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21.58.58\mm 2024\3. CU\2025\ST3 2025\6. Penerbitan\6. Buku Penerbitan\Statistical Table Q3 2025\"/>
    </mc:Choice>
  </mc:AlternateContent>
  <xr:revisionPtr revIDLastSave="0" documentId="8_{A6D83E09-3C93-4418-8FF9-F722166134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adual 1_2D" sheetId="157" r:id="rId1"/>
    <sheet name="Jadual 2_3D_1" sheetId="189" r:id="rId2"/>
    <sheet name="Jadual 2_3D_2" sheetId="192" r:id="rId3"/>
    <sheet name="Jadual 2_3D_3" sheetId="190" r:id="rId4"/>
    <sheet name="Jadual 3_Oriented" sheetId="205" r:id="rId5"/>
    <sheet name="Jadual 4_State" sheetId="170" r:id="rId6"/>
    <sheet name="Jadual 5_Under-Utilisation" sheetId="193" r:id="rId7"/>
    <sheet name="Jadual 6 - Selected Country" sheetId="153" r:id="rId8"/>
    <sheet name="Jadual 7 - IPP" sheetId="210" r:id="rId9"/>
    <sheet name="wakil &lt;3" sheetId="135" state="hidden" r:id="rId10"/>
    <sheet name="Jadual 2 (2)" sheetId="130" state="hidden" r:id="rId11"/>
    <sheet name="Data Pelarasan Musim" sheetId="103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#REF!</definedName>
    <definedName name="\A" localSheetId="1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8">#REF!</definedName>
    <definedName name="\A">#REF!</definedName>
    <definedName name="\B" localSheetId="0">#REF!</definedName>
    <definedName name="\B" localSheetId="1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 localSheetId="8">#REF!</definedName>
    <definedName name="\B">#REF!</definedName>
    <definedName name="\C" localSheetId="0">#REF!</definedName>
    <definedName name="\C" localSheetId="1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8">#REF!</definedName>
    <definedName name="\C">#REF!</definedName>
    <definedName name="\H" localSheetId="11">[1]A!#REF!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 localSheetId="8">#REF!</definedName>
    <definedName name="\H">#REF!</definedName>
    <definedName name="\J" localSheetId="11">[1]A!#REF!</definedName>
    <definedName name="\L" localSheetId="11">[1]A!#REF!</definedName>
    <definedName name="\N" localSheetId="0">#REF!</definedName>
    <definedName name="\N" localSheetId="10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5">#REF!</definedName>
    <definedName name="\N" localSheetId="6">#REF!</definedName>
    <definedName name="\N" localSheetId="8">#REF!</definedName>
    <definedName name="\N">#REF!</definedName>
    <definedName name="\P" localSheetId="11">[1]A!#REF!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8">#REF!</definedName>
    <definedName name="\P">#REF!</definedName>
    <definedName name="\Q" localSheetId="0">#REF!</definedName>
    <definedName name="\Q" localSheetId="1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 localSheetId="8">#REF!</definedName>
    <definedName name="\Q">#REF!</definedName>
    <definedName name="\R" localSheetId="11">[1]A!#REF!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 localSheetId="8">#REF!</definedName>
    <definedName name="\R">#REF!</definedName>
    <definedName name="\S" localSheetId="0">#REF!</definedName>
    <definedName name="\S" localSheetId="1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8">#REF!</definedName>
    <definedName name="\S">#REF!</definedName>
    <definedName name="\T" localSheetId="0">#REF!</definedName>
    <definedName name="\T" localSheetId="1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 localSheetId="6">#REF!</definedName>
    <definedName name="\T" localSheetId="8">#REF!</definedName>
    <definedName name="\T">#REF!</definedName>
    <definedName name="\Z" localSheetId="0">#REF!</definedName>
    <definedName name="\Z" localSheetId="1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 localSheetId="6">#REF!</definedName>
    <definedName name="\Z" localSheetId="8">#REF!</definedName>
    <definedName name="\Z">#REF!</definedName>
    <definedName name="__123Graph_A" localSheetId="11" hidden="1">'[2]1-52'!#REF!</definedName>
    <definedName name="__123Graph_A" localSheetId="0" hidden="1">'[3]4.9'!#REF!</definedName>
    <definedName name="__123Graph_A" localSheetId="1" hidden="1">'[3]4.9'!#REF!</definedName>
    <definedName name="__123Graph_A" localSheetId="2" hidden="1">'[3]4.9'!#REF!</definedName>
    <definedName name="__123Graph_A" localSheetId="3" hidden="1">'[3]4.9'!#REF!</definedName>
    <definedName name="__123Graph_A" localSheetId="4" hidden="1">'[3]4.9'!#REF!</definedName>
    <definedName name="__123Graph_A" localSheetId="5" hidden="1">'[3]4.9'!#REF!</definedName>
    <definedName name="__123Graph_A" localSheetId="6" hidden="1">'[3]4.9'!#REF!</definedName>
    <definedName name="__123Graph_A" localSheetId="8" hidden="1">'[3]4.9'!#REF!</definedName>
    <definedName name="__123Graph_A" hidden="1">'[3]4.9'!#REF!</definedName>
    <definedName name="__123Graph_A_4" localSheetId="0">#REF!</definedName>
    <definedName name="__123Graph_A_4" localSheetId="1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8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8" hidden="1">#REF!</definedName>
    <definedName name="__123Graph_ACurrent" hidden="1">#REF!</definedName>
    <definedName name="__123Graph_B" localSheetId="11" hidden="1">'[2]1-52'!#REF!</definedName>
    <definedName name="__123Graph_B" hidden="1">'[4]5.11'!$E$15:$J$15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8" hidden="1">#REF!</definedName>
    <definedName name="__123Graph_BCurrent" hidden="1">#REF!</definedName>
    <definedName name="__123Graph_C" localSheetId="11" hidden="1">'[2]1-52'!#REF!</definedName>
    <definedName name="__123Graph_C" localSheetId="0" hidden="1">#REF!</definedName>
    <definedName name="__123Graph_C" localSheetId="1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hidden="1">#REF!</definedName>
    <definedName name="__123Graph_D" localSheetId="11" hidden="1">'[2]1-52'!#REF!</definedName>
    <definedName name="__123Graph_D" localSheetId="0" hidden="1">'[3]4.3'!#REF!</definedName>
    <definedName name="__123Graph_D" localSheetId="1" hidden="1">'[3]4.3'!#REF!</definedName>
    <definedName name="__123Graph_D" localSheetId="2" hidden="1">'[3]4.3'!#REF!</definedName>
    <definedName name="__123Graph_D" localSheetId="3" hidden="1">'[3]4.3'!#REF!</definedName>
    <definedName name="__123Graph_D" localSheetId="4" hidden="1">'[3]4.3'!#REF!</definedName>
    <definedName name="__123Graph_D" localSheetId="5" hidden="1">'[3]4.3'!#REF!</definedName>
    <definedName name="__123Graph_D" localSheetId="6" hidden="1">'[3]4.3'!#REF!</definedName>
    <definedName name="__123Graph_D" localSheetId="8" hidden="1">'[3]4.3'!#REF!</definedName>
    <definedName name="__123Graph_D" hidden="1">'[3]4.3'!#REF!</definedName>
    <definedName name="__123Graph_E" localSheetId="11" hidden="1">[5]A!#REF!</definedName>
    <definedName name="__123Graph_E" localSheetId="0" hidden="1">#REF!</definedName>
    <definedName name="__123Graph_E" localSheetId="1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hidden="1">#REF!</definedName>
    <definedName name="__123Graph_F" localSheetId="11" hidden="1">[5]A!#REF!</definedName>
    <definedName name="__123Graph_F" localSheetId="0" hidden="1">#REF!</definedName>
    <definedName name="__123Graph_F" localSheetId="1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8" hidden="1">#REF!</definedName>
    <definedName name="__123Graph_LBL_A" hidden="1">#REF!</definedName>
    <definedName name="__123Graph_X" localSheetId="11" hidden="1">'[2]1-52'!#REF!</definedName>
    <definedName name="__123Graph_X" localSheetId="0" hidden="1">'[3]4.9'!#REF!</definedName>
    <definedName name="__123Graph_X" localSheetId="1" hidden="1">'[3]4.9'!#REF!</definedName>
    <definedName name="__123Graph_X" localSheetId="2" hidden="1">'[3]4.9'!#REF!</definedName>
    <definedName name="__123Graph_X" localSheetId="3" hidden="1">'[3]4.9'!#REF!</definedName>
    <definedName name="__123Graph_X" localSheetId="4" hidden="1">'[3]4.9'!#REF!</definedName>
    <definedName name="__123Graph_X" localSheetId="5" hidden="1">'[3]4.9'!#REF!</definedName>
    <definedName name="__123Graph_X" localSheetId="6" hidden="1">'[3]4.9'!#REF!</definedName>
    <definedName name="__123Graph_X" localSheetId="8" hidden="1">'[3]4.9'!#REF!</definedName>
    <definedName name="__123Graph_X" hidden="1">'[3]4.9'!#REF!</definedName>
    <definedName name="__123Graph_X_1" localSheetId="0">#REF!</definedName>
    <definedName name="__123Graph_X_1" localSheetId="1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8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8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8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8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8">#REF!</definedName>
    <definedName name="_123jfhqweufh">#REF!</definedName>
    <definedName name="_2" localSheetId="0">'[6]VA-cons'!#REF!</definedName>
    <definedName name="_2" localSheetId="1">'[6]VA-cons'!#REF!</definedName>
    <definedName name="_2" localSheetId="2">'[6]VA-cons'!#REF!</definedName>
    <definedName name="_2" localSheetId="3">'[6]VA-cons'!#REF!</definedName>
    <definedName name="_2" localSheetId="4">'[6]VA-cons'!#REF!</definedName>
    <definedName name="_2" localSheetId="5">'[6]VA-cons'!#REF!</definedName>
    <definedName name="_2" localSheetId="6">'[6]VA-cons'!#REF!</definedName>
    <definedName name="_2" localSheetId="8">'[6]VA-cons'!#REF!</definedName>
    <definedName name="_2">'[6]VA-cons'!#REF!</definedName>
    <definedName name="_226" localSheetId="0">#REF!</definedName>
    <definedName name="_226" localSheetId="1">#REF!</definedName>
    <definedName name="_226" localSheetId="2">#REF!</definedName>
    <definedName name="_226" localSheetId="3">#REF!</definedName>
    <definedName name="_226" localSheetId="4">#REF!</definedName>
    <definedName name="_226" localSheetId="5">#REF!</definedName>
    <definedName name="_226" localSheetId="6">#REF!</definedName>
    <definedName name="_226" localSheetId="8">#REF!</definedName>
    <definedName name="_22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8">#REF!</definedName>
    <definedName name="_aaa">#REF!</definedName>
    <definedName name="_Fill" localSheetId="11" hidden="1">[7]SIRIMASA!#REF!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xlnm._FilterDatabase" localSheetId="0" hidden="1">'Jadual 1_2D'!$A$7:$D$8</definedName>
    <definedName name="_xlnm._FilterDatabase" localSheetId="10" hidden="1">'Jadual 2 (2)'!#REF!</definedName>
    <definedName name="_xlnm._FilterDatabase" localSheetId="1" hidden="1">'Jadual 2_3D_1'!#REF!</definedName>
    <definedName name="_xlnm._FilterDatabase" localSheetId="2" hidden="1">'Jadual 2_3D_2'!#REF!</definedName>
    <definedName name="_xlnm._FilterDatabase" localSheetId="3" hidden="1">'Jadual 2_3D_3'!#REF!</definedName>
    <definedName name="_xlnm._FilterDatabase" localSheetId="4" hidden="1">'Jadual 3_Oriented'!$A$6:$DU$73</definedName>
    <definedName name="_xlnm._FilterDatabase" localSheetId="8" hidden="1">'Jadual 7 - IPP'!$A$6:$FY$71</definedName>
    <definedName name="_xlnm._FilterDatabase" localSheetId="9" hidden="1">'wakil &lt;3'!$P$3:$Y$74</definedName>
    <definedName name="_kjg3" localSheetId="0">#REF!</definedName>
    <definedName name="_kjg3" localSheetId="1">#REF!</definedName>
    <definedName name="_kjg3" localSheetId="2">#REF!</definedName>
    <definedName name="_kjg3" localSheetId="3">#REF!</definedName>
    <definedName name="_kjg3" localSheetId="4">#REF!</definedName>
    <definedName name="_kjg3" localSheetId="5">#REF!</definedName>
    <definedName name="_kjg3" localSheetId="6">#REF!</definedName>
    <definedName name="_kjg3" localSheetId="8">#REF!</definedName>
    <definedName name="_kjg3">#REF!</definedName>
    <definedName name="_njfhe" localSheetId="0">'[6]VA-cons'!#REF!</definedName>
    <definedName name="_njfhe" localSheetId="1">'[6]VA-cons'!#REF!</definedName>
    <definedName name="_njfhe" localSheetId="2">'[6]VA-cons'!#REF!</definedName>
    <definedName name="_njfhe" localSheetId="3">'[6]VA-cons'!#REF!</definedName>
    <definedName name="_njfhe" localSheetId="4">'[6]VA-cons'!#REF!</definedName>
    <definedName name="_njfhe" localSheetId="5">'[6]VA-cons'!#REF!</definedName>
    <definedName name="_njfhe" localSheetId="6">'[6]VA-cons'!#REF!</definedName>
    <definedName name="_njfhe" localSheetId="8">'[6]VA-cons'!#REF!</definedName>
    <definedName name="_njfhe">'[6]VA-cons'!#REF!</definedName>
    <definedName name="_Parse_Out" localSheetId="0" hidden="1">#REF!</definedName>
    <definedName name="_Parse_Out" localSheetId="1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8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1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8" hidden="1">#REF!</definedName>
    <definedName name="a" hidden="1">#REF!</definedName>
    <definedName name="aaa" localSheetId="0">#REF!</definedName>
    <definedName name="aaa" localSheetId="1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8">#REF!</definedName>
    <definedName name="aaa">#REF!</definedName>
    <definedName name="aaab" localSheetId="0">#REF!</definedName>
    <definedName name="aaab" localSheetId="1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8">#REF!</definedName>
    <definedName name="aaab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8" hidden="1">#REF!</definedName>
    <definedName name="ABC" hidden="1">#REF!</definedName>
    <definedName name="abggg" localSheetId="0" hidden="1">'[3]4.9'!#REF!</definedName>
    <definedName name="abggg" localSheetId="1" hidden="1">'[3]4.9'!#REF!</definedName>
    <definedName name="abggg" localSheetId="2" hidden="1">'[3]4.9'!#REF!</definedName>
    <definedName name="abggg" localSheetId="3" hidden="1">'[3]4.9'!#REF!</definedName>
    <definedName name="abggg" localSheetId="4" hidden="1">'[3]4.9'!#REF!</definedName>
    <definedName name="abggg" localSheetId="5" hidden="1">'[3]4.9'!#REF!</definedName>
    <definedName name="abggg" localSheetId="6" hidden="1">'[3]4.9'!#REF!</definedName>
    <definedName name="abggg" localSheetId="8" hidden="1">'[3]4.9'!#REF!</definedName>
    <definedName name="abggg" hidden="1">'[3]4.9'!#REF!</definedName>
    <definedName name="as" localSheetId="0" hidden="1">#REF!</definedName>
    <definedName name="as" localSheetId="1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8" hidden="1">#REF!</definedName>
    <definedName name="as" hidden="1">#REF!</definedName>
    <definedName name="ass" localSheetId="0" hidden="1">'[8]4.8'!#REF!</definedName>
    <definedName name="ass" localSheetId="10" hidden="1">'[8]4.8'!#REF!</definedName>
    <definedName name="ass" localSheetId="1" hidden="1">'[8]4.8'!#REF!</definedName>
    <definedName name="ass" localSheetId="2" hidden="1">'[8]4.8'!#REF!</definedName>
    <definedName name="ass" localSheetId="3" hidden="1">'[8]4.8'!#REF!</definedName>
    <definedName name="ass" localSheetId="4" hidden="1">'[8]4.8'!#REF!</definedName>
    <definedName name="ass" localSheetId="5" hidden="1">'[8]4.8'!#REF!</definedName>
    <definedName name="ass" localSheetId="6" hidden="1">'[8]4.8'!#REF!</definedName>
    <definedName name="ass" localSheetId="8" hidden="1">'[8]4.8'!#REF!</definedName>
    <definedName name="ass" hidden="1">'[8]4.8'!#REF!</definedName>
    <definedName name="Asset91" localSheetId="0">#REF!</definedName>
    <definedName name="Asset91" localSheetId="1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8">#REF!</definedName>
    <definedName name="Asset91">#REF!</definedName>
    <definedName name="Asset92" localSheetId="0">#REF!</definedName>
    <definedName name="Asset92" localSheetId="1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8">#REF!</definedName>
    <definedName name="Asset92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8" hidden="1">#REF!</definedName>
    <definedName name="b" hidden="1">#REF!</definedName>
    <definedName name="baru" localSheetId="0" hidden="1">#REF!</definedName>
    <definedName name="baru" localSheetId="1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hidden="1">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8">#REF!</definedName>
    <definedName name="bfeh">#REF!</definedName>
    <definedName name="bodo" localSheetId="0">#REF!</definedName>
    <definedName name="bodo" localSheetId="1">#REF!</definedName>
    <definedName name="bodo" localSheetId="2">#REF!</definedName>
    <definedName name="bodo" localSheetId="3">#REF!</definedName>
    <definedName name="bodo" localSheetId="4">#REF!</definedName>
    <definedName name="bodo" localSheetId="5">#REF!</definedName>
    <definedName name="bodo" localSheetId="6">#REF!</definedName>
    <definedName name="bodo" localSheetId="8">#REF!</definedName>
    <definedName name="bodo">#REF!</definedName>
    <definedName name="cc" localSheetId="0">#REF!</definedName>
    <definedName name="cc" localSheetId="1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8">#REF!</definedName>
    <definedName name="cc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8">#REF!</definedName>
    <definedName name="ccc">#REF!</definedName>
    <definedName name="con_05" localSheetId="0">#REF!</definedName>
    <definedName name="con_05" localSheetId="1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8">#REF!</definedName>
    <definedName name="con_05">#REF!</definedName>
    <definedName name="con_06" localSheetId="0">#REF!</definedName>
    <definedName name="con_06" localSheetId="1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8">#REF!</definedName>
    <definedName name="con_06">#REF!</definedName>
    <definedName name="con_07" localSheetId="0">#REF!</definedName>
    <definedName name="con_07" localSheetId="1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8">#REF!</definedName>
    <definedName name="con_07">#REF!</definedName>
    <definedName name="con_08" localSheetId="0">#REF!</definedName>
    <definedName name="con_08" localSheetId="1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8">#REF!</definedName>
    <definedName name="con_08">#REF!</definedName>
    <definedName name="con_09" localSheetId="0">#REF!</definedName>
    <definedName name="con_09" localSheetId="1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8">#REF!</definedName>
    <definedName name="con_09">#REF!</definedName>
    <definedName name="con_10" localSheetId="0">#REF!</definedName>
    <definedName name="con_10" localSheetId="1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8">#REF!</definedName>
    <definedName name="con_10">#REF!</definedName>
    <definedName name="con_11" localSheetId="0">#REF!</definedName>
    <definedName name="con_11" localSheetId="1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8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8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8">#REF!</definedName>
    <definedName name="con_14p">#REF!</definedName>
    <definedName name="cons_12p" localSheetId="0">#REF!</definedName>
    <definedName name="cons_12p" localSheetId="1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8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8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8">#REF!</definedName>
    <definedName name="cons_22445">#REF!</definedName>
    <definedName name="cons_data">[9]VA_CONSTANT!$A$1:$Z$197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8">#REF!</definedName>
    <definedName name="cur_0">#REF!</definedName>
    <definedName name="cur_05" localSheetId="0">#REF!</definedName>
    <definedName name="cur_05" localSheetId="1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8">#REF!</definedName>
    <definedName name="cur_05">#REF!</definedName>
    <definedName name="cur_06" localSheetId="0">#REF!</definedName>
    <definedName name="cur_06" localSheetId="1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8">#REF!</definedName>
    <definedName name="cur_06">#REF!</definedName>
    <definedName name="cur_07" localSheetId="0">#REF!</definedName>
    <definedName name="cur_07" localSheetId="1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8">#REF!</definedName>
    <definedName name="cur_07">#REF!</definedName>
    <definedName name="cur_08" localSheetId="0">#REF!</definedName>
    <definedName name="cur_08" localSheetId="1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8">#REF!</definedName>
    <definedName name="cur_08">#REF!</definedName>
    <definedName name="cur_09" localSheetId="0">#REF!</definedName>
    <definedName name="cur_09" localSheetId="1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8">#REF!</definedName>
    <definedName name="cur_09">#REF!</definedName>
    <definedName name="cur_10" localSheetId="0">#REF!</definedName>
    <definedName name="cur_10" localSheetId="1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8">#REF!</definedName>
    <definedName name="cur_10">#REF!</definedName>
    <definedName name="cur_11" localSheetId="0">#REF!</definedName>
    <definedName name="cur_11" localSheetId="1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8">#REF!</definedName>
    <definedName name="cur_11">#REF!</definedName>
    <definedName name="cur_12p" localSheetId="0">#REF!</definedName>
    <definedName name="cur_12p" localSheetId="1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8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8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8">#REF!</definedName>
    <definedName name="cur_14p">#REF!</definedName>
    <definedName name="cur_2013p" localSheetId="0">#REF!</definedName>
    <definedName name="cur_2013p" localSheetId="1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8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8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8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8">#REF!</definedName>
    <definedName name="curr13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8">#REF!</definedName>
    <definedName name="CY_1225">#REF!</definedName>
    <definedName name="d" localSheetId="0">#REF!</definedName>
    <definedName name="d" localSheetId="1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8">#REF!</definedName>
    <definedName name="d">#REF!</definedName>
    <definedName name="D_1" localSheetId="0" hidden="1">#REF!</definedName>
    <definedName name="D_1" localSheetId="1" hidden="1">#REF!</definedName>
    <definedName name="D_1" localSheetId="2" hidden="1">#REF!</definedName>
    <definedName name="D_1" localSheetId="3" hidden="1">#REF!</definedName>
    <definedName name="D_1" localSheetId="4" hidden="1">#REF!</definedName>
    <definedName name="D_1" localSheetId="5" hidden="1">#REF!</definedName>
    <definedName name="D_1" localSheetId="6" hidden="1">#REF!</definedName>
    <definedName name="D_1" localSheetId="8" hidden="1">#REF!</definedName>
    <definedName name="D_1" hidden="1">#REF!</definedName>
    <definedName name="dasdasd" localSheetId="0">#REF!</definedName>
    <definedName name="dasdasd" localSheetId="1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8">#REF!</definedName>
    <definedName name="dasdasd">#REF!</definedName>
    <definedName name="ddd" localSheetId="0">#REF!</definedName>
    <definedName name="ddd" localSheetId="1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8">#REF!</definedName>
    <definedName name="ddd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8">#REF!</definedName>
    <definedName name="DFRG">#REF!</definedName>
    <definedName name="ds" localSheetId="0">#REF!</definedName>
    <definedName name="ds" localSheetId="1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8">#REF!</definedName>
    <definedName name="ds">#REF!</definedName>
    <definedName name="e" localSheetId="0">#REF!</definedName>
    <definedName name="e" localSheetId="1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8">#REF!</definedName>
    <definedName name="e">#REF!</definedName>
    <definedName name="EST" localSheetId="0" hidden="1">'[3]4.9'!#REF!</definedName>
    <definedName name="EST" localSheetId="1" hidden="1">'[3]4.9'!#REF!</definedName>
    <definedName name="EST" localSheetId="2" hidden="1">'[3]4.9'!#REF!</definedName>
    <definedName name="EST" localSheetId="3" hidden="1">'[3]4.9'!#REF!</definedName>
    <definedName name="EST" localSheetId="4" hidden="1">'[3]4.9'!#REF!</definedName>
    <definedName name="EST" localSheetId="5" hidden="1">'[3]4.9'!#REF!</definedName>
    <definedName name="EST" localSheetId="6" hidden="1">'[3]4.9'!#REF!</definedName>
    <definedName name="EST" localSheetId="8" hidden="1">'[3]4.9'!#REF!</definedName>
    <definedName name="EST" hidden="1">'[3]4.9'!#REF!</definedName>
    <definedName name="f" localSheetId="0">#REF!</definedName>
    <definedName name="f" localSheetId="1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8">#REF!</definedName>
    <definedName name="f">#REF!</definedName>
    <definedName name="ff" localSheetId="0">#REF!</definedName>
    <definedName name="ff" localSheetId="1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8">#REF!</definedName>
    <definedName name="ff">#REF!</definedName>
    <definedName name="g" localSheetId="0">#REF!</definedName>
    <definedName name="g" localSheetId="1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8">#REF!</definedName>
    <definedName name="g">#REF!</definedName>
    <definedName name="ghfjk" localSheetId="0">#REF!</definedName>
    <definedName name="ghfjk" localSheetId="1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8">#REF!</definedName>
    <definedName name="ghfjk">#REF!</definedName>
    <definedName name="Growth" localSheetId="0">#REF!</definedName>
    <definedName name="Growth" localSheetId="1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 localSheetId="6">#REF!</definedName>
    <definedName name="Growth" localSheetId="8">#REF!</definedName>
    <definedName name="Growth">#REF!</definedName>
    <definedName name="h" localSheetId="0">#REF!</definedName>
    <definedName name="h" localSheetId="1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8">#REF!</definedName>
    <definedName name="h">#REF!</definedName>
    <definedName name="head" localSheetId="0">#REF!</definedName>
    <definedName name="head" localSheetId="1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8">#REF!</definedName>
    <definedName name="head">#REF!</definedName>
    <definedName name="iii" localSheetId="0">#REF!</definedName>
    <definedName name="iii" localSheetId="1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8">#REF!</definedName>
    <definedName name="iii">#REF!</definedName>
    <definedName name="IoS" localSheetId="0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8">#REF!</definedName>
    <definedName name="IoS">#REF!</definedName>
    <definedName name="ita" hidden="1">'[10]SIRI97-2003 (1)'!$A$6:$A$80</definedName>
    <definedName name="J" localSheetId="0">#REF!</definedName>
    <definedName name="J" localSheetId="1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8">#REF!</definedName>
    <definedName name="J">#REF!</definedName>
    <definedName name="JOHN2005" localSheetId="0">#REF!</definedName>
    <definedName name="JOHN2005" localSheetId="1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 localSheetId="8">#REF!</definedName>
    <definedName name="JOHN2005">#REF!</definedName>
    <definedName name="johor" localSheetId="0" hidden="1">'[11]7.6'!#REF!</definedName>
    <definedName name="johor" localSheetId="1" hidden="1">'[11]7.6'!#REF!</definedName>
    <definedName name="johor" localSheetId="2" hidden="1">'[11]7.6'!#REF!</definedName>
    <definedName name="johor" localSheetId="3" hidden="1">'[11]7.6'!#REF!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8" hidden="1">'[11]7.6'!#REF!</definedName>
    <definedName name="johor" hidden="1">'[11]7.6'!#REF!</definedName>
    <definedName name="JOHOR1" localSheetId="0" hidden="1">'[12]4.9'!#REF!</definedName>
    <definedName name="JOHOR1" localSheetId="10" hidden="1">'[12]4.9'!#REF!</definedName>
    <definedName name="JOHOR1" localSheetId="1" hidden="1">'[12]4.9'!#REF!</definedName>
    <definedName name="JOHOR1" localSheetId="2" hidden="1">'[12]4.9'!#REF!</definedName>
    <definedName name="JOHOR1" localSheetId="3" hidden="1">'[12]4.9'!#REF!</definedName>
    <definedName name="JOHOR1" localSheetId="4" hidden="1">'[12]4.9'!#REF!</definedName>
    <definedName name="JOHOR1" localSheetId="5" hidden="1">'[12]4.9'!#REF!</definedName>
    <definedName name="JOHOR1" localSheetId="6" hidden="1">'[12]4.9'!#REF!</definedName>
    <definedName name="JOHOR1" localSheetId="8" hidden="1">'[12]4.9'!#REF!</definedName>
    <definedName name="JOHOR1" hidden="1">'[12]4.9'!#REF!</definedName>
    <definedName name="k" localSheetId="0">#REF!</definedName>
    <definedName name="k" localSheetId="1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8">#REF!</definedName>
    <definedName name="k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8">#REF!</definedName>
    <definedName name="KKKK">#REF!</definedName>
    <definedName name="Kod_01" localSheetId="0">#REF!</definedName>
    <definedName name="Kod_01" localSheetId="1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8">#REF!</definedName>
    <definedName name="Kod_01">#REF!</definedName>
    <definedName name="l" localSheetId="0">#REF!</definedName>
    <definedName name="l" localSheetId="1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8">#REF!</definedName>
    <definedName name="l">#REF!</definedName>
    <definedName name="LINK_BORONG" localSheetId="0">#REF!</definedName>
    <definedName name="LINK_BORONG" localSheetId="1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8">#REF!</definedName>
    <definedName name="LINK_BORONG">#REF!</definedName>
    <definedName name="LINK_MOTOR" localSheetId="0">#REF!</definedName>
    <definedName name="LINK_MOTOR" localSheetId="1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8">#REF!</definedName>
    <definedName name="LINK_MOTOR">#REF!</definedName>
    <definedName name="LINK_RUNCIT" localSheetId="0">#REF!</definedName>
    <definedName name="LINK_RUNCIT" localSheetId="1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1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8">#REF!</definedName>
    <definedName name="list_sehingga_18012011">#REF!</definedName>
    <definedName name="ll" localSheetId="0">#REF!</definedName>
    <definedName name="ll" localSheetId="1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8">#REF!</definedName>
    <definedName name="ll">#REF!</definedName>
    <definedName name="malaysia3" localSheetId="0" hidden="1">'[11]7.6'!#REF!</definedName>
    <definedName name="malaysia3" localSheetId="1" hidden="1">'[11]7.6'!#REF!</definedName>
    <definedName name="malaysia3" localSheetId="2" hidden="1">'[11]7.6'!#REF!</definedName>
    <definedName name="malaysia3" localSheetId="3" hidden="1">'[11]7.6'!#REF!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8" hidden="1">'[11]7.6'!#REF!</definedName>
    <definedName name="malaysia3" hidden="1">'[11]7.6'!#REF!</definedName>
    <definedName name="match_sampel_icdt" localSheetId="0">#REF!</definedName>
    <definedName name="match_sampel_icdt" localSheetId="1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8">#REF!</definedName>
    <definedName name="match_sampel_icdt">#REF!</definedName>
    <definedName name="MSIA_2000_1999" localSheetId="0">#REF!</definedName>
    <definedName name="MSIA_2000_1999" localSheetId="1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>#REF!</definedName>
    <definedName name="msic_complete" localSheetId="0">#REF!</definedName>
    <definedName name="msic_complete" localSheetId="1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1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8">#REF!</definedName>
    <definedName name="msic_complete_new">#REF!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8" hidden="1">#REF!</definedName>
    <definedName name="n" hidden="1">#REF!</definedName>
    <definedName name="nama" localSheetId="0">#REF!</definedName>
    <definedName name="nama" localSheetId="1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8">#REF!</definedName>
    <definedName name="nama">#REF!</definedName>
    <definedName name="NGDBBP" localSheetId="0">#REF!</definedName>
    <definedName name="NGDBBP" localSheetId="1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8">#REF!</definedName>
    <definedName name="NGDBBP">#REF!</definedName>
    <definedName name="NoEmployee" localSheetId="0">#REF!</definedName>
    <definedName name="NoEmployee" localSheetId="10">#REF!</definedName>
    <definedName name="NoEmployee" localSheetId="1">#REF!</definedName>
    <definedName name="NoEmployee" localSheetId="2">#REF!</definedName>
    <definedName name="NoEmployee" localSheetId="3">#REF!</definedName>
    <definedName name="NoEmployee" localSheetId="4">#REF!</definedName>
    <definedName name="NoEmployee" localSheetId="5">#REF!</definedName>
    <definedName name="NoEmployee" localSheetId="6">#REF!</definedName>
    <definedName name="NoEmployee" localSheetId="8">#REF!</definedName>
    <definedName name="NoEmployee">#REF!</definedName>
    <definedName name="noorasiah91" localSheetId="0">#REF!</definedName>
    <definedName name="noorasiah91" localSheetId="1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8">#REF!</definedName>
    <definedName name="noorasiah91">#REF!</definedName>
    <definedName name="ok" localSheetId="0">#REF!</definedName>
    <definedName name="ok" localSheetId="1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8">#REF!</definedName>
    <definedName name="ok">#REF!</definedName>
    <definedName name="OLE_LINK21" localSheetId="4">'Jadual 3_Oriented'!#REF!</definedName>
    <definedName name="OLE_LINK21" localSheetId="8">'Jadual 7 - IPP'!#REF!</definedName>
    <definedName name="OLE_LINK23" localSheetId="4">'Jadual 3_Oriented'!#REF!</definedName>
    <definedName name="OLE_LINK23" localSheetId="8">'Jadual 7 - IPP'!#REF!</definedName>
    <definedName name="oooo" localSheetId="0">#REF!</definedName>
    <definedName name="oooo" localSheetId="1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8">#REF!</definedName>
    <definedName name="oooo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8">#REF!</definedName>
    <definedName name="p">#REF!</definedName>
    <definedName name="pendidikan" localSheetId="0">#REF!</definedName>
    <definedName name="pendidikan" localSheetId="1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8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8">#REF!</definedName>
    <definedName name="Perak">#REF!</definedName>
    <definedName name="PERLIS" localSheetId="0">#REF!</definedName>
    <definedName name="PERLIS" localSheetId="1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8">#REF!</definedName>
    <definedName name="PERLIS">#REF!</definedName>
    <definedName name="PERMINTAAN_DATA" localSheetId="0">#REF!</definedName>
    <definedName name="PERMINTAAN_DATA" localSheetId="1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1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1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8">#REF!</definedName>
    <definedName name="pilkjk">#REF!</definedName>
    <definedName name="_xlnm.Print_Area" localSheetId="11">'Data Pelarasan Musim'!$A$1:$S$117</definedName>
    <definedName name="_xlnm.Print_Area" localSheetId="0">'Jadual 1_2D'!$A$1:$GL$70</definedName>
    <definedName name="_xlnm.Print_Area" localSheetId="10">'Jadual 2 (2)'!$A$1:$AS$91</definedName>
    <definedName name="_xlnm.Print_Area" localSheetId="1">'Jadual 2_3D_1'!$A$1:$GN$114</definedName>
    <definedName name="_xlnm.Print_Area" localSheetId="2">'Jadual 2_3D_2'!$A$1:$GP$63</definedName>
    <definedName name="_xlnm.Print_Area" localSheetId="3">'Jadual 2_3D_3'!$A$1:$GP$63</definedName>
    <definedName name="_xlnm.Print_Area" localSheetId="4">'Jadual 3_Oriented'!$A$1:$HJ$66</definedName>
    <definedName name="_xlnm.Print_Area" localSheetId="5">'Jadual 4_State'!$A$1:$GI$40</definedName>
    <definedName name="_xlnm.Print_Area" localSheetId="6">'Jadual 5_Under-Utilisation'!$A$1:$AU$44</definedName>
    <definedName name="_xlnm.Print_Area" localSheetId="7">'Jadual 6 - Selected Country'!$A$1:$AN$30</definedName>
    <definedName name="_xlnm.Print_Area" localSheetId="8">'Jadual 7 - IPP'!$A$1:$GP$72</definedName>
    <definedName name="_xlnm.Print_Area">#REF!</definedName>
    <definedName name="_xlnm.Print_Titles" localSheetId="10">'Jadual 2 (2)'!$23:$28</definedName>
    <definedName name="PRODUK" hidden="1">[1]A!$CV$53:$CV$54</definedName>
    <definedName name="q" localSheetId="0">#REF!</definedName>
    <definedName name="q" localSheetId="1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8">#REF!</definedName>
    <definedName name="q">#REF!</definedName>
    <definedName name="qSv5_364" localSheetId="0">#REF!</definedName>
    <definedName name="qSv5_364" localSheetId="10">#REF!</definedName>
    <definedName name="qSv5_364" localSheetId="1">#REF!</definedName>
    <definedName name="qSv5_364" localSheetId="2">#REF!</definedName>
    <definedName name="qSv5_364" localSheetId="3">#REF!</definedName>
    <definedName name="qSv5_364" localSheetId="4">#REF!</definedName>
    <definedName name="qSv5_364" localSheetId="5">#REF!</definedName>
    <definedName name="qSv5_364" localSheetId="6">#REF!</definedName>
    <definedName name="qSv5_364" localSheetId="8">#REF!</definedName>
    <definedName name="qSv5_364">#REF!</definedName>
    <definedName name="Region">[13]Sheet2!$B$2:$B$7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8">#REF!</definedName>
    <definedName name="RGRH">#REF!</definedName>
    <definedName name="row_no">[9]ref!$B$3:$K$20</definedName>
    <definedName name="row_no_head">[9]ref!$B$3:$K$3</definedName>
    <definedName name="rrr" localSheetId="0">#REF!</definedName>
    <definedName name="rrr" localSheetId="1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8">#REF!</definedName>
    <definedName name="rrr">#REF!</definedName>
    <definedName name="s" localSheetId="0">#REF!</definedName>
    <definedName name="s" localSheetId="1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8">#REF!</definedName>
    <definedName name="s">#REF!</definedName>
    <definedName name="sa" localSheetId="0">#REF!</definedName>
    <definedName name="sa" localSheetId="1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8">#REF!</definedName>
    <definedName name="sa">#REF!</definedName>
    <definedName name="saadqff" localSheetId="0">#REF!</definedName>
    <definedName name="saadqff" localSheetId="1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8">#REF!</definedName>
    <definedName name="saadqff">#REF!</definedName>
    <definedName name="sabah" hidden="1">'[15]5.11'!$E$15:$J$15</definedName>
    <definedName name="saf" localSheetId="0">'[6]VA-cons'!#REF!</definedName>
    <definedName name="saf" localSheetId="1">'[6]VA-cons'!#REF!</definedName>
    <definedName name="saf" localSheetId="2">'[6]VA-cons'!#REF!</definedName>
    <definedName name="saf" localSheetId="3">'[6]VA-cons'!#REF!</definedName>
    <definedName name="saf" localSheetId="4">'[6]VA-cons'!#REF!</definedName>
    <definedName name="saf" localSheetId="5">'[6]VA-cons'!#REF!</definedName>
    <definedName name="saf" localSheetId="6">'[6]VA-cons'!#REF!</definedName>
    <definedName name="saf" localSheetId="8">'[6]VA-cons'!#REF!</definedName>
    <definedName name="saf">'[6]VA-cons'!#REF!</definedName>
    <definedName name="sasas" localSheetId="0">#REF!</definedName>
    <definedName name="sasas" localSheetId="1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8">#REF!</definedName>
    <definedName name="sasas">#REF!</definedName>
    <definedName name="sds" localSheetId="0" hidden="1">#REF!</definedName>
    <definedName name="sds" localSheetId="1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8">#REF!</definedName>
    <definedName name="sefdhdrtsg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8">#REF!</definedName>
    <definedName name="sep">#REF!</definedName>
    <definedName name="SIRI2015" localSheetId="4">#REF!</definedName>
    <definedName name="SIRI2015" localSheetId="8">#REF!</definedName>
    <definedName name="SIRI2015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8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8" hidden="1">#REF!</definedName>
    <definedName name="SORT" hidden="1">#REF!</definedName>
    <definedName name="sr" localSheetId="0">'[6]VA-curr'!#REF!</definedName>
    <definedName name="sr" localSheetId="1">'[6]VA-curr'!#REF!</definedName>
    <definedName name="sr" localSheetId="2">'[6]VA-curr'!#REF!</definedName>
    <definedName name="sr" localSheetId="3">'[6]VA-curr'!#REF!</definedName>
    <definedName name="sr" localSheetId="4">'[6]VA-curr'!#REF!</definedName>
    <definedName name="sr" localSheetId="5">'[6]VA-curr'!#REF!</definedName>
    <definedName name="sr" localSheetId="6">'[6]VA-curr'!#REF!</definedName>
    <definedName name="sr" localSheetId="8">'[6]VA-curr'!#REF!</definedName>
    <definedName name="sr">'[6]VA-curr'!#REF!</definedName>
    <definedName name="sss" localSheetId="0">#REF!</definedName>
    <definedName name="sss" localSheetId="1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state">[9]ref!$B$23:$C$38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8" hidden="1">#REF!</definedName>
    <definedName name="sz" hidden="1">#REF!</definedName>
    <definedName name="t" localSheetId="0" hidden="1">#REF!</definedName>
    <definedName name="t" localSheetId="1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8" hidden="1">#REF!</definedName>
    <definedName name="t" hidden="1">#REF!</definedName>
    <definedName name="table_no">[9]ref!$B$23:$E$38</definedName>
    <definedName name="te" localSheetId="0" hidden="1">'[3]4.9'!#REF!</definedName>
    <definedName name="te" localSheetId="1" hidden="1">'[3]4.9'!#REF!</definedName>
    <definedName name="te" localSheetId="2" hidden="1">'[3]4.9'!#REF!</definedName>
    <definedName name="te" localSheetId="3" hidden="1">'[3]4.9'!#REF!</definedName>
    <definedName name="te" localSheetId="4" hidden="1">'[3]4.9'!#REF!</definedName>
    <definedName name="te" localSheetId="5" hidden="1">'[3]4.9'!#REF!</definedName>
    <definedName name="te" localSheetId="6" hidden="1">'[3]4.9'!#REF!</definedName>
    <definedName name="te" localSheetId="8" hidden="1">'[3]4.9'!#REF!</definedName>
    <definedName name="te" hidden="1">'[3]4.9'!#REF!</definedName>
    <definedName name="Ter_a" localSheetId="0" hidden="1">'[3]4.9'!#REF!</definedName>
    <definedName name="Ter_a" localSheetId="1" hidden="1">'[3]4.9'!#REF!</definedName>
    <definedName name="Ter_a" localSheetId="2" hidden="1">'[3]4.9'!#REF!</definedName>
    <definedName name="Ter_a" localSheetId="3" hidden="1">'[3]4.9'!#REF!</definedName>
    <definedName name="Ter_a" localSheetId="4" hidden="1">'[3]4.9'!#REF!</definedName>
    <definedName name="Ter_a" localSheetId="5" hidden="1">'[3]4.9'!#REF!</definedName>
    <definedName name="Ter_a" localSheetId="6" hidden="1">'[3]4.9'!#REF!</definedName>
    <definedName name="Ter_a" localSheetId="8" hidden="1">'[3]4.9'!#REF!</definedName>
    <definedName name="Ter_a" hidden="1">'[3]4.9'!#REF!</definedName>
    <definedName name="tes" localSheetId="0" hidden="1">'[3]4.9'!#REF!</definedName>
    <definedName name="tes" localSheetId="1" hidden="1">'[3]4.9'!#REF!</definedName>
    <definedName name="tes" localSheetId="2" hidden="1">'[3]4.9'!#REF!</definedName>
    <definedName name="tes" localSheetId="3" hidden="1">'[3]4.9'!#REF!</definedName>
    <definedName name="tes" localSheetId="4" hidden="1">'[3]4.9'!#REF!</definedName>
    <definedName name="tes" localSheetId="5" hidden="1">'[3]4.9'!#REF!</definedName>
    <definedName name="tes" localSheetId="6" hidden="1">'[3]4.9'!#REF!</definedName>
    <definedName name="tes" localSheetId="8" hidden="1">'[3]4.9'!#REF!</definedName>
    <definedName name="tes" hidden="1">'[3]4.9'!#REF!</definedName>
    <definedName name="test" localSheetId="0" hidden="1">#REF!</definedName>
    <definedName name="test" localSheetId="1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8" hidden="1">#REF!</definedName>
    <definedName name="test3333333" hidden="1">#REF!</definedName>
    <definedName name="u" localSheetId="0">#REF!</definedName>
    <definedName name="u" localSheetId="1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8">#REF!</definedName>
    <definedName name="u">#REF!</definedName>
    <definedName name="umum" localSheetId="0">#REF!</definedName>
    <definedName name="umum" localSheetId="1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8">#REF!</definedName>
    <definedName name="umum">#REF!</definedName>
    <definedName name="uuuuu" localSheetId="0">#REF!</definedName>
    <definedName name="uuuuu" localSheetId="1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8">#REF!</definedName>
    <definedName name="uuuuu">#REF!</definedName>
    <definedName name="vvv" localSheetId="0">#REF!</definedName>
    <definedName name="vvv" localSheetId="1">#REF!</definedName>
    <definedName name="vvv" localSheetId="2">#REF!</definedName>
    <definedName name="vvv" localSheetId="3">#REF!</definedName>
    <definedName name="vvv" localSheetId="4">#REF!</definedName>
    <definedName name="vvv" localSheetId="5">#REF!</definedName>
    <definedName name="vvv" localSheetId="6">#REF!</definedName>
    <definedName name="vvv" localSheetId="8">#REF!</definedName>
    <definedName name="vvv">#REF!</definedName>
    <definedName name="w" localSheetId="0">#REF!</definedName>
    <definedName name="w" localSheetId="1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8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8" hidden="1">#REF!</definedName>
    <definedName name="WD" hidden="1">#REF!</definedName>
    <definedName name="x" localSheetId="0">#REF!</definedName>
    <definedName name="x" localSheetId="1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8">#REF!</definedName>
    <definedName name="x">#REF!</definedName>
    <definedName name="y" localSheetId="0">#REF!</definedName>
    <definedName name="y" localSheetId="1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8">#REF!</definedName>
    <definedName name="y">#REF!</definedName>
    <definedName name="ya" localSheetId="0">#REF!</definedName>
    <definedName name="ya" localSheetId="1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8">#REF!</definedName>
    <definedName name="ya">#REF!</definedName>
    <definedName name="yaa" localSheetId="0">#REF!</definedName>
    <definedName name="yaa" localSheetId="1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8">#REF!</definedName>
    <definedName name="yaa">#REF!</definedName>
    <definedName name="yaaa" localSheetId="0">#REF!</definedName>
    <definedName name="yaaa" localSheetId="1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8">#REF!</definedName>
    <definedName name="yaaa">#REF!</definedName>
    <definedName name="yi" localSheetId="0">#REF!</definedName>
    <definedName name="yi" localSheetId="1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8">#REF!</definedName>
    <definedName name="yi">#REF!</definedName>
    <definedName name="Z" localSheetId="0">#REF!</definedName>
    <definedName name="Z" localSheetId="1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8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8" i="103" l="1"/>
  <c r="F187" i="103"/>
  <c r="C187" i="103"/>
  <c r="F186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G150" i="103"/>
  <c r="F150" i="103"/>
  <c r="C150" i="103"/>
  <c r="G149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S112" i="103"/>
  <c r="R112" i="103"/>
  <c r="Q112" i="103"/>
  <c r="P112" i="103"/>
  <c r="N112" i="103"/>
  <c r="L112" i="103"/>
  <c r="K112" i="103"/>
  <c r="I112" i="103"/>
  <c r="G112" i="103"/>
  <c r="F112" i="103"/>
  <c r="D112" i="103"/>
  <c r="S111" i="103"/>
  <c r="R111" i="103"/>
  <c r="Q111" i="103"/>
  <c r="P111" i="103"/>
  <c r="N111" i="103"/>
  <c r="L111" i="103"/>
  <c r="K111" i="103"/>
  <c r="I111" i="103"/>
  <c r="G111" i="103"/>
  <c r="F111" i="103"/>
  <c r="D111" i="103"/>
  <c r="S110" i="103"/>
  <c r="R110" i="103"/>
  <c r="Q110" i="103"/>
  <c r="P110" i="103"/>
  <c r="N110" i="103"/>
  <c r="L110" i="103"/>
  <c r="K110" i="103"/>
  <c r="I110" i="103"/>
  <c r="G110" i="103"/>
  <c r="F110" i="103"/>
  <c r="D110" i="103"/>
  <c r="S109" i="103"/>
  <c r="R109" i="103"/>
  <c r="Q109" i="103"/>
  <c r="P109" i="103"/>
  <c r="N109" i="103"/>
  <c r="M109" i="103"/>
  <c r="L109" i="103"/>
  <c r="K109" i="103"/>
  <c r="I109" i="103"/>
  <c r="H109" i="103"/>
  <c r="G109" i="103"/>
  <c r="F109" i="103"/>
  <c r="D109" i="103"/>
  <c r="S108" i="103"/>
  <c r="R108" i="103"/>
  <c r="Q108" i="103"/>
  <c r="P108" i="103"/>
  <c r="N108" i="103"/>
  <c r="M108" i="103"/>
  <c r="L108" i="103"/>
  <c r="K108" i="103"/>
  <c r="I108" i="103"/>
  <c r="H108" i="103"/>
  <c r="G108" i="103"/>
  <c r="F108" i="103"/>
  <c r="D108" i="103"/>
  <c r="S107" i="103"/>
  <c r="R107" i="103"/>
  <c r="Q107" i="103"/>
  <c r="P107" i="103"/>
  <c r="N107" i="103"/>
  <c r="M107" i="103"/>
  <c r="L107" i="103"/>
  <c r="K107" i="103"/>
  <c r="I107" i="103"/>
  <c r="H107" i="103"/>
  <c r="G107" i="103"/>
  <c r="F107" i="103"/>
  <c r="D107" i="103"/>
  <c r="S106" i="103"/>
  <c r="R106" i="103"/>
  <c r="Q106" i="103"/>
  <c r="P106" i="103"/>
  <c r="N106" i="103"/>
  <c r="M106" i="103"/>
  <c r="L106" i="103"/>
  <c r="K106" i="103"/>
  <c r="I106" i="103"/>
  <c r="H106" i="103"/>
  <c r="G106" i="103"/>
  <c r="F106" i="103"/>
  <c r="D106" i="103"/>
  <c r="S105" i="103"/>
  <c r="R105" i="103"/>
  <c r="Q105" i="103"/>
  <c r="P105" i="103"/>
  <c r="N105" i="103"/>
  <c r="M105" i="103"/>
  <c r="L105" i="103"/>
  <c r="K105" i="103"/>
  <c r="I105" i="103"/>
  <c r="H105" i="103"/>
  <c r="G105" i="103"/>
  <c r="F105" i="103"/>
  <c r="D105" i="103"/>
  <c r="S104" i="103"/>
  <c r="R104" i="103"/>
  <c r="Q104" i="103"/>
  <c r="P104" i="103"/>
  <c r="N104" i="103"/>
  <c r="M104" i="103"/>
  <c r="L104" i="103"/>
  <c r="K104" i="103"/>
  <c r="I104" i="103"/>
  <c r="H104" i="103"/>
  <c r="G104" i="103"/>
  <c r="F104" i="103"/>
  <c r="D104" i="103"/>
  <c r="S103" i="103"/>
  <c r="R103" i="103"/>
  <c r="Q103" i="103"/>
  <c r="P103" i="103"/>
  <c r="N103" i="103"/>
  <c r="M103" i="103"/>
  <c r="L103" i="103"/>
  <c r="K103" i="103"/>
  <c r="I103" i="103"/>
  <c r="H103" i="103"/>
  <c r="G103" i="103"/>
  <c r="F103" i="103"/>
  <c r="D103" i="103"/>
  <c r="S102" i="103"/>
  <c r="R102" i="103"/>
  <c r="Q102" i="103"/>
  <c r="P102" i="103"/>
  <c r="N102" i="103"/>
  <c r="M102" i="103"/>
  <c r="L102" i="103"/>
  <c r="K102" i="103"/>
  <c r="I102" i="103"/>
  <c r="H102" i="103"/>
  <c r="G102" i="103"/>
  <c r="F102" i="103"/>
  <c r="D102" i="103"/>
  <c r="S101" i="103"/>
  <c r="R101" i="103"/>
  <c r="Q101" i="103"/>
  <c r="P101" i="103"/>
  <c r="N101" i="103"/>
  <c r="L101" i="103"/>
  <c r="K101" i="103"/>
  <c r="I101" i="103"/>
  <c r="G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N89" i="103"/>
  <c r="L89" i="103"/>
  <c r="I89" i="103"/>
  <c r="G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AS91" i="130"/>
  <c r="AR91" i="130"/>
  <c r="AQ91" i="130"/>
  <c r="AP91" i="130"/>
  <c r="AO91" i="130"/>
  <c r="AN91" i="130"/>
  <c r="AM91" i="130"/>
  <c r="AL91" i="130"/>
  <c r="AK91" i="130"/>
  <c r="AJ91" i="130"/>
  <c r="AI91" i="130"/>
  <c r="AH91" i="130"/>
  <c r="AG91" i="130"/>
  <c r="AF91" i="130"/>
  <c r="AE91" i="130"/>
  <c r="AD91" i="130"/>
  <c r="AC91" i="130"/>
  <c r="AB91" i="130"/>
  <c r="AA91" i="130"/>
  <c r="Z91" i="130"/>
  <c r="Y91" i="130"/>
  <c r="X91" i="130"/>
  <c r="W91" i="130"/>
  <c r="V91" i="130"/>
  <c r="U91" i="130"/>
  <c r="T91" i="130"/>
  <c r="S91" i="130"/>
  <c r="R91" i="130"/>
  <c r="Q91" i="130"/>
  <c r="P91" i="130"/>
  <c r="O91" i="130"/>
  <c r="N91" i="130"/>
  <c r="M91" i="130"/>
  <c r="L91" i="130"/>
  <c r="K91" i="130"/>
  <c r="J91" i="130"/>
  <c r="I91" i="130"/>
  <c r="H91" i="130"/>
  <c r="G91" i="130"/>
  <c r="F91" i="130"/>
  <c r="AS89" i="130"/>
  <c r="AR89" i="130"/>
  <c r="AQ89" i="130"/>
  <c r="AP89" i="130"/>
  <c r="AO89" i="130"/>
  <c r="AN89" i="130"/>
  <c r="AM89" i="130"/>
  <c r="AL89" i="130"/>
  <c r="AK89" i="130"/>
  <c r="AJ89" i="130"/>
  <c r="AI89" i="130"/>
  <c r="AH89" i="130"/>
  <c r="AG89" i="130"/>
  <c r="AF89" i="130"/>
  <c r="AE89" i="130"/>
  <c r="AD89" i="130"/>
  <c r="AC89" i="130"/>
  <c r="AB89" i="130"/>
  <c r="AA89" i="130"/>
  <c r="Z89" i="130"/>
  <c r="Y89" i="130"/>
  <c r="X89" i="130"/>
  <c r="W89" i="130"/>
  <c r="V89" i="130"/>
  <c r="U89" i="130"/>
  <c r="T89" i="130"/>
  <c r="S89" i="130"/>
  <c r="R89" i="130"/>
  <c r="Q89" i="130"/>
  <c r="P89" i="130"/>
  <c r="O89" i="130"/>
  <c r="N89" i="130"/>
  <c r="M89" i="130"/>
  <c r="L89" i="130"/>
  <c r="K89" i="130"/>
  <c r="J89" i="130"/>
  <c r="I89" i="130"/>
  <c r="H89" i="130"/>
  <c r="G89" i="130"/>
  <c r="F89" i="130"/>
  <c r="AS87" i="130"/>
  <c r="AR87" i="130"/>
  <c r="AQ87" i="130"/>
  <c r="AP87" i="130"/>
  <c r="AO87" i="130"/>
  <c r="AN87" i="130"/>
  <c r="AM87" i="130"/>
  <c r="AL87" i="130"/>
  <c r="AK87" i="130"/>
  <c r="AJ87" i="130"/>
  <c r="AI87" i="130"/>
  <c r="AH87" i="130"/>
  <c r="AG87" i="130"/>
  <c r="AF87" i="130"/>
  <c r="AE87" i="130"/>
  <c r="AD87" i="130"/>
  <c r="AC87" i="130"/>
  <c r="AB87" i="130"/>
  <c r="AA87" i="130"/>
  <c r="Z87" i="130"/>
  <c r="Y87" i="130"/>
  <c r="X87" i="130"/>
  <c r="W87" i="130"/>
  <c r="V87" i="130"/>
  <c r="U87" i="130"/>
  <c r="T87" i="130"/>
  <c r="S87" i="130"/>
  <c r="R87" i="130"/>
  <c r="Q87" i="130"/>
  <c r="P87" i="130"/>
  <c r="O87" i="130"/>
  <c r="N87" i="130"/>
  <c r="M87" i="130"/>
  <c r="L87" i="130"/>
  <c r="K87" i="130"/>
  <c r="J87" i="130"/>
  <c r="I87" i="130"/>
  <c r="H87" i="130"/>
  <c r="G87" i="130"/>
  <c r="F87" i="130"/>
  <c r="AS85" i="130"/>
  <c r="AR85" i="130"/>
  <c r="AQ85" i="130"/>
  <c r="AP85" i="130"/>
  <c r="AO85" i="130"/>
  <c r="AN85" i="130"/>
  <c r="AM85" i="130"/>
  <c r="AL85" i="130"/>
  <c r="AK85" i="130"/>
  <c r="AJ85" i="130"/>
  <c r="AI85" i="130"/>
  <c r="AH85" i="130"/>
  <c r="AG85" i="130"/>
  <c r="AF85" i="130"/>
  <c r="AE85" i="130"/>
  <c r="AD85" i="130"/>
  <c r="AC85" i="130"/>
  <c r="AB85" i="130"/>
  <c r="AA85" i="130"/>
  <c r="Z85" i="130"/>
  <c r="Y85" i="130"/>
  <c r="X85" i="130"/>
  <c r="W85" i="130"/>
  <c r="V85" i="130"/>
  <c r="U85" i="130"/>
  <c r="T85" i="130"/>
  <c r="S85" i="130"/>
  <c r="R85" i="130"/>
  <c r="Q85" i="130"/>
  <c r="P85" i="130"/>
  <c r="O85" i="130"/>
  <c r="N85" i="130"/>
  <c r="M85" i="130"/>
  <c r="L85" i="130"/>
  <c r="K85" i="130"/>
  <c r="J85" i="130"/>
  <c r="I85" i="130"/>
  <c r="H85" i="130"/>
  <c r="G85" i="130"/>
  <c r="F85" i="130"/>
  <c r="AS83" i="130"/>
  <c r="AR83" i="130"/>
  <c r="AQ83" i="130"/>
  <c r="AP83" i="130"/>
  <c r="AO83" i="130"/>
  <c r="AN83" i="130"/>
  <c r="AM83" i="130"/>
  <c r="AL83" i="130"/>
  <c r="AK83" i="130"/>
  <c r="AJ83" i="130"/>
  <c r="AI83" i="130"/>
  <c r="AH83" i="130"/>
  <c r="AG83" i="130"/>
  <c r="AF83" i="130"/>
  <c r="AE83" i="130"/>
  <c r="AD83" i="130"/>
  <c r="AC83" i="130"/>
  <c r="AB83" i="130"/>
  <c r="AA83" i="130"/>
  <c r="Z83" i="130"/>
  <c r="Y83" i="130"/>
  <c r="X83" i="130"/>
  <c r="W83" i="130"/>
  <c r="V83" i="130"/>
  <c r="U83" i="130"/>
  <c r="T83" i="130"/>
  <c r="S83" i="130"/>
  <c r="R83" i="130"/>
  <c r="Q83" i="130"/>
  <c r="P83" i="130"/>
  <c r="O83" i="130"/>
  <c r="N83" i="130"/>
  <c r="M83" i="130"/>
  <c r="L83" i="130"/>
  <c r="K83" i="130"/>
  <c r="J83" i="130"/>
  <c r="I83" i="130"/>
  <c r="H83" i="130"/>
  <c r="G83" i="130"/>
  <c r="F83" i="130"/>
  <c r="AS81" i="130"/>
  <c r="AR81" i="130"/>
  <c r="AQ81" i="130"/>
  <c r="AP81" i="130"/>
  <c r="AO81" i="130"/>
  <c r="AN81" i="130"/>
  <c r="AM81" i="130"/>
  <c r="AL81" i="130"/>
  <c r="AK81" i="130"/>
  <c r="AJ81" i="130"/>
  <c r="AI81" i="130"/>
  <c r="AH81" i="130"/>
  <c r="AG81" i="130"/>
  <c r="AF81" i="130"/>
  <c r="AE81" i="130"/>
  <c r="AD81" i="130"/>
  <c r="AC81" i="130"/>
  <c r="AB81" i="130"/>
  <c r="AA81" i="130"/>
  <c r="Z81" i="130"/>
  <c r="Y81" i="130"/>
  <c r="X81" i="130"/>
  <c r="W81" i="130"/>
  <c r="V81" i="130"/>
  <c r="U81" i="130"/>
  <c r="T81" i="130"/>
  <c r="S81" i="130"/>
  <c r="R81" i="130"/>
  <c r="Q81" i="130"/>
  <c r="P81" i="130"/>
  <c r="O81" i="130"/>
  <c r="N81" i="130"/>
  <c r="M81" i="130"/>
  <c r="L81" i="130"/>
  <c r="K81" i="130"/>
  <c r="J81" i="130"/>
  <c r="I81" i="130"/>
  <c r="H81" i="130"/>
  <c r="G81" i="130"/>
  <c r="F81" i="130"/>
  <c r="AS79" i="130"/>
  <c r="AR79" i="130"/>
  <c r="AQ79" i="130"/>
  <c r="AP79" i="130"/>
  <c r="AO79" i="130"/>
  <c r="AN79" i="130"/>
  <c r="AM79" i="130"/>
  <c r="AL79" i="130"/>
  <c r="AK79" i="130"/>
  <c r="AJ79" i="130"/>
  <c r="AI79" i="130"/>
  <c r="AH79" i="130"/>
  <c r="AG79" i="130"/>
  <c r="AF79" i="130"/>
  <c r="AE79" i="130"/>
  <c r="AD79" i="130"/>
  <c r="AC79" i="130"/>
  <c r="AB79" i="130"/>
  <c r="AA79" i="130"/>
  <c r="Z79" i="130"/>
  <c r="Y79" i="130"/>
  <c r="X79" i="130"/>
  <c r="W79" i="130"/>
  <c r="V79" i="130"/>
  <c r="U79" i="130"/>
  <c r="T79" i="130"/>
  <c r="S79" i="130"/>
  <c r="R79" i="130"/>
  <c r="Q79" i="130"/>
  <c r="P79" i="130"/>
  <c r="O79" i="130"/>
  <c r="N79" i="130"/>
  <c r="M79" i="130"/>
  <c r="L79" i="130"/>
  <c r="K79" i="130"/>
  <c r="J79" i="130"/>
  <c r="I79" i="130"/>
  <c r="H79" i="130"/>
  <c r="G79" i="130"/>
  <c r="F79" i="130"/>
  <c r="AS77" i="130"/>
  <c r="AR77" i="130"/>
  <c r="AQ77" i="130"/>
  <c r="AP77" i="130"/>
  <c r="AO77" i="130"/>
  <c r="AN77" i="130"/>
  <c r="AM77" i="130"/>
  <c r="AL77" i="130"/>
  <c r="AK77" i="130"/>
  <c r="AJ77" i="130"/>
  <c r="AI77" i="130"/>
  <c r="AH77" i="130"/>
  <c r="AG77" i="130"/>
  <c r="AF77" i="130"/>
  <c r="AE77" i="130"/>
  <c r="AD77" i="130"/>
  <c r="AC77" i="130"/>
  <c r="AB77" i="130"/>
  <c r="AA77" i="130"/>
  <c r="Z77" i="130"/>
  <c r="Y77" i="130"/>
  <c r="X77" i="130"/>
  <c r="W77" i="130"/>
  <c r="V77" i="130"/>
  <c r="U77" i="130"/>
  <c r="T77" i="130"/>
  <c r="S77" i="130"/>
  <c r="R77" i="130"/>
  <c r="Q77" i="130"/>
  <c r="P77" i="130"/>
  <c r="O77" i="130"/>
  <c r="N77" i="130"/>
  <c r="M77" i="130"/>
  <c r="L77" i="130"/>
  <c r="K77" i="130"/>
  <c r="J77" i="130"/>
  <c r="I77" i="130"/>
  <c r="H77" i="130"/>
  <c r="G77" i="130"/>
  <c r="F77" i="130"/>
  <c r="AS75" i="130"/>
  <c r="AR75" i="130"/>
  <c r="AQ75" i="130"/>
  <c r="AP75" i="130"/>
  <c r="AO75" i="130"/>
  <c r="AN75" i="130"/>
  <c r="AM75" i="130"/>
  <c r="AL75" i="130"/>
  <c r="AK75" i="130"/>
  <c r="AJ75" i="130"/>
  <c r="AI75" i="130"/>
  <c r="AH75" i="130"/>
  <c r="AG75" i="130"/>
  <c r="AF75" i="130"/>
  <c r="AE75" i="130"/>
  <c r="AD75" i="130"/>
  <c r="AC75" i="130"/>
  <c r="AB75" i="130"/>
  <c r="AA75" i="130"/>
  <c r="Z75" i="130"/>
  <c r="Y75" i="130"/>
  <c r="X75" i="130"/>
  <c r="W75" i="130"/>
  <c r="V75" i="130"/>
  <c r="U75" i="130"/>
  <c r="T75" i="130"/>
  <c r="S75" i="130"/>
  <c r="R75" i="130"/>
  <c r="Q75" i="130"/>
  <c r="P75" i="130"/>
  <c r="O75" i="130"/>
  <c r="N75" i="130"/>
  <c r="M75" i="130"/>
  <c r="L75" i="130"/>
  <c r="K75" i="130"/>
  <c r="J75" i="130"/>
  <c r="I75" i="130"/>
  <c r="H75" i="130"/>
  <c r="G75" i="130"/>
  <c r="F75" i="130"/>
  <c r="AS73" i="130"/>
  <c r="AR73" i="130"/>
  <c r="AQ73" i="130"/>
  <c r="AP73" i="130"/>
  <c r="AO73" i="130"/>
  <c r="AN73" i="130"/>
  <c r="AM73" i="130"/>
  <c r="AL73" i="130"/>
  <c r="AK73" i="130"/>
  <c r="AJ73" i="130"/>
  <c r="AI73" i="130"/>
  <c r="AH73" i="130"/>
  <c r="AG73" i="130"/>
  <c r="AF73" i="130"/>
  <c r="AE73" i="130"/>
  <c r="AD73" i="130"/>
  <c r="AC73" i="130"/>
  <c r="AB73" i="130"/>
  <c r="AA73" i="130"/>
  <c r="Z73" i="130"/>
  <c r="Y73" i="130"/>
  <c r="X73" i="130"/>
  <c r="W73" i="130"/>
  <c r="V73" i="130"/>
  <c r="U73" i="130"/>
  <c r="T73" i="130"/>
  <c r="S73" i="130"/>
  <c r="R73" i="130"/>
  <c r="Q73" i="130"/>
  <c r="P73" i="130"/>
  <c r="O73" i="130"/>
  <c r="N73" i="130"/>
  <c r="M73" i="130"/>
  <c r="L73" i="130"/>
  <c r="K73" i="130"/>
  <c r="J73" i="130"/>
  <c r="I73" i="130"/>
  <c r="H73" i="130"/>
  <c r="G73" i="130"/>
  <c r="F73" i="130"/>
  <c r="AS71" i="130"/>
  <c r="AR71" i="130"/>
  <c r="AQ71" i="130"/>
  <c r="AP71" i="130"/>
  <c r="AO71" i="130"/>
  <c r="AN71" i="130"/>
  <c r="AM71" i="130"/>
  <c r="AL71" i="130"/>
  <c r="AK71" i="130"/>
  <c r="AJ71" i="130"/>
  <c r="AI71" i="130"/>
  <c r="AH71" i="130"/>
  <c r="AG71" i="130"/>
  <c r="AF71" i="130"/>
  <c r="AE71" i="130"/>
  <c r="AD71" i="130"/>
  <c r="AC71" i="130"/>
  <c r="AB71" i="130"/>
  <c r="AA71" i="130"/>
  <c r="Z71" i="130"/>
  <c r="Y71" i="130"/>
  <c r="X71" i="130"/>
  <c r="W71" i="130"/>
  <c r="V71" i="130"/>
  <c r="U71" i="130"/>
  <c r="T71" i="130"/>
  <c r="S71" i="130"/>
  <c r="R71" i="130"/>
  <c r="Q71" i="130"/>
  <c r="P71" i="130"/>
  <c r="O71" i="130"/>
  <c r="N71" i="130"/>
  <c r="M71" i="130"/>
  <c r="L71" i="130"/>
  <c r="K71" i="130"/>
  <c r="J71" i="130"/>
  <c r="I71" i="130"/>
  <c r="H71" i="130"/>
  <c r="G71" i="130"/>
  <c r="F71" i="130"/>
  <c r="AS69" i="130"/>
  <c r="AR69" i="130"/>
  <c r="AQ69" i="130"/>
  <c r="AP69" i="130"/>
  <c r="AO69" i="130"/>
  <c r="AN69" i="130"/>
  <c r="AM69" i="130"/>
  <c r="AL69" i="130"/>
  <c r="AK69" i="130"/>
  <c r="AJ69" i="130"/>
  <c r="AI69" i="130"/>
  <c r="AH69" i="130"/>
  <c r="AG69" i="130"/>
  <c r="AF69" i="130"/>
  <c r="AE69" i="130"/>
  <c r="AD69" i="130"/>
  <c r="AC69" i="130"/>
  <c r="AB69" i="130"/>
  <c r="AA69" i="130"/>
  <c r="Z69" i="130"/>
  <c r="Y69" i="130"/>
  <c r="X69" i="130"/>
  <c r="W69" i="130"/>
  <c r="V69" i="130"/>
  <c r="U69" i="130"/>
  <c r="T69" i="130"/>
  <c r="S69" i="130"/>
  <c r="R69" i="130"/>
  <c r="Q69" i="130"/>
  <c r="P69" i="130"/>
  <c r="O69" i="130"/>
  <c r="N69" i="130"/>
  <c r="M69" i="130"/>
  <c r="L69" i="130"/>
  <c r="K69" i="130"/>
  <c r="J69" i="130"/>
  <c r="I69" i="130"/>
  <c r="H69" i="130"/>
  <c r="G69" i="130"/>
  <c r="F69" i="130"/>
  <c r="AS67" i="130"/>
  <c r="AR67" i="130"/>
  <c r="AQ67" i="130"/>
  <c r="AP67" i="130"/>
  <c r="AO67" i="130"/>
  <c r="AN67" i="130"/>
  <c r="AM67" i="130"/>
  <c r="AL67" i="130"/>
  <c r="AK67" i="130"/>
  <c r="AJ67" i="130"/>
  <c r="AI67" i="130"/>
  <c r="AH67" i="130"/>
  <c r="AG67" i="130"/>
  <c r="AF67" i="130"/>
  <c r="AE67" i="130"/>
  <c r="AD67" i="130"/>
  <c r="AC67" i="130"/>
  <c r="AB67" i="130"/>
  <c r="AA67" i="130"/>
  <c r="Z67" i="130"/>
  <c r="Y67" i="130"/>
  <c r="X67" i="130"/>
  <c r="W67" i="130"/>
  <c r="V67" i="130"/>
  <c r="U67" i="130"/>
  <c r="T67" i="130"/>
  <c r="S67" i="130"/>
  <c r="R67" i="130"/>
  <c r="Q67" i="130"/>
  <c r="P67" i="130"/>
  <c r="O67" i="130"/>
  <c r="N67" i="130"/>
  <c r="M67" i="130"/>
  <c r="L67" i="130"/>
  <c r="K67" i="130"/>
  <c r="J67" i="130"/>
  <c r="I67" i="130"/>
  <c r="H67" i="130"/>
  <c r="G67" i="130"/>
  <c r="F67" i="130"/>
  <c r="AS65" i="130"/>
  <c r="AR65" i="130"/>
  <c r="AQ65" i="130"/>
  <c r="AP65" i="130"/>
  <c r="AO65" i="130"/>
  <c r="AN65" i="130"/>
  <c r="AM65" i="130"/>
  <c r="AL65" i="130"/>
  <c r="AK65" i="130"/>
  <c r="AJ65" i="130"/>
  <c r="AI65" i="130"/>
  <c r="AH65" i="130"/>
  <c r="AG65" i="130"/>
  <c r="AF65" i="130"/>
  <c r="AE65" i="130"/>
  <c r="AD65" i="130"/>
  <c r="AC65" i="130"/>
  <c r="AB65" i="130"/>
  <c r="AA65" i="130"/>
  <c r="Z65" i="130"/>
  <c r="Y65" i="130"/>
  <c r="X65" i="130"/>
  <c r="W65" i="130"/>
  <c r="V65" i="130"/>
  <c r="U65" i="130"/>
  <c r="T65" i="130"/>
  <c r="S65" i="130"/>
  <c r="R65" i="130"/>
  <c r="Q65" i="130"/>
  <c r="P65" i="130"/>
  <c r="O65" i="130"/>
  <c r="N65" i="130"/>
  <c r="M65" i="130"/>
  <c r="L65" i="130"/>
  <c r="K65" i="130"/>
  <c r="J65" i="130"/>
  <c r="I65" i="130"/>
  <c r="H65" i="130"/>
  <c r="G65" i="130"/>
  <c r="F65" i="130"/>
  <c r="AS63" i="130"/>
  <c r="AR63" i="130"/>
  <c r="AQ63" i="130"/>
  <c r="AP63" i="130"/>
  <c r="AO63" i="130"/>
  <c r="AN63" i="130"/>
  <c r="AM63" i="130"/>
  <c r="AL63" i="130"/>
  <c r="AK63" i="130"/>
  <c r="AJ63" i="130"/>
  <c r="AI63" i="130"/>
  <c r="AH63" i="130"/>
  <c r="AG63" i="130"/>
  <c r="AF63" i="130"/>
  <c r="AE63" i="130"/>
  <c r="AD63" i="130"/>
  <c r="AC63" i="130"/>
  <c r="AB63" i="130"/>
  <c r="AA63" i="130"/>
  <c r="Z63" i="130"/>
  <c r="Y63" i="130"/>
  <c r="X63" i="130"/>
  <c r="W63" i="130"/>
  <c r="V63" i="130"/>
  <c r="U63" i="130"/>
  <c r="T63" i="130"/>
  <c r="S63" i="130"/>
  <c r="R63" i="130"/>
  <c r="Q63" i="130"/>
  <c r="P63" i="130"/>
  <c r="O63" i="130"/>
  <c r="N63" i="130"/>
  <c r="M63" i="130"/>
  <c r="L63" i="130"/>
  <c r="K63" i="130"/>
  <c r="J63" i="130"/>
  <c r="I63" i="130"/>
  <c r="H63" i="130"/>
  <c r="G63" i="130"/>
  <c r="F63" i="130"/>
  <c r="AS61" i="130"/>
  <c r="AR61" i="130"/>
  <c r="AQ61" i="130"/>
  <c r="AP61" i="130"/>
  <c r="AO61" i="130"/>
  <c r="AN61" i="130"/>
  <c r="AM61" i="130"/>
  <c r="AL61" i="130"/>
  <c r="AK61" i="130"/>
  <c r="AJ61" i="130"/>
  <c r="AI61" i="130"/>
  <c r="AH61" i="130"/>
  <c r="AG61" i="130"/>
  <c r="AF61" i="130"/>
  <c r="AE61" i="130"/>
  <c r="AD61" i="130"/>
  <c r="AC61" i="130"/>
  <c r="AB61" i="130"/>
  <c r="AA61" i="130"/>
  <c r="Z61" i="130"/>
  <c r="Y61" i="130"/>
  <c r="X61" i="130"/>
  <c r="W61" i="130"/>
  <c r="V61" i="130"/>
  <c r="U61" i="130"/>
  <c r="T61" i="130"/>
  <c r="S61" i="130"/>
  <c r="R61" i="130"/>
  <c r="Q61" i="130"/>
  <c r="P61" i="130"/>
  <c r="O61" i="130"/>
  <c r="N61" i="130"/>
  <c r="M61" i="130"/>
  <c r="L61" i="130"/>
  <c r="K61" i="130"/>
  <c r="J61" i="130"/>
  <c r="I61" i="130"/>
  <c r="H61" i="130"/>
  <c r="G61" i="130"/>
  <c r="F61" i="130"/>
  <c r="AS59" i="130"/>
  <c r="AR59" i="130"/>
  <c r="AQ59" i="130"/>
  <c r="AP59" i="130"/>
  <c r="AO59" i="130"/>
  <c r="AN59" i="130"/>
  <c r="AM59" i="130"/>
  <c r="AL59" i="130"/>
  <c r="AK59" i="130"/>
  <c r="AJ59" i="130"/>
  <c r="AI59" i="130"/>
  <c r="AH59" i="130"/>
  <c r="AG59" i="130"/>
  <c r="AF59" i="130"/>
  <c r="AE59" i="130"/>
  <c r="AD59" i="130"/>
  <c r="AC59" i="130"/>
  <c r="AB59" i="130"/>
  <c r="AA59" i="130"/>
  <c r="Z59" i="130"/>
  <c r="Y59" i="130"/>
  <c r="X59" i="130"/>
  <c r="W59" i="130"/>
  <c r="V59" i="130"/>
  <c r="U59" i="130"/>
  <c r="T59" i="130"/>
  <c r="S59" i="130"/>
  <c r="R59" i="130"/>
  <c r="Q59" i="130"/>
  <c r="P59" i="130"/>
  <c r="O59" i="130"/>
  <c r="N59" i="130"/>
  <c r="M59" i="130"/>
  <c r="L59" i="130"/>
  <c r="K59" i="130"/>
  <c r="J59" i="130"/>
  <c r="I59" i="130"/>
  <c r="H59" i="130"/>
  <c r="G59" i="130"/>
  <c r="F59" i="130"/>
  <c r="AS57" i="130"/>
  <c r="AR57" i="130"/>
  <c r="AQ57" i="130"/>
  <c r="AP57" i="130"/>
  <c r="AO57" i="130"/>
  <c r="AN57" i="130"/>
  <c r="AM57" i="130"/>
  <c r="AL57" i="130"/>
  <c r="AK57" i="130"/>
  <c r="AJ57" i="130"/>
  <c r="AI57" i="130"/>
  <c r="AH57" i="130"/>
  <c r="AG57" i="130"/>
  <c r="AF57" i="130"/>
  <c r="AE57" i="130"/>
  <c r="AD57" i="130"/>
  <c r="AC57" i="130"/>
  <c r="AB57" i="130"/>
  <c r="AA57" i="130"/>
  <c r="Z57" i="130"/>
  <c r="Y57" i="130"/>
  <c r="X57" i="130"/>
  <c r="W57" i="130"/>
  <c r="V57" i="130"/>
  <c r="U57" i="130"/>
  <c r="T57" i="130"/>
  <c r="S57" i="130"/>
  <c r="R57" i="130"/>
  <c r="Q57" i="130"/>
  <c r="P57" i="130"/>
  <c r="O57" i="130"/>
  <c r="N57" i="130"/>
  <c r="M57" i="130"/>
  <c r="L57" i="130"/>
  <c r="K57" i="130"/>
  <c r="J57" i="130"/>
  <c r="I57" i="130"/>
  <c r="H57" i="130"/>
  <c r="G57" i="130"/>
  <c r="F57" i="130"/>
  <c r="AS55" i="130"/>
  <c r="AR55" i="130"/>
  <c r="AQ55" i="130"/>
  <c r="AP55" i="130"/>
  <c r="AO55" i="130"/>
  <c r="AN55" i="130"/>
  <c r="AM55" i="130"/>
  <c r="AL55" i="130"/>
  <c r="AK55" i="130"/>
  <c r="AJ55" i="130"/>
  <c r="AI55" i="130"/>
  <c r="AH55" i="130"/>
  <c r="AG55" i="130"/>
  <c r="AF55" i="130"/>
  <c r="AE55" i="130"/>
  <c r="AD55" i="130"/>
  <c r="AC55" i="130"/>
  <c r="AB55" i="130"/>
  <c r="AA55" i="130"/>
  <c r="Z55" i="130"/>
  <c r="Y55" i="130"/>
  <c r="X55" i="130"/>
  <c r="W55" i="130"/>
  <c r="V55" i="130"/>
  <c r="U55" i="130"/>
  <c r="T55" i="130"/>
  <c r="S55" i="130"/>
  <c r="R55" i="130"/>
  <c r="Q55" i="130"/>
  <c r="P55" i="130"/>
  <c r="O55" i="130"/>
  <c r="N55" i="130"/>
  <c r="M55" i="130"/>
  <c r="L55" i="130"/>
  <c r="K55" i="130"/>
  <c r="J55" i="130"/>
  <c r="I55" i="130"/>
  <c r="H55" i="130"/>
  <c r="G55" i="130"/>
  <c r="F55" i="130"/>
  <c r="AS53" i="130"/>
  <c r="AR53" i="130"/>
  <c r="AQ53" i="130"/>
  <c r="AP53" i="130"/>
  <c r="AO53" i="130"/>
  <c r="AN53" i="130"/>
  <c r="AM53" i="130"/>
  <c r="AL53" i="130"/>
  <c r="AK53" i="130"/>
  <c r="AJ53" i="130"/>
  <c r="AI53" i="130"/>
  <c r="AH53" i="130"/>
  <c r="AG53" i="130"/>
  <c r="AF53" i="130"/>
  <c r="AE53" i="130"/>
  <c r="AD53" i="130"/>
  <c r="AC53" i="130"/>
  <c r="AB53" i="130"/>
  <c r="AA53" i="130"/>
  <c r="Z53" i="130"/>
  <c r="Y53" i="130"/>
  <c r="X53" i="130"/>
  <c r="W53" i="130"/>
  <c r="V53" i="130"/>
  <c r="U53" i="130"/>
  <c r="T53" i="130"/>
  <c r="S53" i="130"/>
  <c r="R53" i="130"/>
  <c r="Q53" i="130"/>
  <c r="P53" i="130"/>
  <c r="O53" i="130"/>
  <c r="N53" i="130"/>
  <c r="M53" i="130"/>
  <c r="L53" i="130"/>
  <c r="K53" i="130"/>
  <c r="J53" i="130"/>
  <c r="I53" i="130"/>
  <c r="H53" i="130"/>
  <c r="G53" i="130"/>
  <c r="F53" i="130"/>
  <c r="AS51" i="130"/>
  <c r="AR51" i="130"/>
  <c r="AQ51" i="130"/>
  <c r="AP51" i="130"/>
  <c r="AO51" i="130"/>
  <c r="AN51" i="130"/>
  <c r="AM51" i="130"/>
  <c r="AL51" i="130"/>
  <c r="AK51" i="130"/>
  <c r="AJ51" i="130"/>
  <c r="AI51" i="130"/>
  <c r="AH51" i="130"/>
  <c r="AG51" i="130"/>
  <c r="AF51" i="130"/>
  <c r="AE51" i="130"/>
  <c r="AD51" i="130"/>
  <c r="AC51" i="130"/>
  <c r="AB51" i="130"/>
  <c r="AA51" i="130"/>
  <c r="Z51" i="130"/>
  <c r="Y51" i="130"/>
  <c r="X51" i="130"/>
  <c r="W51" i="130"/>
  <c r="V51" i="130"/>
  <c r="U51" i="130"/>
  <c r="T51" i="130"/>
  <c r="S51" i="130"/>
  <c r="R51" i="130"/>
  <c r="Q51" i="130"/>
  <c r="P51" i="130"/>
  <c r="O51" i="130"/>
  <c r="N51" i="130"/>
  <c r="M51" i="130"/>
  <c r="L51" i="130"/>
  <c r="K51" i="130"/>
  <c r="J51" i="130"/>
  <c r="I51" i="130"/>
  <c r="H51" i="130"/>
  <c r="G51" i="130"/>
  <c r="F51" i="130"/>
  <c r="AS49" i="130"/>
  <c r="AR49" i="130"/>
  <c r="AQ49" i="130"/>
  <c r="AP49" i="130"/>
  <c r="AO49" i="130"/>
  <c r="AN49" i="130"/>
  <c r="AM49" i="130"/>
  <c r="AL49" i="130"/>
  <c r="AK49" i="130"/>
  <c r="AJ49" i="130"/>
  <c r="AI49" i="130"/>
  <c r="AH49" i="130"/>
  <c r="AG49" i="130"/>
  <c r="AF49" i="130"/>
  <c r="AE49" i="130"/>
  <c r="AD49" i="130"/>
  <c r="AC49" i="130"/>
  <c r="AB49" i="130"/>
  <c r="AA49" i="130"/>
  <c r="Z49" i="130"/>
  <c r="Y49" i="130"/>
  <c r="X49" i="130"/>
  <c r="W49" i="130"/>
  <c r="V49" i="130"/>
  <c r="U49" i="130"/>
  <c r="T49" i="130"/>
  <c r="S49" i="130"/>
  <c r="R49" i="130"/>
  <c r="Q49" i="130"/>
  <c r="P49" i="130"/>
  <c r="O49" i="130"/>
  <c r="N49" i="130"/>
  <c r="M49" i="130"/>
  <c r="L49" i="130"/>
  <c r="K49" i="130"/>
  <c r="J49" i="130"/>
  <c r="I49" i="130"/>
  <c r="H49" i="130"/>
  <c r="G49" i="130"/>
  <c r="F49" i="130"/>
  <c r="AS47" i="130"/>
  <c r="AR47" i="130"/>
  <c r="AQ47" i="130"/>
  <c r="AP47" i="130"/>
  <c r="AO47" i="130"/>
  <c r="AN47" i="130"/>
  <c r="AM47" i="130"/>
  <c r="AL47" i="130"/>
  <c r="AK47" i="130"/>
  <c r="AJ47" i="130"/>
  <c r="AI47" i="130"/>
  <c r="AH47" i="130"/>
  <c r="AG47" i="130"/>
  <c r="AF47" i="130"/>
  <c r="AE47" i="130"/>
  <c r="AD47" i="130"/>
  <c r="AC47" i="130"/>
  <c r="AB47" i="130"/>
  <c r="AA47" i="130"/>
  <c r="Z47" i="130"/>
  <c r="Y47" i="130"/>
  <c r="X47" i="130"/>
  <c r="W47" i="130"/>
  <c r="V47" i="130"/>
  <c r="U47" i="130"/>
  <c r="T47" i="130"/>
  <c r="S47" i="130"/>
  <c r="R47" i="130"/>
  <c r="Q47" i="130"/>
  <c r="P47" i="130"/>
  <c r="O47" i="130"/>
  <c r="N47" i="130"/>
  <c r="M47" i="130"/>
  <c r="L47" i="130"/>
  <c r="K47" i="130"/>
  <c r="J47" i="130"/>
  <c r="I47" i="130"/>
  <c r="H47" i="130"/>
  <c r="G47" i="130"/>
  <c r="F47" i="130"/>
  <c r="AS45" i="130"/>
  <c r="AR45" i="130"/>
  <c r="AQ45" i="130"/>
  <c r="AP45" i="130"/>
  <c r="AO45" i="130"/>
  <c r="AN45" i="130"/>
  <c r="AM45" i="130"/>
  <c r="AL45" i="130"/>
  <c r="AK45" i="130"/>
  <c r="AJ45" i="130"/>
  <c r="AI45" i="130"/>
  <c r="AH45" i="130"/>
  <c r="AG45" i="130"/>
  <c r="AF45" i="130"/>
  <c r="AE45" i="130"/>
  <c r="AD45" i="130"/>
  <c r="AC45" i="130"/>
  <c r="AB45" i="130"/>
  <c r="AA45" i="130"/>
  <c r="Z45" i="130"/>
  <c r="Y45" i="130"/>
  <c r="X45" i="130"/>
  <c r="W45" i="130"/>
  <c r="V45" i="130"/>
  <c r="U45" i="130"/>
  <c r="T45" i="130"/>
  <c r="S45" i="130"/>
  <c r="R45" i="130"/>
  <c r="Q45" i="130"/>
  <c r="P45" i="130"/>
  <c r="O45" i="130"/>
  <c r="N45" i="130"/>
  <c r="M45" i="130"/>
  <c r="L45" i="130"/>
  <c r="K45" i="130"/>
  <c r="J45" i="130"/>
  <c r="I45" i="130"/>
  <c r="H45" i="130"/>
  <c r="G45" i="130"/>
  <c r="F45" i="130"/>
  <c r="AS43" i="130"/>
  <c r="AR43" i="130"/>
  <c r="AQ43" i="130"/>
  <c r="AP43" i="130"/>
  <c r="AO43" i="130"/>
  <c r="AN43" i="130"/>
  <c r="AM43" i="130"/>
  <c r="AL43" i="130"/>
  <c r="AK43" i="130"/>
  <c r="AJ43" i="130"/>
  <c r="AI43" i="130"/>
  <c r="AH43" i="130"/>
  <c r="AG43" i="130"/>
  <c r="AF43" i="130"/>
  <c r="AE43" i="130"/>
  <c r="AD43" i="130"/>
  <c r="AC43" i="130"/>
  <c r="AB43" i="130"/>
  <c r="AA43" i="130"/>
  <c r="Z43" i="130"/>
  <c r="Y43" i="130"/>
  <c r="X43" i="130"/>
  <c r="W43" i="130"/>
  <c r="V43" i="130"/>
  <c r="U43" i="130"/>
  <c r="T43" i="130"/>
  <c r="S43" i="130"/>
  <c r="R43" i="130"/>
  <c r="Q43" i="130"/>
  <c r="P43" i="130"/>
  <c r="O43" i="130"/>
  <c r="N43" i="130"/>
  <c r="M43" i="130"/>
  <c r="L43" i="130"/>
  <c r="K43" i="130"/>
  <c r="J43" i="130"/>
  <c r="I43" i="130"/>
  <c r="H43" i="130"/>
  <c r="G43" i="130"/>
  <c r="F43" i="130"/>
  <c r="AS41" i="130"/>
  <c r="AR41" i="130"/>
  <c r="AQ41" i="130"/>
  <c r="AP41" i="130"/>
  <c r="AO41" i="130"/>
  <c r="AN41" i="130"/>
  <c r="AM41" i="130"/>
  <c r="AL41" i="130"/>
  <c r="AK41" i="130"/>
  <c r="AJ41" i="130"/>
  <c r="AI41" i="130"/>
  <c r="AH41" i="130"/>
  <c r="AG41" i="130"/>
  <c r="AF41" i="130"/>
  <c r="AE41" i="130"/>
  <c r="AD41" i="130"/>
  <c r="AC41" i="130"/>
  <c r="AB41" i="130"/>
  <c r="AA41" i="130"/>
  <c r="Z41" i="130"/>
  <c r="Y41" i="130"/>
  <c r="X41" i="130"/>
  <c r="W41" i="130"/>
  <c r="V41" i="130"/>
  <c r="U41" i="130"/>
  <c r="T41" i="130"/>
  <c r="S41" i="130"/>
  <c r="R41" i="130"/>
  <c r="Q41" i="130"/>
  <c r="P41" i="130"/>
  <c r="O41" i="130"/>
  <c r="N41" i="130"/>
  <c r="M41" i="130"/>
  <c r="L41" i="130"/>
  <c r="K41" i="130"/>
  <c r="J41" i="130"/>
  <c r="I41" i="130"/>
  <c r="H41" i="130"/>
  <c r="G41" i="130"/>
  <c r="F41" i="130"/>
  <c r="AS39" i="130"/>
  <c r="AR39" i="130"/>
  <c r="AQ39" i="130"/>
  <c r="AP39" i="130"/>
  <c r="AO39" i="130"/>
  <c r="AN39" i="130"/>
  <c r="AM39" i="130"/>
  <c r="AL39" i="130"/>
  <c r="AK39" i="130"/>
  <c r="AJ39" i="130"/>
  <c r="AI39" i="130"/>
  <c r="AH39" i="130"/>
  <c r="AG39" i="130"/>
  <c r="AF39" i="130"/>
  <c r="AE39" i="130"/>
  <c r="AD39" i="130"/>
  <c r="AC39" i="130"/>
  <c r="AB39" i="130"/>
  <c r="AA39" i="130"/>
  <c r="Z39" i="130"/>
  <c r="Y39" i="130"/>
  <c r="X39" i="130"/>
  <c r="W39" i="130"/>
  <c r="V39" i="130"/>
  <c r="U39" i="130"/>
  <c r="T39" i="130"/>
  <c r="S39" i="130"/>
  <c r="R39" i="130"/>
  <c r="Q39" i="130"/>
  <c r="P39" i="130"/>
  <c r="O39" i="130"/>
  <c r="N39" i="130"/>
  <c r="M39" i="130"/>
  <c r="L39" i="130"/>
  <c r="K39" i="130"/>
  <c r="J39" i="130"/>
  <c r="I39" i="130"/>
  <c r="H39" i="130"/>
  <c r="G39" i="130"/>
  <c r="F39" i="130"/>
  <c r="AS37" i="130"/>
  <c r="AR37" i="130"/>
  <c r="AQ37" i="130"/>
  <c r="AP37" i="130"/>
  <c r="AO37" i="130"/>
  <c r="AN37" i="130"/>
  <c r="AM37" i="130"/>
  <c r="AL37" i="130"/>
  <c r="AK37" i="130"/>
  <c r="AJ37" i="130"/>
  <c r="AI37" i="130"/>
  <c r="AH37" i="130"/>
  <c r="AG37" i="130"/>
  <c r="AF37" i="130"/>
  <c r="AE37" i="130"/>
  <c r="AD37" i="130"/>
  <c r="AC37" i="130"/>
  <c r="AB37" i="130"/>
  <c r="AA37" i="130"/>
  <c r="Z37" i="130"/>
  <c r="Y37" i="130"/>
  <c r="X37" i="130"/>
  <c r="W37" i="130"/>
  <c r="V37" i="130"/>
  <c r="U37" i="130"/>
  <c r="T37" i="130"/>
  <c r="S37" i="130"/>
  <c r="R37" i="130"/>
  <c r="Q37" i="130"/>
  <c r="P37" i="130"/>
  <c r="O37" i="130"/>
  <c r="N37" i="130"/>
  <c r="M37" i="130"/>
  <c r="L37" i="130"/>
  <c r="K37" i="130"/>
  <c r="J37" i="130"/>
  <c r="I37" i="130"/>
  <c r="H37" i="130"/>
  <c r="G37" i="130"/>
  <c r="F37" i="130"/>
  <c r="AS35" i="130"/>
  <c r="AR35" i="130"/>
  <c r="AQ35" i="130"/>
  <c r="AP35" i="130"/>
  <c r="AO35" i="130"/>
  <c r="AN35" i="130"/>
  <c r="AM35" i="130"/>
  <c r="AL35" i="130"/>
  <c r="AK35" i="130"/>
  <c r="AJ35" i="130"/>
  <c r="AI35" i="130"/>
  <c r="AH35" i="130"/>
  <c r="AG35" i="130"/>
  <c r="AF35" i="130"/>
  <c r="AE35" i="130"/>
  <c r="AD35" i="130"/>
  <c r="AC35" i="130"/>
  <c r="AB35" i="130"/>
  <c r="AA35" i="130"/>
  <c r="Z35" i="130"/>
  <c r="Y35" i="130"/>
  <c r="X35" i="130"/>
  <c r="W35" i="130"/>
  <c r="V35" i="130"/>
  <c r="U35" i="130"/>
  <c r="T35" i="130"/>
  <c r="S35" i="130"/>
  <c r="R35" i="130"/>
  <c r="Q35" i="130"/>
  <c r="P35" i="130"/>
  <c r="O35" i="130"/>
  <c r="N35" i="130"/>
  <c r="M35" i="130"/>
  <c r="L35" i="130"/>
  <c r="K35" i="130"/>
  <c r="J35" i="130"/>
  <c r="I35" i="130"/>
  <c r="H35" i="130"/>
  <c r="G35" i="130"/>
  <c r="F35" i="130"/>
  <c r="AS33" i="130"/>
  <c r="AR33" i="130"/>
  <c r="AQ33" i="130"/>
  <c r="AP33" i="130"/>
  <c r="AO33" i="130"/>
  <c r="AN33" i="130"/>
  <c r="AM33" i="130"/>
  <c r="AL33" i="130"/>
  <c r="AK33" i="130"/>
  <c r="AJ33" i="130"/>
  <c r="AI33" i="130"/>
  <c r="AH33" i="130"/>
  <c r="AG33" i="130"/>
  <c r="AF33" i="130"/>
  <c r="AE33" i="130"/>
  <c r="AD33" i="130"/>
  <c r="AC33" i="130"/>
  <c r="AB33" i="130"/>
  <c r="AA33" i="130"/>
  <c r="Z33" i="130"/>
  <c r="Y33" i="130"/>
  <c r="X33" i="130"/>
  <c r="W33" i="130"/>
  <c r="V33" i="130"/>
  <c r="U33" i="130"/>
  <c r="T33" i="130"/>
  <c r="S33" i="130"/>
  <c r="R33" i="130"/>
  <c r="Q33" i="130"/>
  <c r="P33" i="130"/>
  <c r="O33" i="130"/>
  <c r="N33" i="130"/>
  <c r="M33" i="130"/>
  <c r="L33" i="130"/>
  <c r="K33" i="130"/>
  <c r="J33" i="130"/>
  <c r="I33" i="130"/>
  <c r="H33" i="130"/>
  <c r="G33" i="130"/>
  <c r="F33" i="130"/>
  <c r="AS31" i="130"/>
  <c r="AR31" i="130"/>
  <c r="AQ31" i="130"/>
  <c r="AP31" i="130"/>
  <c r="AO31" i="130"/>
  <c r="AN31" i="130"/>
  <c r="AM31" i="130"/>
  <c r="AL31" i="130"/>
  <c r="AK31" i="130"/>
  <c r="AJ31" i="130"/>
  <c r="AI31" i="130"/>
  <c r="AH31" i="130"/>
  <c r="AG31" i="130"/>
  <c r="AF31" i="130"/>
  <c r="AE31" i="130"/>
  <c r="AD31" i="130"/>
  <c r="AC31" i="130"/>
  <c r="AB31" i="130"/>
  <c r="AA31" i="130"/>
  <c r="Z31" i="130"/>
  <c r="Y31" i="130"/>
  <c r="X31" i="130"/>
  <c r="W31" i="130"/>
  <c r="V31" i="130"/>
  <c r="U31" i="130"/>
  <c r="T31" i="130"/>
  <c r="S31" i="130"/>
  <c r="R31" i="130"/>
  <c r="Q31" i="130"/>
  <c r="P31" i="130"/>
  <c r="O31" i="130"/>
  <c r="N31" i="130"/>
  <c r="M31" i="130"/>
  <c r="L31" i="130"/>
  <c r="K31" i="130"/>
  <c r="J31" i="130"/>
  <c r="I31" i="130"/>
  <c r="H31" i="130"/>
  <c r="G31" i="130"/>
  <c r="F31" i="130"/>
  <c r="AS29" i="130"/>
  <c r="AR29" i="130"/>
  <c r="AQ29" i="130"/>
  <c r="AP29" i="130"/>
  <c r="AO29" i="130"/>
  <c r="AN29" i="130"/>
  <c r="AM29" i="130"/>
  <c r="AL29" i="130"/>
  <c r="AK29" i="130"/>
  <c r="AJ29" i="130"/>
  <c r="AI29" i="130"/>
  <c r="AH29" i="130"/>
  <c r="AG29" i="130"/>
  <c r="AF29" i="130"/>
  <c r="AE29" i="130"/>
  <c r="AD29" i="130"/>
  <c r="AC29" i="130"/>
  <c r="AB29" i="130"/>
  <c r="AA29" i="130"/>
  <c r="Z29" i="130"/>
  <c r="Y29" i="130"/>
  <c r="X29" i="130"/>
  <c r="W29" i="130"/>
  <c r="V29" i="130"/>
  <c r="U29" i="130"/>
  <c r="T29" i="130"/>
  <c r="S29" i="130"/>
  <c r="R29" i="130"/>
  <c r="Q29" i="130"/>
  <c r="P29" i="130"/>
  <c r="O29" i="130"/>
  <c r="N29" i="130"/>
  <c r="M29" i="130"/>
  <c r="L29" i="130"/>
  <c r="K29" i="130"/>
  <c r="J29" i="130"/>
  <c r="I29" i="130"/>
  <c r="H29" i="130"/>
  <c r="G29" i="130"/>
  <c r="F29" i="130"/>
  <c r="AS22" i="130"/>
  <c r="AR22" i="130"/>
  <c r="AQ22" i="130"/>
  <c r="AP22" i="130"/>
  <c r="AO22" i="130"/>
  <c r="AN22" i="130"/>
  <c r="AM22" i="130"/>
  <c r="AL22" i="130"/>
  <c r="AK22" i="130"/>
  <c r="AJ22" i="130"/>
  <c r="AI22" i="130"/>
  <c r="AH22" i="130"/>
  <c r="AG22" i="130"/>
  <c r="AF22" i="130"/>
  <c r="AE22" i="130"/>
  <c r="AD22" i="130"/>
  <c r="AC22" i="130"/>
  <c r="AB22" i="130"/>
  <c r="AA22" i="130"/>
  <c r="Z22" i="130"/>
  <c r="Y22" i="130"/>
  <c r="X22" i="130"/>
  <c r="W22" i="130"/>
  <c r="V22" i="130"/>
  <c r="U22" i="130"/>
  <c r="T22" i="130"/>
  <c r="S22" i="130"/>
  <c r="R22" i="130"/>
  <c r="Q22" i="130"/>
  <c r="P22" i="130"/>
  <c r="O22" i="130"/>
  <c r="N22" i="130"/>
  <c r="M22" i="130"/>
  <c r="L22" i="130"/>
  <c r="K22" i="130"/>
  <c r="J22" i="130"/>
  <c r="I22" i="130"/>
  <c r="H22" i="130"/>
  <c r="G22" i="130"/>
  <c r="F22" i="130"/>
  <c r="AS21" i="130"/>
  <c r="AR21" i="130"/>
  <c r="AQ21" i="130"/>
  <c r="AP21" i="130"/>
  <c r="AO21" i="130"/>
  <c r="AN21" i="130"/>
  <c r="AM21" i="130"/>
  <c r="AL21" i="130"/>
  <c r="AK21" i="130"/>
  <c r="AJ21" i="130"/>
  <c r="AI21" i="130"/>
  <c r="AH21" i="130"/>
  <c r="AG21" i="130"/>
  <c r="AF21" i="130"/>
  <c r="AE21" i="130"/>
  <c r="AD21" i="130"/>
  <c r="AC21" i="130"/>
  <c r="AB21" i="130"/>
  <c r="AA21" i="130"/>
  <c r="Z21" i="130"/>
  <c r="Y21" i="130"/>
  <c r="X21" i="130"/>
  <c r="W21" i="130"/>
  <c r="V21" i="130"/>
  <c r="U21" i="130"/>
  <c r="T21" i="130"/>
  <c r="S21" i="130"/>
  <c r="R21" i="130"/>
  <c r="Q21" i="130"/>
  <c r="P21" i="130"/>
  <c r="O21" i="130"/>
  <c r="N21" i="130"/>
  <c r="M21" i="130"/>
  <c r="L21" i="130"/>
  <c r="K21" i="130"/>
  <c r="J21" i="130"/>
  <c r="I21" i="130"/>
  <c r="H21" i="130"/>
  <c r="G21" i="130"/>
  <c r="F21" i="130"/>
  <c r="AS20" i="130"/>
  <c r="AR20" i="130"/>
  <c r="AQ20" i="130"/>
  <c r="AP20" i="130"/>
  <c r="AO20" i="130"/>
  <c r="AN20" i="130"/>
  <c r="AM20" i="130"/>
  <c r="AL20" i="130"/>
  <c r="AK20" i="130"/>
  <c r="AJ20" i="130"/>
  <c r="AI20" i="130"/>
  <c r="AH20" i="130"/>
  <c r="AG20" i="130"/>
  <c r="AF20" i="130"/>
  <c r="AE20" i="130"/>
  <c r="AD20" i="130"/>
  <c r="AC20" i="130"/>
  <c r="AB20" i="130"/>
  <c r="AA20" i="130"/>
  <c r="Z20" i="130"/>
  <c r="Y20" i="130"/>
  <c r="X20" i="130"/>
  <c r="W20" i="130"/>
  <c r="V20" i="130"/>
  <c r="U20" i="130"/>
  <c r="T20" i="130"/>
  <c r="S20" i="130"/>
  <c r="R20" i="130"/>
  <c r="Q20" i="130"/>
  <c r="P20" i="130"/>
  <c r="O20" i="130"/>
  <c r="N20" i="130"/>
  <c r="M20" i="130"/>
  <c r="L20" i="130"/>
  <c r="K20" i="130"/>
  <c r="J20" i="130"/>
  <c r="I20" i="130"/>
  <c r="H20" i="130"/>
  <c r="G20" i="130"/>
  <c r="F20" i="130"/>
  <c r="AS19" i="130"/>
  <c r="AR19" i="130"/>
  <c r="AQ19" i="130"/>
  <c r="AP19" i="130"/>
  <c r="AO19" i="130"/>
  <c r="AN19" i="130"/>
  <c r="AM19" i="130"/>
  <c r="AL19" i="130"/>
  <c r="AK19" i="130"/>
  <c r="AJ19" i="130"/>
  <c r="AI19" i="130"/>
  <c r="AH19" i="130"/>
  <c r="AG19" i="130"/>
  <c r="AF19" i="130"/>
  <c r="AE19" i="130"/>
  <c r="AD19" i="130"/>
  <c r="AC19" i="130"/>
  <c r="AB19" i="130"/>
  <c r="AA19" i="130"/>
  <c r="Z19" i="130"/>
  <c r="Y19" i="130"/>
  <c r="X19" i="130"/>
  <c r="W19" i="130"/>
  <c r="V19" i="130"/>
  <c r="U19" i="130"/>
  <c r="T19" i="130"/>
  <c r="S19" i="130"/>
  <c r="R19" i="130"/>
  <c r="Q19" i="130"/>
  <c r="P19" i="130"/>
  <c r="O19" i="130"/>
  <c r="N19" i="130"/>
  <c r="M19" i="130"/>
  <c r="L19" i="130"/>
  <c r="K19" i="130"/>
  <c r="J19" i="130"/>
  <c r="I19" i="130"/>
  <c r="H19" i="130"/>
  <c r="G19" i="130"/>
  <c r="F19" i="130"/>
  <c r="AS18" i="130"/>
  <c r="AR18" i="130"/>
  <c r="AQ18" i="130"/>
  <c r="AP18" i="130"/>
  <c r="AO18" i="130"/>
  <c r="AN18" i="130"/>
  <c r="AM18" i="130"/>
  <c r="AL18" i="130"/>
  <c r="AK18" i="130"/>
  <c r="AJ18" i="130"/>
  <c r="AI18" i="130"/>
  <c r="AH18" i="130"/>
  <c r="AG18" i="130"/>
  <c r="AF18" i="130"/>
  <c r="AE18" i="130"/>
  <c r="AD18" i="130"/>
  <c r="AC18" i="130"/>
  <c r="AB18" i="130"/>
  <c r="AA18" i="130"/>
  <c r="Z18" i="130"/>
  <c r="Y18" i="130"/>
  <c r="X18" i="130"/>
  <c r="W18" i="130"/>
  <c r="V18" i="130"/>
  <c r="U18" i="130"/>
  <c r="T18" i="130"/>
  <c r="S18" i="130"/>
  <c r="R18" i="130"/>
  <c r="Q18" i="130"/>
  <c r="P18" i="130"/>
  <c r="O18" i="130"/>
  <c r="N18" i="130"/>
  <c r="M18" i="130"/>
  <c r="L18" i="130"/>
  <c r="K18" i="130"/>
  <c r="J18" i="130"/>
  <c r="I18" i="130"/>
  <c r="H18" i="130"/>
  <c r="G18" i="130"/>
  <c r="F18" i="130"/>
  <c r="AS17" i="130"/>
  <c r="AR17" i="130"/>
  <c r="AQ17" i="130"/>
  <c r="AP17" i="130"/>
  <c r="AO17" i="130"/>
  <c r="AN17" i="130"/>
  <c r="AM17" i="130"/>
  <c r="AL17" i="130"/>
  <c r="AK17" i="130"/>
  <c r="AJ17" i="130"/>
  <c r="AI17" i="130"/>
  <c r="AH17" i="130"/>
  <c r="AG17" i="130"/>
  <c r="AF17" i="130"/>
  <c r="AE17" i="130"/>
  <c r="AD17" i="130"/>
  <c r="AC17" i="130"/>
  <c r="AB17" i="130"/>
  <c r="AA17" i="130"/>
  <c r="Z17" i="130"/>
  <c r="Y17" i="130"/>
  <c r="X17" i="130"/>
  <c r="W17" i="130"/>
  <c r="V17" i="130"/>
  <c r="U17" i="130"/>
  <c r="T17" i="130"/>
  <c r="S17" i="130"/>
  <c r="R17" i="130"/>
  <c r="Q17" i="130"/>
  <c r="P17" i="130"/>
  <c r="O17" i="130"/>
  <c r="N17" i="130"/>
  <c r="M17" i="130"/>
  <c r="L17" i="130"/>
  <c r="K17" i="130"/>
  <c r="J17" i="130"/>
  <c r="I17" i="130"/>
  <c r="H17" i="130"/>
  <c r="G17" i="130"/>
  <c r="F17" i="130"/>
  <c r="AS16" i="130"/>
  <c r="AR16" i="130"/>
  <c r="AQ16" i="130"/>
  <c r="AP16" i="130"/>
  <c r="AO16" i="130"/>
  <c r="AN16" i="130"/>
  <c r="AM16" i="130"/>
  <c r="AL16" i="130"/>
  <c r="AK16" i="130"/>
  <c r="AJ16" i="130"/>
  <c r="AI16" i="130"/>
  <c r="AH16" i="130"/>
  <c r="AG16" i="130"/>
  <c r="AF16" i="130"/>
  <c r="AE16" i="130"/>
  <c r="AD16" i="130"/>
  <c r="AC16" i="130"/>
  <c r="AB16" i="130"/>
  <c r="AA16" i="130"/>
  <c r="Z16" i="130"/>
  <c r="Y16" i="130"/>
  <c r="X16" i="130"/>
  <c r="W16" i="130"/>
  <c r="V16" i="130"/>
  <c r="U16" i="130"/>
  <c r="T16" i="130"/>
  <c r="S16" i="130"/>
  <c r="R16" i="130"/>
  <c r="Q16" i="130"/>
  <c r="P16" i="130"/>
  <c r="O16" i="130"/>
  <c r="N16" i="130"/>
  <c r="M16" i="130"/>
  <c r="L16" i="130"/>
  <c r="K16" i="130"/>
  <c r="J16" i="130"/>
  <c r="I16" i="130"/>
  <c r="H16" i="130"/>
  <c r="G16" i="130"/>
  <c r="F16" i="130"/>
  <c r="AS15" i="130"/>
  <c r="AR15" i="130"/>
  <c r="AQ15" i="130"/>
  <c r="AP15" i="130"/>
  <c r="AO15" i="130"/>
  <c r="AN15" i="130"/>
  <c r="AM15" i="130"/>
  <c r="AL15" i="130"/>
  <c r="AK15" i="130"/>
  <c r="AJ15" i="130"/>
  <c r="AI15" i="130"/>
  <c r="AH15" i="130"/>
  <c r="AG15" i="130"/>
  <c r="AF15" i="130"/>
  <c r="AE15" i="130"/>
  <c r="AD15" i="130"/>
  <c r="AC15" i="130"/>
  <c r="AB15" i="130"/>
  <c r="AA15" i="130"/>
  <c r="Z15" i="130"/>
  <c r="Y15" i="130"/>
  <c r="X15" i="130"/>
  <c r="W15" i="130"/>
  <c r="V15" i="130"/>
  <c r="U15" i="130"/>
  <c r="T15" i="130"/>
  <c r="S15" i="130"/>
  <c r="R15" i="130"/>
  <c r="Q15" i="130"/>
  <c r="P15" i="130"/>
  <c r="O15" i="130"/>
  <c r="N15" i="130"/>
  <c r="M15" i="130"/>
  <c r="L15" i="130"/>
  <c r="K15" i="130"/>
  <c r="J15" i="130"/>
  <c r="I15" i="130"/>
  <c r="H15" i="130"/>
  <c r="G15" i="130"/>
  <c r="F15" i="130"/>
  <c r="AS14" i="130"/>
  <c r="AR14" i="130"/>
  <c r="AQ14" i="130"/>
  <c r="AP14" i="130"/>
  <c r="AO14" i="130"/>
  <c r="AN14" i="130"/>
  <c r="AM14" i="130"/>
  <c r="AL14" i="130"/>
  <c r="AK14" i="130"/>
  <c r="AJ14" i="130"/>
  <c r="AI14" i="130"/>
  <c r="AH14" i="130"/>
  <c r="AG14" i="130"/>
  <c r="AF14" i="130"/>
  <c r="AE14" i="130"/>
  <c r="AD14" i="130"/>
  <c r="AC14" i="130"/>
  <c r="AB14" i="130"/>
  <c r="AA14" i="130"/>
  <c r="Z14" i="130"/>
  <c r="Y14" i="130"/>
  <c r="X14" i="130"/>
  <c r="W14" i="130"/>
  <c r="V14" i="130"/>
  <c r="U14" i="130"/>
  <c r="T14" i="130"/>
  <c r="S14" i="130"/>
  <c r="R14" i="130"/>
  <c r="Q14" i="130"/>
  <c r="P14" i="130"/>
  <c r="O14" i="130"/>
  <c r="N14" i="130"/>
  <c r="M14" i="130"/>
  <c r="L14" i="130"/>
  <c r="K14" i="130"/>
  <c r="J14" i="130"/>
  <c r="I14" i="130"/>
  <c r="H14" i="130"/>
  <c r="G14" i="130"/>
  <c r="F14" i="130"/>
  <c r="AS13" i="130"/>
  <c r="AR13" i="130"/>
  <c r="AQ13" i="130"/>
  <c r="AP13" i="130"/>
  <c r="AO13" i="130"/>
  <c r="AN13" i="130"/>
  <c r="AM13" i="130"/>
  <c r="AL13" i="130"/>
  <c r="AK13" i="130"/>
  <c r="AJ13" i="130"/>
  <c r="AI13" i="130"/>
  <c r="AH13" i="130"/>
  <c r="AG13" i="130"/>
  <c r="AF13" i="130"/>
  <c r="AE13" i="130"/>
  <c r="AD13" i="130"/>
  <c r="AC13" i="130"/>
  <c r="AB13" i="130"/>
  <c r="AA13" i="130"/>
  <c r="Z13" i="130"/>
  <c r="Y13" i="130"/>
  <c r="X13" i="130"/>
  <c r="W13" i="130"/>
  <c r="V13" i="130"/>
  <c r="U13" i="130"/>
  <c r="T13" i="130"/>
  <c r="S13" i="130"/>
  <c r="R13" i="130"/>
  <c r="Q13" i="130"/>
  <c r="P13" i="130"/>
  <c r="O13" i="130"/>
  <c r="N13" i="130"/>
  <c r="M13" i="130"/>
  <c r="L13" i="130"/>
  <c r="K13" i="130"/>
  <c r="J13" i="130"/>
  <c r="I13" i="130"/>
  <c r="H13" i="130"/>
  <c r="G13" i="130"/>
  <c r="F13" i="130"/>
  <c r="AS12" i="130"/>
  <c r="AR12" i="130"/>
  <c r="AQ12" i="130"/>
  <c r="AP12" i="130"/>
  <c r="AO12" i="130"/>
  <c r="AN12" i="130"/>
  <c r="AM12" i="130"/>
  <c r="AL12" i="130"/>
  <c r="AK12" i="130"/>
  <c r="AJ12" i="130"/>
  <c r="AI12" i="130"/>
  <c r="AH12" i="130"/>
  <c r="AG12" i="130"/>
  <c r="AF12" i="130"/>
  <c r="AE12" i="130"/>
  <c r="AD12" i="130"/>
  <c r="AC12" i="130"/>
  <c r="AB12" i="130"/>
  <c r="AA12" i="130"/>
  <c r="Z12" i="130"/>
  <c r="Y12" i="130"/>
  <c r="X12" i="130"/>
  <c r="W12" i="130"/>
  <c r="V12" i="130"/>
  <c r="U12" i="130"/>
  <c r="T12" i="130"/>
  <c r="S12" i="130"/>
  <c r="R12" i="130"/>
  <c r="Q12" i="130"/>
  <c r="P12" i="130"/>
  <c r="O12" i="130"/>
  <c r="N12" i="130"/>
  <c r="M12" i="130"/>
  <c r="L12" i="130"/>
  <c r="K12" i="130"/>
  <c r="J12" i="130"/>
  <c r="I12" i="130"/>
  <c r="H12" i="130"/>
  <c r="G12" i="130"/>
  <c r="F12" i="130"/>
  <c r="AS11" i="130"/>
  <c r="AR11" i="130"/>
  <c r="AQ11" i="130"/>
  <c r="AP11" i="130"/>
  <c r="AO11" i="130"/>
  <c r="AN11" i="130"/>
  <c r="AM11" i="130"/>
  <c r="AL11" i="130"/>
  <c r="AK11" i="130"/>
  <c r="AJ11" i="130"/>
  <c r="AI11" i="130"/>
  <c r="AH11" i="130"/>
  <c r="AG11" i="130"/>
  <c r="AF11" i="130"/>
  <c r="AE11" i="130"/>
  <c r="AD11" i="130"/>
  <c r="AC11" i="130"/>
  <c r="AB11" i="130"/>
  <c r="AA11" i="130"/>
  <c r="Z11" i="130"/>
  <c r="Y11" i="130"/>
  <c r="X11" i="130"/>
  <c r="W11" i="130"/>
  <c r="V11" i="130"/>
  <c r="U11" i="130"/>
  <c r="T11" i="130"/>
  <c r="S11" i="130"/>
  <c r="R11" i="130"/>
  <c r="Q11" i="130"/>
  <c r="P11" i="130"/>
  <c r="O11" i="130"/>
  <c r="N11" i="130"/>
  <c r="M11" i="130"/>
  <c r="L11" i="130"/>
  <c r="K11" i="130"/>
  <c r="J11" i="130"/>
  <c r="I11" i="130"/>
  <c r="H11" i="130"/>
  <c r="G11" i="130"/>
  <c r="F11" i="130"/>
  <c r="AS10" i="130"/>
  <c r="AR10" i="130"/>
  <c r="AQ10" i="130"/>
  <c r="AP10" i="130"/>
  <c r="AO10" i="130"/>
  <c r="AN10" i="130"/>
  <c r="AM10" i="130"/>
  <c r="AL10" i="130"/>
  <c r="AK10" i="130"/>
  <c r="AJ10" i="130"/>
  <c r="AI10" i="130"/>
  <c r="AH10" i="130"/>
  <c r="AG10" i="130"/>
  <c r="AF10" i="130"/>
  <c r="AE10" i="130"/>
  <c r="AD10" i="130"/>
  <c r="AC10" i="130"/>
  <c r="AB10" i="130"/>
  <c r="AA10" i="130"/>
  <c r="Z10" i="130"/>
  <c r="Y10" i="130"/>
  <c r="X10" i="130"/>
  <c r="W10" i="130"/>
  <c r="V10" i="130"/>
  <c r="U10" i="130"/>
  <c r="T10" i="130"/>
  <c r="S10" i="130"/>
  <c r="R10" i="130"/>
  <c r="Q10" i="130"/>
  <c r="P10" i="130"/>
  <c r="O10" i="130"/>
  <c r="N10" i="130"/>
  <c r="M10" i="130"/>
  <c r="L10" i="130"/>
  <c r="K10" i="130"/>
  <c r="J10" i="130"/>
  <c r="I10" i="130"/>
  <c r="H10" i="130"/>
  <c r="G10" i="130"/>
  <c r="F10" i="130"/>
  <c r="AS9" i="130"/>
  <c r="AR9" i="130"/>
  <c r="AQ9" i="130"/>
  <c r="AP9" i="130"/>
  <c r="AO9" i="130"/>
  <c r="AN9" i="130"/>
  <c r="AM9" i="130"/>
  <c r="AL9" i="130"/>
  <c r="AK9" i="130"/>
  <c r="AJ9" i="130"/>
  <c r="AI9" i="130"/>
  <c r="AH9" i="130"/>
  <c r="AG9" i="130"/>
  <c r="AF9" i="130"/>
  <c r="AE9" i="130"/>
  <c r="AD9" i="130"/>
  <c r="AC9" i="130"/>
  <c r="AB9" i="130"/>
  <c r="AA9" i="130"/>
  <c r="Z9" i="130"/>
  <c r="Y9" i="130"/>
  <c r="X9" i="130"/>
  <c r="W9" i="130"/>
  <c r="V9" i="130"/>
  <c r="U9" i="130"/>
  <c r="T9" i="130"/>
  <c r="S9" i="130"/>
  <c r="R9" i="130"/>
  <c r="Q9" i="130"/>
  <c r="P9" i="130"/>
  <c r="O9" i="130"/>
  <c r="N9" i="130"/>
  <c r="M9" i="130"/>
  <c r="L9" i="130"/>
  <c r="K9" i="130"/>
  <c r="J9" i="130"/>
  <c r="I9" i="130"/>
  <c r="H9" i="130"/>
  <c r="G9" i="130"/>
  <c r="F9" i="130"/>
  <c r="AS8" i="130"/>
  <c r="AR8" i="130"/>
  <c r="AQ8" i="130"/>
  <c r="AP8" i="130"/>
  <c r="AO8" i="130"/>
  <c r="AN8" i="130"/>
  <c r="AM8" i="130"/>
  <c r="AL8" i="130"/>
  <c r="AK8" i="130"/>
  <c r="AJ8" i="130"/>
  <c r="AI8" i="130"/>
  <c r="AH8" i="130"/>
  <c r="AG8" i="130"/>
  <c r="AF8" i="130"/>
  <c r="AE8" i="130"/>
  <c r="AD8" i="130"/>
  <c r="AC8" i="130"/>
  <c r="AB8" i="130"/>
  <c r="AA8" i="130"/>
  <c r="Z8" i="130"/>
  <c r="Y8" i="130"/>
  <c r="X8" i="130"/>
  <c r="W8" i="130"/>
  <c r="V8" i="130"/>
  <c r="U8" i="130"/>
  <c r="T8" i="130"/>
  <c r="S8" i="130"/>
  <c r="R8" i="130"/>
  <c r="Q8" i="130"/>
  <c r="P8" i="130"/>
  <c r="O8" i="130"/>
  <c r="N8" i="130"/>
  <c r="M8" i="130"/>
  <c r="L8" i="130"/>
  <c r="K8" i="130"/>
  <c r="J8" i="130"/>
  <c r="I8" i="130"/>
  <c r="H8" i="130"/>
  <c r="G8" i="130"/>
  <c r="F8" i="130"/>
  <c r="AS7" i="130"/>
  <c r="AR7" i="130"/>
  <c r="AQ7" i="130"/>
  <c r="AP7" i="130"/>
  <c r="AO7" i="130"/>
  <c r="AN7" i="130"/>
  <c r="AM7" i="130"/>
  <c r="AL7" i="130"/>
  <c r="AK7" i="130"/>
  <c r="AJ7" i="130"/>
  <c r="AI7" i="130"/>
  <c r="AH7" i="130"/>
  <c r="AG7" i="130"/>
  <c r="AF7" i="130"/>
  <c r="AE7" i="130"/>
  <c r="AD7" i="130"/>
  <c r="AC7" i="130"/>
  <c r="AB7" i="130"/>
  <c r="AA7" i="130"/>
  <c r="Z7" i="130"/>
  <c r="Y7" i="130"/>
  <c r="X7" i="130"/>
  <c r="W7" i="130"/>
  <c r="V7" i="130"/>
  <c r="U7" i="130"/>
  <c r="T7" i="130"/>
  <c r="S7" i="130"/>
  <c r="R7" i="130"/>
  <c r="Q7" i="130"/>
  <c r="P7" i="130"/>
  <c r="O7" i="130"/>
  <c r="N7" i="130"/>
  <c r="M7" i="130"/>
  <c r="L7" i="130"/>
  <c r="K7" i="130"/>
  <c r="J7" i="130"/>
  <c r="I7" i="130"/>
  <c r="H7" i="130"/>
  <c r="G7" i="130"/>
  <c r="F7" i="130"/>
  <c r="AS6" i="130"/>
  <c r="AR6" i="130"/>
  <c r="AQ6" i="130"/>
  <c r="AP6" i="130"/>
  <c r="AO6" i="130"/>
  <c r="AN6" i="130"/>
  <c r="AM6" i="130"/>
  <c r="AL6" i="130"/>
  <c r="AK6" i="130"/>
  <c r="AJ6" i="130"/>
  <c r="AI6" i="130"/>
  <c r="AH6" i="130"/>
  <c r="AG6" i="130"/>
  <c r="AF6" i="130"/>
  <c r="AE6" i="130"/>
  <c r="AD6" i="130"/>
  <c r="AC6" i="130"/>
  <c r="AB6" i="130"/>
  <c r="AA6" i="130"/>
  <c r="Z6" i="130"/>
  <c r="Y6" i="130"/>
  <c r="X6" i="130"/>
  <c r="W6" i="130"/>
  <c r="V6" i="130"/>
  <c r="U6" i="130"/>
  <c r="T6" i="130"/>
  <c r="S6" i="130"/>
  <c r="R6" i="130"/>
  <c r="Q6" i="130"/>
  <c r="P6" i="130"/>
  <c r="O6" i="130"/>
  <c r="N6" i="130"/>
  <c r="M6" i="130"/>
  <c r="L6" i="130"/>
  <c r="K6" i="130"/>
  <c r="J6" i="130"/>
  <c r="I6" i="130"/>
  <c r="H6" i="130"/>
  <c r="G6" i="130"/>
  <c r="F6" i="130"/>
</calcChain>
</file>

<file path=xl/sharedStrings.xml><?xml version="1.0" encoding="utf-8"?>
<sst xmlns="http://schemas.openxmlformats.org/spreadsheetml/2006/main" count="5195" uniqueCount="500">
  <si>
    <r>
      <rPr>
        <b/>
        <sz val="32"/>
        <color theme="0"/>
        <rFont val="Arial"/>
        <family val="2"/>
      </rPr>
      <t xml:space="preserve">Keterangan Subsektor 
</t>
    </r>
    <r>
      <rPr>
        <i/>
        <sz val="32"/>
        <color theme="0"/>
        <rFont val="Arial"/>
        <family val="2"/>
      </rPr>
      <t>Sub-sector Description</t>
    </r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</si>
  <si>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</si>
  <si>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</si>
  <si>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</si>
  <si>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</si>
  <si>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</si>
  <si>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</si>
  <si>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</si>
  <si>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</si>
  <si>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</si>
  <si>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</si>
  <si>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</si>
  <si>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Q1</t>
  </si>
  <si>
    <t>Q2</t>
  </si>
  <si>
    <t>Q3</t>
  </si>
  <si>
    <t>Q4</t>
  </si>
  <si>
    <t>Jan.</t>
  </si>
  <si>
    <t>Feb.</t>
  </si>
  <si>
    <t>Mac</t>
  </si>
  <si>
    <t>Apr.</t>
  </si>
  <si>
    <t>Mei</t>
  </si>
  <si>
    <t>Jun</t>
  </si>
  <si>
    <t>Jul.</t>
  </si>
  <si>
    <t>Ogo.</t>
  </si>
  <si>
    <t>Sep.</t>
  </si>
  <si>
    <t>Okt.</t>
  </si>
  <si>
    <t>Nov.</t>
  </si>
  <si>
    <t>Dis.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</si>
  <si>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</si>
  <si>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</si>
  <si>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</si>
  <si>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</si>
  <si>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</si>
  <si>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</si>
  <si>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</si>
  <si>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</si>
  <si>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</si>
  <si>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Textiles, wearing apparel, leather and footwear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</si>
  <si>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</si>
  <si>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</si>
  <si>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</si>
  <si>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</si>
  <si>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</si>
  <si>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</si>
  <si>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Produk kayu, perabot, keluaran kertas dan percetakan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</si>
  <si>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</si>
  <si>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</si>
  <si>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</si>
  <si>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</si>
  <si>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Manufacture of paper and paper products</t>
  </si>
  <si>
    <t>Percetakan dan penerbitan semula media rakaman</t>
  </si>
  <si>
    <t>Printing and reproduction of recorded media</t>
  </si>
  <si>
    <t>Pembuatan perabot</t>
  </si>
  <si>
    <t>Manufacture of furniture</t>
  </si>
  <si>
    <t>Petroleum, kimia, getah dan plastik</t>
  </si>
  <si>
    <t>Petroleum, chemical, rubber and plastic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</si>
  <si>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</si>
  <si>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</si>
  <si>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</si>
  <si>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</si>
  <si>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</si>
  <si>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</si>
  <si>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</si>
  <si>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</si>
  <si>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Produk mineral bukan logam, logam asas dan produk logam yang direka</t>
  </si>
  <si>
    <t>Non-metallic mineral products, basic metal and fabricated metal products</t>
  </si>
  <si>
    <t>Pembuatan produk galian bukan logam lain</t>
  </si>
  <si>
    <t>Manufacture of other non-metallic mineral products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</si>
  <si>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</si>
  <si>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</si>
  <si>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</si>
  <si>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</si>
  <si>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</si>
  <si>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Produk elektrik dan elektronik</t>
  </si>
  <si>
    <t>Electrical and electronic products</t>
  </si>
  <si>
    <t>Pembuatan komputer, produk elektronik dan optikal</t>
  </si>
  <si>
    <t>Manufacture of computer, electronics and optical products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</si>
  <si>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</si>
  <si>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</si>
  <si>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</si>
  <si>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</si>
  <si>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Kelengkapan pengangkutan dan pembuatan lain</t>
  </si>
  <si>
    <t>Transport equipment and other manufactures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</si>
  <si>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</si>
  <si>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</si>
  <si>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</si>
  <si>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</si>
  <si>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</si>
  <si>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</si>
  <si>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</si>
  <si>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</si>
  <si>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Malaysia</t>
  </si>
  <si>
    <r>
      <rPr>
        <b/>
        <sz val="30"/>
        <color theme="0"/>
        <rFont val="Arial"/>
        <family val="2"/>
      </rPr>
      <t xml:space="preserve">Kod Kumpulan
</t>
    </r>
    <r>
      <rPr>
        <i/>
        <sz val="30"/>
        <color theme="0"/>
        <rFont val="Arial"/>
        <family val="2"/>
      </rPr>
      <t>Group Code</t>
    </r>
  </si>
  <si>
    <r>
      <rPr>
        <b/>
        <sz val="32"/>
        <color theme="0"/>
        <rFont val="Arial"/>
        <family val="2"/>
      </rPr>
      <t xml:space="preserve">Keterangan Kumpulan 
 </t>
    </r>
    <r>
      <rPr>
        <i/>
        <sz val="32"/>
        <color theme="0"/>
        <rFont val="Arial"/>
        <family val="2"/>
      </rPr>
      <t>Group Description</t>
    </r>
  </si>
  <si>
    <r>
      <rPr>
        <b/>
        <sz val="32"/>
        <color theme="0"/>
        <rFont val="Arial"/>
        <family val="2"/>
      </rPr>
      <t xml:space="preserve">Keterangan Kumpulan
</t>
    </r>
    <r>
      <rPr>
        <i/>
        <sz val="32"/>
        <color theme="0"/>
        <rFont val="Arial"/>
        <family val="2"/>
      </rPr>
      <t>Group Description</t>
    </r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</si>
  <si>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</si>
  <si>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</si>
  <si>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</si>
  <si>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</si>
  <si>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Pemprosesan dan pengawetan buah-buahan dan  sayur-sayuran</t>
  </si>
  <si>
    <t>Processing and preserving of fruits and vegetable</t>
  </si>
  <si>
    <t>Pembuatan minyak dan lemak daripada sayuran dan haiwan</t>
  </si>
  <si>
    <t>Manufacture of vegetable and animal oils and fats</t>
  </si>
  <si>
    <t>Pembuatan produk tenusu</t>
  </si>
  <si>
    <t>Manufacture of dairy products</t>
  </si>
  <si>
    <t>Pembuatan produk bijian, kanji dan produk berkanji</t>
  </si>
  <si>
    <t>Manufacture of grain mill products, starches and starch products</t>
  </si>
  <si>
    <t>Pembuatan produk makanan lain</t>
  </si>
  <si>
    <t>Manufacture of other food products</t>
  </si>
  <si>
    <t>Pembuatan makanan haiwan tersedia</t>
  </si>
  <si>
    <t>Manufacture of prepared animal feeds</t>
  </si>
  <si>
    <t>Pembuatan minuman ringan</t>
  </si>
  <si>
    <t>Pemintalan, penenunan dan penyiapan tekstil</t>
  </si>
  <si>
    <t>Spinning, weaving and finishing of textiles</t>
  </si>
  <si>
    <t>Pembuatan tekstil lain</t>
  </si>
  <si>
    <t>Manufacture of other textiles</t>
  </si>
  <si>
    <t>Pembuatan pakaian, kecuali pakaian berbulu</t>
  </si>
  <si>
    <t>Manufacture of wearing apparel, except fur apparel</t>
  </si>
  <si>
    <t>142 &amp; 143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</si>
  <si>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</si>
  <si>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</si>
  <si>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</si>
  <si>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Tanning and dressing of leather; manufacture of luggage, handbags, saddlery and harness; dressing and dyeing of fur</t>
  </si>
  <si>
    <t>Pembuatan kasut</t>
  </si>
  <si>
    <t>Manufacture of footwear</t>
  </si>
  <si>
    <t>Pengilangan dan pengetaman kayu</t>
  </si>
  <si>
    <t>Sawmilling and planning of wood</t>
  </si>
  <si>
    <t>Pembuatan produk daripada kayu, gabus, jerami dan bahan jalinan lain</t>
  </si>
  <si>
    <t>Manufacture of products of wood, cork, straw and plaiting materials</t>
  </si>
  <si>
    <t>181 &amp; 182</t>
  </si>
  <si>
    <t>Percetakan dan aktiviti perkhidmatan berkaitan percetakan dan penerbitan semula media rakaman</t>
  </si>
  <si>
    <t>Printing and service activities related to printing &amp; reproduction of recorded media</t>
  </si>
  <si>
    <t>Pembuatan produk produk petroleum bertapis</t>
  </si>
  <si>
    <t>Manufacture of refined petroleum products</t>
  </si>
  <si>
    <t>Pembuatan kimia asas, baja dan sebatian nitrogen, plastik dan getah sintetik dalam bentuk primer</t>
  </si>
  <si>
    <t>Manufacture of basic chemicals, fertilizer and nitrogen compounds, plastics and synthetic rubber in primary forms</t>
  </si>
  <si>
    <t>202 &amp; 203</t>
  </si>
  <si>
    <t>Pembuatan produk kimia lain dan serat buatan manusia</t>
  </si>
  <si>
    <t>Manufacture of other chemical products and man-made fibres</t>
  </si>
  <si>
    <t>Pembuatan produk farmaseutikal, kimia perubatan dan botani</t>
  </si>
  <si>
    <t>Manufacture of pharmaceuticals, medicinal chemical and botanical products</t>
  </si>
  <si>
    <t>Pembuatan produk getah</t>
  </si>
  <si>
    <t>Manufacture of rubber products</t>
  </si>
  <si>
    <t>Pembuatan produk plastik</t>
  </si>
  <si>
    <t>Manufacture of plastics products</t>
  </si>
  <si>
    <t>251 &amp; 252</t>
  </si>
  <si>
    <t>Pembuatan produk struktur logam, tangki, takungan, penjana wap, senjata dan peluru</t>
  </si>
  <si>
    <t>Manufacture of structural metal products, tanks, reservoirs, steam generators, weapons and ammunition</t>
  </si>
  <si>
    <t>Pembuatan lain-lain produk yang direka daripada logam; aktiviti perkhidmatan kerja logam</t>
  </si>
  <si>
    <t>Manufacture of other fabricated metal products; metal working service activities</t>
  </si>
  <si>
    <t>Pembuatan komponen dan papan elektronik</t>
  </si>
  <si>
    <t>Manufacture of electronic components and boards</t>
  </si>
  <si>
    <t>Pembuatan komputer dan kelengkapan peranti</t>
  </si>
  <si>
    <t>Manufacture of computers and peripheral equipment</t>
  </si>
  <si>
    <t>Pembuatan peralatan komunikasi</t>
  </si>
  <si>
    <t>Manufacture of communication equipment</t>
  </si>
  <si>
    <t>Pembuatan peralatan elektronik pengguna</t>
  </si>
  <si>
    <t>Manufacture of consumer electronics</t>
  </si>
  <si>
    <t>Pembuatan kelengkapan mengukur, menguji, memandu arah dan kawalan; jam tangan dan jam</t>
  </si>
  <si>
    <t>Manufacture of measuring, testing, navigating and control equipment; watches and clocks</t>
  </si>
  <si>
    <t>Pembuatan peralatan penyinaran, perubatan elektro dan elektroterapeutik</t>
  </si>
  <si>
    <t>Manufacture of irradiation, electromedical and electrotherapeutic equipment</t>
  </si>
  <si>
    <t>267 &amp; 268</t>
  </si>
  <si>
    <t>Pembuatan peralatan optikal, kelengkapan fotografi, media magnetik dan optikal</t>
  </si>
  <si>
    <t>Manufacture of optical instruments, photographic equipment, magnetic and optical media</t>
  </si>
  <si>
    <t>Pembuatan motor elektrik, penjana, transformer dan perkakasan pengagihan dan pengawalan elektrik</t>
  </si>
  <si>
    <t>Manufacture of electric motors, generators, transformers and electricity distribution and control apparatus</t>
  </si>
  <si>
    <t>Pembuatan bateri dan akumulator</t>
  </si>
  <si>
    <t>Manufacture of batteries and accumulators</t>
  </si>
  <si>
    <t>Pembuatan pendawaian dan peranti pendawaian</t>
  </si>
  <si>
    <t>Manufacture of wiring and wiring devices</t>
  </si>
  <si>
    <t>Pembuatan kelengkapan pencahayaan elektrik</t>
  </si>
  <si>
    <t>Manufacture of electric lighting equipment</t>
  </si>
  <si>
    <t>Pembuatan perkakasan domestik</t>
  </si>
  <si>
    <t>Manufacture of domestic appliances</t>
  </si>
  <si>
    <t>Pembuatan kelengkapan elektrik lain</t>
  </si>
  <si>
    <t>Manufacture of other electrical equipment</t>
  </si>
  <si>
    <t>281 &amp; 282</t>
  </si>
  <si>
    <t>Pembuatan jentera kegunaan umum dan kegunaan khas</t>
  </si>
  <si>
    <t>Manufacture of general-purpose and special-purpose machinery</t>
  </si>
  <si>
    <t>Pembuatan kenderaan bermotor</t>
  </si>
  <si>
    <t>Manufacture of motor vehicles</t>
  </si>
  <si>
    <r>
      <rPr>
        <sz val="32"/>
        <color indexed="8"/>
        <rFont val="Arial"/>
        <family val="2"/>
      </rPr>
      <t>Pembuatan kerangka (</t>
    </r>
    <r>
      <rPr>
        <i/>
        <sz val="32"/>
        <color rgb="FF000000"/>
        <rFont val="Arial"/>
        <family val="2"/>
      </rPr>
      <t>coachwork</t>
    </r>
    <r>
      <rPr>
        <sz val="32"/>
        <color indexed="8"/>
        <rFont val="Arial"/>
        <family val="2"/>
      </rPr>
      <t>) untuk kenderaan bermotor; pembuatan treler dan semi treler</t>
    </r>
  </si>
  <si>
    <t>Manufacture of bodies (coachwork) for motor vehicles; manufacture of trailers and semi-trailers</t>
  </si>
  <si>
    <t>Pembuatan alat ganti dan aksesori untuk kenderaan 
bermotor</t>
  </si>
  <si>
    <t>Manufacture of parts and accessories for motor vehicles</t>
  </si>
  <si>
    <t>Pembinaan kapal dan bot</t>
  </si>
  <si>
    <t>Building of ships and boats</t>
  </si>
  <si>
    <t>302, 303, 304 &amp; 309</t>
  </si>
  <si>
    <t>Pembuatan lokomotif keretapi, rolling stock, kapal angkasa dan udara, jentera berkaitan, kenderaan tempur ketenteraan dan kelengkapan pengangkutan t.t.t.l.</t>
  </si>
  <si>
    <t>Manufacture of railway locomotives, rolling stock, air and spacecraft, related machinery, military fighting vehicles and transport equipment n.e.c.</t>
  </si>
  <si>
    <r>
      <rPr>
        <sz val="32"/>
        <color indexed="8"/>
        <rFont val="Arial"/>
        <family val="2"/>
      </rPr>
      <t xml:space="preserve">Pembuatan barang kemas, </t>
    </r>
    <r>
      <rPr>
        <i/>
        <sz val="32"/>
        <color indexed="8"/>
        <rFont val="Arial"/>
        <family val="2"/>
      </rPr>
      <t>bijouterie</t>
    </r>
    <r>
      <rPr>
        <sz val="32"/>
        <color indexed="8"/>
        <rFont val="Arial"/>
        <family val="2"/>
      </rPr>
      <t xml:space="preserve"> dan artikel berkaitan</t>
    </r>
  </si>
  <si>
    <t>Manufacture of jewellery, bijouterie and related articles</t>
  </si>
  <si>
    <t>322, 325 &amp; 329</t>
  </si>
  <si>
    <t>Pembuatan instrumen muzik, peralatan dan bekalan perubatan dan pergigian dan pembuatan lain t.t.t.l.</t>
  </si>
  <si>
    <t>Manufacture of musical instruments, medical and dental instruments and supplies and other manufacturing n.e.c.</t>
  </si>
  <si>
    <t>Pembuatan barangan sukan</t>
  </si>
  <si>
    <t>Manufacture of sports goods</t>
  </si>
  <si>
    <t>Pembuatan permainan dan mainan</t>
  </si>
  <si>
    <t>Manufacture of games and toys</t>
  </si>
  <si>
    <t>331 &amp; 332</t>
  </si>
  <si>
    <t>Pembaikan pemasangan produk logam, jentera dan kelengkapan serta pemasangan jentera perindustrian dan kelengkapan</t>
  </si>
  <si>
    <t>Repair of fabricated metal products, machinery and equipment and installation of industrial machinery and equipment</t>
  </si>
  <si>
    <t>Pembuatan kaca dan produk kaca</t>
  </si>
  <si>
    <t>Manufacture of glass and glass products</t>
  </si>
  <si>
    <t>Pembuatan pengeluaran galian bukan logam t.t.t.l.</t>
  </si>
  <si>
    <t>Manufacture of non-metallic mineral products n.e.c.</t>
  </si>
  <si>
    <t>Pembuatan besi dan keluli asas</t>
  </si>
  <si>
    <t>Manufacture of basic iron and steel</t>
  </si>
  <si>
    <t>Pembuatan logam asas berharga dan logam bukan ferus lain</t>
  </si>
  <si>
    <t>Manufacture of basic precious and other non-ferrous metals</t>
  </si>
  <si>
    <t>Pengacuan logam</t>
  </si>
  <si>
    <t>Casting of metals</t>
  </si>
  <si>
    <r>
      <rPr>
        <b/>
        <sz val="32"/>
        <color theme="0"/>
        <rFont val="Arial"/>
        <family val="2"/>
      </rPr>
      <t xml:space="preserve">Bil. 
</t>
    </r>
    <r>
      <rPr>
        <i/>
        <sz val="32"/>
        <color theme="0"/>
        <rFont val="Arial"/>
        <family val="2"/>
      </rPr>
      <t>No.</t>
    </r>
  </si>
  <si>
    <r>
      <rPr>
        <b/>
        <sz val="32"/>
        <color theme="0"/>
        <rFont val="Arial"/>
        <family val="2"/>
      </rPr>
      <t xml:space="preserve">Kod
</t>
    </r>
    <r>
      <rPr>
        <i/>
        <sz val="32"/>
        <color theme="0"/>
        <rFont val="Arial"/>
        <family val="2"/>
      </rPr>
      <t>Codes</t>
    </r>
  </si>
  <si>
    <r>
      <rPr>
        <b/>
        <sz val="32"/>
        <color theme="0"/>
        <rFont val="Arial"/>
        <family val="2"/>
      </rPr>
      <t xml:space="preserve">Keterangan
</t>
    </r>
    <r>
      <rPr>
        <i/>
        <sz val="32"/>
        <color theme="0"/>
        <rFont val="Arial"/>
        <family val="2"/>
      </rPr>
      <t>Description</t>
    </r>
  </si>
  <si>
    <r>
      <rPr>
        <b/>
        <sz val="32"/>
        <color theme="0"/>
        <rFont val="Arial"/>
        <family val="2"/>
      </rPr>
      <t xml:space="preserve">Bil.
</t>
    </r>
    <r>
      <rPr>
        <i/>
        <sz val="32"/>
        <color theme="0"/>
        <rFont val="Arial"/>
        <family val="2"/>
      </rPr>
      <t>No.</t>
    </r>
  </si>
  <si>
    <t>Bil.
No.</t>
  </si>
  <si>
    <t>Kod
Codes</t>
  </si>
  <si>
    <t>Keterangan
Description</t>
  </si>
  <si>
    <t>C</t>
  </si>
  <si>
    <t>PEMBUATAN</t>
  </si>
  <si>
    <t>MANUFACTURING</t>
  </si>
  <si>
    <t>1.</t>
  </si>
  <si>
    <t>Industri Berorientasikan Eksport</t>
  </si>
  <si>
    <t>Export-Oriented Industries</t>
  </si>
  <si>
    <t>104</t>
  </si>
  <si>
    <t>13</t>
  </si>
  <si>
    <t xml:space="preserve">Pembuatan tekstil </t>
  </si>
  <si>
    <t>14</t>
  </si>
  <si>
    <t xml:space="preserve">Pembuatan pakaian </t>
  </si>
  <si>
    <t>16</t>
  </si>
  <si>
    <t>19</t>
  </si>
  <si>
    <t>20</t>
  </si>
  <si>
    <t>Manufacture of chemicals and chemical product</t>
  </si>
  <si>
    <t>221</t>
  </si>
  <si>
    <t>222</t>
  </si>
  <si>
    <t xml:space="preserve">Pembuatan produk plastik </t>
  </si>
  <si>
    <t>Manufacture of plastic products</t>
  </si>
  <si>
    <t>26</t>
  </si>
  <si>
    <t xml:space="preserve">Pembuatan komputer, produk elektronik dan optikal  </t>
  </si>
  <si>
    <t>1.10</t>
  </si>
  <si>
    <t>27</t>
  </si>
  <si>
    <t xml:space="preserve">Pembuatan kelengkapan elektrik </t>
  </si>
  <si>
    <t>1.11</t>
  </si>
  <si>
    <t>28</t>
  </si>
  <si>
    <t>1.12</t>
  </si>
  <si>
    <t>31</t>
  </si>
  <si>
    <t>2.</t>
  </si>
  <si>
    <t>Industri Berorientasikan Domestik</t>
  </si>
  <si>
    <t>Domestic-Oriented Industries</t>
  </si>
  <si>
    <t>2.1</t>
  </si>
  <si>
    <r>
      <rPr>
        <sz val="32"/>
        <color rgb="FF000000"/>
        <rFont val="Arial"/>
        <family val="2"/>
      </rPr>
      <t>10</t>
    </r>
    <r>
      <rPr>
        <sz val="26"/>
        <color indexed="8"/>
        <rFont val="Arial"/>
        <family val="2"/>
      </rPr>
      <t xml:space="preserve">
(Kecuali 104)</t>
    </r>
  </si>
  <si>
    <t>Pembuatan produk prosesan makanan</t>
  </si>
  <si>
    <t>10
(Kecuali 104)</t>
  </si>
  <si>
    <t>Manufacture of food processing products</t>
  </si>
  <si>
    <t>2.2</t>
  </si>
  <si>
    <t>11</t>
  </si>
  <si>
    <t>2.3</t>
  </si>
  <si>
    <t>12</t>
  </si>
  <si>
    <t>2.4</t>
  </si>
  <si>
    <t>15</t>
  </si>
  <si>
    <t xml:space="preserve">Pembuatan produk kulit dan barangan berkaitan </t>
  </si>
  <si>
    <t>2.5</t>
  </si>
  <si>
    <t>17</t>
  </si>
  <si>
    <t>2.6</t>
  </si>
  <si>
    <t>18</t>
  </si>
  <si>
    <t>2.7</t>
  </si>
  <si>
    <t>21</t>
  </si>
  <si>
    <t>Manufacture of basic pharmaceutical, medicinal chemical and botanical products</t>
  </si>
  <si>
    <t>2.8</t>
  </si>
  <si>
    <t>23</t>
  </si>
  <si>
    <t xml:space="preserve">Pembuatan produk galian bukan logam lain </t>
  </si>
  <si>
    <t>2.9</t>
  </si>
  <si>
    <t xml:space="preserve">Pembuatan logam asas </t>
  </si>
  <si>
    <t>2.10</t>
  </si>
  <si>
    <t>2.11</t>
  </si>
  <si>
    <t xml:space="preserve">Pembuatan kenderaan bermotor, treler dan semi treler </t>
  </si>
  <si>
    <t>2.12</t>
  </si>
  <si>
    <t xml:space="preserve">Pembuatan kelengkapan pengangkutan lain </t>
  </si>
  <si>
    <t>2.13</t>
  </si>
  <si>
    <t>2.14</t>
  </si>
  <si>
    <t>Membaiki dan pemasangan jentera dan kelengkapan</t>
  </si>
  <si>
    <r>
      <rPr>
        <b/>
        <sz val="32"/>
        <color theme="0"/>
        <rFont val="Arial"/>
        <family val="2"/>
      </rPr>
      <t xml:space="preserve">Negeri 
</t>
    </r>
    <r>
      <rPr>
        <i/>
        <sz val="32"/>
        <color theme="0"/>
        <rFont val="Arial"/>
        <family val="2"/>
      </rPr>
      <t>State</t>
    </r>
  </si>
  <si>
    <t>Negeri 
State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</si>
  <si>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</si>
  <si>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</si>
  <si>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</si>
  <si>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</si>
  <si>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</si>
  <si>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</si>
  <si>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</si>
  <si>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</si>
  <si>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</si>
  <si>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</si>
  <si>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</si>
  <si>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</si>
  <si>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</si>
  <si>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 &amp; Wilayah Persekutuan Putrajaya</t>
  </si>
  <si>
    <t>Wilayah Persekutuan Labuan</t>
  </si>
  <si>
    <r>
      <rPr>
        <b/>
        <sz val="32"/>
        <color theme="0"/>
        <rFont val="Arial"/>
        <family val="2"/>
      </rPr>
      <t xml:space="preserve">Keterangan Faktor
</t>
    </r>
    <r>
      <rPr>
        <i/>
        <sz val="32"/>
        <color theme="0"/>
        <rFont val="Arial"/>
        <family val="2"/>
      </rPr>
      <t>Factor Description</t>
    </r>
  </si>
  <si>
    <t>Kurang menguntungkan untuk beroperasi pada keupayaan pengeluaran</t>
  </si>
  <si>
    <t>Not most profitable to operate at full production capability</t>
  </si>
  <si>
    <t>Bekalan bahan tidak mencukupi</t>
  </si>
  <si>
    <t>Insufficient supply of materials</t>
  </si>
  <si>
    <t>Pembaikan &amp; penyelenggaraan mesin dan kelengkapan</t>
  </si>
  <si>
    <t>Repair &amp; maintenance of machinery and equipment</t>
  </si>
  <si>
    <t>Inventori yang mencukupi</t>
  </si>
  <si>
    <t>Sufficient inventory</t>
  </si>
  <si>
    <t>Permintaan kurang</t>
  </si>
  <si>
    <t>Low demand</t>
  </si>
  <si>
    <t>Kekurangan tenaga buruh</t>
  </si>
  <si>
    <t>Insufficient supply of labour force</t>
  </si>
  <si>
    <t>Bahan bakar atau tenaga elektrik yang tidak mencukupi</t>
  </si>
  <si>
    <t>Lack of sufficient fuel or electric energy</t>
  </si>
  <si>
    <t>Limitasi atau kerosakan mesin dan kelengkapan</t>
  </si>
  <si>
    <t>Machinery and equipment limitations or failures</t>
  </si>
  <si>
    <t>Pekerja kurang kompeten</t>
  </si>
  <si>
    <t>Incompetent workers</t>
  </si>
  <si>
    <t>Limitasi ruang penyimpanan</t>
  </si>
  <si>
    <t>Storage limitations</t>
  </si>
  <si>
    <t>Kekangan logistik/ pengangkutan</t>
  </si>
  <si>
    <t>Logistics/ transportation constraints</t>
  </si>
  <si>
    <t>Penutupan kilang sementara</t>
  </si>
  <si>
    <t>Temporary plant shutdown</t>
  </si>
  <si>
    <t>Kekangan kewangan</t>
  </si>
  <si>
    <t>Financial constraints</t>
  </si>
  <si>
    <t>Mogok atau pemberhentian pekerja</t>
  </si>
  <si>
    <t>Strike or work stoppage</t>
  </si>
  <si>
    <t>Operasi bermusim</t>
  </si>
  <si>
    <t>Seasonal operations</t>
  </si>
  <si>
    <t>Sekatan berkaitan alam sekitar</t>
  </si>
  <si>
    <t>Environmental restrictions</t>
  </si>
  <si>
    <t>Isu kualiti produk atau perkhidmatan</t>
  </si>
  <si>
    <t>Quality issues of products or services</t>
  </si>
  <si>
    <t>Lain-lain</t>
  </si>
  <si>
    <t>Others</t>
  </si>
  <si>
    <r>
      <rPr>
        <b/>
        <sz val="32"/>
        <color theme="0"/>
        <rFont val="Arial"/>
        <family val="2"/>
      </rPr>
      <t xml:space="preserve">Negara
</t>
    </r>
    <r>
      <rPr>
        <i/>
        <sz val="32"/>
        <color theme="0"/>
        <rFont val="Arial"/>
        <family val="2"/>
      </rPr>
      <t>Country</t>
    </r>
  </si>
  <si>
    <t>Canada</t>
  </si>
  <si>
    <t>China</t>
  </si>
  <si>
    <t>Germany</t>
  </si>
  <si>
    <t>Indonesia</t>
  </si>
  <si>
    <t>Philippines</t>
  </si>
  <si>
    <t>South Korea</t>
  </si>
  <si>
    <t>Sweden</t>
  </si>
  <si>
    <t>Thailand</t>
  </si>
  <si>
    <t>United States</t>
  </si>
  <si>
    <r>
      <rPr>
        <b/>
        <sz val="30"/>
        <color indexed="8"/>
        <rFont val="Arial"/>
        <family val="2"/>
      </rPr>
      <t xml:space="preserve">Nota </t>
    </r>
    <r>
      <rPr>
        <sz val="30"/>
        <color indexed="8"/>
        <rFont val="Arial"/>
        <family val="2"/>
      </rPr>
      <t xml:space="preserve">/ </t>
    </r>
    <r>
      <rPr>
        <i/>
        <sz val="30"/>
        <color indexed="8"/>
        <rFont val="Arial"/>
        <family val="2"/>
      </rPr>
      <t xml:space="preserve">Note </t>
    </r>
    <r>
      <rPr>
        <sz val="30"/>
        <color indexed="8"/>
        <rFont val="Arial"/>
        <family val="2"/>
      </rPr>
      <t>:</t>
    </r>
  </si>
  <si>
    <r>
      <t>n.a</t>
    </r>
    <r>
      <rPr>
        <b/>
        <sz val="32"/>
        <rFont val="Arial"/>
        <family val="2"/>
      </rPr>
      <t xml:space="preserve"> - Canada ST3 2025 akan diterbitkan pada 12 Disember 2025</t>
    </r>
    <r>
      <rPr>
        <sz val="32"/>
        <rFont val="Arial"/>
        <family val="2"/>
      </rPr>
      <t xml:space="preserve"> / </t>
    </r>
    <r>
      <rPr>
        <i/>
        <sz val="32"/>
        <rFont val="Arial"/>
        <family val="2"/>
      </rPr>
      <t>Canada Q3 2025 will be released on 12th December 2025</t>
    </r>
  </si>
  <si>
    <r>
      <rPr>
        <sz val="32"/>
        <rFont val="Arial"/>
        <family val="2"/>
      </rPr>
      <t>n.a</t>
    </r>
    <r>
      <rPr>
        <b/>
        <sz val="32"/>
        <rFont val="Arial"/>
        <family val="2"/>
      </rPr>
      <t xml:space="preserve"> - Canada ST4 2024 akan diterbitkan pada Mac 2025</t>
    </r>
    <r>
      <rPr>
        <sz val="32"/>
        <rFont val="Arial"/>
        <family val="2"/>
      </rPr>
      <t xml:space="preserve"> / </t>
    </r>
    <r>
      <rPr>
        <i/>
        <sz val="32"/>
        <rFont val="Arial"/>
        <family val="2"/>
      </rPr>
      <t>Canada Q4 2024 will be released on March 2025</t>
    </r>
  </si>
  <si>
    <r>
      <t xml:space="preserve">      - United States September 2025 akan diterbitkan pada 3 Disember 2025</t>
    </r>
    <r>
      <rPr>
        <sz val="32"/>
        <rFont val="Arial"/>
        <family val="2"/>
      </rPr>
      <t xml:space="preserve"> / </t>
    </r>
    <r>
      <rPr>
        <i/>
        <sz val="32"/>
        <rFont val="Arial"/>
        <family val="2"/>
      </rPr>
      <t>United States September 2025 will be released on 3rd December 2025</t>
    </r>
  </si>
  <si>
    <r>
      <rPr>
        <b/>
        <sz val="32"/>
        <color theme="0"/>
        <rFont val="Arial"/>
        <family val="2"/>
      </rPr>
      <t xml:space="preserve">Wajaran
</t>
    </r>
    <r>
      <rPr>
        <i/>
        <sz val="32"/>
        <color theme="0"/>
        <rFont val="Arial"/>
        <family val="2"/>
      </rPr>
      <t xml:space="preserve">Weights
</t>
    </r>
    <r>
      <rPr>
        <b/>
        <sz val="32"/>
        <color theme="0"/>
        <rFont val="Arial"/>
        <family val="2"/>
      </rPr>
      <t>2015</t>
    </r>
  </si>
  <si>
    <r>
      <rPr>
        <b/>
        <sz val="32"/>
        <color theme="0"/>
        <rFont val="Arial"/>
        <family val="2"/>
      </rPr>
      <t xml:space="preserve">Keterangan Subsektor
</t>
    </r>
    <r>
      <rPr>
        <i/>
        <sz val="32"/>
        <color theme="0"/>
        <rFont val="Arial"/>
        <family val="2"/>
      </rPr>
      <t>Sub-sector</t>
    </r>
    <r>
      <rPr>
        <b/>
        <sz val="32"/>
        <color theme="0"/>
        <rFont val="Arial"/>
        <family val="2"/>
      </rPr>
      <t xml:space="preserve"> </t>
    </r>
    <r>
      <rPr>
        <i/>
        <sz val="32"/>
        <color theme="0"/>
        <rFont val="Arial"/>
        <family val="2"/>
      </rPr>
      <t>Description</t>
    </r>
  </si>
  <si>
    <t>Makanan, Minuman dan Tembakau</t>
  </si>
  <si>
    <t>Food, Beverages and Tobacco</t>
  </si>
  <si>
    <t>Produk Tekstil, Pakaian, Kulit dan Kasut</t>
  </si>
  <si>
    <t>Textiles, Wearing Apparel, Leather Products and Footwear</t>
  </si>
  <si>
    <t>Produk Kayu, Perabot, Keluaran Kertas dan Percetakan</t>
  </si>
  <si>
    <t>Wood Products, Furniture, Paper Products and Printing</t>
  </si>
  <si>
    <t>Produk Petroleum, Kimia, Getah dan Plastik</t>
  </si>
  <si>
    <t>Petroleum, Chemical, Rubber and Plastic Products</t>
  </si>
  <si>
    <t>Produk Mineral Bukan Logam, Logam Asas dan Produk Logam yang Direka</t>
  </si>
  <si>
    <t>Non-metallic Mineral Products, Basic Metal and Fabricated Metal Products</t>
  </si>
  <si>
    <t xml:space="preserve">Pembuatan produk logam yang direka, kecuali mesin dan kelengkapan </t>
  </si>
  <si>
    <t>Produk Peralatan Elektrik dan Elektronik</t>
  </si>
  <si>
    <t>Electrical and Electronics Products</t>
  </si>
  <si>
    <t>Kelengkapan Pengangkutan dan Pembuatan Lain</t>
  </si>
  <si>
    <t>Transport Equipment and Other Manufactures</t>
  </si>
  <si>
    <t>3.</t>
  </si>
  <si>
    <t>4.</t>
  </si>
  <si>
    <t>5.</t>
  </si>
  <si>
    <t>6.</t>
  </si>
  <si>
    <t>7.</t>
  </si>
  <si>
    <t>3D</t>
  </si>
  <si>
    <t>Count of Jan-20</t>
  </si>
  <si>
    <t>Count of Feb-20</t>
  </si>
  <si>
    <t>Count of Mar-20</t>
  </si>
  <si>
    <t>Count of Apr-20</t>
  </si>
  <si>
    <t>Count of May-20</t>
  </si>
  <si>
    <t>Count of Jun-20</t>
  </si>
  <si>
    <t>Count of Jul-20</t>
  </si>
  <si>
    <t>Count of Aug-20</t>
  </si>
  <si>
    <t>Count of Sep-20</t>
  </si>
  <si>
    <t>Count of Oct-20</t>
  </si>
  <si>
    <t>Count of Nov-20</t>
  </si>
  <si>
    <t>Count of Dec-20</t>
  </si>
  <si>
    <t>101</t>
  </si>
  <si>
    <t>102</t>
  </si>
  <si>
    <t>103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</si>
  <si>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</si>
  <si>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</si>
  <si>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</si>
  <si>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</si>
  <si>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</si>
  <si>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</si>
  <si>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</si>
  <si>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</si>
  <si>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</si>
  <si>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</si>
  <si>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</si>
  <si>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</si>
  <si>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</si>
  <si>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</si>
  <si>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</si>
  <si>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</si>
  <si>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</si>
  <si>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182</t>
  </si>
  <si>
    <t>191</t>
  </si>
  <si>
    <t>192</t>
  </si>
  <si>
    <t>201</t>
  </si>
  <si>
    <t>202</t>
  </si>
  <si>
    <t>203</t>
  </si>
  <si>
    <t>210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</si>
  <si>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</si>
  <si>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</si>
  <si>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</si>
  <si>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</si>
  <si>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</si>
  <si>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</si>
  <si>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</si>
  <si>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</si>
  <si>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</si>
  <si>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</si>
  <si>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</si>
  <si>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</si>
  <si>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</si>
  <si>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</si>
  <si>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</si>
  <si>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</si>
  <si>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</si>
  <si>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</si>
  <si>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</si>
  <si>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</si>
  <si>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</si>
  <si>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</si>
  <si>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</si>
  <si>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</si>
  <si>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</si>
  <si>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</si>
  <si>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</si>
  <si>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</si>
  <si>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</si>
  <si>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</si>
  <si>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</si>
  <si>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</si>
  <si>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310</t>
  </si>
  <si>
    <t>321</t>
  </si>
  <si>
    <t>322</t>
  </si>
  <si>
    <t>323</t>
  </si>
  <si>
    <t>324</t>
  </si>
  <si>
    <t>325</t>
  </si>
  <si>
    <t>329</t>
  </si>
  <si>
    <t>331</t>
  </si>
  <si>
    <t>332</t>
  </si>
  <si>
    <r>
      <rPr>
        <b/>
        <sz val="21"/>
        <rFont val="Century Gothic"/>
        <family val="2"/>
      </rPr>
      <t xml:space="preserve">Jadual                    
 </t>
    </r>
    <r>
      <rPr>
        <b/>
        <i/>
        <sz val="21"/>
        <rFont val="Century Gothic"/>
        <family val="2"/>
      </rPr>
      <t xml:space="preserve">
</t>
    </r>
  </si>
  <si>
    <t>: Kapasiti Penggunaan Kilang Mengikut Negeri</t>
  </si>
  <si>
    <t xml:space="preserve"> Table                     </t>
  </si>
  <si>
    <t>: Capacity Utilization of Factory by States</t>
  </si>
  <si>
    <t>%</t>
  </si>
  <si>
    <t>Negeri</t>
  </si>
  <si>
    <t>States</t>
  </si>
  <si>
    <t>Wilayah Persekutuan Kuala Lumpur</t>
  </si>
  <si>
    <t>Wilayah Persekutuan Putrajaya</t>
  </si>
  <si>
    <r>
      <rPr>
        <b/>
        <sz val="21"/>
        <color theme="1"/>
        <rFont val="Century Gothic"/>
        <family val="2"/>
      </rPr>
      <t xml:space="preserve">Jumlah
</t>
    </r>
    <r>
      <rPr>
        <i/>
        <sz val="21"/>
        <color theme="1"/>
        <rFont val="Century Gothic"/>
        <family val="2"/>
      </rPr>
      <t>Total</t>
    </r>
  </si>
  <si>
    <t>: Kapasiti Penggunaan Kilang Mengikut Subsektor</t>
  </si>
  <si>
    <t>: Capacity Utilization of Factory by Sub-sector</t>
  </si>
  <si>
    <t>Subsektor</t>
  </si>
  <si>
    <t>Sub-sector</t>
  </si>
  <si>
    <t>Manufacture of basic pharmaceutical products and pharmaceutical preparations</t>
  </si>
  <si>
    <t xml:space="preserve">Produk elektrik dan elektronik
</t>
  </si>
  <si>
    <t xml:space="preserve">Kelengkapan pengangkutan dan pembuatan lain
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</si>
  <si>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</si>
  <si>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</si>
  <si>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</si>
  <si>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</si>
  <si>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</si>
  <si>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</si>
  <si>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</si>
  <si>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</si>
  <si>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</si>
  <si>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</si>
  <si>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</si>
  <si>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</si>
  <si>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</si>
  <si>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</si>
  <si>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</si>
  <si>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</si>
  <si>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</si>
  <si>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</si>
  <si>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Apr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</si>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</sst>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7" formatCode="[$$-409]#,##0.00;[Red]&quot;-&quot;[$$-409]#,##0.00"/>
    <numFmt numFmtId="168" formatCode="[$-409]mmm\-yy;@"/>
    <numFmt numFmtId="169" formatCode="General_)"/>
    <numFmt numFmtId="170" formatCode="0.000"/>
    <numFmt numFmtId="171" formatCode="0.0"/>
    <numFmt numFmtId="172" formatCode="_(* #,##0_);_(* \(#,##0\);_(* &quot;-&quot;??_);_(@_)"/>
    <numFmt numFmtId="173" formatCode="_(* #,##0.0_);_(* \(#,##0.0\);_(* &quot;-&quot;??_);_(@_)"/>
    <numFmt numFmtId="174" formatCode="#,##0.0_);\(#,##0.0\)"/>
    <numFmt numFmtId="175" formatCode="#,##0.000;\-#,##0.000"/>
    <numFmt numFmtId="176" formatCode="0_)"/>
    <numFmt numFmtId="178" formatCode="#,##0.0"/>
    <numFmt numFmtId="179" formatCode="_(* #,##0.0000_);_(* \(#,##0.0000\);_(* &quot;-&quot;??_);_(@_)"/>
  </numFmts>
  <fonts count="107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8"/>
      <color theme="1"/>
      <name val="Century Gothic"/>
      <family val="2"/>
    </font>
    <font>
      <sz val="20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b/>
      <sz val="18"/>
      <color theme="1"/>
      <name val="Century Gothic"/>
      <family val="2"/>
    </font>
    <font>
      <b/>
      <sz val="21"/>
      <name val="Century Gothic"/>
      <family val="2"/>
    </font>
    <font>
      <b/>
      <sz val="50"/>
      <name val="Century Gothic"/>
      <family val="2"/>
    </font>
    <font>
      <sz val="9"/>
      <color indexed="8"/>
      <name val="Century Gothic"/>
      <family val="2"/>
    </font>
    <font>
      <i/>
      <sz val="21"/>
      <color theme="1"/>
      <name val="Century Gothic"/>
      <family val="2"/>
    </font>
    <font>
      <b/>
      <i/>
      <sz val="18"/>
      <color theme="1"/>
      <name val="Century Gothic"/>
      <family val="2"/>
    </font>
    <font>
      <b/>
      <sz val="18"/>
      <color theme="0"/>
      <name val="Century Gothic"/>
      <family val="2"/>
    </font>
    <font>
      <i/>
      <sz val="18"/>
      <color theme="0"/>
      <name val="Century Gothic"/>
      <family val="2"/>
    </font>
    <font>
      <b/>
      <sz val="18"/>
      <color indexed="8"/>
      <name val="Century Gothic"/>
      <family val="2"/>
    </font>
    <font>
      <sz val="18"/>
      <color indexed="8"/>
      <name val="Century Gothic"/>
      <family val="2"/>
    </font>
    <font>
      <sz val="14"/>
      <color indexed="8"/>
      <name val="Century Gothic"/>
      <family val="2"/>
    </font>
    <font>
      <sz val="20"/>
      <color indexed="8"/>
      <name val="Century Gothic"/>
      <family val="2"/>
    </font>
    <font>
      <b/>
      <sz val="21"/>
      <color theme="1"/>
      <name val="Century Gothic"/>
      <family val="2"/>
    </font>
    <font>
      <b/>
      <sz val="20"/>
      <name val="Century Gothic"/>
      <family val="2"/>
    </font>
    <font>
      <b/>
      <i/>
      <sz val="20"/>
      <color theme="1"/>
      <name val="Century Gothic"/>
      <family val="2"/>
    </font>
    <font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name val="Century Gothic"/>
      <family val="2"/>
    </font>
    <font>
      <b/>
      <i/>
      <sz val="16"/>
      <color theme="1"/>
      <name val="Century Gothic"/>
      <family val="2"/>
    </font>
    <font>
      <sz val="16"/>
      <name val="Century Gothic"/>
      <family val="2"/>
    </font>
    <font>
      <i/>
      <sz val="16"/>
      <color theme="1"/>
      <name val="Century Gothic"/>
      <family val="2"/>
    </font>
    <font>
      <b/>
      <sz val="24"/>
      <color theme="1"/>
      <name val="Century Gothic"/>
      <family val="2"/>
    </font>
    <font>
      <b/>
      <i/>
      <sz val="20"/>
      <name val="Century Gothic"/>
      <family val="2"/>
    </font>
    <font>
      <b/>
      <sz val="20"/>
      <color theme="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32"/>
      <color theme="1"/>
      <name val="Arial"/>
      <family val="2"/>
    </font>
    <font>
      <b/>
      <sz val="32"/>
      <color indexed="8"/>
      <name val="Arial"/>
      <family val="2"/>
    </font>
    <font>
      <sz val="32"/>
      <color indexed="8"/>
      <name val="Arial"/>
      <family val="2"/>
    </font>
    <font>
      <b/>
      <sz val="36"/>
      <color theme="1"/>
      <name val="Arial"/>
      <family val="2"/>
    </font>
    <font>
      <b/>
      <sz val="80"/>
      <color theme="1"/>
      <name val="Arial"/>
      <family val="2"/>
    </font>
    <font>
      <i/>
      <sz val="36"/>
      <color theme="1"/>
      <name val="Arial"/>
      <family val="2"/>
    </font>
    <font>
      <i/>
      <sz val="32"/>
      <color indexed="8"/>
      <name val="Arial"/>
      <family val="2"/>
    </font>
    <font>
      <b/>
      <sz val="32"/>
      <color theme="0"/>
      <name val="Arial"/>
      <family val="2"/>
    </font>
    <font>
      <b/>
      <i/>
      <sz val="32"/>
      <color indexed="8"/>
      <name val="Arial"/>
      <family val="2"/>
    </font>
    <font>
      <b/>
      <sz val="32"/>
      <color indexed="9"/>
      <name val="Arial"/>
      <family val="2"/>
    </font>
    <font>
      <sz val="32"/>
      <name val="Arial"/>
      <family val="2"/>
    </font>
    <font>
      <i/>
      <sz val="32"/>
      <name val="Arial"/>
      <family val="2"/>
    </font>
    <font>
      <b/>
      <sz val="32"/>
      <name val="Arial"/>
      <family val="2"/>
    </font>
    <font>
      <b/>
      <sz val="30"/>
      <color theme="0"/>
      <name val="Arial"/>
      <family val="2"/>
    </font>
    <font>
      <b/>
      <sz val="32"/>
      <color theme="1"/>
      <name val="Arial"/>
      <family val="2"/>
    </font>
    <font>
      <i/>
      <sz val="32"/>
      <color theme="1"/>
      <name val="Arial"/>
      <family val="2"/>
    </font>
    <font>
      <i/>
      <sz val="22"/>
      <color theme="1"/>
      <name val="Arial"/>
      <family val="2"/>
    </font>
    <font>
      <b/>
      <sz val="60"/>
      <color theme="1"/>
      <name val="Arial"/>
      <family val="2"/>
    </font>
    <font>
      <sz val="30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36"/>
      <name val="Arial"/>
      <family val="2"/>
    </font>
    <font>
      <i/>
      <sz val="18"/>
      <color theme="1"/>
      <name val="Arial"/>
      <family val="2"/>
    </font>
    <font>
      <sz val="18"/>
      <color theme="1"/>
      <name val="Arial"/>
      <family val="2"/>
    </font>
    <font>
      <i/>
      <sz val="32"/>
      <color theme="0"/>
      <name val="Arial"/>
      <family val="2"/>
    </font>
    <font>
      <b/>
      <i/>
      <sz val="32"/>
      <color rgb="FF000000"/>
      <name val="Arial"/>
      <family val="2"/>
    </font>
    <font>
      <i/>
      <sz val="32"/>
      <color rgb="FF000000"/>
      <name val="Arial"/>
      <family val="2"/>
    </font>
    <font>
      <sz val="26"/>
      <color indexed="8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8"/>
      <name val="Arial"/>
      <family val="2"/>
    </font>
    <font>
      <b/>
      <sz val="20"/>
      <color rgb="FFB00000"/>
      <name val="Arial"/>
      <family val="2"/>
    </font>
    <font>
      <sz val="18"/>
      <color indexed="8"/>
      <name val="Arial"/>
      <family val="2"/>
    </font>
    <font>
      <b/>
      <sz val="18"/>
      <name val="Arial"/>
      <family val="2"/>
    </font>
    <font>
      <i/>
      <sz val="18"/>
      <name val="Arial"/>
      <family val="2"/>
    </font>
    <font>
      <b/>
      <sz val="18"/>
      <color theme="1"/>
      <name val="Arial"/>
      <family val="2"/>
    </font>
    <font>
      <sz val="36"/>
      <color indexed="8"/>
      <name val="Arial"/>
      <family val="2"/>
    </font>
    <font>
      <i/>
      <sz val="11"/>
      <name val="Arial"/>
      <family val="2"/>
    </font>
    <font>
      <sz val="32"/>
      <color rgb="FF000000"/>
      <name val="Arial"/>
      <family val="2"/>
    </font>
    <font>
      <b/>
      <sz val="36"/>
      <color theme="0"/>
      <name val="Arial"/>
      <family val="2"/>
    </font>
    <font>
      <sz val="36"/>
      <color theme="1"/>
      <name val="Arial"/>
      <family val="2"/>
    </font>
    <font>
      <i/>
      <sz val="36"/>
      <color theme="0"/>
      <name val="Arial"/>
      <family val="2"/>
    </font>
    <font>
      <b/>
      <i/>
      <sz val="32"/>
      <color theme="1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2"/>
      <name val="Times New Roman"/>
      <family val="1"/>
    </font>
    <font>
      <sz val="8"/>
      <name val="Helv"/>
      <charset val="134"/>
    </font>
    <font>
      <sz val="7"/>
      <name val="Helv"/>
      <charset val="134"/>
    </font>
    <font>
      <sz val="12"/>
      <name val="Helv"/>
      <charset val="134"/>
    </font>
    <font>
      <sz val="11"/>
      <color rgb="FF000000"/>
      <name val="Calibri"/>
      <family val="2"/>
      <scheme val="minor"/>
    </font>
    <font>
      <sz val="9"/>
      <name val="Helv"/>
      <charset val="134"/>
    </font>
    <font>
      <sz val="11"/>
      <color indexed="8"/>
      <name val="Calibri"/>
      <family val="2"/>
      <scheme val="minor"/>
    </font>
    <font>
      <i/>
      <sz val="30"/>
      <color theme="0"/>
      <name val="Arial"/>
      <family val="2"/>
    </font>
    <font>
      <b/>
      <i/>
      <sz val="21"/>
      <name val="Century Gothic"/>
      <family val="2"/>
    </font>
    <font>
      <b/>
      <sz val="30"/>
      <color indexed="8"/>
      <name val="Arial"/>
      <family val="2"/>
    </font>
    <font>
      <i/>
      <sz val="30"/>
      <color indexed="8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3D3264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0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auto="1"/>
      </bottom>
      <diagonal/>
    </border>
  </borders>
  <cellStyleXfs count="27">
    <xf numFmtId="0" fontId="0" fillId="0" borderId="0"/>
    <xf numFmtId="164" fontId="106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06" fillId="0" borderId="0" applyFont="0" applyFill="0" applyBorder="0" applyAlignment="0" applyProtection="0"/>
    <xf numFmtId="164" fontId="95" fillId="0" borderId="0" applyFont="0" applyFill="0" applyBorder="0" applyAlignment="0" applyProtection="0">
      <alignment vertical="center"/>
    </xf>
    <xf numFmtId="164" fontId="40" fillId="0" borderId="0" applyFont="0" applyFill="0" applyBorder="0" applyAlignment="0" applyProtection="0"/>
    <xf numFmtId="43" fontId="10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7" fillId="0" borderId="0" applyFont="0" applyFill="0" applyBorder="0" applyAlignment="0" applyProtection="0"/>
    <xf numFmtId="164" fontId="40" fillId="0" borderId="0" applyFont="0" applyFill="0" applyBorder="0" applyAlignment="0" applyProtection="0"/>
    <xf numFmtId="37" fontId="98" fillId="0" borderId="0"/>
    <xf numFmtId="0" fontId="40" fillId="0" borderId="0"/>
    <xf numFmtId="0" fontId="99" fillId="0" borderId="0"/>
    <xf numFmtId="167" fontId="106" fillId="0" borderId="0"/>
    <xf numFmtId="167" fontId="41" fillId="0" borderId="0"/>
    <xf numFmtId="167" fontId="40" fillId="0" borderId="0">
      <alignment vertical="center"/>
    </xf>
    <xf numFmtId="168" fontId="106" fillId="0" borderId="0"/>
    <xf numFmtId="37" fontId="100" fillId="0" borderId="0"/>
    <xf numFmtId="0" fontId="43" fillId="0" borderId="0"/>
    <xf numFmtId="168" fontId="106" fillId="0" borderId="0"/>
    <xf numFmtId="0" fontId="101" fillId="0" borderId="0"/>
    <xf numFmtId="168" fontId="106" fillId="0" borderId="0"/>
    <xf numFmtId="168" fontId="106" fillId="0" borderId="0"/>
    <xf numFmtId="169" fontId="97" fillId="0" borderId="0"/>
    <xf numFmtId="37" fontId="96" fillId="0" borderId="0"/>
    <xf numFmtId="0" fontId="41" fillId="0" borderId="0"/>
    <xf numFmtId="9" fontId="106" fillId="0" borderId="0" applyFont="0" applyFill="0" applyBorder="0" applyAlignment="0" applyProtection="0"/>
  </cellStyleXfs>
  <cellXfs count="585">
    <xf numFmtId="0" fontId="0" fillId="0" borderId="0" xfId="0"/>
    <xf numFmtId="0" fontId="1" fillId="0" borderId="0" xfId="10" applyNumberFormat="1" applyFont="1" applyAlignment="1">
      <alignment vertical="center" wrapText="1"/>
    </xf>
    <xf numFmtId="37" fontId="1" fillId="0" borderId="0" xfId="10" applyFont="1"/>
    <xf numFmtId="37" fontId="1" fillId="0" borderId="0" xfId="10" applyFont="1" applyAlignment="1">
      <alignment horizontal="center"/>
    </xf>
    <xf numFmtId="170" fontId="1" fillId="0" borderId="0" xfId="10" applyNumberFormat="1" applyFont="1" applyAlignment="1">
      <alignment horizontal="center"/>
    </xf>
    <xf numFmtId="0" fontId="3" fillId="2" borderId="8" xfId="10" applyNumberFormat="1" applyFont="1" applyFill="1" applyBorder="1" applyAlignment="1">
      <alignment horizontal="center" vertical="center" wrapText="1"/>
    </xf>
    <xf numFmtId="0" fontId="3" fillId="2" borderId="9" xfId="10" applyNumberFormat="1" applyFont="1" applyFill="1" applyBorder="1" applyAlignment="1">
      <alignment horizontal="center" vertical="center" wrapText="1"/>
    </xf>
    <xf numFmtId="170" fontId="3" fillId="2" borderId="10" xfId="10" applyNumberFormat="1" applyFont="1" applyFill="1" applyBorder="1" applyAlignment="1">
      <alignment horizontal="center" vertical="center" wrapText="1"/>
    </xf>
    <xf numFmtId="0" fontId="3" fillId="2" borderId="10" xfId="10" applyNumberFormat="1" applyFont="1" applyFill="1" applyBorder="1" applyAlignment="1">
      <alignment horizontal="center" vertical="center" wrapText="1"/>
    </xf>
    <xf numFmtId="0" fontId="3" fillId="2" borderId="11" xfId="10" applyNumberFormat="1" applyFont="1" applyFill="1" applyBorder="1" applyAlignment="1">
      <alignment horizontal="center" vertical="center" wrapText="1"/>
    </xf>
    <xf numFmtId="37" fontId="1" fillId="0" borderId="13" xfId="10" applyFont="1" applyBorder="1" applyAlignment="1">
      <alignment horizontal="center" vertical="center" wrapText="1"/>
    </xf>
    <xf numFmtId="37" fontId="1" fillId="0" borderId="8" xfId="10" applyFont="1" applyBorder="1" applyAlignment="1">
      <alignment horizontal="center" vertical="center" wrapText="1"/>
    </xf>
    <xf numFmtId="37" fontId="1" fillId="0" borderId="9" xfId="10" applyFont="1" applyBorder="1" applyAlignment="1">
      <alignment horizontal="center" vertical="center" wrapText="1"/>
    </xf>
    <xf numFmtId="170" fontId="1" fillId="0" borderId="10" xfId="10" applyNumberFormat="1" applyFont="1" applyBorder="1" applyAlignment="1">
      <alignment horizontal="center" vertical="center" wrapText="1"/>
    </xf>
    <xf numFmtId="37" fontId="1" fillId="0" borderId="10" xfId="10" applyFont="1" applyBorder="1" applyAlignment="1">
      <alignment horizontal="center" vertical="center" wrapText="1"/>
    </xf>
    <xf numFmtId="171" fontId="1" fillId="0" borderId="13" xfId="10" applyNumberFormat="1" applyFont="1" applyBorder="1" applyAlignment="1">
      <alignment horizontal="center" vertical="center" wrapText="1"/>
    </xf>
    <xf numFmtId="37" fontId="1" fillId="0" borderId="14" xfId="10" applyFont="1" applyBorder="1" applyAlignment="1">
      <alignment vertical="center" wrapText="1"/>
    </xf>
    <xf numFmtId="37" fontId="1" fillId="0" borderId="15" xfId="10" applyFont="1" applyBorder="1" applyAlignment="1">
      <alignment horizontal="center" vertical="center" wrapText="1"/>
    </xf>
    <xf numFmtId="37" fontId="1" fillId="0" borderId="16" xfId="10" applyFont="1" applyBorder="1" applyAlignment="1">
      <alignment horizontal="center" vertical="center" wrapText="1"/>
    </xf>
    <xf numFmtId="171" fontId="1" fillId="0" borderId="17" xfId="10" applyNumberFormat="1" applyFont="1" applyBorder="1" applyAlignment="1">
      <alignment horizontal="center" vertical="center" wrapText="1"/>
    </xf>
    <xf numFmtId="170" fontId="1" fillId="0" borderId="18" xfId="10" applyNumberFormat="1" applyFont="1" applyBorder="1" applyAlignment="1">
      <alignment horizontal="center" vertical="center" wrapText="1"/>
    </xf>
    <xf numFmtId="37" fontId="1" fillId="0" borderId="18" xfId="10" applyFont="1" applyBorder="1" applyAlignment="1">
      <alignment horizontal="center" vertical="center" wrapText="1"/>
    </xf>
    <xf numFmtId="171" fontId="4" fillId="3" borderId="15" xfId="10" applyNumberFormat="1" applyFont="1" applyFill="1" applyBorder="1" applyAlignment="1">
      <alignment horizontal="center" vertical="center" wrapText="1"/>
    </xf>
    <xf numFmtId="172" fontId="5" fillId="0" borderId="18" xfId="2" applyNumberFormat="1" applyFont="1" applyFill="1" applyBorder="1" applyAlignment="1">
      <alignment horizontal="right" vertical="center" wrapText="1" indent="1"/>
    </xf>
    <xf numFmtId="172" fontId="5" fillId="0" borderId="16" xfId="2" applyNumberFormat="1" applyFont="1" applyFill="1" applyBorder="1" applyAlignment="1">
      <alignment horizontal="right" vertical="center" wrapText="1" indent="1"/>
    </xf>
    <xf numFmtId="37" fontId="1" fillId="0" borderId="19" xfId="10" applyFont="1" applyBorder="1" applyAlignment="1">
      <alignment vertical="center" wrapText="1"/>
    </xf>
    <xf numFmtId="37" fontId="1" fillId="0" borderId="20" xfId="10" applyFont="1" applyBorder="1" applyAlignment="1">
      <alignment horizontal="center" vertical="center" wrapText="1"/>
    </xf>
    <xf numFmtId="37" fontId="1" fillId="0" borderId="21" xfId="10" applyFont="1" applyBorder="1" applyAlignment="1">
      <alignment horizontal="center" vertical="center" wrapText="1"/>
    </xf>
    <xf numFmtId="171" fontId="1" fillId="0" borderId="22" xfId="10" applyNumberFormat="1" applyFont="1" applyBorder="1" applyAlignment="1">
      <alignment horizontal="center" vertical="center" wrapText="1"/>
    </xf>
    <xf numFmtId="170" fontId="1" fillId="0" borderId="23" xfId="10" applyNumberFormat="1" applyFont="1" applyBorder="1" applyAlignment="1">
      <alignment horizontal="center" vertical="center" wrapText="1"/>
    </xf>
    <xf numFmtId="37" fontId="1" fillId="0" borderId="23" xfId="10" applyFont="1" applyBorder="1" applyAlignment="1">
      <alignment horizontal="center" vertical="center" wrapText="1"/>
    </xf>
    <xf numFmtId="37" fontId="1" fillId="0" borderId="2" xfId="10" applyFont="1" applyBorder="1" applyAlignment="1">
      <alignment horizontal="center" vertical="center" wrapText="1"/>
    </xf>
    <xf numFmtId="37" fontId="1" fillId="0" borderId="25" xfId="10" applyFont="1" applyBorder="1" applyAlignment="1">
      <alignment horizontal="center" vertical="center" wrapText="1"/>
    </xf>
    <xf numFmtId="170" fontId="1" fillId="3" borderId="26" xfId="10" applyNumberFormat="1" applyFont="1" applyFill="1" applyBorder="1" applyAlignment="1">
      <alignment horizontal="center" vertical="center" wrapText="1"/>
    </xf>
    <xf numFmtId="37" fontId="1" fillId="3" borderId="26" xfId="10" applyFont="1" applyFill="1" applyBorder="1" applyAlignment="1">
      <alignment horizontal="center" vertical="center" wrapText="1"/>
    </xf>
    <xf numFmtId="170" fontId="1" fillId="3" borderId="18" xfId="10" applyNumberFormat="1" applyFont="1" applyFill="1" applyBorder="1" applyAlignment="1">
      <alignment horizontal="center" vertical="center" wrapText="1"/>
    </xf>
    <xf numFmtId="37" fontId="1" fillId="3" borderId="18" xfId="10" applyFont="1" applyFill="1" applyBorder="1" applyAlignment="1">
      <alignment horizontal="center" vertical="center" wrapText="1"/>
    </xf>
    <xf numFmtId="0" fontId="1" fillId="0" borderId="14" xfId="10" applyNumberFormat="1" applyFont="1" applyBorder="1" applyAlignment="1">
      <alignment vertical="center" wrapText="1"/>
    </xf>
    <xf numFmtId="2" fontId="1" fillId="0" borderId="16" xfId="10" applyNumberFormat="1" applyFont="1" applyBorder="1" applyAlignment="1">
      <alignment horizontal="center" vertical="center" wrapText="1"/>
    </xf>
    <xf numFmtId="171" fontId="1" fillId="0" borderId="23" xfId="10" applyNumberFormat="1" applyFont="1" applyBorder="1" applyAlignment="1">
      <alignment horizontal="center" vertical="center" wrapText="1"/>
    </xf>
    <xf numFmtId="2" fontId="5" fillId="0" borderId="18" xfId="2" applyNumberFormat="1" applyFont="1" applyFill="1" applyBorder="1" applyAlignment="1">
      <alignment horizontal="right" vertical="center" wrapText="1" indent="1"/>
    </xf>
    <xf numFmtId="2" fontId="5" fillId="0" borderId="16" xfId="2" applyNumberFormat="1" applyFont="1" applyFill="1" applyBorder="1" applyAlignment="1">
      <alignment horizontal="right" vertical="center" wrapText="1" indent="1"/>
    </xf>
    <xf numFmtId="2" fontId="1" fillId="0" borderId="21" xfId="10" applyNumberFormat="1" applyFont="1" applyBorder="1" applyAlignment="1">
      <alignment horizontal="center" vertical="center" wrapText="1"/>
    </xf>
    <xf numFmtId="171" fontId="1" fillId="0" borderId="11" xfId="10" applyNumberFormat="1" applyFont="1" applyBorder="1" applyAlignment="1">
      <alignment horizontal="center" vertical="center" wrapText="1"/>
    </xf>
    <xf numFmtId="171" fontId="1" fillId="0" borderId="18" xfId="10" applyNumberFormat="1" applyFont="1" applyBorder="1" applyAlignment="1">
      <alignment horizontal="center" vertical="center" wrapText="1"/>
    </xf>
    <xf numFmtId="171" fontId="1" fillId="3" borderId="18" xfId="10" applyNumberFormat="1" applyFont="1" applyFill="1" applyBorder="1" applyAlignment="1">
      <alignment horizontal="center" vertical="center" wrapText="1"/>
    </xf>
    <xf numFmtId="37" fontId="1" fillId="3" borderId="16" xfId="10" applyFont="1" applyFill="1" applyBorder="1" applyAlignment="1">
      <alignment horizontal="center" vertical="center" wrapText="1"/>
    </xf>
    <xf numFmtId="173" fontId="1" fillId="0" borderId="0" xfId="2" applyNumberFormat="1" applyFont="1"/>
    <xf numFmtId="174" fontId="1" fillId="0" borderId="0" xfId="10" applyNumberFormat="1" applyFont="1"/>
    <xf numFmtId="3" fontId="1" fillId="0" borderId="16" xfId="10" applyNumberFormat="1" applyFont="1" applyBorder="1" applyAlignment="1">
      <alignment horizontal="center" vertical="center" wrapText="1"/>
    </xf>
    <xf numFmtId="3" fontId="5" fillId="0" borderId="18" xfId="2" applyNumberFormat="1" applyFont="1" applyFill="1" applyBorder="1" applyAlignment="1">
      <alignment horizontal="right" vertical="center" wrapText="1" indent="1"/>
    </xf>
    <xf numFmtId="3" fontId="5" fillId="0" borderId="16" xfId="2" applyNumberFormat="1" applyFont="1" applyFill="1" applyBorder="1" applyAlignment="1">
      <alignment horizontal="right" vertical="center" wrapText="1" indent="1"/>
    </xf>
    <xf numFmtId="164" fontId="4" fillId="3" borderId="15" xfId="2" applyFont="1" applyFill="1" applyBorder="1" applyAlignment="1">
      <alignment horizontal="center" vertical="center" wrapText="1"/>
    </xf>
    <xf numFmtId="3" fontId="1" fillId="0" borderId="21" xfId="10" applyNumberFormat="1" applyFont="1" applyBorder="1" applyAlignment="1">
      <alignment horizontal="center" vertical="center" wrapText="1"/>
    </xf>
    <xf numFmtId="173" fontId="4" fillId="3" borderId="15" xfId="2" applyNumberFormat="1" applyFont="1" applyFill="1" applyBorder="1" applyAlignment="1">
      <alignment horizontal="center" vertical="center" wrapText="1"/>
    </xf>
    <xf numFmtId="172" fontId="1" fillId="0" borderId="16" xfId="2" applyNumberFormat="1" applyFont="1" applyBorder="1" applyAlignment="1">
      <alignment horizontal="center" vertical="center" wrapText="1"/>
    </xf>
    <xf numFmtId="37" fontId="6" fillId="0" borderId="28" xfId="10" applyFont="1" applyBorder="1" applyAlignment="1">
      <alignment vertical="top" wrapText="1"/>
    </xf>
    <xf numFmtId="37" fontId="6" fillId="0" borderId="29" xfId="10" applyFont="1" applyBorder="1" applyAlignment="1">
      <alignment vertical="top" wrapText="1"/>
    </xf>
    <xf numFmtId="173" fontId="1" fillId="0" borderId="0" xfId="2" applyNumberFormat="1" applyFont="1" applyAlignment="1">
      <alignment horizontal="center"/>
    </xf>
    <xf numFmtId="175" fontId="6" fillId="0" borderId="28" xfId="10" applyNumberFormat="1" applyFont="1" applyBorder="1" applyAlignment="1">
      <alignment vertical="top" wrapText="1"/>
    </xf>
    <xf numFmtId="175" fontId="6" fillId="0" borderId="29" xfId="10" applyNumberFormat="1" applyFont="1" applyBorder="1" applyAlignment="1">
      <alignment vertical="top" wrapText="1"/>
    </xf>
    <xf numFmtId="37" fontId="7" fillId="0" borderId="28" xfId="10" applyFont="1" applyBorder="1" applyAlignment="1">
      <alignment horizontal="center" vertical="top" wrapText="1"/>
    </xf>
    <xf numFmtId="37" fontId="7" fillId="0" borderId="30" xfId="10" applyFont="1" applyBorder="1" applyAlignment="1">
      <alignment horizontal="center" vertical="top" wrapText="1"/>
    </xf>
    <xf numFmtId="37" fontId="6" fillId="0" borderId="0" xfId="10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14" fillId="0" borderId="0" xfId="25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7" fillId="0" borderId="0" xfId="25" applyFont="1" applyAlignment="1">
      <alignment vertical="top"/>
    </xf>
    <xf numFmtId="0" fontId="16" fillId="0" borderId="0" xfId="0" applyFont="1" applyAlignment="1">
      <alignment horizontal="center" vertical="top"/>
    </xf>
    <xf numFmtId="0" fontId="18" fillId="4" borderId="31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vertical="center" wrapText="1"/>
    </xf>
    <xf numFmtId="0" fontId="19" fillId="4" borderId="31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vertical="center" wrapText="1"/>
    </xf>
    <xf numFmtId="0" fontId="19" fillId="4" borderId="32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2" fontId="25" fillId="0" borderId="33" xfId="0" applyNumberFormat="1" applyFont="1" applyBorder="1" applyAlignment="1">
      <alignment vertical="center" wrapText="1"/>
    </xf>
    <xf numFmtId="4" fontId="22" fillId="0" borderId="3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6" fillId="0" borderId="0" xfId="25" applyFont="1" applyAlignment="1">
      <alignment vertical="top" wrapText="1"/>
    </xf>
    <xf numFmtId="0" fontId="27" fillId="0" borderId="0" xfId="0" applyFont="1" applyAlignment="1">
      <alignment horizontal="center" vertical="center"/>
    </xf>
    <xf numFmtId="0" fontId="28" fillId="0" borderId="0" xfId="25" applyFont="1" applyAlignment="1">
      <alignment vertical="top" wrapText="1"/>
    </xf>
    <xf numFmtId="0" fontId="18" fillId="0" borderId="34" xfId="0" applyFont="1" applyBorder="1" applyAlignment="1">
      <alignment horizontal="center" vertical="center"/>
    </xf>
    <xf numFmtId="0" fontId="13" fillId="0" borderId="34" xfId="25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4" fontId="31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35" fillId="0" borderId="34" xfId="25" applyFont="1" applyBorder="1" applyAlignment="1">
      <alignment horizontal="right" vertical="center"/>
    </xf>
    <xf numFmtId="0" fontId="26" fillId="0" borderId="0" xfId="25" applyFont="1" applyAlignment="1">
      <alignment horizontal="left" vertical="top" wrapText="1"/>
    </xf>
    <xf numFmtId="0" fontId="36" fillId="0" borderId="0" xfId="25" applyFont="1" applyAlignment="1">
      <alignment horizontal="left" vertical="top" wrapText="1"/>
    </xf>
    <xf numFmtId="0" fontId="13" fillId="0" borderId="34" xfId="25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0" fontId="13" fillId="0" borderId="33" xfId="0" applyFont="1" applyBorder="1" applyAlignment="1">
      <alignment vertical="center" wrapText="1"/>
    </xf>
    <xf numFmtId="0" fontId="13" fillId="0" borderId="33" xfId="0" applyFont="1" applyBorder="1" applyAlignment="1">
      <alignment vertical="top" wrapText="1"/>
    </xf>
    <xf numFmtId="4" fontId="31" fillId="0" borderId="3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3" fontId="11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top" wrapText="1"/>
    </xf>
    <xf numFmtId="0" fontId="0" fillId="5" borderId="0" xfId="0" applyFill="1"/>
    <xf numFmtId="0" fontId="43" fillId="0" borderId="0" xfId="0" applyFont="1"/>
    <xf numFmtId="168" fontId="44" fillId="8" borderId="0" xfId="19" applyFont="1" applyFill="1" applyAlignment="1">
      <alignment vertical="center"/>
    </xf>
    <xf numFmtId="168" fontId="44" fillId="8" borderId="0" xfId="19" applyFont="1" applyFill="1"/>
    <xf numFmtId="168" fontId="44" fillId="9" borderId="0" xfId="19" applyFont="1" applyFill="1"/>
    <xf numFmtId="168" fontId="44" fillId="9" borderId="0" xfId="19" applyFont="1" applyFill="1" applyAlignment="1">
      <alignment vertical="top"/>
    </xf>
    <xf numFmtId="168" fontId="45" fillId="0" borderId="0" xfId="19" applyFont="1" applyAlignment="1">
      <alignment horizontal="center" wrapText="1"/>
    </xf>
    <xf numFmtId="168" fontId="45" fillId="0" borderId="0" xfId="19" applyFont="1" applyAlignment="1">
      <alignment horizontal="center" vertical="top" wrapText="1"/>
    </xf>
    <xf numFmtId="168" fontId="46" fillId="0" borderId="0" xfId="19" applyFont="1" applyAlignment="1">
      <alignment horizontal="center" wrapText="1"/>
    </xf>
    <xf numFmtId="168" fontId="46" fillId="0" borderId="0" xfId="19" applyFont="1" applyAlignment="1">
      <alignment horizontal="center" vertical="top" wrapText="1"/>
    </xf>
    <xf numFmtId="168" fontId="46" fillId="0" borderId="0" xfId="19" applyFont="1"/>
    <xf numFmtId="168" fontId="46" fillId="0" borderId="0" xfId="19" applyFont="1" applyAlignment="1">
      <alignment vertical="top"/>
    </xf>
    <xf numFmtId="168" fontId="44" fillId="0" borderId="0" xfId="19" applyFont="1"/>
    <xf numFmtId="168" fontId="44" fillId="0" borderId="0" xfId="19" applyFont="1" applyAlignment="1">
      <alignment vertical="top"/>
    </xf>
    <xf numFmtId="168" fontId="44" fillId="0" borderId="0" xfId="19" applyFont="1" applyAlignment="1">
      <alignment vertical="center"/>
    </xf>
    <xf numFmtId="171" fontId="44" fillId="0" borderId="0" xfId="19" applyNumberFormat="1" applyFont="1" applyAlignment="1">
      <alignment vertical="center"/>
    </xf>
    <xf numFmtId="2" fontId="44" fillId="0" borderId="0" xfId="19" applyNumberFormat="1" applyFont="1" applyAlignment="1">
      <alignment horizontal="center" vertical="center"/>
    </xf>
    <xf numFmtId="171" fontId="44" fillId="8" borderId="0" xfId="19" applyNumberFormat="1" applyFont="1" applyFill="1" applyAlignment="1">
      <alignment vertical="center"/>
    </xf>
    <xf numFmtId="2" fontId="44" fillId="8" borderId="0" xfId="19" applyNumberFormat="1" applyFont="1" applyFill="1" applyAlignment="1">
      <alignment horizontal="center" vertical="center"/>
    </xf>
    <xf numFmtId="0" fontId="47" fillId="8" borderId="0" xfId="25" applyFont="1" applyFill="1" applyAlignment="1">
      <alignment vertical="center"/>
    </xf>
    <xf numFmtId="0" fontId="47" fillId="8" borderId="0" xfId="25" applyFont="1" applyFill="1" applyAlignment="1">
      <alignment vertical="center" wrapText="1"/>
    </xf>
    <xf numFmtId="0" fontId="49" fillId="8" borderId="0" xfId="25" applyFont="1" applyFill="1" applyAlignment="1">
      <alignment vertical="center"/>
    </xf>
    <xf numFmtId="171" fontId="50" fillId="8" borderId="0" xfId="19" applyNumberFormat="1" applyFont="1" applyFill="1" applyAlignment="1">
      <alignment horizontal="center" vertical="center" wrapText="1"/>
    </xf>
    <xf numFmtId="2" fontId="50" fillId="8" borderId="0" xfId="19" applyNumberFormat="1" applyFont="1" applyFill="1" applyAlignment="1">
      <alignment horizontal="center" vertical="center" wrapText="1"/>
    </xf>
    <xf numFmtId="168" fontId="50" fillId="8" borderId="0" xfId="19" applyFont="1" applyFill="1" applyAlignment="1">
      <alignment horizontal="center" vertical="center" wrapText="1"/>
    </xf>
    <xf numFmtId="168" fontId="46" fillId="8" borderId="0" xfId="19" applyFont="1" applyFill="1" applyAlignment="1">
      <alignment horizontal="center" vertical="center" wrapText="1"/>
    </xf>
    <xf numFmtId="168" fontId="51" fillId="9" borderId="0" xfId="19" applyFont="1" applyFill="1" applyAlignment="1">
      <alignment horizontal="center" vertical="center" wrapText="1"/>
    </xf>
    <xf numFmtId="0" fontId="51" fillId="8" borderId="0" xfId="0" applyFont="1" applyFill="1" applyAlignment="1">
      <alignment horizontal="center" vertical="center" wrapText="1"/>
    </xf>
    <xf numFmtId="2" fontId="51" fillId="8" borderId="0" xfId="19" applyNumberFormat="1" applyFont="1" applyFill="1" applyAlignment="1">
      <alignment horizontal="center" vertical="center" wrapText="1"/>
    </xf>
    <xf numFmtId="168" fontId="51" fillId="8" borderId="0" xfId="19" applyFont="1" applyFill="1" applyAlignment="1">
      <alignment horizontal="center" vertical="center" wrapText="1"/>
    </xf>
    <xf numFmtId="168" fontId="45" fillId="8" borderId="0" xfId="19" applyFont="1" applyFill="1" applyAlignment="1">
      <alignment horizontal="center" wrapText="1"/>
    </xf>
    <xf numFmtId="171" fontId="45" fillId="8" borderId="0" xfId="19" applyNumberFormat="1" applyFont="1" applyFill="1" applyAlignment="1">
      <alignment horizontal="center" wrapText="1"/>
    </xf>
    <xf numFmtId="2" fontId="45" fillId="8" borderId="0" xfId="9" applyNumberFormat="1" applyFont="1" applyFill="1" applyBorder="1" applyAlignment="1">
      <alignment horizontal="center" wrapText="1"/>
    </xf>
    <xf numFmtId="49" fontId="45" fillId="8" borderId="0" xfId="19" applyNumberFormat="1" applyFont="1" applyFill="1" applyAlignment="1">
      <alignment horizontal="center" wrapText="1"/>
    </xf>
    <xf numFmtId="168" fontId="45" fillId="8" borderId="0" xfId="19" applyFont="1" applyFill="1" applyAlignment="1">
      <alignment horizontal="left" wrapText="1"/>
    </xf>
    <xf numFmtId="174" fontId="45" fillId="8" borderId="0" xfId="9" applyNumberFormat="1" applyFont="1" applyFill="1" applyBorder="1" applyAlignment="1">
      <alignment horizontal="center" wrapText="1"/>
    </xf>
    <xf numFmtId="168" fontId="45" fillId="8" borderId="0" xfId="19" applyFont="1" applyFill="1" applyAlignment="1">
      <alignment horizontal="center" vertical="top" wrapText="1"/>
    </xf>
    <xf numFmtId="171" fontId="45" fillId="8" borderId="0" xfId="19" applyNumberFormat="1" applyFont="1" applyFill="1" applyAlignment="1">
      <alignment horizontal="center" vertical="top" wrapText="1"/>
    </xf>
    <xf numFmtId="2" fontId="45" fillId="8" borderId="0" xfId="9" applyNumberFormat="1" applyFont="1" applyFill="1" applyBorder="1" applyAlignment="1">
      <alignment horizontal="center" vertical="top" wrapText="1"/>
    </xf>
    <xf numFmtId="49" fontId="45" fillId="8" borderId="0" xfId="19" applyNumberFormat="1" applyFont="1" applyFill="1" applyAlignment="1">
      <alignment horizontal="center" vertical="top" wrapText="1"/>
    </xf>
    <xf numFmtId="168" fontId="52" fillId="8" borderId="0" xfId="19" applyFont="1" applyFill="1" applyAlignment="1">
      <alignment horizontal="left" vertical="top"/>
    </xf>
    <xf numFmtId="174" fontId="45" fillId="8" borderId="0" xfId="9" applyNumberFormat="1" applyFont="1" applyFill="1" applyBorder="1" applyAlignment="1">
      <alignment horizontal="center" vertical="top" wrapText="1"/>
    </xf>
    <xf numFmtId="0" fontId="45" fillId="8" borderId="0" xfId="19" applyNumberFormat="1" applyFont="1" applyFill="1" applyAlignment="1">
      <alignment horizontal="center" wrapText="1"/>
    </xf>
    <xf numFmtId="171" fontId="53" fillId="8" borderId="0" xfId="19" applyNumberFormat="1" applyFont="1" applyFill="1" applyAlignment="1">
      <alignment horizontal="center" wrapText="1"/>
    </xf>
    <xf numFmtId="171" fontId="53" fillId="8" borderId="0" xfId="19" applyNumberFormat="1" applyFont="1" applyFill="1" applyAlignment="1">
      <alignment horizontal="center" vertical="top" wrapText="1"/>
    </xf>
    <xf numFmtId="172" fontId="46" fillId="8" borderId="0" xfId="9" applyNumberFormat="1" applyFont="1" applyFill="1" applyBorder="1" applyAlignment="1">
      <alignment horizontal="center"/>
    </xf>
    <xf numFmtId="171" fontId="46" fillId="8" borderId="0" xfId="9" applyNumberFormat="1" applyFont="1" applyFill="1" applyBorder="1" applyAlignment="1">
      <alignment horizontal="center"/>
    </xf>
    <xf numFmtId="2" fontId="46" fillId="8" borderId="0" xfId="9" applyNumberFormat="1" applyFont="1" applyFill="1" applyBorder="1" applyAlignment="1">
      <alignment horizontal="center"/>
    </xf>
    <xf numFmtId="49" fontId="46" fillId="8" borderId="0" xfId="19" applyNumberFormat="1" applyFont="1" applyFill="1" applyAlignment="1">
      <alignment horizontal="center"/>
    </xf>
    <xf numFmtId="168" fontId="46" fillId="8" borderId="0" xfId="19" applyFont="1" applyFill="1" applyAlignment="1">
      <alignment horizontal="left" wrapText="1"/>
    </xf>
    <xf numFmtId="174" fontId="46" fillId="8" borderId="0" xfId="9" applyNumberFormat="1" applyFont="1" applyFill="1" applyBorder="1" applyAlignment="1">
      <alignment horizontal="center" wrapText="1"/>
    </xf>
    <xf numFmtId="172" fontId="46" fillId="8" borderId="0" xfId="9" applyNumberFormat="1" applyFont="1" applyFill="1" applyBorder="1" applyAlignment="1">
      <alignment horizontal="center" vertical="top"/>
    </xf>
    <xf numFmtId="171" fontId="46" fillId="8" borderId="0" xfId="9" applyNumberFormat="1" applyFont="1" applyFill="1" applyBorder="1" applyAlignment="1">
      <alignment horizontal="center" vertical="top"/>
    </xf>
    <xf numFmtId="2" fontId="46" fillId="8" borderId="0" xfId="9" applyNumberFormat="1" applyFont="1" applyFill="1" applyBorder="1" applyAlignment="1">
      <alignment horizontal="center" vertical="top"/>
    </xf>
    <xf numFmtId="49" fontId="46" fillId="8" borderId="0" xfId="19" applyNumberFormat="1" applyFont="1" applyFill="1" applyAlignment="1">
      <alignment horizontal="center" vertical="top"/>
    </xf>
    <xf numFmtId="168" fontId="50" fillId="8" borderId="0" xfId="19" applyFont="1" applyFill="1" applyAlignment="1">
      <alignment horizontal="left" vertical="top"/>
    </xf>
    <xf numFmtId="174" fontId="46" fillId="8" borderId="0" xfId="9" applyNumberFormat="1" applyFont="1" applyFill="1" applyBorder="1" applyAlignment="1">
      <alignment horizontal="center" vertical="top" wrapText="1"/>
    </xf>
    <xf numFmtId="171" fontId="46" fillId="8" borderId="0" xfId="9" applyNumberFormat="1" applyFont="1" applyFill="1" applyBorder="1" applyAlignment="1">
      <alignment horizontal="center" wrapText="1"/>
    </xf>
    <xf numFmtId="171" fontId="46" fillId="8" borderId="0" xfId="9" applyNumberFormat="1" applyFont="1" applyFill="1" applyBorder="1" applyAlignment="1">
      <alignment horizontal="center" vertical="top" wrapText="1"/>
    </xf>
    <xf numFmtId="168" fontId="46" fillId="8" borderId="0" xfId="19" applyFont="1" applyFill="1" applyAlignment="1">
      <alignment horizontal="center" wrapText="1"/>
    </xf>
    <xf numFmtId="49" fontId="46" fillId="8" borderId="0" xfId="19" applyNumberFormat="1" applyFont="1" applyFill="1" applyAlignment="1">
      <alignment horizontal="center" wrapText="1"/>
    </xf>
    <xf numFmtId="168" fontId="46" fillId="8" borderId="0" xfId="19" applyFont="1" applyFill="1" applyAlignment="1">
      <alignment horizontal="center" vertical="top" wrapText="1"/>
    </xf>
    <xf numFmtId="49" fontId="46" fillId="8" borderId="0" xfId="19" applyNumberFormat="1" applyFont="1" applyFill="1" applyAlignment="1">
      <alignment horizontal="center" vertical="top" wrapText="1"/>
    </xf>
    <xf numFmtId="171" fontId="45" fillId="8" borderId="0" xfId="9" applyNumberFormat="1" applyFont="1" applyFill="1" applyBorder="1" applyAlignment="1">
      <alignment horizontal="center"/>
    </xf>
    <xf numFmtId="2" fontId="45" fillId="8" borderId="0" xfId="9" applyNumberFormat="1" applyFont="1" applyFill="1" applyBorder="1" applyAlignment="1">
      <alignment horizontal="center"/>
    </xf>
    <xf numFmtId="49" fontId="45" fillId="8" borderId="0" xfId="19" applyNumberFormat="1" applyFont="1" applyFill="1" applyAlignment="1">
      <alignment horizontal="center"/>
    </xf>
    <xf numFmtId="171" fontId="45" fillId="8" borderId="0" xfId="9" applyNumberFormat="1" applyFont="1" applyFill="1" applyBorder="1" applyAlignment="1">
      <alignment horizontal="center" vertical="top"/>
    </xf>
    <xf numFmtId="2" fontId="45" fillId="8" borderId="0" xfId="9" applyNumberFormat="1" applyFont="1" applyFill="1" applyBorder="1" applyAlignment="1">
      <alignment horizontal="center" vertical="top"/>
    </xf>
    <xf numFmtId="49" fontId="45" fillId="8" borderId="0" xfId="19" applyNumberFormat="1" applyFont="1" applyFill="1" applyAlignment="1">
      <alignment horizontal="center" vertical="top"/>
    </xf>
    <xf numFmtId="168" fontId="52" fillId="8" borderId="0" xfId="19" applyFont="1" applyFill="1" applyAlignment="1">
      <alignment horizontal="left" vertical="top" wrapText="1"/>
    </xf>
    <xf numFmtId="0" fontId="45" fillId="8" borderId="0" xfId="19" applyNumberFormat="1" applyFont="1" applyFill="1" applyAlignment="1">
      <alignment horizontal="center" vertical="top" wrapText="1"/>
    </xf>
    <xf numFmtId="171" fontId="45" fillId="8" borderId="0" xfId="19" applyNumberFormat="1" applyFont="1" applyFill="1" applyAlignment="1">
      <alignment horizontal="center" vertical="top"/>
    </xf>
    <xf numFmtId="168" fontId="45" fillId="8" borderId="0" xfId="19" applyFont="1" applyFill="1" applyAlignment="1">
      <alignment horizontal="left" vertical="top" wrapText="1"/>
    </xf>
    <xf numFmtId="168" fontId="46" fillId="8" borderId="0" xfId="19" applyFont="1" applyFill="1" applyAlignment="1">
      <alignment horizontal="left" vertical="top" wrapText="1"/>
    </xf>
    <xf numFmtId="168" fontId="50" fillId="8" borderId="0" xfId="19" applyFont="1" applyFill="1" applyAlignment="1">
      <alignment horizontal="left" vertical="top" wrapText="1"/>
    </xf>
    <xf numFmtId="168" fontId="54" fillId="8" borderId="0" xfId="21" applyFont="1" applyFill="1" applyAlignment="1">
      <alignment horizontal="left" wrapText="1"/>
    </xf>
    <xf numFmtId="168" fontId="55" fillId="8" borderId="0" xfId="21" applyFont="1" applyFill="1" applyAlignment="1">
      <alignment horizontal="left" vertical="top" wrapText="1"/>
    </xf>
    <xf numFmtId="171" fontId="45" fillId="8" borderId="0" xfId="19" applyNumberFormat="1" applyFont="1" applyFill="1" applyAlignment="1">
      <alignment horizontal="center"/>
    </xf>
    <xf numFmtId="174" fontId="56" fillId="8" borderId="0" xfId="9" applyNumberFormat="1" applyFont="1" applyFill="1" applyBorder="1" applyAlignment="1">
      <alignment horizontal="center" wrapText="1"/>
    </xf>
    <xf numFmtId="174" fontId="56" fillId="8" borderId="0" xfId="9" applyNumberFormat="1" applyFont="1" applyFill="1" applyBorder="1" applyAlignment="1">
      <alignment horizontal="center" vertical="top" wrapText="1"/>
    </xf>
    <xf numFmtId="168" fontId="45" fillId="8" borderId="0" xfId="19" applyFont="1" applyFill="1" applyAlignment="1">
      <alignment horizontal="center" vertical="top"/>
    </xf>
    <xf numFmtId="0" fontId="57" fillId="9" borderId="37" xfId="0" applyFont="1" applyFill="1" applyBorder="1" applyAlignment="1">
      <alignment horizontal="center" vertical="center"/>
    </xf>
    <xf numFmtId="0" fontId="57" fillId="9" borderId="0" xfId="0" applyFont="1" applyFill="1" applyAlignment="1">
      <alignment horizontal="center" vertical="center"/>
    </xf>
    <xf numFmtId="0" fontId="57" fillId="9" borderId="37" xfId="0" applyFont="1" applyFill="1" applyBorder="1" applyAlignment="1">
      <alignment horizontal="center" vertical="center" wrapText="1"/>
    </xf>
    <xf numFmtId="1" fontId="57" fillId="9" borderId="37" xfId="0" applyNumberFormat="1" applyFont="1" applyFill="1" applyBorder="1" applyAlignment="1">
      <alignment horizontal="center" vertical="center" wrapText="1"/>
    </xf>
    <xf numFmtId="174" fontId="45" fillId="8" borderId="0" xfId="9" applyNumberFormat="1" applyFont="1" applyFill="1" applyAlignment="1">
      <alignment horizontal="center" wrapText="1"/>
    </xf>
    <xf numFmtId="174" fontId="45" fillId="8" borderId="0" xfId="9" applyNumberFormat="1" applyFont="1" applyFill="1" applyAlignment="1">
      <alignment horizontal="center" vertical="top" wrapText="1"/>
    </xf>
    <xf numFmtId="174" fontId="46" fillId="8" borderId="0" xfId="9" applyNumberFormat="1" applyFont="1" applyFill="1" applyAlignment="1">
      <alignment horizontal="center" wrapText="1"/>
    </xf>
    <xf numFmtId="174" fontId="46" fillId="8" borderId="0" xfId="9" applyNumberFormat="1" applyFont="1" applyFill="1" applyAlignment="1">
      <alignment horizontal="center" vertical="top" wrapText="1"/>
    </xf>
    <xf numFmtId="174" fontId="56" fillId="8" borderId="0" xfId="9" applyNumberFormat="1" applyFont="1" applyFill="1" applyAlignment="1">
      <alignment horizontal="center" wrapText="1"/>
    </xf>
    <xf numFmtId="174" fontId="56" fillId="8" borderId="0" xfId="9" applyNumberFormat="1" applyFont="1" applyFill="1" applyAlignment="1">
      <alignment horizontal="center" vertical="top" wrapText="1"/>
    </xf>
    <xf numFmtId="0" fontId="58" fillId="8" borderId="0" xfId="25" applyFont="1" applyFill="1" applyAlignment="1">
      <alignment vertical="top" wrapText="1"/>
    </xf>
    <xf numFmtId="0" fontId="59" fillId="8" borderId="0" xfId="25" applyFont="1" applyFill="1" applyAlignment="1">
      <alignment vertical="top" wrapText="1"/>
    </xf>
    <xf numFmtId="168" fontId="45" fillId="0" borderId="0" xfId="19" applyFont="1" applyAlignment="1">
      <alignment wrapText="1" shrinkToFit="1"/>
    </xf>
    <xf numFmtId="168" fontId="45" fillId="0" borderId="0" xfId="19" applyFont="1" applyAlignment="1">
      <alignment vertical="top" wrapText="1" shrinkToFit="1"/>
    </xf>
    <xf numFmtId="168" fontId="50" fillId="0" borderId="0" xfId="19" applyFont="1" applyAlignment="1">
      <alignment wrapText="1"/>
    </xf>
    <xf numFmtId="168" fontId="50" fillId="0" borderId="0" xfId="19" applyFont="1" applyAlignment="1">
      <alignment vertical="top" wrapText="1"/>
    </xf>
    <xf numFmtId="171" fontId="46" fillId="8" borderId="0" xfId="9" applyNumberFormat="1" applyFont="1" applyFill="1" applyAlignment="1">
      <alignment horizontal="center" wrapText="1"/>
    </xf>
    <xf numFmtId="176" fontId="56" fillId="0" borderId="0" xfId="19" applyNumberFormat="1" applyFont="1" applyAlignment="1">
      <alignment horizontal="center"/>
    </xf>
    <xf numFmtId="171" fontId="46" fillId="8" borderId="0" xfId="9" applyNumberFormat="1" applyFont="1" applyFill="1" applyAlignment="1">
      <alignment horizontal="center" vertical="top" wrapText="1"/>
    </xf>
    <xf numFmtId="176" fontId="56" fillId="0" borderId="0" xfId="19" applyNumberFormat="1" applyFont="1" applyAlignment="1">
      <alignment horizontal="center" vertical="top"/>
    </xf>
    <xf numFmtId="176" fontId="58" fillId="0" borderId="0" xfId="19" applyNumberFormat="1" applyFont="1" applyAlignment="1">
      <alignment horizontal="center"/>
    </xf>
    <xf numFmtId="176" fontId="58" fillId="0" borderId="0" xfId="19" applyNumberFormat="1" applyFont="1" applyAlignment="1">
      <alignment horizontal="center" vertical="top"/>
    </xf>
    <xf numFmtId="171" fontId="56" fillId="0" borderId="0" xfId="19" applyNumberFormat="1" applyFont="1" applyAlignment="1">
      <alignment horizontal="center"/>
    </xf>
    <xf numFmtId="171" fontId="56" fillId="0" borderId="0" xfId="19" applyNumberFormat="1" applyFont="1" applyAlignment="1">
      <alignment horizontal="center" vertical="top"/>
    </xf>
    <xf numFmtId="171" fontId="46" fillId="0" borderId="0" xfId="19" applyNumberFormat="1" applyFont="1"/>
    <xf numFmtId="171" fontId="46" fillId="0" borderId="0" xfId="19" applyNumberFormat="1" applyFont="1" applyAlignment="1">
      <alignment vertical="top"/>
    </xf>
    <xf numFmtId="0" fontId="46" fillId="8" borderId="0" xfId="19" applyNumberFormat="1" applyFont="1" applyFill="1" applyAlignment="1">
      <alignment horizontal="center"/>
    </xf>
    <xf numFmtId="0" fontId="46" fillId="8" borderId="0" xfId="19" applyNumberFormat="1" applyFont="1" applyFill="1" applyAlignment="1">
      <alignment horizontal="center" vertical="top"/>
    </xf>
    <xf numFmtId="172" fontId="46" fillId="8" borderId="36" xfId="9" applyNumberFormat="1" applyFont="1" applyFill="1" applyBorder="1" applyAlignment="1">
      <alignment horizontal="center" vertical="center"/>
    </xf>
    <xf numFmtId="171" fontId="46" fillId="8" borderId="36" xfId="9" applyNumberFormat="1" applyFont="1" applyFill="1" applyBorder="1" applyAlignment="1">
      <alignment horizontal="center" vertical="center"/>
    </xf>
    <xf numFmtId="2" fontId="46" fillId="8" borderId="36" xfId="9" applyNumberFormat="1" applyFont="1" applyFill="1" applyBorder="1" applyAlignment="1">
      <alignment horizontal="center" vertical="center"/>
    </xf>
    <xf numFmtId="49" fontId="46" fillId="8" borderId="36" xfId="19" applyNumberFormat="1" applyFont="1" applyFill="1" applyBorder="1" applyAlignment="1">
      <alignment horizontal="center" vertical="center"/>
    </xf>
    <xf numFmtId="168" fontId="46" fillId="8" borderId="36" xfId="19" applyFont="1" applyFill="1" applyBorder="1" applyAlignment="1">
      <alignment horizontal="left" vertical="center" wrapText="1"/>
    </xf>
    <xf numFmtId="174" fontId="46" fillId="8" borderId="36" xfId="9" applyNumberFormat="1" applyFont="1" applyFill="1" applyBorder="1" applyAlignment="1">
      <alignment horizontal="center" wrapText="1"/>
    </xf>
    <xf numFmtId="171" fontId="46" fillId="8" borderId="0" xfId="9" applyNumberFormat="1" applyFont="1" applyFill="1" applyBorder="1" applyAlignment="1">
      <alignment horizontal="center" vertical="center"/>
    </xf>
    <xf numFmtId="171" fontId="46" fillId="0" borderId="0" xfId="9" applyNumberFormat="1" applyFont="1" applyFill="1" applyBorder="1" applyAlignment="1">
      <alignment horizontal="center" vertical="center"/>
    </xf>
    <xf numFmtId="173" fontId="44" fillId="0" borderId="0" xfId="9" applyNumberFormat="1" applyFont="1" applyFill="1" applyAlignment="1">
      <alignment vertical="center"/>
    </xf>
    <xf numFmtId="179" fontId="44" fillId="0" borderId="0" xfId="1" applyNumberFormat="1" applyFont="1" applyFill="1" applyAlignment="1">
      <alignment vertical="center"/>
    </xf>
    <xf numFmtId="164" fontId="44" fillId="0" borderId="0" xfId="9" applyFont="1" applyFill="1" applyAlignment="1">
      <alignment vertical="center"/>
    </xf>
    <xf numFmtId="0" fontId="43" fillId="8" borderId="0" xfId="0" applyFont="1" applyFill="1"/>
    <xf numFmtId="0" fontId="43" fillId="9" borderId="0" xfId="0" applyFont="1" applyFill="1"/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/>
    </xf>
    <xf numFmtId="0" fontId="43" fillId="8" borderId="0" xfId="0" applyFont="1" applyFill="1" applyAlignment="1">
      <alignment horizontal="left"/>
    </xf>
    <xf numFmtId="0" fontId="60" fillId="8" borderId="0" xfId="25" applyFont="1" applyFill="1" applyAlignment="1">
      <alignment horizontal="left" vertical="top" wrapText="1"/>
    </xf>
    <xf numFmtId="0" fontId="61" fillId="8" borderId="0" xfId="0" applyFont="1" applyFill="1" applyAlignment="1">
      <alignment horizontal="center" vertical="center"/>
    </xf>
    <xf numFmtId="0" fontId="60" fillId="8" borderId="0" xfId="25" applyFont="1" applyFill="1" applyAlignment="1">
      <alignment vertical="top"/>
    </xf>
    <xf numFmtId="0" fontId="60" fillId="8" borderId="0" xfId="25" applyFont="1" applyFill="1" applyAlignment="1">
      <alignment vertical="top" wrapText="1"/>
    </xf>
    <xf numFmtId="0" fontId="51" fillId="9" borderId="0" xfId="0" applyFont="1" applyFill="1" applyAlignment="1">
      <alignment horizontal="center" vertical="center"/>
    </xf>
    <xf numFmtId="0" fontId="56" fillId="8" borderId="0" xfId="0" applyFont="1" applyFill="1" applyAlignment="1">
      <alignment horizontal="left" vertical="center" wrapText="1"/>
    </xf>
    <xf numFmtId="0" fontId="46" fillId="8" borderId="0" xfId="0" applyFont="1" applyFill="1" applyAlignment="1">
      <alignment horizontal="left" vertical="center"/>
    </xf>
    <xf numFmtId="0" fontId="54" fillId="8" borderId="0" xfId="0" applyFont="1" applyFill="1" applyAlignment="1">
      <alignment horizontal="left" vertical="center" wrapText="1" indent="1"/>
    </xf>
    <xf numFmtId="171" fontId="46" fillId="8" borderId="0" xfId="0" applyNumberFormat="1" applyFont="1" applyFill="1" applyAlignment="1">
      <alignment horizontal="center" vertical="center"/>
    </xf>
    <xf numFmtId="0" fontId="54" fillId="8" borderId="0" xfId="0" applyFont="1" applyFill="1" applyAlignment="1">
      <alignment horizontal="left" vertical="center" indent="1"/>
    </xf>
    <xf numFmtId="0" fontId="44" fillId="0" borderId="0" xfId="0" applyFont="1" applyAlignment="1">
      <alignment horizontal="left" vertical="center" indent="1"/>
    </xf>
    <xf numFmtId="0" fontId="44" fillId="0" borderId="0" xfId="0" applyFont="1" applyAlignment="1">
      <alignment horizontal="left" vertical="center" indent="3"/>
    </xf>
    <xf numFmtId="0" fontId="56" fillId="8" borderId="36" xfId="0" applyFont="1" applyFill="1" applyBorder="1" applyAlignment="1">
      <alignment vertical="top" wrapText="1"/>
    </xf>
    <xf numFmtId="171" fontId="46" fillId="8" borderId="36" xfId="0" applyNumberFormat="1" applyFont="1" applyFill="1" applyBorder="1" applyAlignment="1">
      <alignment horizontal="center" vertical="center"/>
    </xf>
    <xf numFmtId="49" fontId="62" fillId="8" borderId="0" xfId="0" applyNumberFormat="1" applyFont="1" applyFill="1" applyAlignment="1">
      <alignment horizontal="left"/>
    </xf>
    <xf numFmtId="171" fontId="63" fillId="8" borderId="0" xfId="0" applyNumberFormat="1" applyFont="1" applyFill="1" applyAlignment="1">
      <alignment horizontal="center" vertical="center"/>
    </xf>
    <xf numFmtId="171" fontId="54" fillId="8" borderId="0" xfId="0" applyNumberFormat="1" applyFont="1" applyFill="1" applyAlignment="1">
      <alignment horizontal="left" vertical="center"/>
    </xf>
    <xf numFmtId="171" fontId="46" fillId="8" borderId="0" xfId="0" applyNumberFormat="1" applyFont="1" applyFill="1" applyAlignment="1">
      <alignment horizontal="left" vertical="center"/>
    </xf>
    <xf numFmtId="171" fontId="56" fillId="8" borderId="0" xfId="0" applyNumberFormat="1" applyFont="1" applyFill="1" applyAlignment="1">
      <alignment vertical="center"/>
    </xf>
    <xf numFmtId="0" fontId="64" fillId="8" borderId="0" xfId="0" applyFont="1" applyFill="1" applyAlignment="1">
      <alignment horizontal="left" vertical="top" wrapText="1"/>
    </xf>
    <xf numFmtId="171" fontId="63" fillId="7" borderId="0" xfId="0" applyNumberFormat="1" applyFont="1" applyFill="1" applyAlignment="1">
      <alignment horizontal="center" vertical="center"/>
    </xf>
    <xf numFmtId="1" fontId="51" fillId="9" borderId="37" xfId="19" applyNumberFormat="1" applyFont="1" applyFill="1" applyBorder="1" applyAlignment="1">
      <alignment horizontal="center" vertical="center" wrapText="1"/>
    </xf>
    <xf numFmtId="171" fontId="65" fillId="8" borderId="0" xfId="0" applyNumberFormat="1" applyFont="1" applyFill="1" applyAlignment="1">
      <alignment horizontal="center" vertical="center"/>
    </xf>
    <xf numFmtId="171" fontId="63" fillId="8" borderId="0" xfId="0" applyNumberFormat="1" applyFont="1" applyFill="1" applyAlignment="1">
      <alignment horizontal="center" vertical="center" wrapText="1"/>
    </xf>
    <xf numFmtId="171" fontId="63" fillId="7" borderId="0" xfId="0" applyNumberFormat="1" applyFont="1" applyFill="1" applyAlignment="1">
      <alignment horizontal="center" vertical="center" wrapText="1"/>
    </xf>
    <xf numFmtId="0" fontId="65" fillId="8" borderId="0" xfId="0" applyFont="1" applyFill="1" applyAlignment="1">
      <alignment horizontal="left"/>
    </xf>
    <xf numFmtId="0" fontId="65" fillId="8" borderId="0" xfId="0" applyFont="1" applyFill="1"/>
    <xf numFmtId="0" fontId="44" fillId="8" borderId="0" xfId="0" applyFont="1" applyFill="1"/>
    <xf numFmtId="0" fontId="44" fillId="9" borderId="0" xfId="0" applyFont="1" applyFill="1" applyAlignment="1"/>
    <xf numFmtId="0" fontId="44" fillId="9" borderId="0" xfId="0" applyFont="1" applyFill="1"/>
    <xf numFmtId="0" fontId="44" fillId="8" borderId="0" xfId="0" applyFont="1" applyFill="1" applyAlignment="1">
      <alignment horizontal="left" wrapText="1"/>
    </xf>
    <xf numFmtId="0" fontId="44" fillId="8" borderId="0" xfId="0" applyFont="1" applyFill="1" applyAlignment="1">
      <alignment vertical="top"/>
    </xf>
    <xf numFmtId="0" fontId="44" fillId="8" borderId="0" xfId="0" applyFont="1" applyFill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/>
    <xf numFmtId="0" fontId="59" fillId="8" borderId="0" xfId="25" applyFont="1" applyFill="1" applyAlignment="1">
      <alignment horizontal="left" vertical="top" wrapText="1"/>
    </xf>
    <xf numFmtId="0" fontId="58" fillId="8" borderId="0" xfId="0" applyFont="1" applyFill="1" applyAlignment="1">
      <alignment horizontal="center" vertical="center"/>
    </xf>
    <xf numFmtId="0" fontId="59" fillId="8" borderId="0" xfId="25" applyFont="1" applyFill="1" applyAlignment="1">
      <alignment vertical="top"/>
    </xf>
    <xf numFmtId="49" fontId="51" fillId="9" borderId="37" xfId="0" applyNumberFormat="1" applyFont="1" applyFill="1" applyBorder="1" applyAlignment="1">
      <alignment horizontal="center" wrapText="1"/>
    </xf>
    <xf numFmtId="49" fontId="51" fillId="9" borderId="0" xfId="0" applyNumberFormat="1" applyFont="1" applyFill="1" applyAlignment="1">
      <alignment horizontal="center" vertical="center" wrapText="1"/>
    </xf>
    <xf numFmtId="171" fontId="46" fillId="8" borderId="0" xfId="0" applyNumberFormat="1" applyFont="1" applyFill="1" applyAlignment="1">
      <alignment horizontal="center" wrapText="1"/>
    </xf>
    <xf numFmtId="0" fontId="59" fillId="8" borderId="0" xfId="0" applyFont="1" applyFill="1" applyAlignment="1">
      <alignment horizontal="left" vertical="top" wrapText="1"/>
    </xf>
    <xf numFmtId="171" fontId="46" fillId="8" borderId="0" xfId="0" applyNumberFormat="1" applyFont="1" applyFill="1" applyAlignment="1">
      <alignment horizontal="center" vertical="top"/>
    </xf>
    <xf numFmtId="0" fontId="59" fillId="8" borderId="0" xfId="0" applyFont="1" applyFill="1" applyAlignment="1">
      <alignment horizontal="left" vertical="top"/>
    </xf>
    <xf numFmtId="0" fontId="55" fillId="8" borderId="0" xfId="0" applyFont="1" applyFill="1" applyAlignment="1">
      <alignment horizontal="left" vertical="top" wrapText="1"/>
    </xf>
    <xf numFmtId="0" fontId="56" fillId="8" borderId="0" xfId="0" applyFont="1" applyFill="1" applyAlignment="1">
      <alignment vertical="top" wrapText="1"/>
    </xf>
    <xf numFmtId="0" fontId="56" fillId="8" borderId="0" xfId="0" applyFont="1" applyFill="1" applyAlignment="1">
      <alignment horizontal="left" vertical="top" wrapText="1"/>
    </xf>
    <xf numFmtId="17" fontId="51" fillId="9" borderId="0" xfId="0" applyNumberFormat="1" applyFont="1" applyFill="1" applyAlignment="1">
      <alignment wrapText="1"/>
    </xf>
    <xf numFmtId="17" fontId="51" fillId="9" borderId="0" xfId="0" applyNumberFormat="1" applyFont="1" applyFill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46" fillId="8" borderId="0" xfId="0" applyFont="1" applyFill="1" applyAlignment="1">
      <alignment vertical="top"/>
    </xf>
    <xf numFmtId="0" fontId="46" fillId="8" borderId="0" xfId="0" applyFont="1" applyFill="1" applyAlignment="1">
      <alignment horizontal="left"/>
    </xf>
    <xf numFmtId="171" fontId="46" fillId="8" borderId="0" xfId="0" applyNumberFormat="1" applyFont="1" applyFill="1" applyAlignment="1">
      <alignment horizontal="left" wrapText="1"/>
    </xf>
    <xf numFmtId="171" fontId="46" fillId="8" borderId="0" xfId="0" applyNumberFormat="1" applyFont="1" applyFill="1" applyAlignment="1">
      <alignment vertical="top"/>
    </xf>
    <xf numFmtId="171" fontId="46" fillId="8" borderId="0" xfId="0" applyNumberFormat="1" applyFont="1" applyFill="1" applyAlignment="1">
      <alignment horizontal="left"/>
    </xf>
    <xf numFmtId="0" fontId="51" fillId="9" borderId="0" xfId="0" applyFont="1" applyFill="1" applyAlignment="1">
      <alignment wrapText="1"/>
    </xf>
    <xf numFmtId="0" fontId="51" fillId="9" borderId="0" xfId="0" applyFont="1" applyFill="1" applyAlignment="1">
      <alignment vertical="center" wrapText="1"/>
    </xf>
    <xf numFmtId="171" fontId="46" fillId="7" borderId="0" xfId="0" applyNumberFormat="1" applyFont="1" applyFill="1" applyAlignment="1">
      <alignment horizontal="center" vertical="center"/>
    </xf>
    <xf numFmtId="171" fontId="46" fillId="8" borderId="0" xfId="0" applyNumberFormat="1" applyFont="1" applyFill="1" applyAlignment="1">
      <alignment horizontal="center" vertical="center" wrapText="1"/>
    </xf>
    <xf numFmtId="171" fontId="46" fillId="7" borderId="0" xfId="0" applyNumberFormat="1" applyFont="1" applyFill="1" applyAlignment="1">
      <alignment horizontal="center" vertical="center" wrapText="1"/>
    </xf>
    <xf numFmtId="171" fontId="44" fillId="8" borderId="0" xfId="0" applyNumberFormat="1" applyFont="1" applyFill="1" applyAlignment="1">
      <alignment horizontal="center" vertical="center"/>
    </xf>
    <xf numFmtId="0" fontId="66" fillId="9" borderId="0" xfId="0" applyFont="1" applyFill="1"/>
    <xf numFmtId="0" fontId="67" fillId="0" borderId="36" xfId="0" applyFont="1" applyBorder="1" applyAlignment="1">
      <alignment horizontal="left" vertical="center"/>
    </xf>
    <xf numFmtId="0" fontId="68" fillId="0" borderId="0" xfId="0" applyFont="1" applyAlignment="1">
      <alignment horizontal="left" indent="1"/>
    </xf>
    <xf numFmtId="0" fontId="66" fillId="0" borderId="0" xfId="0" applyFont="1"/>
    <xf numFmtId="0" fontId="44" fillId="0" borderId="0" xfId="0" applyFont="1" applyAlignment="1">
      <alignment horizontal="center" vertical="center"/>
    </xf>
    <xf numFmtId="0" fontId="69" fillId="0" borderId="0" xfId="0" applyFont="1" applyAlignment="1">
      <alignment horizontal="left" indent="1"/>
    </xf>
    <xf numFmtId="0" fontId="70" fillId="8" borderId="0" xfId="0" applyFont="1" applyFill="1"/>
    <xf numFmtId="0" fontId="71" fillId="0" borderId="0" xfId="25" applyFont="1" applyAlignment="1">
      <alignment horizontal="center" vertical="top" wrapText="1"/>
    </xf>
    <xf numFmtId="0" fontId="49" fillId="0" borderId="0" xfId="25" applyFont="1" applyAlignment="1">
      <alignment horizontal="center" vertical="top" wrapText="1"/>
    </xf>
    <xf numFmtId="0" fontId="72" fillId="0" borderId="0" xfId="25" applyFont="1" applyAlignment="1">
      <alignment horizontal="center" vertical="top" wrapText="1"/>
    </xf>
    <xf numFmtId="0" fontId="72" fillId="8" borderId="0" xfId="25" applyFont="1" applyFill="1" applyAlignment="1">
      <alignment vertical="top"/>
    </xf>
    <xf numFmtId="0" fontId="73" fillId="8" borderId="0" xfId="0" applyFont="1" applyFill="1"/>
    <xf numFmtId="0" fontId="74" fillId="8" borderId="0" xfId="0" applyFont="1" applyFill="1" applyAlignment="1">
      <alignment horizontal="center" vertical="center" wrapText="1"/>
    </xf>
    <xf numFmtId="0" fontId="51" fillId="8" borderId="0" xfId="0" applyFont="1" applyFill="1" applyAlignment="1">
      <alignment horizontal="center" vertical="center"/>
    </xf>
    <xf numFmtId="2" fontId="44" fillId="8" borderId="0" xfId="0" applyNumberFormat="1" applyFont="1" applyFill="1" applyAlignment="1">
      <alignment horizontal="left" vertical="top" wrapText="1"/>
    </xf>
    <xf numFmtId="178" fontId="54" fillId="8" borderId="0" xfId="0" applyNumberFormat="1" applyFont="1" applyFill="1" applyAlignment="1">
      <alignment horizontal="center" vertical="top"/>
    </xf>
    <xf numFmtId="0" fontId="44" fillId="8" borderId="0" xfId="0" applyFont="1" applyFill="1" applyAlignment="1">
      <alignment horizontal="left" vertical="top" wrapText="1"/>
    </xf>
    <xf numFmtId="2" fontId="59" fillId="8" borderId="0" xfId="0" applyNumberFormat="1" applyFont="1" applyFill="1" applyAlignment="1">
      <alignment horizontal="left" vertical="top" wrapText="1"/>
    </xf>
    <xf numFmtId="178" fontId="54" fillId="8" borderId="36" xfId="0" applyNumberFormat="1" applyFont="1" applyFill="1" applyBorder="1" applyAlignment="1">
      <alignment horizontal="center" vertical="top"/>
    </xf>
    <xf numFmtId="2" fontId="58" fillId="8" borderId="39" xfId="0" applyNumberFormat="1" applyFont="1" applyFill="1" applyBorder="1" applyAlignment="1">
      <alignment horizontal="left" vertical="center" wrapText="1"/>
    </xf>
    <xf numFmtId="178" fontId="56" fillId="8" borderId="39" xfId="0" applyNumberFormat="1" applyFont="1" applyFill="1" applyBorder="1" applyAlignment="1">
      <alignment horizontal="center" vertical="center"/>
    </xf>
    <xf numFmtId="0" fontId="68" fillId="8" borderId="0" xfId="0" applyFont="1" applyFill="1" applyAlignment="1">
      <alignment horizontal="left" indent="1"/>
    </xf>
    <xf numFmtId="178" fontId="56" fillId="8" borderId="0" xfId="0" applyNumberFormat="1" applyFont="1" applyFill="1" applyAlignment="1">
      <alignment horizontal="center" vertical="top"/>
    </xf>
    <xf numFmtId="0" fontId="72" fillId="0" borderId="0" xfId="25" applyFont="1" applyAlignment="1">
      <alignment vertical="top"/>
    </xf>
    <xf numFmtId="0" fontId="73" fillId="0" borderId="0" xfId="0" applyFont="1"/>
    <xf numFmtId="0" fontId="70" fillId="0" borderId="0" xfId="0" applyFont="1"/>
    <xf numFmtId="2" fontId="44" fillId="8" borderId="36" xfId="0" applyNumberFormat="1" applyFont="1" applyFill="1" applyBorder="1" applyAlignment="1">
      <alignment horizontal="left" vertical="top" wrapText="1"/>
    </xf>
    <xf numFmtId="0" fontId="44" fillId="0" borderId="0" xfId="0" applyFont="1" applyAlignment="1">
      <alignment vertical="center"/>
    </xf>
    <xf numFmtId="0" fontId="71" fillId="0" borderId="0" xfId="25" applyFont="1" applyAlignment="1">
      <alignment horizontal="left" vertical="top"/>
    </xf>
    <xf numFmtId="0" fontId="49" fillId="0" borderId="0" xfId="25" applyFont="1" applyAlignment="1">
      <alignment horizontal="left" vertical="top"/>
    </xf>
    <xf numFmtId="49" fontId="51" fillId="9" borderId="37" xfId="0" applyNumberFormat="1" applyFont="1" applyFill="1" applyBorder="1" applyAlignment="1">
      <alignment horizontal="center" vertical="center" wrapText="1"/>
    </xf>
    <xf numFmtId="0" fontId="71" fillId="0" borderId="0" xfId="25" applyFont="1" applyAlignment="1">
      <alignment vertical="top"/>
    </xf>
    <xf numFmtId="0" fontId="49" fillId="0" borderId="0" xfId="25" applyFont="1" applyAlignment="1">
      <alignment vertical="top"/>
    </xf>
    <xf numFmtId="168" fontId="46" fillId="8" borderId="0" xfId="19" applyFont="1" applyFill="1" applyAlignment="1">
      <alignment vertical="center"/>
    </xf>
    <xf numFmtId="168" fontId="46" fillId="0" borderId="0" xfId="19" applyFont="1" applyAlignment="1">
      <alignment vertical="center"/>
    </xf>
    <xf numFmtId="168" fontId="44" fillId="0" borderId="0" xfId="19" applyFont="1" applyAlignment="1">
      <alignment vertical="center" wrapText="1"/>
    </xf>
    <xf numFmtId="168" fontId="44" fillId="6" borderId="0" xfId="19" applyFont="1" applyFill="1" applyAlignment="1">
      <alignment vertical="center"/>
    </xf>
    <xf numFmtId="168" fontId="44" fillId="7" borderId="0" xfId="19" applyFont="1" applyFill="1" applyAlignment="1">
      <alignment vertical="center"/>
    </xf>
    <xf numFmtId="0" fontId="48" fillId="0" borderId="0" xfId="0" applyFont="1" applyAlignment="1">
      <alignment vertical="center"/>
    </xf>
    <xf numFmtId="0" fontId="47" fillId="0" borderId="0" xfId="25" applyFont="1" applyAlignment="1">
      <alignment vertical="center" wrapText="1"/>
    </xf>
    <xf numFmtId="0" fontId="49" fillId="0" borderId="0" xfId="25" applyFont="1" applyAlignment="1">
      <alignment vertical="top" wrapText="1"/>
    </xf>
    <xf numFmtId="0" fontId="49" fillId="0" borderId="0" xfId="25" applyFont="1" applyAlignment="1">
      <alignment vertical="center"/>
    </xf>
    <xf numFmtId="171" fontId="50" fillId="0" borderId="0" xfId="19" applyNumberFormat="1" applyFont="1" applyAlignment="1">
      <alignment horizontal="center" vertical="center" wrapText="1"/>
    </xf>
    <xf numFmtId="168" fontId="50" fillId="0" borderId="0" xfId="19" applyFont="1" applyAlignment="1">
      <alignment horizontal="center" vertical="center" wrapText="1"/>
    </xf>
    <xf numFmtId="168" fontId="46" fillId="0" borderId="0" xfId="19" applyFont="1" applyAlignment="1">
      <alignment horizontal="center" vertical="center" wrapText="1"/>
    </xf>
    <xf numFmtId="168" fontId="45" fillId="8" borderId="0" xfId="19" applyFont="1" applyFill="1" applyAlignment="1">
      <alignment horizontal="center" vertical="center" wrapText="1"/>
    </xf>
    <xf numFmtId="0" fontId="51" fillId="8" borderId="0" xfId="0" applyFont="1" applyFill="1" applyAlignment="1">
      <alignment horizontal="center" wrapText="1"/>
    </xf>
    <xf numFmtId="168" fontId="51" fillId="8" borderId="0" xfId="19" applyFont="1" applyFill="1" applyAlignment="1">
      <alignment horizontal="center" wrapText="1"/>
    </xf>
    <xf numFmtId="168" fontId="45" fillId="8" borderId="0" xfId="19" applyFont="1" applyFill="1"/>
    <xf numFmtId="171" fontId="58" fillId="8" borderId="0" xfId="0" applyNumberFormat="1" applyFont="1" applyFill="1" applyAlignment="1">
      <alignment horizontal="center"/>
    </xf>
    <xf numFmtId="171" fontId="58" fillId="8" borderId="0" xfId="0" applyNumberFormat="1" applyFont="1" applyFill="1" applyAlignment="1">
      <alignment horizontal="center" vertical="top"/>
    </xf>
    <xf numFmtId="168" fontId="75" fillId="8" borderId="0" xfId="19" applyFont="1" applyFill="1" applyAlignment="1">
      <alignment vertical="top"/>
    </xf>
    <xf numFmtId="171" fontId="44" fillId="8" borderId="0" xfId="0" applyNumberFormat="1" applyFont="1" applyFill="1" applyAlignment="1">
      <alignment horizontal="center" vertical="top"/>
    </xf>
    <xf numFmtId="168" fontId="46" fillId="8" borderId="0" xfId="19" applyFont="1" applyFill="1" applyAlignment="1">
      <alignment vertical="top"/>
    </xf>
    <xf numFmtId="171" fontId="44" fillId="8" borderId="0" xfId="0" applyNumberFormat="1" applyFont="1" applyFill="1" applyAlignment="1">
      <alignment horizontal="center"/>
    </xf>
    <xf numFmtId="171" fontId="0" fillId="8" borderId="0" xfId="0" applyNumberFormat="1" applyFill="1" applyAlignment="1">
      <alignment vertical="top"/>
    </xf>
    <xf numFmtId="168" fontId="76" fillId="0" borderId="0" xfId="19" applyFont="1" applyAlignment="1">
      <alignment horizontal="left" vertical="top"/>
    </xf>
    <xf numFmtId="171" fontId="0" fillId="8" borderId="0" xfId="0" applyNumberFormat="1" applyFill="1" applyAlignment="1">
      <alignment horizontal="center" vertical="top"/>
    </xf>
    <xf numFmtId="171" fontId="0" fillId="8" borderId="40" xfId="0" applyNumberFormat="1" applyFill="1" applyBorder="1" applyAlignment="1">
      <alignment horizontal="center" vertical="top"/>
    </xf>
    <xf numFmtId="171" fontId="44" fillId="8" borderId="40" xfId="0" applyNumberFormat="1" applyFont="1" applyFill="1" applyBorder="1" applyAlignment="1">
      <alignment horizontal="center"/>
    </xf>
    <xf numFmtId="171" fontId="44" fillId="8" borderId="41" xfId="0" applyNumberFormat="1" applyFont="1" applyFill="1" applyBorder="1" applyAlignment="1">
      <alignment horizontal="center"/>
    </xf>
    <xf numFmtId="171" fontId="44" fillId="8" borderId="42" xfId="0" applyNumberFormat="1" applyFont="1" applyFill="1" applyBorder="1" applyAlignment="1">
      <alignment horizontal="center"/>
    </xf>
    <xf numFmtId="171" fontId="44" fillId="8" borderId="43" xfId="0" applyNumberFormat="1" applyFont="1" applyFill="1" applyBorder="1" applyAlignment="1">
      <alignment horizontal="center"/>
    </xf>
    <xf numFmtId="168" fontId="45" fillId="8" borderId="0" xfId="19" applyFont="1" applyFill="1" applyAlignment="1">
      <alignment horizontal="center"/>
    </xf>
    <xf numFmtId="168" fontId="45" fillId="8" borderId="44" xfId="19" applyFont="1" applyFill="1" applyBorder="1" applyAlignment="1">
      <alignment wrapText="1"/>
    </xf>
    <xf numFmtId="168" fontId="52" fillId="8" borderId="43" xfId="19" applyFont="1" applyFill="1" applyBorder="1" applyAlignment="1">
      <alignment horizontal="left" vertical="top" wrapText="1"/>
    </xf>
    <xf numFmtId="168" fontId="50" fillId="0" borderId="0" xfId="19" applyFont="1" applyAlignment="1">
      <alignment horizontal="left" vertical="top" wrapText="1"/>
    </xf>
    <xf numFmtId="174" fontId="46" fillId="8" borderId="0" xfId="9" applyNumberFormat="1" applyFont="1" applyFill="1" applyBorder="1" applyAlignment="1">
      <alignment vertical="top" wrapText="1"/>
    </xf>
    <xf numFmtId="168" fontId="46" fillId="8" borderId="0" xfId="19" applyFont="1" applyFill="1" applyAlignment="1">
      <alignment horizontal="left"/>
    </xf>
    <xf numFmtId="1" fontId="51" fillId="8" borderId="0" xfId="19" applyNumberFormat="1" applyFont="1" applyFill="1" applyAlignment="1">
      <alignment horizontal="center" vertical="center" wrapText="1"/>
    </xf>
    <xf numFmtId="174" fontId="54" fillId="8" borderId="0" xfId="9" applyNumberFormat="1" applyFont="1" applyFill="1" applyBorder="1" applyAlignment="1">
      <alignment horizontal="center" wrapText="1"/>
    </xf>
    <xf numFmtId="174" fontId="54" fillId="8" borderId="0" xfId="9" applyNumberFormat="1" applyFont="1" applyFill="1" applyBorder="1" applyAlignment="1">
      <alignment horizontal="center" vertical="top" wrapText="1"/>
    </xf>
    <xf numFmtId="168" fontId="58" fillId="0" borderId="0" xfId="19" applyFont="1" applyAlignment="1">
      <alignment vertical="center"/>
    </xf>
    <xf numFmtId="174" fontId="46" fillId="8" borderId="0" xfId="19" applyNumberFormat="1" applyFont="1" applyFill="1" applyAlignment="1">
      <alignment horizontal="center" vertical="top" wrapText="1"/>
    </xf>
    <xf numFmtId="174" fontId="46" fillId="8" borderId="0" xfId="19" applyNumberFormat="1" applyFont="1" applyFill="1" applyAlignment="1">
      <alignment vertical="top"/>
    </xf>
    <xf numFmtId="174" fontId="45" fillId="8" borderId="0" xfId="9" applyNumberFormat="1" applyFont="1" applyFill="1" applyBorder="1" applyAlignment="1">
      <alignment vertical="top" wrapText="1"/>
    </xf>
    <xf numFmtId="168" fontId="45" fillId="0" borderId="0" xfId="19" applyFont="1" applyAlignment="1">
      <alignment horizontal="center" vertical="center" wrapText="1"/>
    </xf>
    <xf numFmtId="168" fontId="46" fillId="8" borderId="0" xfId="19" applyFont="1" applyFill="1" applyAlignment="1">
      <alignment horizontal="center" vertical="top"/>
    </xf>
    <xf numFmtId="0" fontId="58" fillId="0" borderId="0" xfId="25" applyFont="1" applyAlignment="1">
      <alignment vertical="top" wrapText="1"/>
    </xf>
    <xf numFmtId="168" fontId="50" fillId="0" borderId="0" xfId="19" applyFont="1" applyAlignment="1">
      <alignment vertical="center" wrapText="1"/>
    </xf>
    <xf numFmtId="0" fontId="59" fillId="0" borderId="0" xfId="25" applyFont="1" applyAlignment="1">
      <alignment vertical="top" wrapText="1"/>
    </xf>
    <xf numFmtId="174" fontId="46" fillId="8" borderId="36" xfId="9" applyNumberFormat="1" applyFont="1" applyFill="1" applyBorder="1" applyAlignment="1">
      <alignment horizontal="center" vertical="top" wrapText="1"/>
    </xf>
    <xf numFmtId="173" fontId="44" fillId="0" borderId="0" xfId="9" applyNumberFormat="1" applyFont="1" applyFill="1" applyAlignment="1">
      <alignment vertical="center" wrapText="1"/>
    </xf>
    <xf numFmtId="171" fontId="44" fillId="0" borderId="0" xfId="19" applyNumberFormat="1" applyFont="1" applyAlignment="1">
      <alignment vertical="center" wrapText="1"/>
    </xf>
    <xf numFmtId="179" fontId="44" fillId="0" borderId="0" xfId="1" applyNumberFormat="1" applyFont="1" applyFill="1" applyAlignment="1">
      <alignment vertical="center" wrapText="1"/>
    </xf>
    <xf numFmtId="164" fontId="44" fillId="0" borderId="0" xfId="9" applyFont="1" applyFill="1" applyAlignment="1">
      <alignment vertical="center" wrapText="1"/>
    </xf>
    <xf numFmtId="174" fontId="46" fillId="8" borderId="0" xfId="9" applyNumberFormat="1" applyFont="1" applyFill="1" applyBorder="1" applyAlignment="1">
      <alignment vertical="center" wrapText="1"/>
    </xf>
    <xf numFmtId="174" fontId="46" fillId="8" borderId="36" xfId="9" applyNumberFormat="1" applyFont="1" applyFill="1" applyBorder="1" applyAlignment="1">
      <alignment vertical="center" wrapText="1"/>
    </xf>
    <xf numFmtId="174" fontId="46" fillId="8" borderId="45" xfId="9" applyNumberFormat="1" applyFont="1" applyFill="1" applyBorder="1" applyAlignment="1">
      <alignment vertical="center" wrapText="1"/>
    </xf>
    <xf numFmtId="174" fontId="46" fillId="8" borderId="45" xfId="9" applyNumberFormat="1" applyFont="1" applyFill="1" applyBorder="1" applyAlignment="1">
      <alignment horizontal="center" vertical="top" wrapText="1"/>
    </xf>
    <xf numFmtId="2" fontId="44" fillId="0" borderId="0" xfId="19" applyNumberFormat="1" applyFont="1" applyAlignment="1">
      <alignment vertical="center"/>
    </xf>
    <xf numFmtId="171" fontId="44" fillId="0" borderId="0" xfId="9" applyNumberFormat="1" applyFont="1" applyFill="1" applyAlignment="1">
      <alignment vertical="center"/>
    </xf>
    <xf numFmtId="174" fontId="46" fillId="8" borderId="0" xfId="9" applyNumberFormat="1" applyFont="1" applyFill="1" applyAlignment="1">
      <alignment vertical="center" wrapText="1"/>
    </xf>
    <xf numFmtId="0" fontId="78" fillId="8" borderId="0" xfId="0" applyFont="1" applyFill="1"/>
    <xf numFmtId="0" fontId="78" fillId="8" borderId="0" xfId="0" applyFont="1" applyFill="1" applyAlignment="1">
      <alignment vertical="top"/>
    </xf>
    <xf numFmtId="0" fontId="70" fillId="8" borderId="0" xfId="0" applyFont="1" applyFill="1" applyAlignment="1">
      <alignment vertical="center"/>
    </xf>
    <xf numFmtId="0" fontId="79" fillId="8" borderId="0" xfId="0" applyFont="1" applyFill="1" applyAlignment="1">
      <alignment vertical="center"/>
    </xf>
    <xf numFmtId="0" fontId="73" fillId="9" borderId="0" xfId="0" applyFont="1" applyFill="1" applyAlignment="1">
      <alignment vertical="center"/>
    </xf>
    <xf numFmtId="0" fontId="73" fillId="0" borderId="0" xfId="0" applyFont="1" applyAlignment="1">
      <alignment vertical="center"/>
    </xf>
    <xf numFmtId="0" fontId="73" fillId="0" borderId="0" xfId="0" applyFont="1" applyAlignment="1">
      <alignment vertical="top"/>
    </xf>
    <xf numFmtId="0" fontId="80" fillId="0" borderId="0" xfId="0" applyFont="1" applyAlignment="1">
      <alignment vertical="top"/>
    </xf>
    <xf numFmtId="0" fontId="73" fillId="0" borderId="36" xfId="0" applyFont="1" applyBorder="1" applyAlignment="1">
      <alignment vertical="top"/>
    </xf>
    <xf numFmtId="0" fontId="73" fillId="0" borderId="39" xfId="0" applyFont="1" applyBorder="1" applyAlignment="1">
      <alignment vertical="top"/>
    </xf>
    <xf numFmtId="0" fontId="70" fillId="0" borderId="0" xfId="0" applyFont="1" applyBorder="1" applyAlignment="1">
      <alignment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8" borderId="0" xfId="0" applyFont="1" applyFill="1" applyAlignment="1">
      <alignment horizontal="center" vertical="center"/>
    </xf>
    <xf numFmtId="0" fontId="81" fillId="8" borderId="0" xfId="25" applyFont="1" applyFill="1" applyAlignment="1">
      <alignment horizontal="center" vertical="top" wrapText="1"/>
    </xf>
    <xf numFmtId="0" fontId="81" fillId="0" borderId="0" xfId="25" applyFont="1" applyAlignment="1">
      <alignment horizontal="center" vertical="top" wrapText="1"/>
    </xf>
    <xf numFmtId="0" fontId="57" fillId="8" borderId="0" xfId="0" applyFont="1" applyFill="1" applyAlignment="1">
      <alignment horizontal="center" vertical="top" wrapText="1"/>
    </xf>
    <xf numFmtId="0" fontId="57" fillId="8" borderId="0" xfId="0" applyFont="1" applyFill="1" applyAlignment="1">
      <alignment horizontal="center" vertical="center" wrapText="1"/>
    </xf>
    <xf numFmtId="0" fontId="57" fillId="8" borderId="0" xfId="0" applyFont="1" applyFill="1" applyAlignment="1">
      <alignment horizontal="center" vertical="center"/>
    </xf>
    <xf numFmtId="0" fontId="46" fillId="8" borderId="0" xfId="0" applyFont="1" applyFill="1" applyAlignment="1">
      <alignment horizontal="center" vertical="top" wrapText="1"/>
    </xf>
    <xf numFmtId="0" fontId="46" fillId="8" borderId="0" xfId="0" applyFont="1" applyFill="1" applyAlignment="1">
      <alignment vertical="top" wrapText="1"/>
    </xf>
    <xf numFmtId="178" fontId="46" fillId="8" borderId="0" xfId="0" applyNumberFormat="1" applyFont="1" applyFill="1" applyAlignment="1">
      <alignment horizontal="center" vertical="top" wrapText="1"/>
    </xf>
    <xf numFmtId="0" fontId="50" fillId="8" borderId="0" xfId="0" applyFont="1" applyFill="1" applyAlignment="1">
      <alignment vertical="top" wrapText="1"/>
    </xf>
    <xf numFmtId="0" fontId="46" fillId="8" borderId="0" xfId="0" applyFont="1" applyFill="1" applyAlignment="1">
      <alignment horizontal="center" vertical="top"/>
    </xf>
    <xf numFmtId="0" fontId="54" fillId="8" borderId="0" xfId="0" applyFont="1" applyFill="1" applyAlignment="1">
      <alignment horizontal="center" vertical="top" wrapText="1"/>
    </xf>
    <xf numFmtId="0" fontId="54" fillId="8" borderId="0" xfId="0" applyFont="1" applyFill="1" applyAlignment="1">
      <alignment vertical="top" wrapText="1"/>
    </xf>
    <xf numFmtId="0" fontId="55" fillId="8" borderId="0" xfId="0" applyFont="1" applyFill="1" applyAlignment="1">
      <alignment vertical="top" wrapText="1"/>
    </xf>
    <xf numFmtId="0" fontId="46" fillId="8" borderId="36" xfId="0" applyFont="1" applyFill="1" applyBorder="1" applyAlignment="1">
      <alignment horizontal="center" vertical="top" wrapText="1"/>
    </xf>
    <xf numFmtId="0" fontId="50" fillId="8" borderId="36" xfId="0" applyFont="1" applyFill="1" applyBorder="1" applyAlignment="1">
      <alignment vertical="top" wrapText="1"/>
    </xf>
    <xf numFmtId="178" fontId="46" fillId="8" borderId="36" xfId="0" applyNumberFormat="1" applyFont="1" applyFill="1" applyBorder="1" applyAlignment="1">
      <alignment horizontal="center" vertical="top" wrapText="1"/>
    </xf>
    <xf numFmtId="0" fontId="56" fillId="8" borderId="39" xfId="0" applyFont="1" applyFill="1" applyBorder="1" applyAlignment="1">
      <alignment vertical="center"/>
    </xf>
    <xf numFmtId="0" fontId="56" fillId="8" borderId="39" xfId="0" applyFont="1" applyFill="1" applyBorder="1" applyAlignment="1">
      <alignment horizontal="left" vertical="center" wrapText="1"/>
    </xf>
    <xf numFmtId="0" fontId="82" fillId="0" borderId="0" xfId="0" applyFont="1" applyAlignment="1">
      <alignment horizontal="center" vertical="top"/>
    </xf>
    <xf numFmtId="178" fontId="82" fillId="0" borderId="0" xfId="0" applyNumberFormat="1" applyFont="1" applyAlignment="1">
      <alignment horizontal="center" vertical="top" wrapText="1"/>
    </xf>
    <xf numFmtId="0" fontId="83" fillId="0" borderId="0" xfId="0" applyFont="1" applyAlignment="1">
      <alignment horizontal="center" vertical="top"/>
    </xf>
    <xf numFmtId="178" fontId="84" fillId="0" borderId="0" xfId="0" applyNumberFormat="1" applyFont="1" applyAlignment="1">
      <alignment horizontal="left" vertical="top" wrapText="1"/>
    </xf>
    <xf numFmtId="178" fontId="73" fillId="0" borderId="0" xfId="0" applyNumberFormat="1" applyFont="1" applyAlignment="1">
      <alignment horizontal="center" vertical="center"/>
    </xf>
    <xf numFmtId="0" fontId="80" fillId="0" borderId="0" xfId="0" applyFont="1" applyAlignment="1">
      <alignment horizontal="right" vertical="top" wrapText="1"/>
    </xf>
    <xf numFmtId="3" fontId="73" fillId="0" borderId="0" xfId="0" applyNumberFormat="1" applyFont="1" applyAlignment="1">
      <alignment horizontal="center" vertical="center"/>
    </xf>
    <xf numFmtId="3" fontId="80" fillId="0" borderId="0" xfId="0" applyNumberFormat="1" applyFont="1" applyAlignment="1">
      <alignment horizontal="center" vertical="top"/>
    </xf>
    <xf numFmtId="0" fontId="84" fillId="0" borderId="0" xfId="0" applyFont="1" applyAlignment="1">
      <alignment horizontal="left" vertical="top" wrapText="1"/>
    </xf>
    <xf numFmtId="0" fontId="73" fillId="0" borderId="0" xfId="0" applyFont="1" applyAlignment="1">
      <alignment horizontal="center" vertical="center"/>
    </xf>
    <xf numFmtId="3" fontId="80" fillId="0" borderId="0" xfId="0" applyNumberFormat="1" applyFont="1" applyAlignment="1">
      <alignment horizontal="center" vertical="center"/>
    </xf>
    <xf numFmtId="0" fontId="83" fillId="0" borderId="0" xfId="0" applyFont="1" applyBorder="1" applyAlignment="1">
      <alignment horizontal="center" vertical="top"/>
    </xf>
    <xf numFmtId="0" fontId="84" fillId="0" borderId="0" xfId="0" applyFont="1" applyBorder="1" applyAlignment="1">
      <alignment horizontal="left" vertical="top" wrapText="1"/>
    </xf>
    <xf numFmtId="0" fontId="73" fillId="0" borderId="0" xfId="0" applyFont="1" applyBorder="1" applyAlignment="1">
      <alignment horizontal="center" vertical="center"/>
    </xf>
    <xf numFmtId="0" fontId="49" fillId="8" borderId="0" xfId="25" applyFont="1" applyFill="1" applyAlignment="1">
      <alignment vertical="center" wrapText="1"/>
    </xf>
    <xf numFmtId="0" fontId="85" fillId="8" borderId="0" xfId="25" applyFont="1" applyFill="1" applyAlignment="1">
      <alignment vertical="top" wrapText="1"/>
    </xf>
    <xf numFmtId="178" fontId="86" fillId="8" borderId="0" xfId="0" applyNumberFormat="1" applyFont="1" applyFill="1" applyAlignment="1">
      <alignment horizontal="center" vertical="top" wrapText="1"/>
    </xf>
    <xf numFmtId="178" fontId="73" fillId="0" borderId="0" xfId="0" applyNumberFormat="1" applyFont="1" applyAlignment="1">
      <alignment vertical="center"/>
    </xf>
    <xf numFmtId="0" fontId="73" fillId="0" borderId="0" xfId="0" applyFont="1" applyBorder="1" applyAlignment="1">
      <alignment vertical="center"/>
    </xf>
    <xf numFmtId="178" fontId="46" fillId="8" borderId="36" xfId="0" applyNumberFormat="1" applyFont="1" applyFill="1" applyBorder="1" applyAlignment="1">
      <alignment vertical="top" wrapText="1"/>
    </xf>
    <xf numFmtId="0" fontId="47" fillId="8" borderId="0" xfId="25" applyFont="1" applyFill="1" applyAlignment="1">
      <alignment horizontal="left" vertical="center" wrapText="1"/>
    </xf>
    <xf numFmtId="0" fontId="47" fillId="0" borderId="0" xfId="25" applyFont="1" applyAlignment="1">
      <alignment horizontal="left" vertical="center" wrapText="1"/>
    </xf>
    <xf numFmtId="0" fontId="49" fillId="0" borderId="0" xfId="25" applyFont="1" applyAlignment="1">
      <alignment vertical="center" wrapText="1"/>
    </xf>
    <xf numFmtId="0" fontId="85" fillId="0" borderId="0" xfId="25" applyFont="1" applyAlignment="1">
      <alignment vertical="top" wrapText="1"/>
    </xf>
    <xf numFmtId="0" fontId="44" fillId="0" borderId="0" xfId="0" applyFont="1" applyAlignment="1">
      <alignment vertical="top"/>
    </xf>
    <xf numFmtId="0" fontId="54" fillId="0" borderId="0" xfId="0" applyFont="1" applyAlignment="1">
      <alignment vertical="top"/>
    </xf>
    <xf numFmtId="0" fontId="44" fillId="0" borderId="36" xfId="0" applyFont="1" applyBorder="1" applyAlignment="1">
      <alignment vertical="top"/>
    </xf>
    <xf numFmtId="0" fontId="44" fillId="0" borderId="39" xfId="0" applyFont="1" applyBorder="1" applyAlignment="1">
      <alignment vertical="top"/>
    </xf>
    <xf numFmtId="0" fontId="83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/>
    </xf>
    <xf numFmtId="0" fontId="42" fillId="0" borderId="0" xfId="0" applyFont="1" applyAlignment="1">
      <alignment horizontal="left" vertical="top" wrapText="1"/>
    </xf>
    <xf numFmtId="0" fontId="87" fillId="0" borderId="0" xfId="0" applyFont="1" applyAlignment="1">
      <alignment horizontal="left" vertical="top" wrapText="1"/>
    </xf>
    <xf numFmtId="0" fontId="73" fillId="10" borderId="0" xfId="0" applyFont="1" applyFill="1" applyAlignment="1">
      <alignment vertical="center"/>
    </xf>
    <xf numFmtId="0" fontId="57" fillId="0" borderId="0" xfId="0" applyFont="1" applyFill="1" applyAlignment="1">
      <alignment horizontal="center" vertical="top" wrapText="1"/>
    </xf>
    <xf numFmtId="0" fontId="57" fillId="0" borderId="0" xfId="0" applyFont="1" applyFill="1" applyAlignment="1">
      <alignment horizontal="center" vertical="center" wrapText="1"/>
    </xf>
    <xf numFmtId="0" fontId="46" fillId="8" borderId="0" xfId="0" applyFont="1" applyFill="1" applyAlignment="1">
      <alignment horizontal="left" vertical="top" wrapText="1"/>
    </xf>
    <xf numFmtId="0" fontId="50" fillId="8" borderId="0" xfId="0" applyFont="1" applyFill="1" applyAlignment="1">
      <alignment horizontal="left" vertical="top"/>
    </xf>
    <xf numFmtId="0" fontId="50" fillId="8" borderId="0" xfId="0" applyFont="1" applyFill="1" applyAlignment="1">
      <alignment horizontal="left" vertical="top" wrapText="1"/>
    </xf>
    <xf numFmtId="0" fontId="57" fillId="0" borderId="0" xfId="0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73" fillId="0" borderId="0" xfId="0" applyFont="1" applyFill="1" applyAlignment="1">
      <alignment vertical="center"/>
    </xf>
    <xf numFmtId="0" fontId="73" fillId="0" borderId="0" xfId="0" applyFont="1" applyAlignment="1">
      <alignment horizontal="center" vertical="top"/>
    </xf>
    <xf numFmtId="14" fontId="70" fillId="0" borderId="0" xfId="0" applyNumberFormat="1" applyFont="1" applyAlignment="1">
      <alignment horizontal="center" vertical="center"/>
    </xf>
    <xf numFmtId="0" fontId="88" fillId="8" borderId="0" xfId="0" applyFont="1" applyFill="1" applyAlignment="1">
      <alignment horizontal="left" vertical="top" wrapText="1"/>
    </xf>
    <xf numFmtId="0" fontId="76" fillId="8" borderId="0" xfId="0" applyFont="1" applyFill="1" applyAlignment="1">
      <alignment horizontal="left" vertical="top" wrapText="1"/>
    </xf>
    <xf numFmtId="0" fontId="57" fillId="9" borderId="37" xfId="0" applyFont="1" applyFill="1" applyBorder="1" applyAlignment="1">
      <alignment horizontal="left" vertical="center"/>
    </xf>
    <xf numFmtId="0" fontId="89" fillId="8" borderId="0" xfId="0" applyFont="1" applyFill="1" applyAlignment="1">
      <alignment horizontal="center" vertical="center"/>
    </xf>
    <xf numFmtId="0" fontId="73" fillId="0" borderId="38" xfId="0" applyFont="1" applyBorder="1" applyAlignment="1">
      <alignment horizontal="center" vertical="center"/>
    </xf>
    <xf numFmtId="178" fontId="56" fillId="8" borderId="0" xfId="0" applyNumberFormat="1" applyFont="1" applyFill="1" applyAlignment="1">
      <alignment horizontal="center" vertical="center"/>
    </xf>
    <xf numFmtId="0" fontId="81" fillId="8" borderId="0" xfId="25" applyFont="1" applyFill="1" applyAlignment="1">
      <alignment vertical="top" wrapText="1"/>
    </xf>
    <xf numFmtId="0" fontId="73" fillId="9" borderId="0" xfId="0" applyFont="1" applyFill="1" applyAlignment="1">
      <alignment horizontal="center" vertical="center"/>
    </xf>
    <xf numFmtId="0" fontId="73" fillId="8" borderId="0" xfId="0" applyFont="1" applyFill="1" applyAlignment="1">
      <alignment vertical="center"/>
    </xf>
    <xf numFmtId="0" fontId="85" fillId="0" borderId="0" xfId="0" applyFont="1" applyAlignment="1">
      <alignment vertical="top"/>
    </xf>
    <xf numFmtId="0" fontId="85" fillId="0" borderId="39" xfId="0" applyFont="1" applyBorder="1" applyAlignment="1">
      <alignment vertical="center"/>
    </xf>
    <xf numFmtId="0" fontId="70" fillId="0" borderId="0" xfId="0" applyFont="1" applyAlignment="1">
      <alignment horizontal="center" vertical="top"/>
    </xf>
    <xf numFmtId="0" fontId="70" fillId="0" borderId="0" xfId="0" applyFont="1" applyAlignment="1">
      <alignment horizontal="left" vertical="top" wrapText="1"/>
    </xf>
    <xf numFmtId="0" fontId="70" fillId="0" borderId="0" xfId="0" applyFont="1" applyAlignment="1">
      <alignment horizontal="left" vertical="center" wrapText="1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49" fillId="8" borderId="0" xfId="25" applyFont="1" applyFill="1" applyAlignment="1">
      <alignment horizontal="left" vertical="center"/>
    </xf>
    <xf numFmtId="0" fontId="91" fillId="8" borderId="0" xfId="0" applyFont="1" applyFill="1" applyAlignment="1">
      <alignment horizontal="center" vertical="center" wrapText="1"/>
    </xf>
    <xf numFmtId="0" fontId="58" fillId="8" borderId="0" xfId="0" applyFont="1" applyFill="1" applyAlignment="1">
      <alignment horizontal="center" vertical="top" wrapText="1"/>
    </xf>
    <xf numFmtId="178" fontId="56" fillId="8" borderId="0" xfId="0" applyNumberFormat="1" applyFont="1" applyFill="1" applyAlignment="1">
      <alignment horizontal="center"/>
    </xf>
    <xf numFmtId="0" fontId="44" fillId="8" borderId="0" xfId="0" applyFont="1" applyFill="1" applyAlignment="1">
      <alignment horizontal="center" vertical="top" wrapText="1"/>
    </xf>
    <xf numFmtId="178" fontId="54" fillId="8" borderId="0" xfId="0" applyNumberFormat="1" applyFont="1" applyFill="1" applyAlignment="1">
      <alignment horizontal="center"/>
    </xf>
    <xf numFmtId="0" fontId="44" fillId="8" borderId="0" xfId="0" applyFont="1" applyFill="1" applyAlignment="1">
      <alignment horizontal="center" wrapText="1"/>
    </xf>
    <xf numFmtId="0" fontId="47" fillId="0" borderId="0" xfId="25" applyFont="1" applyAlignment="1">
      <alignment vertical="center"/>
    </xf>
    <xf numFmtId="0" fontId="51" fillId="9" borderId="37" xfId="0" applyFont="1" applyFill="1" applyBorder="1" applyAlignment="1">
      <alignment horizontal="center" vertical="center"/>
    </xf>
    <xf numFmtId="0" fontId="78" fillId="0" borderId="0" xfId="0" applyFont="1"/>
    <xf numFmtId="0" fontId="79" fillId="0" borderId="0" xfId="0" applyFont="1" applyAlignment="1">
      <alignment vertical="center"/>
    </xf>
    <xf numFmtId="0" fontId="78" fillId="0" borderId="0" xfId="0" applyFont="1" applyAlignment="1">
      <alignment horizontal="center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center"/>
    </xf>
    <xf numFmtId="0" fontId="78" fillId="0" borderId="0" xfId="0" applyFont="1" applyAlignment="1">
      <alignment vertical="top"/>
    </xf>
    <xf numFmtId="49" fontId="51" fillId="9" borderId="37" xfId="0" applyNumberFormat="1" applyFont="1" applyFill="1" applyBorder="1" applyAlignment="1">
      <alignment vertical="center" wrapText="1"/>
    </xf>
    <xf numFmtId="0" fontId="70" fillId="9" borderId="0" xfId="0" applyFont="1" applyFill="1" applyAlignment="1">
      <alignment vertical="center"/>
    </xf>
    <xf numFmtId="0" fontId="58" fillId="8" borderId="36" xfId="0" applyFont="1" applyFill="1" applyBorder="1" applyAlignment="1">
      <alignment horizontal="center" vertical="top" wrapText="1"/>
    </xf>
    <xf numFmtId="0" fontId="44" fillId="8" borderId="36" xfId="0" applyFont="1" applyFill="1" applyBorder="1" applyAlignment="1">
      <alignment horizontal="center" vertical="top" wrapText="1"/>
    </xf>
    <xf numFmtId="0" fontId="58" fillId="8" borderId="39" xfId="0" applyFont="1" applyFill="1" applyBorder="1" applyAlignment="1">
      <alignment vertical="top" wrapText="1"/>
    </xf>
    <xf numFmtId="0" fontId="93" fillId="0" borderId="0" xfId="0" applyFont="1" applyAlignment="1">
      <alignment horizontal="center" vertical="top"/>
    </xf>
    <xf numFmtId="0" fontId="94" fillId="0" borderId="0" xfId="0" applyFont="1" applyAlignment="1">
      <alignment horizontal="left" vertical="top" wrapText="1"/>
    </xf>
    <xf numFmtId="0" fontId="94" fillId="0" borderId="0" xfId="0" applyFont="1" applyAlignment="1">
      <alignment horizontal="left" vertical="center" wrapText="1"/>
    </xf>
    <xf numFmtId="0" fontId="87" fillId="0" borderId="0" xfId="0" applyFont="1" applyAlignment="1">
      <alignment horizontal="left" vertical="center" wrapText="1"/>
    </xf>
    <xf numFmtId="178" fontId="56" fillId="8" borderId="46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51" fillId="9" borderId="37" xfId="0" quotePrefix="1" applyNumberFormat="1" applyFont="1" applyFill="1" applyBorder="1" applyAlignment="1">
      <alignment horizontal="center" vertical="center" wrapText="1"/>
    </xf>
    <xf numFmtId="49" fontId="51" fillId="9" borderId="37" xfId="0" quotePrefix="1" applyNumberFormat="1" applyFont="1" applyFill="1" applyBorder="1" applyAlignment="1">
      <alignment vertical="center" wrapText="1"/>
    </xf>
    <xf numFmtId="49" fontId="51" fillId="9" borderId="0" xfId="0" quotePrefix="1" applyNumberFormat="1" applyFont="1" applyFill="1" applyAlignment="1">
      <alignment horizontal="center" vertical="center" wrapText="1"/>
    </xf>
    <xf numFmtId="168" fontId="45" fillId="8" borderId="0" xfId="19" quotePrefix="1" applyFont="1" applyFill="1" applyAlignment="1">
      <alignment horizontal="center" wrapText="1"/>
    </xf>
    <xf numFmtId="171" fontId="46" fillId="8" borderId="0" xfId="9" quotePrefix="1" applyNumberFormat="1" applyFont="1" applyFill="1" applyBorder="1" applyAlignment="1">
      <alignment horizontal="center"/>
    </xf>
    <xf numFmtId="171" fontId="46" fillId="8" borderId="0" xfId="9" quotePrefix="1" applyNumberFormat="1" applyFont="1" applyFill="1" applyBorder="1" applyAlignment="1">
      <alignment horizontal="center" vertical="top"/>
    </xf>
    <xf numFmtId="49" fontId="51" fillId="9" borderId="37" xfId="0" quotePrefix="1" applyNumberFormat="1" applyFont="1" applyFill="1" applyBorder="1" applyAlignment="1">
      <alignment horizontal="center" wrapText="1"/>
    </xf>
    <xf numFmtId="0" fontId="30" fillId="0" borderId="0" xfId="0" quotePrefix="1" applyFont="1" applyAlignment="1">
      <alignment horizontal="center" vertical="top" wrapText="1"/>
    </xf>
    <xf numFmtId="37" fontId="1" fillId="0" borderId="12" xfId="10" quotePrefix="1" applyFont="1" applyBorder="1" applyAlignment="1">
      <alignment vertical="center" wrapText="1"/>
    </xf>
    <xf numFmtId="37" fontId="1" fillId="0" borderId="14" xfId="10" quotePrefix="1" applyFont="1" applyBorder="1" applyAlignment="1">
      <alignment vertical="center" wrapText="1"/>
    </xf>
    <xf numFmtId="37" fontId="1" fillId="0" borderId="24" xfId="10" quotePrefix="1" applyFont="1" applyBorder="1" applyAlignment="1">
      <alignment vertical="center" wrapText="1"/>
    </xf>
    <xf numFmtId="0" fontId="47" fillId="8" borderId="0" xfId="25" applyFont="1" applyFill="1" applyAlignment="1">
      <alignment horizontal="center" vertical="center" wrapText="1"/>
    </xf>
    <xf numFmtId="0" fontId="49" fillId="8" borderId="0" xfId="25" applyFont="1" applyFill="1" applyAlignment="1">
      <alignment horizontal="center" vertical="center" wrapText="1"/>
    </xf>
    <xf numFmtId="49" fontId="51" fillId="9" borderId="37" xfId="0" applyNumberFormat="1" applyFont="1" applyFill="1" applyBorder="1" applyAlignment="1">
      <alignment horizontal="left" vertical="center" wrapText="1" indent="6"/>
    </xf>
    <xf numFmtId="2" fontId="58" fillId="8" borderId="0" xfId="0" applyNumberFormat="1" applyFont="1" applyFill="1" applyAlignment="1">
      <alignment horizontal="left" vertical="top"/>
    </xf>
    <xf numFmtId="2" fontId="92" fillId="8" borderId="0" xfId="0" applyNumberFormat="1" applyFont="1" applyFill="1" applyAlignment="1">
      <alignment horizontal="left" vertical="top"/>
    </xf>
    <xf numFmtId="2" fontId="44" fillId="8" borderId="0" xfId="0" applyNumberFormat="1" applyFont="1" applyFill="1" applyAlignment="1">
      <alignment horizontal="left" vertical="top" wrapText="1"/>
    </xf>
    <xf numFmtId="2" fontId="59" fillId="8" borderId="0" xfId="0" applyNumberFormat="1" applyFont="1" applyFill="1" applyAlignment="1">
      <alignment horizontal="left" vertical="top"/>
    </xf>
    <xf numFmtId="2" fontId="59" fillId="8" borderId="0" xfId="0" applyNumberFormat="1" applyFont="1" applyFill="1" applyAlignment="1">
      <alignment horizontal="left" vertical="top" wrapText="1"/>
    </xf>
    <xf numFmtId="2" fontId="58" fillId="8" borderId="0" xfId="0" applyNumberFormat="1" applyFont="1" applyFill="1" applyAlignment="1">
      <alignment horizontal="left" vertical="top" wrapText="1"/>
    </xf>
    <xf numFmtId="2" fontId="92" fillId="8" borderId="0" xfId="0" applyNumberFormat="1" applyFont="1" applyFill="1" applyAlignment="1">
      <alignment horizontal="left" vertical="top" wrapText="1"/>
    </xf>
    <xf numFmtId="2" fontId="59" fillId="8" borderId="36" xfId="0" applyNumberFormat="1" applyFont="1" applyFill="1" applyBorder="1" applyAlignment="1">
      <alignment horizontal="left" vertical="top"/>
    </xf>
    <xf numFmtId="2" fontId="58" fillId="8" borderId="39" xfId="0" applyNumberFormat="1" applyFont="1" applyFill="1" applyBorder="1" applyAlignment="1">
      <alignment horizontal="left" vertical="center" wrapText="1"/>
    </xf>
    <xf numFmtId="0" fontId="48" fillId="8" borderId="0" xfId="0" applyFont="1" applyFill="1" applyAlignment="1">
      <alignment horizontal="center" vertical="center"/>
    </xf>
    <xf numFmtId="0" fontId="51" fillId="9" borderId="0" xfId="0" applyFont="1" applyFill="1" applyAlignment="1">
      <alignment horizontal="center" vertical="center" wrapText="1"/>
    </xf>
    <xf numFmtId="0" fontId="51" fillId="9" borderId="0" xfId="0" applyFont="1" applyFill="1" applyAlignment="1">
      <alignment horizontal="center" vertical="center"/>
    </xf>
    <xf numFmtId="0" fontId="57" fillId="9" borderId="0" xfId="0" applyFont="1" applyFill="1" applyAlignment="1">
      <alignment horizontal="center" vertical="center" wrapText="1"/>
    </xf>
    <xf numFmtId="0" fontId="57" fillId="9" borderId="0" xfId="0" applyFont="1" applyFill="1" applyAlignment="1">
      <alignment horizontal="center" vertical="center"/>
    </xf>
    <xf numFmtId="0" fontId="47" fillId="0" borderId="0" xfId="25" applyFont="1" applyAlignment="1">
      <alignment horizontal="center" vertical="center" wrapText="1"/>
    </xf>
    <xf numFmtId="168" fontId="51" fillId="9" borderId="0" xfId="19" applyFont="1" applyFill="1" applyAlignment="1">
      <alignment horizontal="center" vertical="center" wrapText="1"/>
    </xf>
    <xf numFmtId="49" fontId="77" fillId="8" borderId="0" xfId="19" applyNumberFormat="1" applyFont="1" applyFill="1" applyAlignment="1">
      <alignment horizontal="center" vertical="top" wrapText="1"/>
    </xf>
    <xf numFmtId="168" fontId="51" fillId="9" borderId="0" xfId="19" quotePrefix="1" applyFont="1" applyFill="1" applyAlignment="1">
      <alignment horizontal="center" vertical="center" wrapText="1"/>
    </xf>
    <xf numFmtId="0" fontId="71" fillId="0" borderId="0" xfId="25" applyFont="1" applyAlignment="1">
      <alignment horizontal="left" vertical="top"/>
    </xf>
    <xf numFmtId="0" fontId="49" fillId="0" borderId="0" xfId="25" applyFont="1" applyAlignment="1">
      <alignment horizontal="left" vertical="top"/>
    </xf>
    <xf numFmtId="0" fontId="56" fillId="8" borderId="0" xfId="0" applyFont="1" applyFill="1" applyAlignment="1">
      <alignment horizontal="left" vertical="top" wrapText="1"/>
    </xf>
    <xf numFmtId="1" fontId="56" fillId="8" borderId="0" xfId="21" applyNumberFormat="1" applyFont="1" applyFill="1" applyAlignment="1">
      <alignment horizontal="left" vertical="top" wrapText="1"/>
    </xf>
    <xf numFmtId="0" fontId="64" fillId="8" borderId="0" xfId="0" applyFont="1" applyFill="1" applyAlignment="1">
      <alignment horizontal="left" vertical="top" wrapText="1"/>
    </xf>
    <xf numFmtId="1" fontId="64" fillId="8" borderId="0" xfId="21" applyNumberFormat="1" applyFont="1" applyFill="1" applyAlignment="1">
      <alignment horizontal="left" vertical="top" wrapText="1"/>
    </xf>
    <xf numFmtId="0" fontId="49" fillId="8" borderId="0" xfId="25" applyFont="1" applyFill="1" applyAlignment="1">
      <alignment horizontal="center" vertical="top" wrapText="1"/>
    </xf>
    <xf numFmtId="2" fontId="51" fillId="9" borderId="0" xfId="9" applyNumberFormat="1" applyFont="1" applyFill="1" applyBorder="1" applyAlignment="1">
      <alignment horizontal="center" vertical="center" wrapText="1"/>
    </xf>
    <xf numFmtId="0" fontId="14" fillId="0" borderId="0" xfId="25" applyFont="1" applyAlignment="1">
      <alignment horizontal="left" vertical="top" wrapText="1"/>
    </xf>
    <xf numFmtId="0" fontId="17" fillId="0" borderId="0" xfId="25" applyFont="1" applyAlignment="1">
      <alignment horizontal="left" vertical="top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 wrapText="1"/>
    </xf>
    <xf numFmtId="2" fontId="25" fillId="0" borderId="33" xfId="0" applyNumberFormat="1" applyFont="1" applyBorder="1" applyAlignment="1">
      <alignment horizontal="left" vertical="center" wrapText="1"/>
    </xf>
    <xf numFmtId="2" fontId="30" fillId="0" borderId="0" xfId="0" applyNumberFormat="1" applyFont="1" applyAlignment="1">
      <alignment horizontal="left" vertical="top" wrapText="1"/>
    </xf>
    <xf numFmtId="2" fontId="32" fillId="0" borderId="0" xfId="0" applyNumberFormat="1" applyFont="1" applyAlignment="1">
      <alignment horizontal="left" vertical="top" wrapText="1"/>
    </xf>
    <xf numFmtId="2" fontId="10" fillId="0" borderId="0" xfId="0" applyNumberFormat="1" applyFont="1" applyAlignment="1">
      <alignment horizontal="left" vertical="top" wrapText="1"/>
    </xf>
    <xf numFmtId="2" fontId="34" fillId="0" borderId="0" xfId="0" applyNumberFormat="1" applyFont="1" applyAlignment="1">
      <alignment vertical="top" wrapText="1"/>
    </xf>
    <xf numFmtId="2" fontId="34" fillId="0" borderId="0" xfId="0" applyNumberFormat="1" applyFont="1" applyAlignment="1">
      <alignment horizontal="left" vertical="top" wrapText="1"/>
    </xf>
    <xf numFmtId="2" fontId="30" fillId="0" borderId="0" xfId="0" applyNumberFormat="1" applyFont="1" applyAlignment="1">
      <alignment horizontal="left" vertical="top"/>
    </xf>
    <xf numFmtId="2" fontId="34" fillId="0" borderId="0" xfId="0" applyNumberFormat="1" applyFont="1" applyAlignment="1">
      <alignment horizontal="left" vertical="top"/>
    </xf>
    <xf numFmtId="2" fontId="10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9" fillId="4" borderId="31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37" fillId="0" borderId="0" xfId="25" applyFont="1" applyAlignment="1">
      <alignment horizontal="right"/>
    </xf>
    <xf numFmtId="0" fontId="37" fillId="0" borderId="34" xfId="25" applyFont="1" applyBorder="1" applyAlignment="1">
      <alignment horizontal="right"/>
    </xf>
    <xf numFmtId="37" fontId="2" fillId="0" borderId="0" xfId="10" applyFont="1" applyAlignment="1">
      <alignment horizontal="center" vertical="center"/>
    </xf>
    <xf numFmtId="37" fontId="2" fillId="0" borderId="3" xfId="10" applyFont="1" applyBorder="1" applyAlignment="1">
      <alignment horizontal="center" vertical="center"/>
    </xf>
    <xf numFmtId="37" fontId="2" fillId="0" borderId="4" xfId="10" applyFont="1" applyBorder="1" applyAlignment="1">
      <alignment horizontal="center" vertical="center"/>
    </xf>
    <xf numFmtId="37" fontId="2" fillId="0" borderId="5" xfId="10" applyFont="1" applyBorder="1" applyAlignment="1">
      <alignment horizontal="center" vertical="center"/>
    </xf>
    <xf numFmtId="37" fontId="2" fillId="0" borderId="27" xfId="10" applyFont="1" applyBorder="1" applyAlignment="1">
      <alignment horizontal="center" vertical="center"/>
    </xf>
    <xf numFmtId="0" fontId="3" fillId="2" borderId="1" xfId="10" applyNumberFormat="1" applyFont="1" applyFill="1" applyBorder="1" applyAlignment="1">
      <alignment horizontal="center" vertical="center" wrapText="1"/>
    </xf>
    <xf numFmtId="0" fontId="3" fillId="2" borderId="6" xfId="10" applyNumberFormat="1" applyFont="1" applyFill="1" applyBorder="1" applyAlignment="1">
      <alignment horizontal="center" vertical="center" wrapText="1"/>
    </xf>
    <xf numFmtId="0" fontId="3" fillId="2" borderId="2" xfId="10" applyNumberFormat="1" applyFont="1" applyFill="1" applyBorder="1" applyAlignment="1">
      <alignment horizontal="center" vertical="center" wrapText="1"/>
    </xf>
    <xf numFmtId="0" fontId="3" fillId="2" borderId="7" xfId="10" applyNumberFormat="1" applyFont="1" applyFill="1" applyBorder="1" applyAlignment="1">
      <alignment horizontal="center" vertical="center" wrapText="1"/>
    </xf>
  </cellXfs>
  <cellStyles count="27">
    <cellStyle name="Comma 10 6 2" xfId="1" xr:uid="{00000000-0005-0000-0000-000031000000}"/>
    <cellStyle name="Comma 100" xfId="2" xr:uid="{00000000-0005-0000-0000-000032000000}"/>
    <cellStyle name="Comma 18" xfId="3" xr:uid="{00000000-0005-0000-0000-000033000000}"/>
    <cellStyle name="Comma 2 2" xfId="4" xr:uid="{00000000-0005-0000-0000-000034000000}"/>
    <cellStyle name="Comma 2 3" xfId="5" xr:uid="{00000000-0005-0000-0000-000035000000}"/>
    <cellStyle name="Comma 2 4" xfId="6" xr:uid="{00000000-0005-0000-0000-000036000000}"/>
    <cellStyle name="Comma 212" xfId="7" xr:uid="{00000000-0005-0000-0000-000037000000}"/>
    <cellStyle name="Comma 3 3" xfId="8" xr:uid="{00000000-0005-0000-0000-000038000000}"/>
    <cellStyle name="Comma 6" xfId="9" xr:uid="{00000000-0005-0000-0000-000039000000}"/>
    <cellStyle name="Normal" xfId="0" builtinId="0"/>
    <cellStyle name="Normal 2" xfId="10" xr:uid="{00000000-0005-0000-0000-00003A000000}"/>
    <cellStyle name="Normal 2 3" xfId="11" xr:uid="{00000000-0005-0000-0000-00003B000000}"/>
    <cellStyle name="Normal 2 4" xfId="12" xr:uid="{00000000-0005-0000-0000-00003C000000}"/>
    <cellStyle name="Normal 3" xfId="13" xr:uid="{00000000-0005-0000-0000-00003D000000}"/>
    <cellStyle name="Normal 3 2 2 72" xfId="14" xr:uid="{00000000-0005-0000-0000-00003E000000}"/>
    <cellStyle name="Normal 3 3" xfId="15" xr:uid="{00000000-0005-0000-0000-00003F000000}"/>
    <cellStyle name="Normal 3 4" xfId="16" xr:uid="{00000000-0005-0000-0000-000040000000}"/>
    <cellStyle name="Normal 3 9" xfId="17" xr:uid="{00000000-0005-0000-0000-000041000000}"/>
    <cellStyle name="Normal 37" xfId="18" xr:uid="{00000000-0005-0000-0000-000042000000}"/>
    <cellStyle name="Normal 4" xfId="19" xr:uid="{00000000-0005-0000-0000-000043000000}"/>
    <cellStyle name="Normal 4 2" xfId="20" xr:uid="{00000000-0005-0000-0000-000044000000}"/>
    <cellStyle name="Normal 5" xfId="21" xr:uid="{00000000-0005-0000-0000-000045000000}"/>
    <cellStyle name="Normal 6" xfId="22" xr:uid="{00000000-0005-0000-0000-000046000000}"/>
    <cellStyle name="Normal 724" xfId="23" xr:uid="{00000000-0005-0000-0000-000047000000}"/>
    <cellStyle name="Normal 9" xfId="24" xr:uid="{00000000-0005-0000-0000-000048000000}"/>
    <cellStyle name="Normal_TABLE1A" xfId="25" xr:uid="{00000000-0005-0000-0000-00004A000000}"/>
    <cellStyle name="Percent 2" xfId="26" xr:uid="{00000000-0005-0000-0000-00004B000000}"/>
  </cellStyles>
  <dxfs count="0"/>
  <tableStyles count="0" defaultTableStyle="TableStyleMedium2" defaultPivotStyle="PivotStyleLight16"/>
  <colors>
    <mruColors>
      <color rgb="FF800080"/>
      <color rgb="FF6600CC"/>
      <color rgb="FF000099"/>
      <color rgb="FF0000CC"/>
      <color rgb="FF3333CC"/>
      <color rgb="FF008080"/>
      <color rgb="FF000066"/>
      <color rgb="FF04045C"/>
      <color rgb="FFFFFFFF"/>
      <color rgb="FF203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836294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>
          <a:fillRect/>
        </a:stretch>
      </xdr:blipFill>
      <xdr:spPr>
        <a:xfrm>
          <a:off x="0" y="0"/>
          <a:ext cx="2870962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48</xdr:col>
      <xdr:colOff>1244600</xdr:colOff>
      <xdr:row>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>
          <a:fillRect/>
        </a:stretch>
      </xdr:blipFill>
      <xdr:spPr>
        <a:xfrm>
          <a:off x="0" y="0"/>
          <a:ext cx="2880614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1259522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>
          <a:fillRect/>
        </a:stretch>
      </xdr:blipFill>
      <xdr:spPr>
        <a:xfrm>
          <a:off x="0" y="0"/>
          <a:ext cx="2882074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1891982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>
          <a:fillRect/>
        </a:stretch>
      </xdr:blipFill>
      <xdr:spPr>
        <a:xfrm>
          <a:off x="0" y="0"/>
          <a:ext cx="2885884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59</xdr:col>
      <xdr:colOff>162881</xdr:colOff>
      <xdr:row>3</xdr:row>
      <xdr:rowOff>319089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9" r="9845"/>
        <a:stretch>
          <a:fillRect/>
        </a:stretch>
      </xdr:blipFill>
      <xdr:spPr>
        <a:xfrm>
          <a:off x="0" y="0"/>
          <a:ext cx="28531820" cy="1766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48</xdr:col>
      <xdr:colOff>1550989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>
          <a:fillRect/>
        </a:stretch>
      </xdr:blipFill>
      <xdr:spPr>
        <a:xfrm>
          <a:off x="0" y="0"/>
          <a:ext cx="2875407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48</xdr:col>
      <xdr:colOff>1659890</xdr:colOff>
      <xdr:row>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>
          <a:fillRect/>
        </a:stretch>
      </xdr:blipFill>
      <xdr:spPr>
        <a:xfrm>
          <a:off x="0" y="0"/>
          <a:ext cx="2886329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48</xdr:col>
      <xdr:colOff>1637030</xdr:colOff>
      <xdr:row>3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>
          <a:fillRect/>
        </a:stretch>
      </xdr:blipFill>
      <xdr:spPr>
        <a:xfrm>
          <a:off x="0" y="0"/>
          <a:ext cx="2884043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76200</xdr:rowOff>
    </xdr:from>
    <xdr:to>
      <xdr:col>19</xdr:col>
      <xdr:colOff>926148</xdr:colOff>
      <xdr:row>3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843"/>
        <a:stretch>
          <a:fillRect/>
        </a:stretch>
      </xdr:blipFill>
      <xdr:spPr>
        <a:xfrm>
          <a:off x="25400" y="76200"/>
          <a:ext cx="2884297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200026</xdr:colOff>
      <xdr:row>19</xdr:row>
      <xdr:rowOff>152399</xdr:rowOff>
    </xdr:from>
    <xdr:to>
      <xdr:col>29</xdr:col>
      <xdr:colOff>2247901</xdr:colOff>
      <xdr:row>19</xdr:row>
      <xdr:rowOff>985837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736026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33</xdr:col>
      <xdr:colOff>200026</xdr:colOff>
      <xdr:row>19</xdr:row>
      <xdr:rowOff>152399</xdr:rowOff>
    </xdr:from>
    <xdr:to>
      <xdr:col>33</xdr:col>
      <xdr:colOff>2247901</xdr:colOff>
      <xdr:row>19</xdr:row>
      <xdr:rowOff>985837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2321242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36</xdr:col>
      <xdr:colOff>1247773</xdr:colOff>
      <xdr:row>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>
          <a:fillRect/>
        </a:stretch>
      </xdr:blipFill>
      <xdr:spPr>
        <a:xfrm>
          <a:off x="0" y="0"/>
          <a:ext cx="2864866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200026</xdr:colOff>
      <xdr:row>19</xdr:row>
      <xdr:rowOff>152399</xdr:rowOff>
    </xdr:from>
    <xdr:to>
      <xdr:col>30</xdr:col>
      <xdr:colOff>2247901</xdr:colOff>
      <xdr:row>19</xdr:row>
      <xdr:rowOff>985837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882330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31</xdr:col>
      <xdr:colOff>200026</xdr:colOff>
      <xdr:row>19</xdr:row>
      <xdr:rowOff>152399</xdr:rowOff>
    </xdr:from>
    <xdr:to>
      <xdr:col>31</xdr:col>
      <xdr:colOff>2247901</xdr:colOff>
      <xdr:row>19</xdr:row>
      <xdr:rowOff>985837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2028634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32</xdr:col>
      <xdr:colOff>200026</xdr:colOff>
      <xdr:row>19</xdr:row>
      <xdr:rowOff>152399</xdr:rowOff>
    </xdr:from>
    <xdr:to>
      <xdr:col>32</xdr:col>
      <xdr:colOff>2247901</xdr:colOff>
      <xdr:row>19</xdr:row>
      <xdr:rowOff>985837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2174938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39</xdr:col>
      <xdr:colOff>106680</xdr:colOff>
      <xdr:row>7</xdr:row>
      <xdr:rowOff>177800</xdr:rowOff>
    </xdr:from>
    <xdr:to>
      <xdr:col>40</xdr:col>
      <xdr:colOff>60325</xdr:colOff>
      <xdr:row>7</xdr:row>
      <xdr:rowOff>810895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31897320" y="3987800"/>
          <a:ext cx="1416685" cy="633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n.a</a:t>
          </a:r>
        </a:p>
      </xdr:txBody>
    </xdr:sp>
    <xdr:clientData/>
  </xdr:twoCellAnchor>
  <xdr:twoCellAnchor>
    <xdr:from>
      <xdr:col>39</xdr:col>
      <xdr:colOff>0</xdr:colOff>
      <xdr:row>23</xdr:row>
      <xdr:rowOff>190500</xdr:rowOff>
    </xdr:from>
    <xdr:to>
      <xdr:col>39</xdr:col>
      <xdr:colOff>1416685</xdr:colOff>
      <xdr:row>23</xdr:row>
      <xdr:rowOff>823595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1790640" y="15693390"/>
          <a:ext cx="1416685" cy="633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n.a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60</xdr:col>
      <xdr:colOff>822325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>
          <a:fillRect/>
        </a:stretch>
      </xdr:blipFill>
      <xdr:spPr>
        <a:xfrm>
          <a:off x="0" y="0"/>
          <a:ext cx="2866580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A180"/>
  <sheetViews>
    <sheetView tabSelected="1" view="pageBreakPreview" zoomScale="25" zoomScaleNormal="25" zoomScalePageLayoutView="50" workbookViewId="0">
      <selection activeCell="C13" sqref="C13:D13"/>
    </sheetView>
  </sheetViews>
  <sheetFormatPr defaultColWidth="12.44140625" defaultRowHeight="44.4"/>
  <cols>
    <col min="1" max="1" width="10.77734375" style="411" customWidth="1"/>
    <col min="2" max="2" width="20.77734375" style="486" customWidth="1"/>
    <col min="3" max="3" width="35.77734375" style="486" customWidth="1"/>
    <col min="4" max="4" width="145.77734375" style="487" customWidth="1"/>
    <col min="5" max="6" width="28.77734375" style="488" hidden="1" customWidth="1"/>
    <col min="7" max="8" width="30.77734375" style="487" hidden="1" customWidth="1"/>
    <col min="9" max="12" width="30.77734375" style="411" hidden="1" customWidth="1"/>
    <col min="13" max="13" width="32.21875" style="411" customWidth="1"/>
    <col min="14" max="14" width="32.21875" style="402" customWidth="1"/>
    <col min="15" max="22" width="32.77734375" style="411" hidden="1" customWidth="1"/>
    <col min="23" max="30" width="32.6640625" style="411" hidden="1" customWidth="1"/>
    <col min="31" max="40" width="29.33203125" style="411" hidden="1" customWidth="1"/>
    <col min="41" max="46" width="29.33203125" style="489" hidden="1" customWidth="1"/>
    <col min="47" max="47" width="32.21875" style="489" customWidth="1"/>
    <col min="48" max="49" width="32.21875" style="411" customWidth="1"/>
    <col min="50" max="50" width="32.21875" style="489" customWidth="1"/>
    <col min="51" max="52" width="32.21875" style="412" customWidth="1"/>
    <col min="53" max="53" width="10.77734375" style="411" customWidth="1"/>
    <col min="54" max="54" width="20.77734375" style="486" customWidth="1"/>
    <col min="55" max="55" width="35.77734375" style="486" customWidth="1"/>
    <col min="56" max="56" width="145.77734375" style="487" customWidth="1"/>
    <col min="57" max="59" width="32.21875" style="412" customWidth="1"/>
    <col min="60" max="61" width="32.21875" style="487" customWidth="1"/>
    <col min="62" max="77" width="32.77734375" style="487" hidden="1" customWidth="1"/>
    <col min="78" max="85" width="29.77734375" style="487" hidden="1" customWidth="1"/>
    <col min="86" max="94" width="28.33203125" style="487" hidden="1" customWidth="1"/>
    <col min="95" max="104" width="25.77734375" style="487" hidden="1" customWidth="1"/>
    <col min="105" max="120" width="28.77734375" style="487" hidden="1" customWidth="1"/>
    <col min="121" max="130" width="25.77734375" style="487" hidden="1" customWidth="1"/>
    <col min="131" max="141" width="28.77734375" style="487" hidden="1" customWidth="1"/>
    <col min="142" max="146" width="28.77734375" style="490" hidden="1" customWidth="1"/>
    <col min="147" max="156" width="25.77734375" style="490" hidden="1" customWidth="1"/>
    <col min="157" max="157" width="28.77734375" style="490" hidden="1" customWidth="1"/>
    <col min="158" max="160" width="32.21875" style="490" customWidth="1"/>
    <col min="161" max="179" width="25" style="490" customWidth="1"/>
    <col min="180" max="180" width="10.77734375" style="411" customWidth="1"/>
    <col min="181" max="181" width="20.77734375" style="486" customWidth="1"/>
    <col min="182" max="182" width="35.77734375" style="486" customWidth="1"/>
    <col min="183" max="183" width="145.77734375" style="487" customWidth="1"/>
    <col min="184" max="194" width="23.77734375" style="490" customWidth="1"/>
    <col min="195" max="198" width="12.44140625" style="412" customWidth="1"/>
    <col min="199" max="16384" width="12.44140625" style="412"/>
  </cols>
  <sheetData>
    <row r="1" spans="1:2575" s="481" customFormat="1" ht="18" customHeight="1">
      <c r="E1" s="452"/>
      <c r="F1" s="452"/>
      <c r="G1" s="452"/>
      <c r="H1" s="452"/>
      <c r="I1" s="452"/>
      <c r="J1" s="452"/>
      <c r="K1" s="452"/>
      <c r="L1" s="452"/>
      <c r="M1" s="452"/>
      <c r="N1" s="400"/>
      <c r="O1" s="415"/>
      <c r="P1" s="415"/>
      <c r="Q1" s="415"/>
      <c r="R1" s="415"/>
      <c r="S1" s="415"/>
      <c r="T1" s="415"/>
      <c r="U1" s="415"/>
      <c r="V1" s="415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2"/>
      <c r="AP1" s="502"/>
      <c r="AQ1" s="502"/>
      <c r="AR1" s="502"/>
      <c r="AS1" s="502"/>
      <c r="AT1" s="502"/>
      <c r="AU1" s="502"/>
      <c r="AV1" s="500"/>
      <c r="AW1" s="500"/>
      <c r="AX1" s="502"/>
      <c r="AY1" s="500"/>
      <c r="AZ1" s="500"/>
      <c r="BE1" s="500"/>
      <c r="BF1" s="500"/>
      <c r="BG1" s="500"/>
    </row>
    <row r="2" spans="1:2575" s="401" customFormat="1" ht="48" customHeight="1">
      <c r="A2" s="528"/>
      <c r="B2" s="528"/>
      <c r="C2" s="540"/>
      <c r="D2" s="140"/>
      <c r="E2" s="452"/>
      <c r="F2" s="452"/>
      <c r="G2" s="452"/>
      <c r="H2" s="452"/>
      <c r="I2" s="452"/>
      <c r="J2" s="452"/>
      <c r="K2" s="452"/>
      <c r="L2" s="452"/>
      <c r="M2" s="452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  <c r="AB2" s="498"/>
      <c r="AC2" s="498"/>
      <c r="AD2" s="498"/>
      <c r="AE2" s="498"/>
      <c r="AF2" s="498"/>
      <c r="AG2" s="498"/>
      <c r="AH2" s="498"/>
      <c r="AI2" s="498"/>
      <c r="AJ2" s="498"/>
      <c r="AK2" s="498"/>
      <c r="AL2" s="498"/>
      <c r="AM2" s="498"/>
      <c r="AN2" s="498"/>
      <c r="AO2" s="498"/>
      <c r="AP2" s="498"/>
      <c r="AQ2" s="498"/>
      <c r="AR2" s="498"/>
      <c r="AS2" s="498"/>
      <c r="AT2" s="503"/>
      <c r="AU2" s="503"/>
      <c r="AV2" s="498"/>
      <c r="AW2" s="498"/>
      <c r="AX2" s="498"/>
      <c r="AY2" s="505"/>
      <c r="AZ2" s="505"/>
      <c r="BA2" s="528"/>
      <c r="BB2" s="528"/>
      <c r="BC2" s="540"/>
      <c r="BD2" s="140"/>
      <c r="BE2" s="505"/>
      <c r="BF2" s="505"/>
      <c r="BG2" s="505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FX2" s="528"/>
      <c r="FY2" s="528"/>
      <c r="FZ2" s="540"/>
      <c r="GA2" s="140"/>
    </row>
    <row r="3" spans="1:2575" s="402" customFormat="1" ht="48" customHeight="1">
      <c r="A3" s="529"/>
      <c r="B3" s="529"/>
      <c r="C3" s="540"/>
      <c r="D3" s="142"/>
      <c r="E3" s="491"/>
      <c r="F3" s="491"/>
      <c r="G3" s="491"/>
      <c r="H3" s="491"/>
      <c r="I3" s="491"/>
      <c r="J3" s="491"/>
      <c r="K3" s="491"/>
      <c r="L3" s="491"/>
      <c r="M3" s="491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411"/>
      <c r="AU3" s="411"/>
      <c r="AV3" s="348"/>
      <c r="AW3" s="348"/>
      <c r="AX3" s="348"/>
      <c r="AY3" s="412"/>
      <c r="AZ3" s="412"/>
      <c r="BA3" s="529"/>
      <c r="BB3" s="529"/>
      <c r="BC3" s="540"/>
      <c r="BD3" s="142"/>
      <c r="BE3" s="412"/>
      <c r="BF3" s="412"/>
      <c r="BG3" s="41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FX3" s="529"/>
      <c r="FY3" s="529"/>
      <c r="FZ3" s="540"/>
      <c r="GA3" s="142"/>
    </row>
    <row r="4" spans="1:2575" s="403" customFormat="1" ht="27" customHeight="1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O4" s="455"/>
      <c r="P4" s="455"/>
      <c r="Q4" s="455"/>
      <c r="R4" s="455"/>
      <c r="S4" s="455"/>
      <c r="T4" s="455"/>
      <c r="U4" s="455"/>
      <c r="V4" s="455"/>
      <c r="W4" s="501"/>
      <c r="X4" s="501"/>
      <c r="Y4" s="501"/>
      <c r="Z4" s="501"/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4"/>
      <c r="AP4" s="504"/>
      <c r="AQ4" s="504"/>
      <c r="AR4" s="504"/>
      <c r="AS4" s="504"/>
      <c r="AT4" s="504"/>
      <c r="AU4" s="504"/>
      <c r="AV4" s="501"/>
      <c r="AW4" s="501"/>
      <c r="AX4" s="504"/>
      <c r="AY4" s="501"/>
      <c r="AZ4" s="501"/>
      <c r="BA4" s="447"/>
      <c r="BB4" s="447"/>
      <c r="BC4" s="447"/>
      <c r="BD4" s="447"/>
      <c r="BE4" s="501"/>
      <c r="BF4" s="501"/>
      <c r="BG4" s="501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47"/>
      <c r="CG4" s="447"/>
      <c r="CH4" s="447"/>
      <c r="CI4" s="447"/>
      <c r="CJ4" s="447"/>
      <c r="CK4" s="447"/>
      <c r="CL4" s="447"/>
      <c r="CM4" s="447"/>
      <c r="CN4" s="447"/>
      <c r="CO4" s="447"/>
      <c r="CP4" s="447"/>
      <c r="CQ4" s="447"/>
      <c r="CR4" s="447"/>
      <c r="CS4" s="447"/>
      <c r="CT4" s="447"/>
      <c r="CU4" s="447"/>
      <c r="CV4" s="447"/>
      <c r="CW4" s="447"/>
      <c r="CX4" s="447"/>
      <c r="CY4" s="447"/>
      <c r="CZ4" s="447"/>
      <c r="DA4" s="447"/>
      <c r="DB4" s="447"/>
      <c r="DC4" s="447"/>
      <c r="DD4" s="447"/>
      <c r="DE4" s="447"/>
      <c r="DF4" s="447"/>
      <c r="DG4" s="447"/>
      <c r="DH4" s="447"/>
      <c r="DI4" s="447"/>
      <c r="DJ4" s="447"/>
      <c r="DK4" s="447"/>
      <c r="DL4" s="447"/>
      <c r="DM4" s="447"/>
      <c r="DN4" s="447"/>
      <c r="DO4" s="447"/>
      <c r="DP4" s="447"/>
      <c r="DQ4" s="447"/>
      <c r="DR4" s="447"/>
      <c r="DS4" s="447"/>
      <c r="DT4" s="447"/>
      <c r="DU4" s="447"/>
      <c r="DV4" s="447"/>
      <c r="DW4" s="447"/>
      <c r="DX4" s="447"/>
      <c r="DY4" s="447"/>
      <c r="DZ4" s="447"/>
      <c r="EA4" s="447"/>
      <c r="EB4" s="447"/>
      <c r="EC4" s="447"/>
      <c r="ED4" s="447"/>
      <c r="EE4" s="447"/>
      <c r="EF4" s="447"/>
      <c r="EG4" s="447"/>
      <c r="EH4" s="447"/>
      <c r="EI4" s="447"/>
      <c r="EJ4" s="447"/>
      <c r="EK4" s="447"/>
      <c r="EL4" s="447"/>
      <c r="EM4" s="447"/>
      <c r="EN4" s="447"/>
      <c r="EO4" s="447"/>
      <c r="EP4" s="447"/>
      <c r="EQ4" s="447"/>
      <c r="ER4" s="447"/>
      <c r="ES4" s="447"/>
      <c r="ET4" s="447"/>
      <c r="EU4" s="447"/>
      <c r="EV4" s="447"/>
      <c r="EW4" s="447"/>
      <c r="EX4" s="447"/>
      <c r="FX4" s="447"/>
      <c r="FY4" s="447"/>
      <c r="FZ4" s="447"/>
      <c r="GA4" s="447"/>
    </row>
    <row r="5" spans="1:2575" s="482" customFormat="1" ht="49.5" customHeight="1">
      <c r="A5" s="541" t="s">
        <v>0</v>
      </c>
      <c r="B5" s="541"/>
      <c r="C5" s="541"/>
      <c r="D5" s="541"/>
      <c r="E5" s="541">
        <v>2015</v>
      </c>
      <c r="F5" s="542">
        <v>2016</v>
      </c>
      <c r="G5" s="542">
        <v>2017</v>
      </c>
      <c r="H5" s="542">
        <v>2018</v>
      </c>
      <c r="I5" s="542">
        <v>2019</v>
      </c>
      <c r="J5" s="542">
        <v>2020</v>
      </c>
      <c r="K5" s="542">
        <v>2021</v>
      </c>
      <c r="L5" s="542">
        <v>2022</v>
      </c>
      <c r="M5" s="542">
        <v>2023</v>
      </c>
      <c r="N5" s="542">
        <v>2024</v>
      </c>
      <c r="O5" s="499">
        <v>2015</v>
      </c>
      <c r="P5" s="499"/>
      <c r="Q5" s="499"/>
      <c r="R5" s="499"/>
      <c r="S5" s="499">
        <v>2016</v>
      </c>
      <c r="T5" s="499"/>
      <c r="U5" s="499"/>
      <c r="V5" s="499"/>
      <c r="W5" s="499">
        <v>2017</v>
      </c>
      <c r="X5" s="499"/>
      <c r="Y5" s="499"/>
      <c r="Z5" s="499"/>
      <c r="AA5" s="499">
        <v>2018</v>
      </c>
      <c r="AB5" s="499"/>
      <c r="AC5" s="499"/>
      <c r="AD5" s="499"/>
      <c r="AE5" s="499">
        <v>2019</v>
      </c>
      <c r="AF5" s="499"/>
      <c r="AG5" s="499"/>
      <c r="AH5" s="499"/>
      <c r="AI5" s="499">
        <v>2020</v>
      </c>
      <c r="AJ5" s="499"/>
      <c r="AK5" s="499"/>
      <c r="AL5" s="499"/>
      <c r="AM5" s="499">
        <v>2021</v>
      </c>
      <c r="AN5" s="499"/>
      <c r="AO5" s="499"/>
      <c r="AP5" s="499"/>
      <c r="AQ5" s="499">
        <v>2022</v>
      </c>
      <c r="AR5" s="499"/>
      <c r="AS5" s="499"/>
      <c r="AT5" s="499"/>
      <c r="AU5" s="499">
        <v>2023</v>
      </c>
      <c r="AV5" s="499"/>
      <c r="AW5" s="499"/>
      <c r="AX5" s="499"/>
      <c r="AY5" s="499">
        <v>2024</v>
      </c>
      <c r="AZ5" s="499"/>
      <c r="BA5" s="541" t="s">
        <v>0</v>
      </c>
      <c r="BB5" s="541"/>
      <c r="BC5" s="541"/>
      <c r="BD5" s="541"/>
      <c r="BE5" s="499">
        <v>2024</v>
      </c>
      <c r="BF5" s="499"/>
      <c r="BG5" s="499">
        <v>2025</v>
      </c>
      <c r="BH5" s="337"/>
      <c r="BI5" s="337"/>
      <c r="BJ5" s="517" t="s">
        <v>1</v>
      </c>
      <c r="BK5" s="337"/>
      <c r="BL5" s="337"/>
      <c r="BM5" s="337"/>
      <c r="BN5" s="337"/>
      <c r="BO5" s="337"/>
      <c r="BP5" s="337"/>
      <c r="BQ5" s="337"/>
      <c r="BR5" s="530"/>
      <c r="BS5" s="530"/>
      <c r="BT5" s="530"/>
      <c r="BU5" s="530"/>
      <c r="BV5" s="517" t="s">
        <v>2</v>
      </c>
      <c r="BW5" s="337"/>
      <c r="BX5" s="337"/>
      <c r="BY5" s="337"/>
      <c r="BZ5" s="337"/>
      <c r="CA5" s="337"/>
      <c r="CB5" s="337"/>
      <c r="CC5" s="337"/>
      <c r="CD5" s="337"/>
      <c r="CE5" s="337"/>
      <c r="CF5" s="337"/>
      <c r="CG5" s="337"/>
      <c r="CH5" s="517" t="s">
        <v>3</v>
      </c>
      <c r="CI5" s="337"/>
      <c r="CJ5" s="337"/>
      <c r="CK5" s="337"/>
      <c r="CL5" s="337"/>
      <c r="CM5" s="337"/>
      <c r="CN5" s="337"/>
      <c r="CO5" s="337"/>
      <c r="CP5" s="506"/>
      <c r="CQ5" s="518" t="s">
        <v>3</v>
      </c>
      <c r="CR5" s="506"/>
      <c r="CS5" s="506"/>
      <c r="CT5" s="517" t="s">
        <v>4</v>
      </c>
      <c r="CU5" s="337"/>
      <c r="CV5" s="337"/>
      <c r="CW5" s="337"/>
      <c r="CX5" s="337"/>
      <c r="CY5" s="337"/>
      <c r="CZ5" s="337"/>
      <c r="DA5" s="337"/>
      <c r="DB5" s="337"/>
      <c r="DC5" s="337"/>
      <c r="DD5" s="337"/>
      <c r="DE5" s="337"/>
      <c r="DF5" s="517" t="s">
        <v>5</v>
      </c>
      <c r="DG5" s="337"/>
      <c r="DH5" s="337"/>
      <c r="DI5" s="337"/>
      <c r="DJ5" s="337"/>
      <c r="DK5" s="337"/>
      <c r="DL5" s="337"/>
      <c r="DM5" s="337"/>
      <c r="DN5" s="337"/>
      <c r="DO5" s="337"/>
      <c r="DP5" s="337"/>
      <c r="DQ5" s="517" t="s">
        <v>5</v>
      </c>
      <c r="DR5" s="517" t="s">
        <v>6</v>
      </c>
      <c r="DS5" s="337"/>
      <c r="DT5" s="337"/>
      <c r="DU5" s="337"/>
      <c r="DV5" s="337"/>
      <c r="DW5" s="337"/>
      <c r="DX5" s="337"/>
      <c r="DY5" s="337"/>
      <c r="DZ5" s="337"/>
      <c r="EA5" s="337"/>
      <c r="EB5" s="337"/>
      <c r="EC5" s="337"/>
      <c r="ED5" s="517" t="s">
        <v>7</v>
      </c>
      <c r="EE5" s="337"/>
      <c r="EF5" s="337"/>
      <c r="EG5" s="337"/>
      <c r="EH5" s="337"/>
      <c r="EI5" s="337"/>
      <c r="EJ5" s="337"/>
      <c r="EK5" s="337"/>
      <c r="EL5" s="506"/>
      <c r="EM5" s="506"/>
      <c r="EN5" s="337"/>
      <c r="EO5" s="506"/>
      <c r="EP5" s="517" t="s">
        <v>8</v>
      </c>
      <c r="EQ5" s="517" t="s">
        <v>8</v>
      </c>
      <c r="ER5" s="337"/>
      <c r="ES5" s="337"/>
      <c r="ET5" s="337"/>
      <c r="EU5" s="337"/>
      <c r="EV5" s="337"/>
      <c r="EW5" s="337"/>
      <c r="EX5" s="337"/>
      <c r="EY5" s="337"/>
      <c r="EZ5" s="337"/>
      <c r="FA5" s="337"/>
      <c r="FB5" s="517" t="s">
        <v>9</v>
      </c>
      <c r="FC5" s="337"/>
      <c r="FD5" s="337"/>
      <c r="FE5" s="337"/>
      <c r="FF5" s="337"/>
      <c r="FG5" s="337"/>
      <c r="FH5" s="337"/>
      <c r="FI5" s="337"/>
      <c r="FJ5" s="337"/>
      <c r="FK5" s="337"/>
      <c r="FL5" s="337"/>
      <c r="FM5" s="337"/>
      <c r="FN5" s="517" t="s">
        <v>10</v>
      </c>
      <c r="FO5" s="337"/>
      <c r="FP5" s="337"/>
      <c r="FQ5" s="337"/>
      <c r="FR5" s="337"/>
      <c r="FS5" s="337"/>
      <c r="FT5" s="337"/>
      <c r="FU5" s="337"/>
      <c r="FV5" s="337"/>
      <c r="FW5" s="337"/>
      <c r="FX5" s="541" t="s">
        <v>0</v>
      </c>
      <c r="FY5" s="541"/>
      <c r="FZ5" s="541"/>
      <c r="GA5" s="541"/>
      <c r="GB5" s="337" t="s">
        <v>10</v>
      </c>
      <c r="GC5" s="337"/>
      <c r="GD5" s="337" t="s">
        <v>11</v>
      </c>
      <c r="GE5" s="337"/>
      <c r="GF5" s="337"/>
      <c r="GG5" s="337"/>
      <c r="GH5" s="337"/>
      <c r="GI5" s="337"/>
      <c r="GJ5" s="337"/>
      <c r="GK5" s="337"/>
      <c r="GL5" s="337"/>
      <c r="GM5" s="507"/>
      <c r="GN5" s="507"/>
      <c r="GO5" s="507"/>
      <c r="GP5" s="507"/>
      <c r="GQ5" s="507"/>
      <c r="GR5" s="507"/>
      <c r="GS5" s="507"/>
      <c r="GT5" s="507"/>
      <c r="GU5" s="507"/>
      <c r="GV5" s="507"/>
      <c r="GW5" s="507"/>
      <c r="GX5" s="507"/>
      <c r="GY5" s="507"/>
      <c r="GZ5" s="507"/>
      <c r="HA5" s="507"/>
      <c r="HB5" s="507"/>
      <c r="HC5" s="507"/>
      <c r="HD5" s="507"/>
      <c r="HE5" s="507"/>
      <c r="HF5" s="507"/>
      <c r="HG5" s="507"/>
      <c r="HH5" s="507"/>
      <c r="HI5" s="507"/>
      <c r="HJ5" s="507"/>
      <c r="HK5" s="507"/>
      <c r="HL5" s="507"/>
      <c r="HM5" s="507"/>
      <c r="HN5" s="507"/>
      <c r="HO5" s="507"/>
      <c r="HP5" s="507"/>
      <c r="HQ5" s="507"/>
      <c r="HR5" s="507"/>
      <c r="HS5" s="507"/>
      <c r="HT5" s="507"/>
      <c r="HU5" s="507"/>
      <c r="HV5" s="507"/>
      <c r="HW5" s="507"/>
      <c r="HX5" s="507"/>
      <c r="HY5" s="507"/>
      <c r="HZ5" s="507"/>
      <c r="IA5" s="507"/>
      <c r="IB5" s="507"/>
      <c r="IC5" s="507"/>
      <c r="ID5" s="507"/>
      <c r="IE5" s="507"/>
      <c r="IF5" s="507"/>
      <c r="IG5" s="507"/>
      <c r="IH5" s="507"/>
      <c r="II5" s="507"/>
      <c r="IJ5" s="507"/>
      <c r="IK5" s="507"/>
      <c r="IL5" s="507"/>
      <c r="IM5" s="507"/>
      <c r="IN5" s="507"/>
      <c r="IO5" s="507"/>
      <c r="IP5" s="507"/>
      <c r="IQ5" s="507"/>
      <c r="IR5" s="507"/>
      <c r="IS5" s="507"/>
      <c r="IT5" s="507"/>
      <c r="IU5" s="507"/>
      <c r="IV5" s="507"/>
      <c r="IW5" s="507"/>
      <c r="IX5" s="507"/>
      <c r="IY5" s="507"/>
      <c r="IZ5" s="507"/>
      <c r="JA5" s="507"/>
      <c r="JB5" s="507"/>
      <c r="JC5" s="507"/>
      <c r="JD5" s="507"/>
      <c r="JE5" s="507"/>
      <c r="JF5" s="507"/>
      <c r="JG5" s="507"/>
      <c r="JH5" s="507"/>
      <c r="JI5" s="507"/>
      <c r="JJ5" s="507"/>
      <c r="JK5" s="507"/>
      <c r="JL5" s="507"/>
      <c r="JM5" s="507"/>
      <c r="JN5" s="507"/>
      <c r="JO5" s="507"/>
      <c r="JP5" s="507"/>
      <c r="JQ5" s="507"/>
      <c r="JR5" s="507"/>
      <c r="JS5" s="507"/>
      <c r="JT5" s="507"/>
      <c r="JU5" s="507"/>
      <c r="JV5" s="507"/>
      <c r="JW5" s="507"/>
      <c r="JX5" s="507"/>
      <c r="JY5" s="507"/>
      <c r="JZ5" s="507"/>
      <c r="KA5" s="507"/>
      <c r="KB5" s="507"/>
      <c r="KC5" s="507"/>
      <c r="KD5" s="507"/>
      <c r="KE5" s="507"/>
      <c r="KF5" s="507"/>
      <c r="KG5" s="507"/>
      <c r="KH5" s="507"/>
      <c r="KI5" s="507"/>
      <c r="KJ5" s="507"/>
      <c r="KK5" s="507"/>
      <c r="KL5" s="507"/>
      <c r="KM5" s="507"/>
      <c r="KN5" s="507"/>
      <c r="KO5" s="507"/>
      <c r="KP5" s="507"/>
      <c r="KQ5" s="507"/>
      <c r="KR5" s="507"/>
      <c r="KS5" s="507"/>
      <c r="KT5" s="507"/>
      <c r="KU5" s="507"/>
      <c r="KV5" s="507"/>
      <c r="KW5" s="507"/>
      <c r="KX5" s="507"/>
      <c r="KY5" s="507"/>
      <c r="KZ5" s="507"/>
      <c r="LA5" s="507"/>
      <c r="LB5" s="507"/>
      <c r="LC5" s="507"/>
      <c r="LD5" s="507"/>
      <c r="LE5" s="507"/>
      <c r="LF5" s="507"/>
      <c r="LG5" s="507"/>
      <c r="LH5" s="507"/>
      <c r="LI5" s="507"/>
      <c r="LJ5" s="507"/>
      <c r="LK5" s="507"/>
      <c r="LL5" s="507"/>
      <c r="LM5" s="507"/>
      <c r="LN5" s="507"/>
      <c r="LO5" s="507"/>
      <c r="LP5" s="507"/>
      <c r="LQ5" s="507"/>
      <c r="LR5" s="507"/>
      <c r="LS5" s="507"/>
      <c r="LT5" s="507"/>
      <c r="LU5" s="507"/>
      <c r="LV5" s="507"/>
      <c r="LW5" s="507"/>
      <c r="LX5" s="507"/>
      <c r="LY5" s="507"/>
      <c r="LZ5" s="507"/>
      <c r="MA5" s="507"/>
      <c r="MB5" s="507"/>
      <c r="MC5" s="507"/>
      <c r="MD5" s="507"/>
      <c r="ME5" s="507"/>
      <c r="MF5" s="507"/>
      <c r="MG5" s="507"/>
      <c r="MH5" s="507"/>
      <c r="MI5" s="507"/>
      <c r="MJ5" s="507"/>
      <c r="MK5" s="507"/>
      <c r="ML5" s="507"/>
      <c r="MM5" s="507"/>
      <c r="MN5" s="507"/>
      <c r="MO5" s="507"/>
      <c r="MP5" s="507"/>
      <c r="MQ5" s="507"/>
      <c r="MR5" s="507"/>
      <c r="MS5" s="507"/>
      <c r="MT5" s="507"/>
      <c r="MU5" s="507"/>
      <c r="MV5" s="507"/>
      <c r="MW5" s="507"/>
      <c r="MX5" s="507"/>
      <c r="MY5" s="507"/>
      <c r="MZ5" s="507"/>
      <c r="NA5" s="507"/>
      <c r="NB5" s="507"/>
      <c r="NC5" s="507"/>
      <c r="ND5" s="507"/>
      <c r="NE5" s="507"/>
      <c r="NF5" s="507"/>
      <c r="NG5" s="507"/>
      <c r="NH5" s="507"/>
      <c r="NI5" s="507"/>
      <c r="NJ5" s="507"/>
      <c r="NK5" s="507"/>
      <c r="NL5" s="507"/>
      <c r="NM5" s="507"/>
      <c r="NN5" s="507"/>
      <c r="NO5" s="507"/>
      <c r="NP5" s="507"/>
      <c r="NQ5" s="507"/>
      <c r="NR5" s="507"/>
      <c r="NS5" s="507"/>
      <c r="NT5" s="507"/>
      <c r="NU5" s="507"/>
      <c r="NV5" s="507"/>
      <c r="NW5" s="507"/>
      <c r="NX5" s="507"/>
      <c r="NY5" s="507"/>
      <c r="NZ5" s="507"/>
      <c r="OA5" s="507"/>
      <c r="OB5" s="507"/>
      <c r="OC5" s="507"/>
      <c r="OD5" s="507"/>
      <c r="OE5" s="507"/>
      <c r="OF5" s="507"/>
      <c r="OG5" s="507"/>
      <c r="OH5" s="507"/>
      <c r="OI5" s="507"/>
      <c r="OJ5" s="507"/>
      <c r="OK5" s="507"/>
      <c r="OL5" s="507"/>
      <c r="OM5" s="507"/>
      <c r="ON5" s="507"/>
      <c r="OO5" s="507"/>
      <c r="OP5" s="507"/>
      <c r="OQ5" s="507"/>
      <c r="OR5" s="507"/>
      <c r="OS5" s="507"/>
      <c r="OT5" s="507"/>
      <c r="OU5" s="507"/>
      <c r="OV5" s="507"/>
      <c r="OW5" s="507"/>
      <c r="OX5" s="507"/>
      <c r="OY5" s="507"/>
      <c r="OZ5" s="507"/>
      <c r="PA5" s="507"/>
      <c r="PB5" s="507"/>
      <c r="PC5" s="507"/>
      <c r="PD5" s="507"/>
      <c r="PE5" s="507"/>
      <c r="PF5" s="507"/>
      <c r="PG5" s="507"/>
      <c r="PH5" s="507"/>
      <c r="PI5" s="507"/>
      <c r="PJ5" s="507"/>
      <c r="PK5" s="507"/>
      <c r="PL5" s="507"/>
      <c r="PM5" s="507"/>
      <c r="PN5" s="507"/>
      <c r="PO5" s="507"/>
      <c r="PP5" s="507"/>
      <c r="PQ5" s="507"/>
      <c r="PR5" s="507"/>
      <c r="PS5" s="507"/>
      <c r="PT5" s="507"/>
      <c r="PU5" s="507"/>
      <c r="PV5" s="507"/>
      <c r="PW5" s="507"/>
      <c r="PX5" s="507"/>
      <c r="PY5" s="507"/>
      <c r="PZ5" s="507"/>
      <c r="QA5" s="507"/>
      <c r="QB5" s="507"/>
      <c r="QC5" s="507"/>
      <c r="QD5" s="507"/>
      <c r="QE5" s="507"/>
      <c r="QF5" s="507"/>
      <c r="QG5" s="507"/>
      <c r="QH5" s="507"/>
      <c r="QI5" s="507"/>
      <c r="QJ5" s="507"/>
      <c r="QK5" s="507"/>
      <c r="QL5" s="507"/>
      <c r="QM5" s="507"/>
      <c r="QN5" s="507"/>
      <c r="QO5" s="507"/>
      <c r="QP5" s="507"/>
      <c r="QQ5" s="507"/>
      <c r="QR5" s="507"/>
      <c r="QS5" s="507"/>
      <c r="QT5" s="507"/>
      <c r="QU5" s="507"/>
      <c r="QV5" s="507"/>
      <c r="QW5" s="507"/>
      <c r="QX5" s="507"/>
      <c r="QY5" s="507"/>
      <c r="QZ5" s="507"/>
      <c r="RA5" s="507"/>
      <c r="RB5" s="507"/>
      <c r="RC5" s="507"/>
      <c r="RD5" s="507"/>
      <c r="RE5" s="507"/>
      <c r="RF5" s="507"/>
      <c r="RG5" s="507"/>
      <c r="RH5" s="507"/>
      <c r="RI5" s="507"/>
      <c r="RJ5" s="507"/>
      <c r="RK5" s="507"/>
      <c r="RL5" s="507"/>
      <c r="RM5" s="507"/>
      <c r="RN5" s="507"/>
      <c r="RO5" s="507"/>
      <c r="RP5" s="507"/>
      <c r="RQ5" s="507"/>
      <c r="RR5" s="507"/>
      <c r="RS5" s="507"/>
      <c r="RT5" s="507"/>
      <c r="RU5" s="507"/>
      <c r="RV5" s="507"/>
      <c r="RW5" s="507"/>
      <c r="RX5" s="507"/>
      <c r="RY5" s="507"/>
      <c r="RZ5" s="507"/>
      <c r="SA5" s="507"/>
      <c r="SB5" s="507"/>
      <c r="SC5" s="507"/>
      <c r="SD5" s="507"/>
      <c r="SE5" s="507"/>
      <c r="SF5" s="507"/>
      <c r="SG5" s="507"/>
      <c r="SH5" s="507"/>
      <c r="SI5" s="507"/>
      <c r="SJ5" s="507"/>
      <c r="SK5" s="507"/>
      <c r="SL5" s="507"/>
      <c r="SM5" s="507"/>
      <c r="SN5" s="507"/>
      <c r="SO5" s="507"/>
      <c r="SP5" s="507"/>
      <c r="SQ5" s="507"/>
      <c r="SR5" s="507"/>
      <c r="SS5" s="507"/>
      <c r="ST5" s="507"/>
      <c r="SU5" s="507"/>
      <c r="SV5" s="507"/>
      <c r="SW5" s="507"/>
      <c r="SX5" s="507"/>
      <c r="SY5" s="507"/>
      <c r="SZ5" s="507"/>
      <c r="TA5" s="507"/>
      <c r="TB5" s="507"/>
      <c r="TC5" s="507"/>
      <c r="TD5" s="507"/>
      <c r="TE5" s="507"/>
      <c r="TF5" s="507"/>
      <c r="TG5" s="507"/>
      <c r="TH5" s="507"/>
      <c r="TI5" s="507"/>
      <c r="TJ5" s="507"/>
      <c r="TK5" s="507"/>
      <c r="TL5" s="507"/>
      <c r="TM5" s="507"/>
      <c r="TN5" s="507"/>
      <c r="TO5" s="507"/>
      <c r="TP5" s="507"/>
      <c r="TQ5" s="507"/>
      <c r="TR5" s="507"/>
      <c r="TS5" s="507"/>
      <c r="TT5" s="507"/>
      <c r="TU5" s="507"/>
      <c r="TV5" s="507"/>
      <c r="TW5" s="507"/>
      <c r="TX5" s="507"/>
      <c r="TY5" s="507"/>
      <c r="TZ5" s="507"/>
      <c r="UA5" s="507"/>
      <c r="UB5" s="507"/>
      <c r="UC5" s="507"/>
      <c r="UD5" s="507"/>
      <c r="UE5" s="507"/>
      <c r="UF5" s="507"/>
      <c r="UG5" s="507"/>
      <c r="UH5" s="507"/>
      <c r="UI5" s="507"/>
      <c r="UJ5" s="507"/>
      <c r="UK5" s="507"/>
      <c r="UL5" s="507"/>
      <c r="UM5" s="507"/>
      <c r="UN5" s="507"/>
      <c r="UO5" s="507"/>
      <c r="UP5" s="507"/>
      <c r="UQ5" s="507"/>
      <c r="UR5" s="507"/>
      <c r="US5" s="507"/>
      <c r="UT5" s="507"/>
      <c r="UU5" s="507"/>
      <c r="UV5" s="507"/>
      <c r="UW5" s="507"/>
      <c r="UX5" s="507"/>
      <c r="UY5" s="507"/>
      <c r="UZ5" s="507"/>
      <c r="VA5" s="507"/>
      <c r="VB5" s="507"/>
      <c r="VC5" s="507"/>
      <c r="VD5" s="507"/>
      <c r="VE5" s="507"/>
      <c r="VF5" s="507"/>
      <c r="VG5" s="507"/>
      <c r="VH5" s="507"/>
      <c r="VI5" s="507"/>
      <c r="VJ5" s="507"/>
      <c r="VK5" s="507"/>
      <c r="VL5" s="507"/>
      <c r="VM5" s="507"/>
      <c r="VN5" s="507"/>
      <c r="VO5" s="507"/>
      <c r="VP5" s="507"/>
      <c r="VQ5" s="507"/>
      <c r="VR5" s="507"/>
      <c r="VS5" s="507"/>
      <c r="VT5" s="507"/>
      <c r="VU5" s="507"/>
      <c r="VV5" s="507"/>
      <c r="VW5" s="507"/>
      <c r="VX5" s="507"/>
      <c r="VY5" s="507"/>
      <c r="VZ5" s="507"/>
      <c r="WA5" s="507"/>
      <c r="WB5" s="507"/>
      <c r="WC5" s="507"/>
      <c r="WD5" s="507"/>
      <c r="WE5" s="507"/>
      <c r="WF5" s="507"/>
      <c r="WG5" s="507"/>
      <c r="WH5" s="507"/>
      <c r="WI5" s="507"/>
      <c r="WJ5" s="507"/>
      <c r="WK5" s="507"/>
      <c r="WL5" s="507"/>
      <c r="WM5" s="507"/>
      <c r="WN5" s="507"/>
      <c r="WO5" s="507"/>
      <c r="WP5" s="507"/>
      <c r="WQ5" s="507"/>
      <c r="WR5" s="507"/>
      <c r="WS5" s="507"/>
      <c r="WT5" s="507"/>
      <c r="WU5" s="507"/>
      <c r="WV5" s="507"/>
      <c r="WW5" s="507"/>
      <c r="WX5" s="507"/>
      <c r="WY5" s="507"/>
      <c r="WZ5" s="507"/>
      <c r="XA5" s="507"/>
      <c r="XB5" s="507"/>
      <c r="XC5" s="507"/>
      <c r="XD5" s="507"/>
      <c r="XE5" s="507"/>
      <c r="XF5" s="507"/>
      <c r="XG5" s="507"/>
      <c r="XH5" s="507"/>
      <c r="XI5" s="507"/>
      <c r="XJ5" s="507"/>
      <c r="XK5" s="507"/>
      <c r="XL5" s="507"/>
      <c r="XM5" s="507"/>
      <c r="XN5" s="507"/>
      <c r="XO5" s="507"/>
      <c r="XP5" s="507"/>
      <c r="XQ5" s="507"/>
      <c r="XR5" s="507"/>
      <c r="XS5" s="507"/>
      <c r="XT5" s="507"/>
      <c r="XU5" s="507"/>
      <c r="XV5" s="507"/>
      <c r="XW5" s="507"/>
      <c r="XX5" s="507"/>
      <c r="XY5" s="507"/>
      <c r="XZ5" s="507"/>
      <c r="YA5" s="507"/>
      <c r="YB5" s="507"/>
      <c r="YC5" s="507"/>
      <c r="YD5" s="507"/>
      <c r="YE5" s="507"/>
      <c r="YF5" s="507"/>
      <c r="YG5" s="507"/>
      <c r="YH5" s="507"/>
      <c r="YI5" s="507"/>
      <c r="YJ5" s="507"/>
      <c r="YK5" s="507"/>
      <c r="YL5" s="507"/>
      <c r="YM5" s="507"/>
      <c r="YN5" s="507"/>
      <c r="YO5" s="507"/>
      <c r="YP5" s="507"/>
      <c r="YQ5" s="507"/>
      <c r="YR5" s="507"/>
      <c r="YS5" s="507"/>
      <c r="YT5" s="507"/>
      <c r="YU5" s="507"/>
      <c r="YV5" s="507"/>
      <c r="YW5" s="507"/>
      <c r="YX5" s="507"/>
      <c r="YY5" s="507"/>
      <c r="YZ5" s="507"/>
      <c r="ZA5" s="507"/>
      <c r="ZB5" s="507"/>
      <c r="ZC5" s="507"/>
      <c r="ZD5" s="507"/>
      <c r="ZE5" s="507"/>
      <c r="ZF5" s="507"/>
      <c r="ZG5" s="507"/>
      <c r="ZH5" s="507"/>
      <c r="ZI5" s="507"/>
      <c r="ZJ5" s="507"/>
      <c r="ZK5" s="507"/>
      <c r="ZL5" s="507"/>
      <c r="ZM5" s="507"/>
      <c r="ZN5" s="507"/>
      <c r="ZO5" s="507"/>
      <c r="ZP5" s="507"/>
      <c r="ZQ5" s="507"/>
      <c r="ZR5" s="507"/>
      <c r="ZS5" s="507"/>
      <c r="ZT5" s="507"/>
      <c r="ZU5" s="507"/>
      <c r="ZV5" s="507"/>
      <c r="ZW5" s="507"/>
      <c r="ZX5" s="507"/>
      <c r="ZY5" s="507"/>
      <c r="ZZ5" s="507"/>
      <c r="AAA5" s="507"/>
      <c r="AAB5" s="507"/>
      <c r="AAC5" s="507"/>
      <c r="AAD5" s="507"/>
      <c r="AAE5" s="507"/>
      <c r="AAF5" s="507"/>
      <c r="AAG5" s="507"/>
      <c r="AAH5" s="507"/>
      <c r="AAI5" s="507"/>
      <c r="AAJ5" s="507"/>
      <c r="AAK5" s="507"/>
      <c r="AAL5" s="507"/>
      <c r="AAM5" s="507"/>
      <c r="AAN5" s="507"/>
      <c r="AAO5" s="507"/>
      <c r="AAP5" s="507"/>
      <c r="AAQ5" s="507"/>
      <c r="AAR5" s="507"/>
      <c r="AAS5" s="507"/>
      <c r="AAT5" s="507"/>
      <c r="AAU5" s="507"/>
      <c r="AAV5" s="507"/>
      <c r="AAW5" s="507"/>
      <c r="AAX5" s="507"/>
      <c r="AAY5" s="507"/>
      <c r="AAZ5" s="507"/>
      <c r="ABA5" s="507"/>
      <c r="ABB5" s="507"/>
      <c r="ABC5" s="507"/>
      <c r="ABD5" s="507"/>
      <c r="ABE5" s="507"/>
      <c r="ABF5" s="507"/>
      <c r="ABG5" s="507"/>
      <c r="ABH5" s="507"/>
      <c r="ABI5" s="507"/>
      <c r="ABJ5" s="507"/>
      <c r="ABK5" s="507"/>
      <c r="ABL5" s="507"/>
      <c r="ABM5" s="507"/>
      <c r="ABN5" s="507"/>
      <c r="ABO5" s="507"/>
      <c r="ABP5" s="507"/>
      <c r="ABQ5" s="507"/>
      <c r="ABR5" s="507"/>
      <c r="ABS5" s="507"/>
      <c r="ABT5" s="507"/>
      <c r="ABU5" s="507"/>
      <c r="ABV5" s="507"/>
      <c r="ABW5" s="507"/>
      <c r="ABX5" s="507"/>
      <c r="ABY5" s="507"/>
      <c r="ABZ5" s="507"/>
      <c r="ACA5" s="507"/>
      <c r="ACB5" s="507"/>
      <c r="ACC5" s="507"/>
      <c r="ACD5" s="507"/>
      <c r="ACE5" s="507"/>
      <c r="ACF5" s="507"/>
      <c r="ACG5" s="507"/>
      <c r="ACH5" s="507"/>
      <c r="ACI5" s="507"/>
      <c r="ACJ5" s="507"/>
      <c r="ACK5" s="507"/>
      <c r="ACL5" s="507"/>
      <c r="ACM5" s="507"/>
      <c r="ACN5" s="507"/>
      <c r="ACO5" s="507"/>
      <c r="ACP5" s="507"/>
      <c r="ACQ5" s="507"/>
      <c r="ACR5" s="507"/>
      <c r="ACS5" s="507"/>
      <c r="ACT5" s="507"/>
      <c r="ACU5" s="507"/>
      <c r="ACV5" s="507"/>
      <c r="ACW5" s="507"/>
      <c r="ACX5" s="507"/>
      <c r="ACY5" s="507"/>
      <c r="ACZ5" s="507"/>
      <c r="ADA5" s="507"/>
      <c r="ADB5" s="507"/>
      <c r="ADC5" s="507"/>
      <c r="ADD5" s="507"/>
      <c r="ADE5" s="507"/>
      <c r="ADF5" s="507"/>
      <c r="ADG5" s="507"/>
      <c r="ADH5" s="507"/>
      <c r="ADI5" s="507"/>
      <c r="ADJ5" s="507"/>
      <c r="ADK5" s="507"/>
      <c r="ADL5" s="507"/>
      <c r="ADM5" s="507"/>
      <c r="ADN5" s="507"/>
      <c r="ADO5" s="507"/>
      <c r="ADP5" s="507"/>
      <c r="ADQ5" s="507"/>
      <c r="ADR5" s="507"/>
      <c r="ADS5" s="507"/>
      <c r="ADT5" s="507"/>
      <c r="ADU5" s="507"/>
      <c r="ADV5" s="507"/>
      <c r="ADW5" s="507"/>
      <c r="ADX5" s="507"/>
      <c r="ADY5" s="507"/>
      <c r="ADZ5" s="507"/>
      <c r="AEA5" s="507"/>
      <c r="AEB5" s="507"/>
      <c r="AEC5" s="507"/>
      <c r="AED5" s="507"/>
      <c r="AEE5" s="507"/>
      <c r="AEF5" s="507"/>
      <c r="AEG5" s="507"/>
      <c r="AEH5" s="507"/>
      <c r="AEI5" s="507"/>
      <c r="AEJ5" s="507"/>
      <c r="AEK5" s="507"/>
      <c r="AEL5" s="507"/>
      <c r="AEM5" s="507"/>
      <c r="AEN5" s="507"/>
      <c r="AEO5" s="507"/>
      <c r="AEP5" s="507"/>
      <c r="AEQ5" s="507"/>
      <c r="AER5" s="507"/>
      <c r="AES5" s="507"/>
      <c r="AET5" s="507"/>
      <c r="AEU5" s="507"/>
      <c r="AEV5" s="507"/>
      <c r="AEW5" s="507"/>
      <c r="AEX5" s="507"/>
      <c r="AEY5" s="507"/>
      <c r="AEZ5" s="507"/>
      <c r="AFA5" s="507"/>
      <c r="AFB5" s="507"/>
      <c r="AFC5" s="507"/>
      <c r="AFD5" s="507"/>
      <c r="AFE5" s="507"/>
      <c r="AFF5" s="507"/>
      <c r="AFG5" s="507"/>
      <c r="AFH5" s="507"/>
      <c r="AFI5" s="507"/>
      <c r="AFJ5" s="507"/>
      <c r="AFK5" s="507"/>
      <c r="AFL5" s="507"/>
      <c r="AFM5" s="507"/>
      <c r="AFN5" s="507"/>
      <c r="AFO5" s="507"/>
      <c r="AFP5" s="507"/>
      <c r="AFQ5" s="507"/>
      <c r="AFR5" s="507"/>
      <c r="AFS5" s="507"/>
      <c r="AFT5" s="507"/>
      <c r="AFU5" s="507"/>
      <c r="AFV5" s="507"/>
      <c r="AFW5" s="507"/>
      <c r="AFX5" s="507"/>
      <c r="AFY5" s="507"/>
      <c r="AFZ5" s="507"/>
      <c r="AGA5" s="507"/>
      <c r="AGB5" s="507"/>
      <c r="AGC5" s="507"/>
      <c r="AGD5" s="507"/>
      <c r="AGE5" s="507"/>
      <c r="AGF5" s="507"/>
      <c r="AGG5" s="507"/>
      <c r="AGH5" s="507"/>
      <c r="AGI5" s="507"/>
      <c r="AGJ5" s="507"/>
      <c r="AGK5" s="507"/>
      <c r="AGL5" s="507"/>
      <c r="AGM5" s="507"/>
      <c r="AGN5" s="507"/>
      <c r="AGO5" s="507"/>
      <c r="AGP5" s="507"/>
      <c r="AGQ5" s="507"/>
      <c r="AGR5" s="507"/>
      <c r="AGS5" s="507"/>
      <c r="AGT5" s="507"/>
      <c r="AGU5" s="507"/>
      <c r="AGV5" s="507"/>
      <c r="AGW5" s="507"/>
      <c r="AGX5" s="507"/>
      <c r="AGY5" s="507"/>
      <c r="AGZ5" s="507"/>
      <c r="AHA5" s="507"/>
      <c r="AHB5" s="507"/>
      <c r="AHC5" s="507"/>
      <c r="AHD5" s="507"/>
      <c r="AHE5" s="507"/>
      <c r="AHF5" s="507"/>
      <c r="AHG5" s="507"/>
      <c r="AHH5" s="507"/>
      <c r="AHI5" s="507"/>
      <c r="AHJ5" s="507"/>
      <c r="AHK5" s="507"/>
      <c r="AHL5" s="507"/>
      <c r="AHM5" s="507"/>
      <c r="AHN5" s="507"/>
      <c r="AHO5" s="507"/>
      <c r="AHP5" s="507"/>
      <c r="AHQ5" s="507"/>
      <c r="AHR5" s="507"/>
      <c r="AHS5" s="507"/>
      <c r="AHT5" s="507"/>
      <c r="AHU5" s="507"/>
      <c r="AHV5" s="507"/>
      <c r="AHW5" s="507"/>
      <c r="AHX5" s="507"/>
      <c r="AHY5" s="507"/>
      <c r="AHZ5" s="507"/>
      <c r="AIA5" s="507"/>
      <c r="AIB5" s="507"/>
      <c r="AIC5" s="507"/>
      <c r="AID5" s="507"/>
      <c r="AIE5" s="507"/>
      <c r="AIF5" s="507"/>
      <c r="AIG5" s="507"/>
      <c r="AIH5" s="507"/>
      <c r="AII5" s="507"/>
      <c r="AIJ5" s="507"/>
      <c r="AIK5" s="507"/>
      <c r="AIL5" s="507"/>
      <c r="AIM5" s="507"/>
      <c r="AIN5" s="507"/>
      <c r="AIO5" s="507"/>
      <c r="AIP5" s="507"/>
      <c r="AIQ5" s="507"/>
      <c r="AIR5" s="507"/>
      <c r="AIS5" s="507"/>
      <c r="AIT5" s="507"/>
      <c r="AIU5" s="507"/>
      <c r="AIV5" s="507"/>
      <c r="AIW5" s="507"/>
      <c r="AIX5" s="507"/>
      <c r="AIY5" s="507"/>
      <c r="AIZ5" s="507"/>
      <c r="AJA5" s="507"/>
      <c r="AJB5" s="507"/>
      <c r="AJC5" s="507"/>
      <c r="AJD5" s="507"/>
      <c r="AJE5" s="507"/>
      <c r="AJF5" s="507"/>
      <c r="AJG5" s="507"/>
      <c r="AJH5" s="507"/>
      <c r="AJI5" s="507"/>
      <c r="AJJ5" s="507"/>
      <c r="AJK5" s="507"/>
      <c r="AJL5" s="507"/>
      <c r="AJM5" s="507"/>
      <c r="AJN5" s="507"/>
      <c r="AJO5" s="507"/>
      <c r="AJP5" s="507"/>
      <c r="AJQ5" s="507"/>
      <c r="AJR5" s="507"/>
      <c r="AJS5" s="507"/>
      <c r="AJT5" s="507"/>
      <c r="AJU5" s="507"/>
      <c r="AJV5" s="507"/>
      <c r="AJW5" s="507"/>
      <c r="AJX5" s="507"/>
      <c r="AJY5" s="507"/>
      <c r="AJZ5" s="507"/>
      <c r="AKA5" s="507"/>
      <c r="AKB5" s="507"/>
      <c r="AKC5" s="507"/>
      <c r="AKD5" s="507"/>
      <c r="AKE5" s="507"/>
      <c r="AKF5" s="507"/>
      <c r="AKG5" s="507"/>
      <c r="AKH5" s="507"/>
      <c r="AKI5" s="507"/>
      <c r="AKJ5" s="507"/>
      <c r="AKK5" s="507"/>
      <c r="AKL5" s="507"/>
      <c r="AKM5" s="507"/>
      <c r="AKN5" s="507"/>
      <c r="AKO5" s="507"/>
      <c r="AKP5" s="507"/>
      <c r="AKQ5" s="507"/>
      <c r="AKR5" s="507"/>
      <c r="AKS5" s="507"/>
      <c r="AKT5" s="507"/>
      <c r="AKU5" s="507"/>
      <c r="AKV5" s="507"/>
      <c r="AKW5" s="507"/>
      <c r="AKX5" s="507"/>
      <c r="AKY5" s="507"/>
      <c r="AKZ5" s="507"/>
      <c r="ALA5" s="507"/>
      <c r="ALB5" s="507"/>
      <c r="ALC5" s="507"/>
      <c r="ALD5" s="507"/>
      <c r="ALE5" s="507"/>
      <c r="ALF5" s="507"/>
      <c r="ALG5" s="507"/>
      <c r="ALH5" s="507"/>
      <c r="ALI5" s="507"/>
      <c r="ALJ5" s="507"/>
      <c r="ALK5" s="507"/>
      <c r="ALL5" s="507"/>
      <c r="ALM5" s="507"/>
      <c r="ALN5" s="507"/>
      <c r="ALO5" s="507"/>
      <c r="ALP5" s="507"/>
      <c r="ALQ5" s="507"/>
      <c r="ALR5" s="507"/>
      <c r="ALS5" s="507"/>
      <c r="ALT5" s="507"/>
      <c r="ALU5" s="507"/>
      <c r="ALV5" s="507"/>
      <c r="ALW5" s="507"/>
      <c r="ALX5" s="507"/>
      <c r="ALY5" s="507"/>
      <c r="ALZ5" s="507"/>
      <c r="AMA5" s="507"/>
      <c r="AMB5" s="507"/>
      <c r="AMC5" s="507"/>
      <c r="AMD5" s="507"/>
      <c r="AME5" s="507"/>
      <c r="AMF5" s="507"/>
      <c r="AMG5" s="507"/>
      <c r="AMH5" s="507"/>
      <c r="AMI5" s="507"/>
      <c r="AMJ5" s="507"/>
      <c r="AMK5" s="507"/>
      <c r="AML5" s="507"/>
      <c r="AMM5" s="507"/>
      <c r="AMN5" s="507"/>
      <c r="AMO5" s="507"/>
      <c r="AMP5" s="507"/>
      <c r="AMQ5" s="507"/>
      <c r="AMR5" s="507"/>
      <c r="AMS5" s="507"/>
      <c r="AMT5" s="507"/>
      <c r="AMU5" s="507"/>
      <c r="AMV5" s="507"/>
      <c r="AMW5" s="507"/>
      <c r="AMX5" s="507"/>
      <c r="AMY5" s="507"/>
      <c r="AMZ5" s="507"/>
      <c r="ANA5" s="507"/>
      <c r="ANB5" s="507"/>
      <c r="ANC5" s="507"/>
      <c r="AND5" s="507"/>
      <c r="ANE5" s="507"/>
      <c r="ANF5" s="507"/>
      <c r="ANG5" s="507"/>
      <c r="ANH5" s="507"/>
      <c r="ANI5" s="507"/>
      <c r="ANJ5" s="507"/>
      <c r="ANK5" s="507"/>
      <c r="ANL5" s="507"/>
      <c r="ANM5" s="507"/>
      <c r="ANN5" s="507"/>
      <c r="ANO5" s="507"/>
      <c r="ANP5" s="507"/>
      <c r="ANQ5" s="507"/>
      <c r="ANR5" s="507"/>
      <c r="ANS5" s="507"/>
      <c r="ANT5" s="507"/>
      <c r="ANU5" s="507"/>
      <c r="ANV5" s="507"/>
      <c r="ANW5" s="507"/>
      <c r="ANX5" s="507"/>
      <c r="ANY5" s="507"/>
      <c r="ANZ5" s="507"/>
      <c r="AOA5" s="507"/>
      <c r="AOB5" s="507"/>
      <c r="AOC5" s="507"/>
      <c r="AOD5" s="507"/>
      <c r="AOE5" s="507"/>
      <c r="AOF5" s="507"/>
      <c r="AOG5" s="507"/>
      <c r="AOH5" s="507"/>
      <c r="AOI5" s="507"/>
      <c r="AOJ5" s="507"/>
      <c r="AOK5" s="507"/>
      <c r="AOL5" s="507"/>
      <c r="AOM5" s="507"/>
      <c r="AON5" s="507"/>
      <c r="AOO5" s="507"/>
      <c r="AOP5" s="507"/>
      <c r="AOQ5" s="507"/>
      <c r="AOR5" s="507"/>
      <c r="AOS5" s="507"/>
      <c r="AOT5" s="507"/>
      <c r="AOU5" s="507"/>
      <c r="AOV5" s="507"/>
      <c r="AOW5" s="507"/>
      <c r="AOX5" s="507"/>
      <c r="AOY5" s="507"/>
      <c r="AOZ5" s="507"/>
      <c r="APA5" s="507"/>
      <c r="APB5" s="507"/>
      <c r="APC5" s="507"/>
      <c r="APD5" s="507"/>
      <c r="APE5" s="507"/>
      <c r="APF5" s="507"/>
      <c r="APG5" s="507"/>
      <c r="APH5" s="507"/>
      <c r="API5" s="507"/>
      <c r="APJ5" s="507"/>
      <c r="APK5" s="507"/>
      <c r="APL5" s="507"/>
      <c r="APM5" s="507"/>
      <c r="APN5" s="507"/>
      <c r="APO5" s="507"/>
      <c r="APP5" s="507"/>
      <c r="APQ5" s="507"/>
      <c r="APR5" s="507"/>
      <c r="APS5" s="507"/>
      <c r="APT5" s="507"/>
      <c r="APU5" s="507"/>
      <c r="APV5" s="507"/>
      <c r="APW5" s="507"/>
      <c r="APX5" s="507"/>
      <c r="APY5" s="507"/>
      <c r="APZ5" s="507"/>
      <c r="AQA5" s="507"/>
      <c r="AQB5" s="507"/>
      <c r="AQC5" s="507"/>
      <c r="AQD5" s="507"/>
      <c r="AQE5" s="507"/>
      <c r="AQF5" s="507"/>
      <c r="AQG5" s="507"/>
      <c r="AQH5" s="507"/>
      <c r="AQI5" s="507"/>
      <c r="AQJ5" s="507"/>
      <c r="AQK5" s="507"/>
      <c r="AQL5" s="507"/>
      <c r="AQM5" s="507"/>
      <c r="AQN5" s="507"/>
      <c r="AQO5" s="507"/>
      <c r="AQP5" s="507"/>
      <c r="AQQ5" s="507"/>
      <c r="AQR5" s="507"/>
      <c r="AQS5" s="507"/>
      <c r="AQT5" s="507"/>
      <c r="AQU5" s="507"/>
      <c r="AQV5" s="507"/>
      <c r="AQW5" s="507"/>
      <c r="AQX5" s="507"/>
      <c r="AQY5" s="507"/>
      <c r="AQZ5" s="507"/>
      <c r="ARA5" s="507"/>
      <c r="ARB5" s="507"/>
      <c r="ARC5" s="507"/>
      <c r="ARD5" s="507"/>
      <c r="ARE5" s="507"/>
      <c r="ARF5" s="507"/>
      <c r="ARG5" s="507"/>
      <c r="ARH5" s="507"/>
      <c r="ARI5" s="507"/>
      <c r="ARJ5" s="507"/>
      <c r="ARK5" s="507"/>
      <c r="ARL5" s="507"/>
      <c r="ARM5" s="507"/>
      <c r="ARN5" s="507"/>
      <c r="ARO5" s="507"/>
      <c r="ARP5" s="507"/>
      <c r="ARQ5" s="507"/>
      <c r="ARR5" s="507"/>
      <c r="ARS5" s="507"/>
      <c r="ART5" s="507"/>
      <c r="ARU5" s="507"/>
      <c r="ARV5" s="507"/>
      <c r="ARW5" s="507"/>
      <c r="ARX5" s="507"/>
      <c r="ARY5" s="507"/>
      <c r="ARZ5" s="507"/>
      <c r="ASA5" s="507"/>
      <c r="ASB5" s="507"/>
      <c r="ASC5" s="507"/>
      <c r="ASD5" s="507"/>
      <c r="ASE5" s="507"/>
      <c r="ASF5" s="507"/>
      <c r="ASG5" s="507"/>
      <c r="ASH5" s="507"/>
      <c r="ASI5" s="507"/>
      <c r="ASJ5" s="507"/>
      <c r="ASK5" s="507"/>
      <c r="ASL5" s="507"/>
      <c r="ASM5" s="507"/>
      <c r="ASN5" s="507"/>
      <c r="ASO5" s="507"/>
      <c r="ASP5" s="507"/>
      <c r="ASQ5" s="507"/>
      <c r="ASR5" s="507"/>
      <c r="ASS5" s="507"/>
      <c r="AST5" s="507"/>
      <c r="ASU5" s="507"/>
      <c r="ASV5" s="507"/>
      <c r="ASW5" s="507"/>
      <c r="ASX5" s="507"/>
      <c r="ASY5" s="507"/>
      <c r="ASZ5" s="507"/>
      <c r="ATA5" s="507"/>
      <c r="ATB5" s="507"/>
      <c r="ATC5" s="507"/>
      <c r="ATD5" s="507"/>
      <c r="ATE5" s="507"/>
      <c r="ATF5" s="507"/>
      <c r="ATG5" s="507"/>
      <c r="ATH5" s="507"/>
      <c r="ATI5" s="507"/>
      <c r="ATJ5" s="507"/>
      <c r="ATK5" s="507"/>
      <c r="ATL5" s="507"/>
      <c r="ATM5" s="507"/>
      <c r="ATN5" s="507"/>
      <c r="ATO5" s="507"/>
      <c r="ATP5" s="507"/>
      <c r="ATQ5" s="507"/>
      <c r="ATR5" s="507"/>
      <c r="ATS5" s="507"/>
      <c r="ATT5" s="507"/>
      <c r="ATU5" s="507"/>
      <c r="ATV5" s="507"/>
      <c r="ATW5" s="507"/>
      <c r="ATX5" s="507"/>
      <c r="ATY5" s="507"/>
      <c r="ATZ5" s="507"/>
      <c r="AUA5" s="507"/>
      <c r="AUB5" s="507"/>
      <c r="AUC5" s="507"/>
      <c r="AUD5" s="507"/>
      <c r="AUE5" s="507"/>
      <c r="AUF5" s="507"/>
      <c r="AUG5" s="507"/>
      <c r="AUH5" s="507"/>
      <c r="AUI5" s="507"/>
      <c r="AUJ5" s="507"/>
      <c r="AUK5" s="507"/>
      <c r="AUL5" s="507"/>
      <c r="AUM5" s="507"/>
      <c r="AUN5" s="507"/>
      <c r="AUO5" s="507"/>
      <c r="AUP5" s="507"/>
      <c r="AUQ5" s="507"/>
      <c r="AUR5" s="507"/>
      <c r="AUS5" s="507"/>
      <c r="AUT5" s="507"/>
      <c r="AUU5" s="507"/>
      <c r="AUV5" s="507"/>
      <c r="AUW5" s="507"/>
      <c r="AUX5" s="507"/>
      <c r="AUY5" s="507"/>
      <c r="AUZ5" s="507"/>
      <c r="AVA5" s="507"/>
      <c r="AVB5" s="507"/>
      <c r="AVC5" s="507"/>
      <c r="AVD5" s="507"/>
      <c r="AVE5" s="507"/>
      <c r="AVF5" s="507"/>
      <c r="AVG5" s="507"/>
      <c r="AVH5" s="507"/>
      <c r="AVI5" s="507"/>
      <c r="AVJ5" s="507"/>
      <c r="AVK5" s="507"/>
      <c r="AVL5" s="507"/>
      <c r="AVM5" s="507"/>
      <c r="AVN5" s="507"/>
      <c r="AVO5" s="507"/>
      <c r="AVP5" s="507"/>
      <c r="AVQ5" s="507"/>
      <c r="AVR5" s="507"/>
      <c r="AVS5" s="507"/>
      <c r="AVT5" s="507"/>
      <c r="AVU5" s="507"/>
      <c r="AVV5" s="507"/>
      <c r="AVW5" s="507"/>
      <c r="AVX5" s="507"/>
      <c r="AVY5" s="507"/>
      <c r="AVZ5" s="507"/>
      <c r="AWA5" s="507"/>
      <c r="AWB5" s="507"/>
      <c r="AWC5" s="507"/>
      <c r="AWD5" s="507"/>
      <c r="AWE5" s="507"/>
      <c r="AWF5" s="507"/>
      <c r="AWG5" s="507"/>
      <c r="AWH5" s="507"/>
      <c r="AWI5" s="507"/>
      <c r="AWJ5" s="507"/>
      <c r="AWK5" s="507"/>
      <c r="AWL5" s="507"/>
      <c r="AWM5" s="507"/>
      <c r="AWN5" s="507"/>
      <c r="AWO5" s="507"/>
      <c r="AWP5" s="507"/>
      <c r="AWQ5" s="507"/>
      <c r="AWR5" s="507"/>
      <c r="AWS5" s="507"/>
      <c r="AWT5" s="507"/>
      <c r="AWU5" s="507"/>
      <c r="AWV5" s="507"/>
      <c r="AWW5" s="507"/>
      <c r="AWX5" s="507"/>
      <c r="AWY5" s="507"/>
      <c r="AWZ5" s="507"/>
      <c r="AXA5" s="507"/>
      <c r="AXB5" s="507"/>
      <c r="AXC5" s="507"/>
      <c r="AXD5" s="507"/>
      <c r="AXE5" s="507"/>
      <c r="AXF5" s="507"/>
      <c r="AXG5" s="507"/>
      <c r="AXH5" s="507"/>
      <c r="AXI5" s="507"/>
      <c r="AXJ5" s="507"/>
      <c r="AXK5" s="507"/>
      <c r="AXL5" s="507"/>
      <c r="AXM5" s="507"/>
      <c r="AXN5" s="507"/>
      <c r="AXO5" s="507"/>
      <c r="AXP5" s="507"/>
      <c r="AXQ5" s="507"/>
      <c r="AXR5" s="507"/>
      <c r="AXS5" s="507"/>
      <c r="AXT5" s="507"/>
      <c r="AXU5" s="507"/>
      <c r="AXV5" s="507"/>
      <c r="AXW5" s="507"/>
      <c r="AXX5" s="507"/>
      <c r="AXY5" s="507"/>
      <c r="AXZ5" s="507"/>
      <c r="AYA5" s="507"/>
      <c r="AYB5" s="507"/>
      <c r="AYC5" s="507"/>
      <c r="AYD5" s="507"/>
      <c r="AYE5" s="507"/>
      <c r="AYF5" s="507"/>
      <c r="AYG5" s="507"/>
      <c r="AYH5" s="507"/>
      <c r="AYI5" s="507"/>
      <c r="AYJ5" s="507"/>
      <c r="AYK5" s="507"/>
      <c r="AYL5" s="507"/>
      <c r="AYM5" s="507"/>
      <c r="AYN5" s="507"/>
      <c r="AYO5" s="507"/>
      <c r="AYP5" s="507"/>
      <c r="AYQ5" s="507"/>
      <c r="AYR5" s="507"/>
      <c r="AYS5" s="507"/>
      <c r="AYT5" s="507"/>
      <c r="AYU5" s="507"/>
      <c r="AYV5" s="507"/>
      <c r="AYW5" s="507"/>
      <c r="AYX5" s="507"/>
      <c r="AYY5" s="507"/>
      <c r="AYZ5" s="507"/>
      <c r="AZA5" s="507"/>
      <c r="AZB5" s="507"/>
      <c r="AZC5" s="507"/>
      <c r="AZD5" s="507"/>
      <c r="AZE5" s="507"/>
      <c r="AZF5" s="507"/>
      <c r="AZG5" s="507"/>
      <c r="AZH5" s="507"/>
      <c r="AZI5" s="507"/>
      <c r="AZJ5" s="507"/>
      <c r="AZK5" s="507"/>
      <c r="AZL5" s="507"/>
      <c r="AZM5" s="507"/>
      <c r="AZN5" s="507"/>
      <c r="AZO5" s="507"/>
      <c r="AZP5" s="507"/>
      <c r="AZQ5" s="507"/>
      <c r="AZR5" s="507"/>
      <c r="AZS5" s="507"/>
      <c r="AZT5" s="507"/>
      <c r="AZU5" s="507"/>
      <c r="AZV5" s="507"/>
      <c r="AZW5" s="507"/>
      <c r="AZX5" s="507"/>
      <c r="AZY5" s="507"/>
      <c r="AZZ5" s="507"/>
      <c r="BAA5" s="507"/>
      <c r="BAB5" s="507"/>
      <c r="BAC5" s="507"/>
      <c r="BAD5" s="507"/>
      <c r="BAE5" s="507"/>
      <c r="BAF5" s="507"/>
      <c r="BAG5" s="507"/>
      <c r="BAH5" s="507"/>
      <c r="BAI5" s="507"/>
      <c r="BAJ5" s="507"/>
      <c r="BAK5" s="507"/>
      <c r="BAL5" s="507"/>
      <c r="BAM5" s="507"/>
      <c r="BAN5" s="507"/>
      <c r="BAO5" s="507"/>
      <c r="BAP5" s="507"/>
      <c r="BAQ5" s="507"/>
      <c r="BAR5" s="507"/>
      <c r="BAS5" s="507"/>
      <c r="BAT5" s="507"/>
      <c r="BAU5" s="507"/>
      <c r="BAV5" s="507"/>
      <c r="BAW5" s="507"/>
      <c r="BAX5" s="507"/>
      <c r="BAY5" s="507"/>
      <c r="BAZ5" s="507"/>
      <c r="BBA5" s="507"/>
      <c r="BBB5" s="507"/>
      <c r="BBC5" s="507"/>
      <c r="BBD5" s="507"/>
      <c r="BBE5" s="507"/>
      <c r="BBF5" s="507"/>
      <c r="BBG5" s="507"/>
      <c r="BBH5" s="507"/>
      <c r="BBI5" s="507"/>
      <c r="BBJ5" s="507"/>
      <c r="BBK5" s="507"/>
      <c r="BBL5" s="507"/>
      <c r="BBM5" s="507"/>
      <c r="BBN5" s="507"/>
      <c r="BBO5" s="507"/>
      <c r="BBP5" s="507"/>
      <c r="BBQ5" s="507"/>
      <c r="BBR5" s="507"/>
      <c r="BBS5" s="507"/>
      <c r="BBT5" s="507"/>
      <c r="BBU5" s="507"/>
      <c r="BBV5" s="507"/>
      <c r="BBW5" s="507"/>
      <c r="BBX5" s="507"/>
      <c r="BBY5" s="507"/>
      <c r="BBZ5" s="507"/>
      <c r="BCA5" s="507"/>
      <c r="BCB5" s="507"/>
      <c r="BCC5" s="507"/>
      <c r="BCD5" s="507"/>
      <c r="BCE5" s="507"/>
      <c r="BCF5" s="507"/>
      <c r="BCG5" s="507"/>
      <c r="BCH5" s="507"/>
      <c r="BCI5" s="507"/>
      <c r="BCJ5" s="507"/>
      <c r="BCK5" s="507"/>
      <c r="BCL5" s="507"/>
      <c r="BCM5" s="507"/>
      <c r="BCN5" s="507"/>
      <c r="BCO5" s="507"/>
      <c r="BCP5" s="507"/>
      <c r="BCQ5" s="507"/>
      <c r="BCR5" s="507"/>
      <c r="BCS5" s="507"/>
      <c r="BCT5" s="507"/>
      <c r="BCU5" s="507"/>
      <c r="BCV5" s="507"/>
      <c r="BCW5" s="507"/>
      <c r="BCX5" s="507"/>
      <c r="BCY5" s="507"/>
      <c r="BCZ5" s="507"/>
      <c r="BDA5" s="507"/>
      <c r="BDB5" s="507"/>
      <c r="BDC5" s="507"/>
      <c r="BDD5" s="507"/>
      <c r="BDE5" s="507"/>
      <c r="BDF5" s="507"/>
      <c r="BDG5" s="507"/>
      <c r="BDH5" s="507"/>
      <c r="BDI5" s="507"/>
      <c r="BDJ5" s="507"/>
      <c r="BDK5" s="507"/>
      <c r="BDL5" s="507"/>
      <c r="BDM5" s="507"/>
      <c r="BDN5" s="507"/>
      <c r="BDO5" s="507"/>
      <c r="BDP5" s="507"/>
      <c r="BDQ5" s="507"/>
      <c r="BDR5" s="507"/>
      <c r="BDS5" s="507"/>
      <c r="BDT5" s="507"/>
      <c r="BDU5" s="507"/>
      <c r="BDV5" s="507"/>
      <c r="BDW5" s="507"/>
      <c r="BDX5" s="507"/>
      <c r="BDY5" s="507"/>
      <c r="BDZ5" s="507"/>
      <c r="BEA5" s="507"/>
      <c r="BEB5" s="507"/>
      <c r="BEC5" s="507"/>
      <c r="BED5" s="507"/>
      <c r="BEE5" s="507"/>
      <c r="BEF5" s="507"/>
      <c r="BEG5" s="507"/>
      <c r="BEH5" s="507"/>
      <c r="BEI5" s="507"/>
      <c r="BEJ5" s="507"/>
      <c r="BEK5" s="507"/>
      <c r="BEL5" s="507"/>
      <c r="BEM5" s="507"/>
      <c r="BEN5" s="507"/>
      <c r="BEO5" s="507"/>
      <c r="BEP5" s="507"/>
      <c r="BEQ5" s="507"/>
      <c r="BER5" s="507"/>
      <c r="BES5" s="507"/>
      <c r="BET5" s="507"/>
      <c r="BEU5" s="507"/>
      <c r="BEV5" s="507"/>
      <c r="BEW5" s="507"/>
      <c r="BEX5" s="507"/>
      <c r="BEY5" s="507"/>
      <c r="BEZ5" s="507"/>
      <c r="BFA5" s="507"/>
      <c r="BFB5" s="507"/>
      <c r="BFC5" s="507"/>
      <c r="BFD5" s="507"/>
      <c r="BFE5" s="507"/>
      <c r="BFF5" s="507"/>
      <c r="BFG5" s="507"/>
      <c r="BFH5" s="507"/>
      <c r="BFI5" s="507"/>
      <c r="BFJ5" s="507"/>
      <c r="BFK5" s="507"/>
      <c r="BFL5" s="507"/>
      <c r="BFM5" s="507"/>
      <c r="BFN5" s="507"/>
      <c r="BFO5" s="507"/>
      <c r="BFP5" s="507"/>
      <c r="BFQ5" s="507"/>
      <c r="BFR5" s="507"/>
      <c r="BFS5" s="507"/>
      <c r="BFT5" s="507"/>
      <c r="BFU5" s="507"/>
      <c r="BFV5" s="507"/>
      <c r="BFW5" s="507"/>
      <c r="BFX5" s="507"/>
      <c r="BFY5" s="507"/>
      <c r="BFZ5" s="507"/>
      <c r="BGA5" s="507"/>
      <c r="BGB5" s="507"/>
      <c r="BGC5" s="507"/>
      <c r="BGD5" s="507"/>
      <c r="BGE5" s="507"/>
      <c r="BGF5" s="507"/>
      <c r="BGG5" s="507"/>
      <c r="BGH5" s="507"/>
      <c r="BGI5" s="507"/>
      <c r="BGJ5" s="507"/>
      <c r="BGK5" s="507"/>
      <c r="BGL5" s="507"/>
      <c r="BGM5" s="507"/>
      <c r="BGN5" s="507"/>
      <c r="BGO5" s="507"/>
      <c r="BGP5" s="507"/>
      <c r="BGQ5" s="507"/>
      <c r="BGR5" s="507"/>
      <c r="BGS5" s="507"/>
      <c r="BGT5" s="507"/>
      <c r="BGU5" s="507"/>
      <c r="BGV5" s="507"/>
      <c r="BGW5" s="507"/>
      <c r="BGX5" s="507"/>
      <c r="BGY5" s="507"/>
      <c r="BGZ5" s="507"/>
      <c r="BHA5" s="507"/>
      <c r="BHB5" s="507"/>
      <c r="BHC5" s="507"/>
      <c r="BHD5" s="507"/>
      <c r="BHE5" s="507"/>
      <c r="BHF5" s="507"/>
      <c r="BHG5" s="507"/>
      <c r="BHH5" s="507"/>
      <c r="BHI5" s="507"/>
      <c r="BHJ5" s="507"/>
      <c r="BHK5" s="507"/>
      <c r="BHL5" s="507"/>
      <c r="BHM5" s="507"/>
      <c r="BHN5" s="507"/>
      <c r="BHO5" s="507"/>
      <c r="BHP5" s="507"/>
      <c r="BHQ5" s="507"/>
      <c r="BHR5" s="507"/>
      <c r="BHS5" s="507"/>
      <c r="BHT5" s="507"/>
      <c r="BHU5" s="507"/>
      <c r="BHV5" s="507"/>
      <c r="BHW5" s="507"/>
      <c r="BHX5" s="507"/>
      <c r="BHY5" s="507"/>
      <c r="BHZ5" s="507"/>
      <c r="BIA5" s="507"/>
      <c r="BIB5" s="507"/>
      <c r="BIC5" s="507"/>
      <c r="BID5" s="507"/>
      <c r="BIE5" s="507"/>
      <c r="BIF5" s="507"/>
      <c r="BIG5" s="507"/>
      <c r="BIH5" s="507"/>
      <c r="BII5" s="507"/>
      <c r="BIJ5" s="507"/>
      <c r="BIK5" s="507"/>
      <c r="BIL5" s="507"/>
      <c r="BIM5" s="507"/>
      <c r="BIN5" s="507"/>
      <c r="BIO5" s="507"/>
      <c r="BIP5" s="507"/>
      <c r="BIQ5" s="507"/>
      <c r="BIR5" s="507"/>
      <c r="BIS5" s="507"/>
      <c r="BIT5" s="507"/>
      <c r="BIU5" s="507"/>
      <c r="BIV5" s="507"/>
      <c r="BIW5" s="507"/>
      <c r="BIX5" s="507"/>
      <c r="BIY5" s="507"/>
      <c r="BIZ5" s="507"/>
      <c r="BJA5" s="507"/>
      <c r="BJB5" s="507"/>
      <c r="BJC5" s="507"/>
      <c r="BJD5" s="507"/>
      <c r="BJE5" s="507"/>
      <c r="BJF5" s="507"/>
      <c r="BJG5" s="507"/>
      <c r="BJH5" s="507"/>
      <c r="BJI5" s="507"/>
      <c r="BJJ5" s="507"/>
      <c r="BJK5" s="507"/>
      <c r="BJL5" s="507"/>
      <c r="BJM5" s="507"/>
      <c r="BJN5" s="507"/>
      <c r="BJO5" s="507"/>
      <c r="BJP5" s="507"/>
      <c r="BJQ5" s="507"/>
      <c r="BJR5" s="507"/>
      <c r="BJS5" s="507"/>
      <c r="BJT5" s="507"/>
      <c r="BJU5" s="507"/>
      <c r="BJV5" s="507"/>
      <c r="BJW5" s="507"/>
      <c r="BJX5" s="507"/>
      <c r="BJY5" s="507"/>
      <c r="BJZ5" s="507"/>
      <c r="BKA5" s="507"/>
      <c r="BKB5" s="507"/>
      <c r="BKC5" s="507"/>
      <c r="BKD5" s="507"/>
      <c r="BKE5" s="507"/>
      <c r="BKF5" s="507"/>
      <c r="BKG5" s="507"/>
      <c r="BKH5" s="507"/>
      <c r="BKI5" s="507"/>
      <c r="BKJ5" s="507"/>
      <c r="BKK5" s="507"/>
      <c r="BKL5" s="507"/>
      <c r="BKM5" s="507"/>
      <c r="BKN5" s="507"/>
      <c r="BKO5" s="507"/>
      <c r="BKP5" s="507"/>
      <c r="BKQ5" s="507"/>
      <c r="BKR5" s="507"/>
      <c r="BKS5" s="507"/>
      <c r="BKT5" s="507"/>
      <c r="BKU5" s="507"/>
      <c r="BKV5" s="507"/>
      <c r="BKW5" s="507"/>
      <c r="BKX5" s="507"/>
      <c r="BKY5" s="507"/>
      <c r="BKZ5" s="507"/>
      <c r="BLA5" s="507"/>
      <c r="BLB5" s="507"/>
      <c r="BLC5" s="507"/>
      <c r="BLD5" s="507"/>
      <c r="BLE5" s="507"/>
      <c r="BLF5" s="507"/>
      <c r="BLG5" s="507"/>
      <c r="BLH5" s="507"/>
      <c r="BLI5" s="507"/>
      <c r="BLJ5" s="507"/>
      <c r="BLK5" s="507"/>
      <c r="BLL5" s="507"/>
      <c r="BLM5" s="507"/>
      <c r="BLN5" s="507"/>
      <c r="BLO5" s="507"/>
      <c r="BLP5" s="507"/>
      <c r="BLQ5" s="507"/>
      <c r="BLR5" s="507"/>
      <c r="BLS5" s="507"/>
      <c r="BLT5" s="507"/>
      <c r="BLU5" s="507"/>
      <c r="BLV5" s="507"/>
      <c r="BLW5" s="507"/>
      <c r="BLX5" s="507"/>
      <c r="BLY5" s="507"/>
      <c r="BLZ5" s="507"/>
      <c r="BMA5" s="507"/>
      <c r="BMB5" s="507"/>
      <c r="BMC5" s="507"/>
      <c r="BMD5" s="507"/>
      <c r="BME5" s="507"/>
      <c r="BMF5" s="507"/>
      <c r="BMG5" s="507"/>
      <c r="BMH5" s="507"/>
      <c r="BMI5" s="507"/>
      <c r="BMJ5" s="507"/>
      <c r="BMK5" s="507"/>
      <c r="BML5" s="507"/>
      <c r="BMM5" s="507"/>
      <c r="BMN5" s="507"/>
      <c r="BMO5" s="507"/>
      <c r="BMP5" s="507"/>
      <c r="BMQ5" s="507"/>
      <c r="BMR5" s="507"/>
      <c r="BMS5" s="507"/>
      <c r="BMT5" s="507"/>
      <c r="BMU5" s="507"/>
      <c r="BMV5" s="507"/>
      <c r="BMW5" s="507"/>
      <c r="BMX5" s="507"/>
      <c r="BMY5" s="507"/>
      <c r="BMZ5" s="507"/>
      <c r="BNA5" s="507"/>
      <c r="BNB5" s="507"/>
      <c r="BNC5" s="507"/>
      <c r="BND5" s="507"/>
      <c r="BNE5" s="507"/>
      <c r="BNF5" s="507"/>
      <c r="BNG5" s="507"/>
      <c r="BNH5" s="507"/>
      <c r="BNI5" s="507"/>
      <c r="BNJ5" s="507"/>
      <c r="BNK5" s="507"/>
      <c r="BNL5" s="507"/>
      <c r="BNM5" s="507"/>
      <c r="BNN5" s="507"/>
      <c r="BNO5" s="507"/>
      <c r="BNP5" s="507"/>
      <c r="BNQ5" s="507"/>
      <c r="BNR5" s="507"/>
      <c r="BNS5" s="507"/>
      <c r="BNT5" s="507"/>
      <c r="BNU5" s="507"/>
      <c r="BNV5" s="507"/>
      <c r="BNW5" s="507"/>
      <c r="BNX5" s="507"/>
      <c r="BNY5" s="507"/>
      <c r="BNZ5" s="507"/>
      <c r="BOA5" s="507"/>
      <c r="BOB5" s="507"/>
      <c r="BOC5" s="507"/>
      <c r="BOD5" s="507"/>
      <c r="BOE5" s="507"/>
      <c r="BOF5" s="507"/>
      <c r="BOG5" s="507"/>
      <c r="BOH5" s="507"/>
      <c r="BOI5" s="507"/>
      <c r="BOJ5" s="507"/>
      <c r="BOK5" s="507"/>
      <c r="BOL5" s="507"/>
      <c r="BOM5" s="507"/>
      <c r="BON5" s="507"/>
      <c r="BOO5" s="507"/>
      <c r="BOP5" s="507"/>
      <c r="BOQ5" s="507"/>
      <c r="BOR5" s="507"/>
      <c r="BOS5" s="507"/>
      <c r="BOT5" s="507"/>
      <c r="BOU5" s="507"/>
      <c r="BOV5" s="507"/>
      <c r="BOW5" s="507"/>
      <c r="BOX5" s="507"/>
      <c r="BOY5" s="507"/>
      <c r="BOZ5" s="507"/>
      <c r="BPA5" s="507"/>
      <c r="BPB5" s="507"/>
      <c r="BPC5" s="507"/>
      <c r="BPD5" s="507"/>
      <c r="BPE5" s="507"/>
      <c r="BPF5" s="507"/>
      <c r="BPG5" s="507"/>
      <c r="BPH5" s="507"/>
      <c r="BPI5" s="507"/>
      <c r="BPJ5" s="507"/>
      <c r="BPK5" s="507"/>
      <c r="BPL5" s="507"/>
      <c r="BPM5" s="507"/>
      <c r="BPN5" s="507"/>
      <c r="BPO5" s="507"/>
      <c r="BPP5" s="507"/>
      <c r="BPQ5" s="507"/>
      <c r="BPR5" s="507"/>
      <c r="BPS5" s="507"/>
      <c r="BPT5" s="507"/>
      <c r="BPU5" s="507"/>
      <c r="BPV5" s="507"/>
      <c r="BPW5" s="507"/>
      <c r="BPX5" s="507"/>
      <c r="BPY5" s="507"/>
      <c r="BPZ5" s="507"/>
      <c r="BQA5" s="507"/>
      <c r="BQB5" s="507"/>
      <c r="BQC5" s="507"/>
      <c r="BQD5" s="507"/>
      <c r="BQE5" s="507"/>
      <c r="BQF5" s="507"/>
      <c r="BQG5" s="507"/>
      <c r="BQH5" s="507"/>
      <c r="BQI5" s="507"/>
      <c r="BQJ5" s="507"/>
      <c r="BQK5" s="507"/>
      <c r="BQL5" s="507"/>
      <c r="BQM5" s="507"/>
      <c r="BQN5" s="507"/>
      <c r="BQO5" s="507"/>
      <c r="BQP5" s="507"/>
      <c r="BQQ5" s="507"/>
      <c r="BQR5" s="507"/>
      <c r="BQS5" s="507"/>
      <c r="BQT5" s="507"/>
      <c r="BQU5" s="507"/>
      <c r="BQV5" s="507"/>
      <c r="BQW5" s="507"/>
      <c r="BQX5" s="507"/>
      <c r="BQY5" s="507"/>
      <c r="BQZ5" s="507"/>
      <c r="BRA5" s="507"/>
      <c r="BRB5" s="507"/>
      <c r="BRC5" s="507"/>
      <c r="BRD5" s="507"/>
      <c r="BRE5" s="507"/>
      <c r="BRF5" s="507"/>
      <c r="BRG5" s="507"/>
      <c r="BRH5" s="507"/>
      <c r="BRI5" s="507"/>
      <c r="BRJ5" s="507"/>
      <c r="BRK5" s="507"/>
      <c r="BRL5" s="507"/>
      <c r="BRM5" s="507"/>
      <c r="BRN5" s="507"/>
      <c r="BRO5" s="507"/>
      <c r="BRP5" s="507"/>
      <c r="BRQ5" s="507"/>
      <c r="BRR5" s="507"/>
      <c r="BRS5" s="507"/>
      <c r="BRT5" s="507"/>
      <c r="BRU5" s="507"/>
      <c r="BRV5" s="507"/>
      <c r="BRW5" s="507"/>
      <c r="BRX5" s="507"/>
      <c r="BRY5" s="507"/>
      <c r="BRZ5" s="507"/>
      <c r="BSA5" s="507"/>
      <c r="BSB5" s="507"/>
      <c r="BSC5" s="507"/>
      <c r="BSD5" s="507"/>
      <c r="BSE5" s="507"/>
      <c r="BSF5" s="507"/>
      <c r="BSG5" s="507"/>
      <c r="BSH5" s="507"/>
      <c r="BSI5" s="507"/>
      <c r="BSJ5" s="507"/>
      <c r="BSK5" s="507"/>
      <c r="BSL5" s="507"/>
      <c r="BSM5" s="507"/>
      <c r="BSN5" s="507"/>
      <c r="BSO5" s="507"/>
      <c r="BSP5" s="507"/>
      <c r="BSQ5" s="507"/>
      <c r="BSR5" s="507"/>
      <c r="BSS5" s="507"/>
      <c r="BST5" s="507"/>
      <c r="BSU5" s="507"/>
      <c r="BSV5" s="507"/>
      <c r="BSW5" s="507"/>
      <c r="BSX5" s="507"/>
      <c r="BSY5" s="507"/>
      <c r="BSZ5" s="507"/>
      <c r="BTA5" s="507"/>
      <c r="BTB5" s="507"/>
      <c r="BTC5" s="507"/>
      <c r="BTD5" s="507"/>
      <c r="BTE5" s="507"/>
      <c r="BTF5" s="507"/>
      <c r="BTG5" s="507"/>
      <c r="BTH5" s="507"/>
      <c r="BTI5" s="507"/>
      <c r="BTJ5" s="507"/>
      <c r="BTK5" s="507"/>
      <c r="BTL5" s="507"/>
      <c r="BTM5" s="507"/>
      <c r="BTN5" s="507"/>
      <c r="BTO5" s="507"/>
      <c r="BTP5" s="507"/>
      <c r="BTQ5" s="507"/>
      <c r="BTR5" s="507"/>
      <c r="BTS5" s="507"/>
      <c r="BTT5" s="507"/>
      <c r="BTU5" s="507"/>
      <c r="BTV5" s="507"/>
      <c r="BTW5" s="507"/>
      <c r="BTX5" s="507"/>
      <c r="BTY5" s="507"/>
      <c r="BTZ5" s="507"/>
      <c r="BUA5" s="507"/>
      <c r="BUB5" s="507"/>
      <c r="BUC5" s="507"/>
      <c r="BUD5" s="507"/>
      <c r="BUE5" s="507"/>
      <c r="BUF5" s="507"/>
      <c r="BUG5" s="507"/>
      <c r="BUH5" s="507"/>
      <c r="BUI5" s="507"/>
      <c r="BUJ5" s="507"/>
      <c r="BUK5" s="507"/>
      <c r="BUL5" s="507"/>
      <c r="BUM5" s="507"/>
      <c r="BUN5" s="507"/>
      <c r="BUO5" s="507"/>
      <c r="BUP5" s="507"/>
      <c r="BUQ5" s="507"/>
      <c r="BUR5" s="507"/>
      <c r="BUS5" s="507"/>
      <c r="BUT5" s="507"/>
      <c r="BUU5" s="507"/>
      <c r="BUV5" s="507"/>
      <c r="BUW5" s="507"/>
      <c r="BUX5" s="507"/>
      <c r="BUY5" s="507"/>
      <c r="BUZ5" s="507"/>
      <c r="BVA5" s="507"/>
      <c r="BVB5" s="507"/>
      <c r="BVC5" s="507"/>
      <c r="BVD5" s="507"/>
      <c r="BVE5" s="507"/>
      <c r="BVF5" s="507"/>
      <c r="BVG5" s="507"/>
      <c r="BVH5" s="507"/>
      <c r="BVI5" s="507"/>
      <c r="BVJ5" s="507"/>
      <c r="BVK5" s="507"/>
      <c r="BVL5" s="507"/>
      <c r="BVM5" s="507"/>
      <c r="BVN5" s="507"/>
      <c r="BVO5" s="507"/>
      <c r="BVP5" s="507"/>
      <c r="BVQ5" s="507"/>
      <c r="BVR5" s="507"/>
      <c r="BVS5" s="507"/>
      <c r="BVT5" s="507"/>
      <c r="BVU5" s="507"/>
      <c r="BVV5" s="507"/>
      <c r="BVW5" s="507"/>
      <c r="BVX5" s="507"/>
      <c r="BVY5" s="507"/>
      <c r="BVZ5" s="507"/>
      <c r="BWA5" s="507"/>
      <c r="BWB5" s="507"/>
      <c r="BWC5" s="507"/>
      <c r="BWD5" s="507"/>
      <c r="BWE5" s="507"/>
      <c r="BWF5" s="507"/>
      <c r="BWG5" s="507"/>
      <c r="BWH5" s="507"/>
      <c r="BWI5" s="507"/>
      <c r="BWJ5" s="507"/>
      <c r="BWK5" s="507"/>
      <c r="BWL5" s="507"/>
      <c r="BWM5" s="507"/>
      <c r="BWN5" s="507"/>
      <c r="BWO5" s="507"/>
      <c r="BWP5" s="507"/>
      <c r="BWQ5" s="507"/>
      <c r="BWR5" s="507"/>
      <c r="BWS5" s="507"/>
      <c r="BWT5" s="507"/>
      <c r="BWU5" s="507"/>
      <c r="BWV5" s="507"/>
      <c r="BWW5" s="507"/>
      <c r="BWX5" s="507"/>
      <c r="BWY5" s="507"/>
      <c r="BWZ5" s="507"/>
      <c r="BXA5" s="507"/>
      <c r="BXB5" s="507"/>
      <c r="BXC5" s="507"/>
      <c r="BXD5" s="507"/>
      <c r="BXE5" s="507"/>
      <c r="BXF5" s="507"/>
      <c r="BXG5" s="507"/>
      <c r="BXH5" s="507"/>
      <c r="BXI5" s="507"/>
      <c r="BXJ5" s="507"/>
      <c r="BXK5" s="507"/>
      <c r="BXL5" s="507"/>
      <c r="BXM5" s="507"/>
      <c r="BXN5" s="507"/>
      <c r="BXO5" s="507"/>
      <c r="BXP5" s="507"/>
      <c r="BXQ5" s="507"/>
      <c r="BXR5" s="507"/>
      <c r="BXS5" s="507"/>
      <c r="BXT5" s="507"/>
      <c r="BXU5" s="507"/>
      <c r="BXV5" s="507"/>
      <c r="BXW5" s="507"/>
      <c r="BXX5" s="507"/>
      <c r="BXY5" s="507"/>
      <c r="BXZ5" s="507"/>
      <c r="BYA5" s="507"/>
      <c r="BYB5" s="507"/>
      <c r="BYC5" s="507"/>
      <c r="BYD5" s="507"/>
      <c r="BYE5" s="507"/>
      <c r="BYF5" s="507"/>
      <c r="BYG5" s="507"/>
      <c r="BYH5" s="507"/>
      <c r="BYI5" s="507"/>
      <c r="BYJ5" s="507"/>
      <c r="BYK5" s="507"/>
      <c r="BYL5" s="507"/>
      <c r="BYM5" s="507"/>
      <c r="BYN5" s="507"/>
      <c r="BYO5" s="507"/>
      <c r="BYP5" s="507"/>
      <c r="BYQ5" s="507"/>
      <c r="BYR5" s="507"/>
      <c r="BYS5" s="507"/>
      <c r="BYT5" s="507"/>
      <c r="BYU5" s="507"/>
      <c r="BYV5" s="507"/>
      <c r="BYW5" s="507"/>
      <c r="BYX5" s="507"/>
      <c r="BYY5" s="507"/>
      <c r="BYZ5" s="507"/>
      <c r="BZA5" s="507"/>
      <c r="BZB5" s="507"/>
      <c r="BZC5" s="507"/>
      <c r="BZD5" s="507"/>
      <c r="BZE5" s="507"/>
      <c r="BZF5" s="507"/>
      <c r="BZG5" s="507"/>
      <c r="BZH5" s="507"/>
      <c r="BZI5" s="507"/>
      <c r="BZJ5" s="507"/>
      <c r="BZK5" s="507"/>
      <c r="BZL5" s="507"/>
      <c r="BZM5" s="507"/>
      <c r="BZN5" s="507"/>
      <c r="BZO5" s="507"/>
      <c r="BZP5" s="507"/>
      <c r="BZQ5" s="507"/>
      <c r="BZR5" s="507"/>
      <c r="BZS5" s="507"/>
      <c r="BZT5" s="507"/>
      <c r="BZU5" s="507"/>
      <c r="BZV5" s="507"/>
      <c r="BZW5" s="507"/>
      <c r="BZX5" s="507"/>
      <c r="BZY5" s="507"/>
      <c r="BZZ5" s="507"/>
      <c r="CAA5" s="507"/>
      <c r="CAB5" s="507"/>
      <c r="CAC5" s="507"/>
      <c r="CAD5" s="507"/>
      <c r="CAE5" s="507"/>
      <c r="CAF5" s="507"/>
      <c r="CAG5" s="507"/>
      <c r="CAH5" s="507"/>
      <c r="CAI5" s="507"/>
      <c r="CAJ5" s="507"/>
      <c r="CAK5" s="507"/>
      <c r="CAL5" s="507"/>
      <c r="CAM5" s="507"/>
      <c r="CAN5" s="507"/>
      <c r="CAO5" s="507"/>
      <c r="CAP5" s="507"/>
      <c r="CAQ5" s="507"/>
      <c r="CAR5" s="507"/>
      <c r="CAS5" s="507"/>
      <c r="CAT5" s="507"/>
      <c r="CAU5" s="507"/>
      <c r="CAV5" s="507"/>
      <c r="CAW5" s="507"/>
      <c r="CAX5" s="507"/>
      <c r="CAY5" s="507"/>
      <c r="CAZ5" s="507"/>
      <c r="CBA5" s="507"/>
      <c r="CBB5" s="507"/>
      <c r="CBC5" s="507"/>
      <c r="CBD5" s="507"/>
      <c r="CBE5" s="507"/>
      <c r="CBF5" s="507"/>
      <c r="CBG5" s="507"/>
      <c r="CBH5" s="507"/>
      <c r="CBI5" s="507"/>
      <c r="CBJ5" s="507"/>
      <c r="CBK5" s="507"/>
      <c r="CBL5" s="507"/>
      <c r="CBM5" s="507"/>
      <c r="CBN5" s="507"/>
      <c r="CBO5" s="507"/>
      <c r="CBP5" s="507"/>
      <c r="CBQ5" s="507"/>
      <c r="CBR5" s="507"/>
      <c r="CBS5" s="507"/>
      <c r="CBT5" s="507"/>
      <c r="CBU5" s="507"/>
      <c r="CBV5" s="507"/>
      <c r="CBW5" s="507"/>
      <c r="CBX5" s="507"/>
      <c r="CBY5" s="507"/>
      <c r="CBZ5" s="507"/>
      <c r="CCA5" s="507"/>
      <c r="CCB5" s="507"/>
      <c r="CCC5" s="507"/>
      <c r="CCD5" s="507"/>
      <c r="CCE5" s="507"/>
      <c r="CCF5" s="507"/>
      <c r="CCG5" s="507"/>
      <c r="CCH5" s="507"/>
      <c r="CCI5" s="507"/>
      <c r="CCJ5" s="507"/>
      <c r="CCK5" s="507"/>
      <c r="CCL5" s="507"/>
      <c r="CCM5" s="507"/>
      <c r="CCN5" s="507"/>
      <c r="CCO5" s="507"/>
      <c r="CCP5" s="507"/>
      <c r="CCQ5" s="507"/>
      <c r="CCR5" s="507"/>
      <c r="CCS5" s="507"/>
      <c r="CCT5" s="507"/>
      <c r="CCU5" s="507"/>
      <c r="CCV5" s="507"/>
      <c r="CCW5" s="507"/>
      <c r="CCX5" s="507"/>
      <c r="CCY5" s="507"/>
      <c r="CCZ5" s="507"/>
      <c r="CDA5" s="507"/>
      <c r="CDB5" s="507"/>
      <c r="CDC5" s="507"/>
      <c r="CDD5" s="507"/>
      <c r="CDE5" s="507"/>
      <c r="CDF5" s="507"/>
      <c r="CDG5" s="507"/>
      <c r="CDH5" s="507"/>
      <c r="CDI5" s="507"/>
      <c r="CDJ5" s="507"/>
      <c r="CDK5" s="507"/>
      <c r="CDL5" s="507"/>
      <c r="CDM5" s="507"/>
      <c r="CDN5" s="507"/>
      <c r="CDO5" s="507"/>
      <c r="CDP5" s="507"/>
      <c r="CDQ5" s="507"/>
      <c r="CDR5" s="507"/>
      <c r="CDS5" s="507"/>
      <c r="CDT5" s="507"/>
      <c r="CDU5" s="507"/>
      <c r="CDV5" s="507"/>
      <c r="CDW5" s="507"/>
      <c r="CDX5" s="507"/>
      <c r="CDY5" s="507"/>
      <c r="CDZ5" s="507"/>
      <c r="CEA5" s="507"/>
      <c r="CEB5" s="507"/>
      <c r="CEC5" s="507"/>
      <c r="CED5" s="507"/>
      <c r="CEE5" s="507"/>
      <c r="CEF5" s="507"/>
      <c r="CEG5" s="507"/>
      <c r="CEH5" s="507"/>
      <c r="CEI5" s="507"/>
      <c r="CEJ5" s="507"/>
      <c r="CEK5" s="507"/>
      <c r="CEL5" s="507"/>
      <c r="CEM5" s="507"/>
      <c r="CEN5" s="507"/>
      <c r="CEO5" s="507"/>
      <c r="CEP5" s="507"/>
      <c r="CEQ5" s="507"/>
      <c r="CER5" s="507"/>
      <c r="CES5" s="507"/>
      <c r="CET5" s="507"/>
      <c r="CEU5" s="507"/>
      <c r="CEV5" s="507"/>
      <c r="CEW5" s="507"/>
      <c r="CEX5" s="507"/>
      <c r="CEY5" s="507"/>
      <c r="CEZ5" s="507"/>
      <c r="CFA5" s="507"/>
      <c r="CFB5" s="507"/>
      <c r="CFC5" s="507"/>
      <c r="CFD5" s="507"/>
      <c r="CFE5" s="507"/>
      <c r="CFF5" s="507"/>
      <c r="CFG5" s="507"/>
      <c r="CFH5" s="507"/>
      <c r="CFI5" s="507"/>
      <c r="CFJ5" s="507"/>
      <c r="CFK5" s="507"/>
      <c r="CFL5" s="507"/>
      <c r="CFM5" s="507"/>
      <c r="CFN5" s="507"/>
      <c r="CFO5" s="507"/>
      <c r="CFP5" s="507"/>
      <c r="CFQ5" s="507"/>
      <c r="CFR5" s="507"/>
      <c r="CFS5" s="507"/>
      <c r="CFT5" s="507"/>
      <c r="CFU5" s="507"/>
      <c r="CFV5" s="507"/>
      <c r="CFW5" s="507"/>
      <c r="CFX5" s="507"/>
      <c r="CFY5" s="507"/>
      <c r="CFZ5" s="507"/>
      <c r="CGA5" s="507"/>
      <c r="CGB5" s="507"/>
      <c r="CGC5" s="507"/>
      <c r="CGD5" s="507"/>
      <c r="CGE5" s="507"/>
      <c r="CGF5" s="507"/>
      <c r="CGG5" s="507"/>
      <c r="CGH5" s="507"/>
      <c r="CGI5" s="507"/>
      <c r="CGJ5" s="507"/>
      <c r="CGK5" s="507"/>
      <c r="CGL5" s="507"/>
      <c r="CGM5" s="507"/>
      <c r="CGN5" s="507"/>
      <c r="CGO5" s="507"/>
      <c r="CGP5" s="507"/>
      <c r="CGQ5" s="507"/>
      <c r="CGR5" s="507"/>
      <c r="CGS5" s="507"/>
      <c r="CGT5" s="507"/>
      <c r="CGU5" s="507"/>
      <c r="CGV5" s="507"/>
      <c r="CGW5" s="507"/>
      <c r="CGX5" s="507"/>
      <c r="CGY5" s="507"/>
      <c r="CGZ5" s="507"/>
      <c r="CHA5" s="507"/>
      <c r="CHB5" s="507"/>
      <c r="CHC5" s="507"/>
      <c r="CHD5" s="507"/>
      <c r="CHE5" s="507"/>
      <c r="CHF5" s="507"/>
      <c r="CHG5" s="507"/>
      <c r="CHH5" s="507"/>
      <c r="CHI5" s="507"/>
      <c r="CHJ5" s="507"/>
      <c r="CHK5" s="507"/>
      <c r="CHL5" s="507"/>
      <c r="CHM5" s="507"/>
      <c r="CHN5" s="507"/>
      <c r="CHO5" s="507"/>
      <c r="CHP5" s="507"/>
      <c r="CHQ5" s="507"/>
      <c r="CHR5" s="507"/>
      <c r="CHS5" s="507"/>
      <c r="CHT5" s="507"/>
      <c r="CHU5" s="507"/>
      <c r="CHV5" s="507"/>
      <c r="CHW5" s="507"/>
      <c r="CHX5" s="507"/>
      <c r="CHY5" s="507"/>
      <c r="CHZ5" s="507"/>
      <c r="CIA5" s="507"/>
      <c r="CIB5" s="507"/>
      <c r="CIC5" s="507"/>
      <c r="CID5" s="507"/>
      <c r="CIE5" s="507"/>
      <c r="CIF5" s="507"/>
      <c r="CIG5" s="507"/>
      <c r="CIH5" s="507"/>
      <c r="CII5" s="507"/>
      <c r="CIJ5" s="507"/>
      <c r="CIK5" s="507"/>
      <c r="CIL5" s="507"/>
      <c r="CIM5" s="507"/>
      <c r="CIN5" s="507"/>
      <c r="CIO5" s="507"/>
      <c r="CIP5" s="507"/>
      <c r="CIQ5" s="507"/>
      <c r="CIR5" s="507"/>
      <c r="CIS5" s="507"/>
      <c r="CIT5" s="507"/>
      <c r="CIU5" s="507"/>
      <c r="CIV5" s="507"/>
      <c r="CIW5" s="507"/>
      <c r="CIX5" s="507"/>
      <c r="CIY5" s="507"/>
      <c r="CIZ5" s="507"/>
      <c r="CJA5" s="507"/>
      <c r="CJB5" s="507"/>
      <c r="CJC5" s="507"/>
      <c r="CJD5" s="507"/>
      <c r="CJE5" s="507"/>
      <c r="CJF5" s="507"/>
      <c r="CJG5" s="507"/>
      <c r="CJH5" s="507"/>
      <c r="CJI5" s="507"/>
      <c r="CJJ5" s="507"/>
      <c r="CJK5" s="507"/>
      <c r="CJL5" s="507"/>
      <c r="CJM5" s="507"/>
      <c r="CJN5" s="507"/>
      <c r="CJO5" s="507"/>
      <c r="CJP5" s="507"/>
      <c r="CJQ5" s="507"/>
      <c r="CJR5" s="507"/>
      <c r="CJS5" s="507"/>
      <c r="CJT5" s="507"/>
      <c r="CJU5" s="507"/>
      <c r="CJV5" s="507"/>
      <c r="CJW5" s="507"/>
      <c r="CJX5" s="507"/>
      <c r="CJY5" s="507"/>
      <c r="CJZ5" s="507"/>
      <c r="CKA5" s="507"/>
      <c r="CKB5" s="507"/>
      <c r="CKC5" s="507"/>
      <c r="CKD5" s="507"/>
      <c r="CKE5" s="507"/>
      <c r="CKF5" s="507"/>
      <c r="CKG5" s="507"/>
      <c r="CKH5" s="507"/>
      <c r="CKI5" s="507"/>
      <c r="CKJ5" s="507"/>
      <c r="CKK5" s="507"/>
      <c r="CKL5" s="507"/>
      <c r="CKM5" s="507"/>
      <c r="CKN5" s="507"/>
      <c r="CKO5" s="507"/>
      <c r="CKP5" s="507"/>
      <c r="CKQ5" s="507"/>
      <c r="CKR5" s="507"/>
      <c r="CKS5" s="507"/>
      <c r="CKT5" s="507"/>
      <c r="CKU5" s="507"/>
      <c r="CKV5" s="507"/>
      <c r="CKW5" s="507"/>
      <c r="CKX5" s="507"/>
      <c r="CKY5" s="507"/>
      <c r="CKZ5" s="507"/>
      <c r="CLA5" s="507"/>
      <c r="CLB5" s="507"/>
      <c r="CLC5" s="507"/>
      <c r="CLD5" s="507"/>
      <c r="CLE5" s="507"/>
      <c r="CLF5" s="507"/>
      <c r="CLG5" s="507"/>
      <c r="CLH5" s="507"/>
      <c r="CLI5" s="507"/>
      <c r="CLJ5" s="507"/>
      <c r="CLK5" s="507"/>
      <c r="CLL5" s="507"/>
      <c r="CLM5" s="507"/>
      <c r="CLN5" s="507"/>
      <c r="CLO5" s="507"/>
      <c r="CLP5" s="507"/>
      <c r="CLQ5" s="507"/>
      <c r="CLR5" s="507"/>
      <c r="CLS5" s="507"/>
      <c r="CLT5" s="507"/>
      <c r="CLU5" s="507"/>
      <c r="CLV5" s="507"/>
      <c r="CLW5" s="507"/>
      <c r="CLX5" s="507"/>
      <c r="CLY5" s="507"/>
      <c r="CLZ5" s="507"/>
      <c r="CMA5" s="507"/>
      <c r="CMB5" s="507"/>
      <c r="CMC5" s="507"/>
      <c r="CMD5" s="507"/>
      <c r="CME5" s="507"/>
      <c r="CMF5" s="507"/>
      <c r="CMG5" s="507"/>
      <c r="CMH5" s="507"/>
      <c r="CMI5" s="507"/>
      <c r="CMJ5" s="507"/>
      <c r="CMK5" s="507"/>
      <c r="CML5" s="507"/>
      <c r="CMM5" s="507"/>
      <c r="CMN5" s="507"/>
      <c r="CMO5" s="507"/>
      <c r="CMP5" s="507"/>
      <c r="CMQ5" s="507"/>
      <c r="CMR5" s="507"/>
      <c r="CMS5" s="507"/>
      <c r="CMT5" s="507"/>
      <c r="CMU5" s="507"/>
      <c r="CMV5" s="507"/>
      <c r="CMW5" s="507"/>
      <c r="CMX5" s="507"/>
      <c r="CMY5" s="507"/>
      <c r="CMZ5" s="507"/>
      <c r="CNA5" s="507"/>
      <c r="CNB5" s="507"/>
      <c r="CNC5" s="507"/>
      <c r="CND5" s="507"/>
      <c r="CNE5" s="507"/>
      <c r="CNF5" s="507"/>
      <c r="CNG5" s="507"/>
      <c r="CNH5" s="507"/>
      <c r="CNI5" s="507"/>
      <c r="CNJ5" s="507"/>
      <c r="CNK5" s="507"/>
      <c r="CNL5" s="507"/>
      <c r="CNM5" s="507"/>
      <c r="CNN5" s="507"/>
      <c r="CNO5" s="507"/>
      <c r="CNP5" s="507"/>
      <c r="CNQ5" s="507"/>
      <c r="CNR5" s="507"/>
      <c r="CNS5" s="507"/>
      <c r="CNT5" s="507"/>
      <c r="CNU5" s="507"/>
      <c r="CNV5" s="507"/>
      <c r="CNW5" s="507"/>
      <c r="CNX5" s="507"/>
      <c r="CNY5" s="507"/>
      <c r="CNZ5" s="507"/>
      <c r="COA5" s="507"/>
      <c r="COB5" s="507"/>
      <c r="COC5" s="507"/>
      <c r="COD5" s="507"/>
      <c r="COE5" s="507"/>
      <c r="COF5" s="507"/>
      <c r="COG5" s="507"/>
      <c r="COH5" s="507"/>
      <c r="COI5" s="507"/>
      <c r="COJ5" s="507"/>
      <c r="COK5" s="507"/>
      <c r="COL5" s="507"/>
      <c r="COM5" s="507"/>
      <c r="CON5" s="507"/>
      <c r="COO5" s="507"/>
      <c r="COP5" s="507"/>
      <c r="COQ5" s="507"/>
      <c r="COR5" s="507"/>
      <c r="COS5" s="507"/>
      <c r="COT5" s="507"/>
      <c r="COU5" s="507"/>
      <c r="COV5" s="507"/>
      <c r="COW5" s="507"/>
      <c r="COX5" s="507"/>
      <c r="COY5" s="507"/>
      <c r="COZ5" s="507"/>
      <c r="CPA5" s="507"/>
      <c r="CPB5" s="507"/>
      <c r="CPC5" s="507"/>
      <c r="CPD5" s="507"/>
      <c r="CPE5" s="507"/>
      <c r="CPF5" s="507"/>
      <c r="CPG5" s="507"/>
      <c r="CPH5" s="507"/>
      <c r="CPI5" s="507"/>
      <c r="CPJ5" s="507"/>
      <c r="CPK5" s="507"/>
      <c r="CPL5" s="507"/>
      <c r="CPM5" s="507"/>
      <c r="CPN5" s="507"/>
      <c r="CPO5" s="507"/>
      <c r="CPP5" s="507"/>
      <c r="CPQ5" s="507"/>
      <c r="CPR5" s="507"/>
      <c r="CPS5" s="507"/>
      <c r="CPT5" s="507"/>
      <c r="CPU5" s="507"/>
      <c r="CPV5" s="507"/>
      <c r="CPW5" s="507"/>
      <c r="CPX5" s="507"/>
      <c r="CPY5" s="507"/>
      <c r="CPZ5" s="507"/>
      <c r="CQA5" s="507"/>
      <c r="CQB5" s="507"/>
      <c r="CQC5" s="507"/>
      <c r="CQD5" s="507"/>
      <c r="CQE5" s="507"/>
      <c r="CQF5" s="507"/>
      <c r="CQG5" s="507"/>
      <c r="CQH5" s="507"/>
      <c r="CQI5" s="507"/>
      <c r="CQJ5" s="507"/>
      <c r="CQK5" s="507"/>
      <c r="CQL5" s="507"/>
      <c r="CQM5" s="507"/>
      <c r="CQN5" s="507"/>
      <c r="CQO5" s="507"/>
      <c r="CQP5" s="507"/>
      <c r="CQQ5" s="507"/>
      <c r="CQR5" s="507"/>
      <c r="CQS5" s="507"/>
      <c r="CQT5" s="507"/>
      <c r="CQU5" s="507"/>
      <c r="CQV5" s="507"/>
      <c r="CQW5" s="507"/>
      <c r="CQX5" s="507"/>
      <c r="CQY5" s="507"/>
      <c r="CQZ5" s="507"/>
      <c r="CRA5" s="507"/>
      <c r="CRB5" s="507"/>
      <c r="CRC5" s="507"/>
      <c r="CRD5" s="507"/>
      <c r="CRE5" s="507"/>
      <c r="CRF5" s="507"/>
      <c r="CRG5" s="507"/>
      <c r="CRH5" s="507"/>
      <c r="CRI5" s="507"/>
      <c r="CRJ5" s="507"/>
      <c r="CRK5" s="507"/>
      <c r="CRL5" s="507"/>
      <c r="CRM5" s="507"/>
      <c r="CRN5" s="507"/>
      <c r="CRO5" s="507"/>
      <c r="CRP5" s="507"/>
      <c r="CRQ5" s="507"/>
      <c r="CRR5" s="507"/>
      <c r="CRS5" s="507"/>
      <c r="CRT5" s="507"/>
      <c r="CRU5" s="507"/>
      <c r="CRV5" s="507"/>
      <c r="CRW5" s="507"/>
      <c r="CRX5" s="507"/>
      <c r="CRY5" s="507"/>
      <c r="CRZ5" s="507"/>
      <c r="CSA5" s="507"/>
      <c r="CSB5" s="507"/>
      <c r="CSC5" s="507"/>
      <c r="CSD5" s="507"/>
      <c r="CSE5" s="507"/>
      <c r="CSF5" s="507"/>
      <c r="CSG5" s="507"/>
      <c r="CSH5" s="507"/>
      <c r="CSI5" s="507"/>
      <c r="CSJ5" s="507"/>
      <c r="CSK5" s="507"/>
      <c r="CSL5" s="507"/>
      <c r="CSM5" s="507"/>
      <c r="CSN5" s="507"/>
      <c r="CSO5" s="507"/>
      <c r="CSP5" s="507"/>
      <c r="CSQ5" s="507"/>
      <c r="CSR5" s="507"/>
      <c r="CSS5" s="507"/>
      <c r="CST5" s="507"/>
      <c r="CSU5" s="507"/>
      <c r="CSV5" s="507"/>
      <c r="CSW5" s="507"/>
      <c r="CSX5" s="507"/>
      <c r="CSY5" s="507"/>
      <c r="CSZ5" s="507"/>
      <c r="CTA5" s="507"/>
      <c r="CTB5" s="507"/>
      <c r="CTC5" s="507"/>
      <c r="CTD5" s="507"/>
      <c r="CTE5" s="507"/>
      <c r="CTF5" s="507"/>
      <c r="CTG5" s="507"/>
      <c r="CTH5" s="507"/>
      <c r="CTI5" s="507"/>
      <c r="CTJ5" s="507"/>
      <c r="CTK5" s="507"/>
      <c r="CTL5" s="507"/>
      <c r="CTM5" s="507"/>
      <c r="CTN5" s="507"/>
      <c r="CTO5" s="507"/>
      <c r="CTP5" s="507"/>
      <c r="CTQ5" s="507"/>
      <c r="CTR5" s="507"/>
      <c r="CTS5" s="507"/>
      <c r="CTT5" s="507"/>
      <c r="CTU5" s="507"/>
      <c r="CTV5" s="507"/>
      <c r="CTW5" s="507"/>
      <c r="CTX5" s="507"/>
      <c r="CTY5" s="507"/>
      <c r="CTZ5" s="507"/>
      <c r="CUA5" s="507"/>
    </row>
    <row r="6" spans="1:2575" s="404" customFormat="1" ht="115.5" customHeight="1">
      <c r="A6" s="541"/>
      <c r="B6" s="541"/>
      <c r="C6" s="541"/>
      <c r="D6" s="541"/>
      <c r="E6" s="541"/>
      <c r="F6" s="542"/>
      <c r="G6" s="542"/>
      <c r="H6" s="542"/>
      <c r="I6" s="542"/>
      <c r="J6" s="542"/>
      <c r="K6" s="542"/>
      <c r="L6" s="542"/>
      <c r="M6" s="542"/>
      <c r="N6" s="542"/>
      <c r="O6" s="250" t="s">
        <v>12</v>
      </c>
      <c r="P6" s="250" t="s">
        <v>13</v>
      </c>
      <c r="Q6" s="250" t="s">
        <v>14</v>
      </c>
      <c r="R6" s="250" t="s">
        <v>15</v>
      </c>
      <c r="S6" s="250" t="s">
        <v>12</v>
      </c>
      <c r="T6" s="250" t="s">
        <v>13</v>
      </c>
      <c r="U6" s="250" t="s">
        <v>14</v>
      </c>
      <c r="V6" s="250" t="s">
        <v>15</v>
      </c>
      <c r="W6" s="250" t="s">
        <v>12</v>
      </c>
      <c r="X6" s="250" t="s">
        <v>13</v>
      </c>
      <c r="Y6" s="250" t="s">
        <v>14</v>
      </c>
      <c r="Z6" s="250" t="s">
        <v>15</v>
      </c>
      <c r="AA6" s="250" t="s">
        <v>12</v>
      </c>
      <c r="AB6" s="250" t="s">
        <v>13</v>
      </c>
      <c r="AC6" s="250" t="s">
        <v>14</v>
      </c>
      <c r="AD6" s="250" t="s">
        <v>15</v>
      </c>
      <c r="AE6" s="250" t="s">
        <v>12</v>
      </c>
      <c r="AF6" s="250" t="s">
        <v>13</v>
      </c>
      <c r="AG6" s="250" t="s">
        <v>14</v>
      </c>
      <c r="AH6" s="250" t="s">
        <v>15</v>
      </c>
      <c r="AI6" s="250" t="s">
        <v>12</v>
      </c>
      <c r="AJ6" s="250" t="s">
        <v>13</v>
      </c>
      <c r="AK6" s="250" t="s">
        <v>14</v>
      </c>
      <c r="AL6" s="250" t="s">
        <v>15</v>
      </c>
      <c r="AM6" s="250" t="s">
        <v>12</v>
      </c>
      <c r="AN6" s="250" t="s">
        <v>13</v>
      </c>
      <c r="AO6" s="250" t="s">
        <v>14</v>
      </c>
      <c r="AP6" s="250" t="s">
        <v>15</v>
      </c>
      <c r="AQ6" s="250" t="s">
        <v>12</v>
      </c>
      <c r="AR6" s="250" t="s">
        <v>13</v>
      </c>
      <c r="AS6" s="250" t="s">
        <v>14</v>
      </c>
      <c r="AT6" s="250" t="s">
        <v>15</v>
      </c>
      <c r="AU6" s="250" t="s">
        <v>12</v>
      </c>
      <c r="AV6" s="250" t="s">
        <v>13</v>
      </c>
      <c r="AW6" s="250" t="s">
        <v>14</v>
      </c>
      <c r="AX6" s="250" t="s">
        <v>15</v>
      </c>
      <c r="AY6" s="250" t="s">
        <v>12</v>
      </c>
      <c r="AZ6" s="250" t="s">
        <v>13</v>
      </c>
      <c r="BA6" s="541"/>
      <c r="BB6" s="541"/>
      <c r="BC6" s="541"/>
      <c r="BD6" s="541"/>
      <c r="BE6" s="250" t="s">
        <v>14</v>
      </c>
      <c r="BF6" s="250" t="s">
        <v>15</v>
      </c>
      <c r="BG6" s="250" t="s">
        <v>12</v>
      </c>
      <c r="BH6" s="250" t="s">
        <v>13</v>
      </c>
      <c r="BI6" s="285" t="s">
        <v>14</v>
      </c>
      <c r="BJ6" s="519" t="s">
        <v>16</v>
      </c>
      <c r="BK6" s="519" t="s">
        <v>17</v>
      </c>
      <c r="BL6" s="519" t="s">
        <v>18</v>
      </c>
      <c r="BM6" s="519" t="s">
        <v>19</v>
      </c>
      <c r="BN6" s="519" t="s">
        <v>20</v>
      </c>
      <c r="BO6" s="519" t="s">
        <v>21</v>
      </c>
      <c r="BP6" s="519" t="s">
        <v>22</v>
      </c>
      <c r="BQ6" s="519" t="s">
        <v>23</v>
      </c>
      <c r="BR6" s="519" t="s">
        <v>24</v>
      </c>
      <c r="BS6" s="285" t="s">
        <v>25</v>
      </c>
      <c r="BT6" s="285" t="s">
        <v>26</v>
      </c>
      <c r="BU6" s="285" t="s">
        <v>27</v>
      </c>
      <c r="BV6" s="519" t="s">
        <v>16</v>
      </c>
      <c r="BW6" s="519" t="s">
        <v>17</v>
      </c>
      <c r="BX6" s="519" t="s">
        <v>18</v>
      </c>
      <c r="BY6" s="519" t="s">
        <v>19</v>
      </c>
      <c r="BZ6" s="519" t="s">
        <v>20</v>
      </c>
      <c r="CA6" s="519" t="s">
        <v>21</v>
      </c>
      <c r="CB6" s="519" t="s">
        <v>22</v>
      </c>
      <c r="CC6" s="519" t="s">
        <v>23</v>
      </c>
      <c r="CD6" s="519" t="s">
        <v>24</v>
      </c>
      <c r="CE6" s="285" t="s">
        <v>25</v>
      </c>
      <c r="CF6" s="285" t="s">
        <v>26</v>
      </c>
      <c r="CG6" s="285" t="s">
        <v>27</v>
      </c>
      <c r="CH6" s="519" t="s">
        <v>16</v>
      </c>
      <c r="CI6" s="519" t="s">
        <v>17</v>
      </c>
      <c r="CJ6" s="519" t="s">
        <v>18</v>
      </c>
      <c r="CK6" s="519" t="s">
        <v>19</v>
      </c>
      <c r="CL6" s="519" t="s">
        <v>20</v>
      </c>
      <c r="CM6" s="519" t="s">
        <v>21</v>
      </c>
      <c r="CN6" s="519" t="s">
        <v>22</v>
      </c>
      <c r="CO6" s="519" t="s">
        <v>23</v>
      </c>
      <c r="CP6" s="519" t="s">
        <v>24</v>
      </c>
      <c r="CQ6" s="285" t="s">
        <v>25</v>
      </c>
      <c r="CR6" s="285" t="s">
        <v>26</v>
      </c>
      <c r="CS6" s="285" t="s">
        <v>27</v>
      </c>
      <c r="CT6" s="519" t="s">
        <v>16</v>
      </c>
      <c r="CU6" s="519" t="s">
        <v>17</v>
      </c>
      <c r="CV6" s="519" t="s">
        <v>18</v>
      </c>
      <c r="CW6" s="519" t="s">
        <v>19</v>
      </c>
      <c r="CX6" s="519" t="s">
        <v>20</v>
      </c>
      <c r="CY6" s="519" t="s">
        <v>21</v>
      </c>
      <c r="CZ6" s="519" t="s">
        <v>22</v>
      </c>
      <c r="DA6" s="519" t="s">
        <v>23</v>
      </c>
      <c r="DB6" s="519" t="s">
        <v>24</v>
      </c>
      <c r="DC6" s="285" t="s">
        <v>25</v>
      </c>
      <c r="DD6" s="285" t="s">
        <v>26</v>
      </c>
      <c r="DE6" s="285" t="s">
        <v>27</v>
      </c>
      <c r="DF6" s="519" t="s">
        <v>16</v>
      </c>
      <c r="DG6" s="519" t="s">
        <v>17</v>
      </c>
      <c r="DH6" s="519" t="s">
        <v>18</v>
      </c>
      <c r="DI6" s="519" t="s">
        <v>19</v>
      </c>
      <c r="DJ6" s="519" t="s">
        <v>20</v>
      </c>
      <c r="DK6" s="519" t="s">
        <v>21</v>
      </c>
      <c r="DL6" s="519" t="s">
        <v>22</v>
      </c>
      <c r="DM6" s="519" t="s">
        <v>23</v>
      </c>
      <c r="DN6" s="519" t="s">
        <v>24</v>
      </c>
      <c r="DO6" s="285" t="s">
        <v>25</v>
      </c>
      <c r="DP6" s="285" t="s">
        <v>26</v>
      </c>
      <c r="DQ6" s="285" t="s">
        <v>27</v>
      </c>
      <c r="DR6" s="519" t="s">
        <v>16</v>
      </c>
      <c r="DS6" s="519" t="s">
        <v>17</v>
      </c>
      <c r="DT6" s="519" t="s">
        <v>18</v>
      </c>
      <c r="DU6" s="519" t="s">
        <v>19</v>
      </c>
      <c r="DV6" s="519" t="s">
        <v>20</v>
      </c>
      <c r="DW6" s="519" t="s">
        <v>21</v>
      </c>
      <c r="DX6" s="519" t="s">
        <v>22</v>
      </c>
      <c r="DY6" s="519" t="s">
        <v>23</v>
      </c>
      <c r="DZ6" s="519" t="s">
        <v>24</v>
      </c>
      <c r="EA6" s="285" t="s">
        <v>25</v>
      </c>
      <c r="EB6" s="285" t="s">
        <v>26</v>
      </c>
      <c r="EC6" s="285" t="s">
        <v>27</v>
      </c>
      <c r="ED6" s="519" t="s">
        <v>16</v>
      </c>
      <c r="EE6" s="519" t="s">
        <v>17</v>
      </c>
      <c r="EF6" s="519" t="s">
        <v>18</v>
      </c>
      <c r="EG6" s="519" t="s">
        <v>19</v>
      </c>
      <c r="EH6" s="519" t="s">
        <v>20</v>
      </c>
      <c r="EI6" s="519" t="s">
        <v>21</v>
      </c>
      <c r="EJ6" s="519" t="s">
        <v>22</v>
      </c>
      <c r="EK6" s="519" t="s">
        <v>23</v>
      </c>
      <c r="EL6" s="519" t="s">
        <v>24</v>
      </c>
      <c r="EM6" s="285" t="s">
        <v>25</v>
      </c>
      <c r="EN6" s="285" t="s">
        <v>26</v>
      </c>
      <c r="EO6" s="285" t="s">
        <v>27</v>
      </c>
      <c r="EP6" s="519" t="s">
        <v>16</v>
      </c>
      <c r="EQ6" s="519" t="s">
        <v>17</v>
      </c>
      <c r="ER6" s="519" t="s">
        <v>18</v>
      </c>
      <c r="ES6" s="519" t="s">
        <v>19</v>
      </c>
      <c r="ET6" s="519" t="s">
        <v>20</v>
      </c>
      <c r="EU6" s="519" t="s">
        <v>21</v>
      </c>
      <c r="EV6" s="519" t="s">
        <v>22</v>
      </c>
      <c r="EW6" s="519" t="s">
        <v>23</v>
      </c>
      <c r="EX6" s="519" t="s">
        <v>24</v>
      </c>
      <c r="EY6" s="285" t="s">
        <v>25</v>
      </c>
      <c r="EZ6" s="285" t="s">
        <v>26</v>
      </c>
      <c r="FA6" s="285" t="s">
        <v>27</v>
      </c>
      <c r="FB6" s="519" t="s">
        <v>16</v>
      </c>
      <c r="FC6" s="519" t="s">
        <v>17</v>
      </c>
      <c r="FD6" s="519" t="s">
        <v>18</v>
      </c>
      <c r="FE6" s="519" t="s">
        <v>19</v>
      </c>
      <c r="FF6" s="519" t="s">
        <v>20</v>
      </c>
      <c r="FG6" s="519" t="s">
        <v>21</v>
      </c>
      <c r="FH6" s="519" t="s">
        <v>22</v>
      </c>
      <c r="FI6" s="519" t="s">
        <v>23</v>
      </c>
      <c r="FJ6" s="519" t="s">
        <v>24</v>
      </c>
      <c r="FK6" s="285" t="s">
        <v>25</v>
      </c>
      <c r="FL6" s="285" t="s">
        <v>26</v>
      </c>
      <c r="FM6" s="285" t="s">
        <v>27</v>
      </c>
      <c r="FN6" s="519" t="s">
        <v>16</v>
      </c>
      <c r="FO6" s="519" t="s">
        <v>17</v>
      </c>
      <c r="FP6" s="519" t="s">
        <v>18</v>
      </c>
      <c r="FQ6" s="519" t="s">
        <v>19</v>
      </c>
      <c r="FR6" s="519" t="s">
        <v>20</v>
      </c>
      <c r="FS6" s="519" t="s">
        <v>21</v>
      </c>
      <c r="FT6" s="519" t="s">
        <v>22</v>
      </c>
      <c r="FU6" s="519" t="s">
        <v>23</v>
      </c>
      <c r="FV6" s="519" t="s">
        <v>24</v>
      </c>
      <c r="FW6" s="285" t="s">
        <v>25</v>
      </c>
      <c r="FX6" s="541"/>
      <c r="FY6" s="541"/>
      <c r="FZ6" s="541"/>
      <c r="GA6" s="541"/>
      <c r="GB6" s="285" t="s">
        <v>26</v>
      </c>
      <c r="GC6" s="285" t="s">
        <v>27</v>
      </c>
      <c r="GD6" s="519" t="s">
        <v>16</v>
      </c>
      <c r="GE6" s="519" t="s">
        <v>17</v>
      </c>
      <c r="GF6" s="519" t="s">
        <v>18</v>
      </c>
      <c r="GG6" s="519" t="s">
        <v>19</v>
      </c>
      <c r="GH6" s="519" t="s">
        <v>20</v>
      </c>
      <c r="GI6" s="519" t="s">
        <v>21</v>
      </c>
      <c r="GJ6" s="519" t="s">
        <v>22</v>
      </c>
      <c r="GK6" s="519" t="s">
        <v>23</v>
      </c>
      <c r="GL6" s="519" t="s">
        <v>24</v>
      </c>
      <c r="GM6" s="507"/>
      <c r="GN6" s="507"/>
      <c r="GO6" s="507"/>
      <c r="GP6" s="507"/>
      <c r="GQ6" s="507"/>
      <c r="GR6" s="507"/>
      <c r="GS6" s="507"/>
      <c r="GT6" s="507"/>
      <c r="GU6" s="507"/>
      <c r="GV6" s="507"/>
      <c r="GW6" s="507"/>
      <c r="GX6" s="507"/>
      <c r="GY6" s="507"/>
      <c r="GZ6" s="507"/>
      <c r="HA6" s="507"/>
      <c r="HB6" s="507"/>
      <c r="HC6" s="507"/>
      <c r="HD6" s="507"/>
      <c r="HE6" s="507"/>
      <c r="HF6" s="507"/>
      <c r="HG6" s="507"/>
      <c r="HH6" s="507"/>
      <c r="HI6" s="507"/>
      <c r="HJ6" s="507"/>
      <c r="HK6" s="507"/>
      <c r="HL6" s="507"/>
      <c r="HM6" s="507"/>
      <c r="HN6" s="507"/>
      <c r="HO6" s="507"/>
      <c r="HP6" s="507"/>
      <c r="HQ6" s="507"/>
      <c r="HR6" s="507"/>
      <c r="HS6" s="507"/>
      <c r="HT6" s="507"/>
      <c r="HU6" s="507"/>
      <c r="HV6" s="507"/>
      <c r="HW6" s="507"/>
      <c r="HX6" s="507"/>
      <c r="HY6" s="507"/>
      <c r="HZ6" s="507"/>
      <c r="IA6" s="507"/>
      <c r="IB6" s="507"/>
      <c r="IC6" s="507"/>
      <c r="ID6" s="507"/>
      <c r="IE6" s="507"/>
      <c r="IF6" s="507"/>
      <c r="IG6" s="507"/>
      <c r="IH6" s="507"/>
      <c r="II6" s="507"/>
      <c r="IJ6" s="507"/>
      <c r="IK6" s="507"/>
      <c r="IL6" s="507"/>
      <c r="IM6" s="507"/>
      <c r="IN6" s="507"/>
      <c r="IO6" s="507"/>
      <c r="IP6" s="507"/>
      <c r="IQ6" s="507"/>
      <c r="IR6" s="507"/>
      <c r="IS6" s="507"/>
      <c r="IT6" s="507"/>
      <c r="IU6" s="507"/>
      <c r="IV6" s="507"/>
      <c r="IW6" s="507"/>
      <c r="IX6" s="507"/>
      <c r="IY6" s="507"/>
      <c r="IZ6" s="507"/>
      <c r="JA6" s="507"/>
      <c r="JB6" s="507"/>
      <c r="JC6" s="507"/>
      <c r="JD6" s="507"/>
      <c r="JE6" s="507"/>
      <c r="JF6" s="507"/>
      <c r="JG6" s="507"/>
      <c r="JH6" s="507"/>
      <c r="JI6" s="507"/>
      <c r="JJ6" s="507"/>
      <c r="JK6" s="507"/>
      <c r="JL6" s="507"/>
      <c r="JM6" s="507"/>
      <c r="JN6" s="507"/>
      <c r="JO6" s="507"/>
      <c r="JP6" s="507"/>
      <c r="JQ6" s="507"/>
      <c r="JR6" s="507"/>
      <c r="JS6" s="507"/>
      <c r="JT6" s="507"/>
      <c r="JU6" s="507"/>
      <c r="JV6" s="507"/>
      <c r="JW6" s="507"/>
      <c r="JX6" s="507"/>
      <c r="JY6" s="507"/>
      <c r="JZ6" s="507"/>
      <c r="KA6" s="507"/>
      <c r="KB6" s="507"/>
      <c r="KC6" s="507"/>
      <c r="KD6" s="507"/>
      <c r="KE6" s="507"/>
      <c r="KF6" s="507"/>
      <c r="KG6" s="507"/>
      <c r="KH6" s="507"/>
      <c r="KI6" s="507"/>
      <c r="KJ6" s="507"/>
      <c r="KK6" s="507"/>
      <c r="KL6" s="507"/>
      <c r="KM6" s="507"/>
      <c r="KN6" s="507"/>
      <c r="KO6" s="507"/>
      <c r="KP6" s="507"/>
      <c r="KQ6" s="507"/>
      <c r="KR6" s="507"/>
      <c r="KS6" s="507"/>
      <c r="KT6" s="507"/>
      <c r="KU6" s="507"/>
      <c r="KV6" s="507"/>
      <c r="KW6" s="507"/>
      <c r="KX6" s="507"/>
      <c r="KY6" s="507"/>
      <c r="KZ6" s="507"/>
      <c r="LA6" s="507"/>
      <c r="LB6" s="507"/>
      <c r="LC6" s="507"/>
      <c r="LD6" s="507"/>
      <c r="LE6" s="507"/>
      <c r="LF6" s="507"/>
      <c r="LG6" s="507"/>
      <c r="LH6" s="507"/>
      <c r="LI6" s="507"/>
      <c r="LJ6" s="507"/>
      <c r="LK6" s="507"/>
      <c r="LL6" s="507"/>
      <c r="LM6" s="507"/>
      <c r="LN6" s="507"/>
      <c r="LO6" s="507"/>
      <c r="LP6" s="507"/>
      <c r="LQ6" s="507"/>
      <c r="LR6" s="507"/>
      <c r="LS6" s="507"/>
      <c r="LT6" s="507"/>
      <c r="LU6" s="507"/>
      <c r="LV6" s="507"/>
      <c r="LW6" s="507"/>
      <c r="LX6" s="507"/>
      <c r="LY6" s="507"/>
      <c r="LZ6" s="507"/>
      <c r="MA6" s="507"/>
      <c r="MB6" s="507"/>
      <c r="MC6" s="507"/>
      <c r="MD6" s="507"/>
      <c r="ME6" s="507"/>
      <c r="MF6" s="507"/>
      <c r="MG6" s="507"/>
      <c r="MH6" s="507"/>
      <c r="MI6" s="507"/>
      <c r="MJ6" s="507"/>
      <c r="MK6" s="507"/>
      <c r="ML6" s="507"/>
      <c r="MM6" s="507"/>
      <c r="MN6" s="507"/>
      <c r="MO6" s="507"/>
      <c r="MP6" s="507"/>
      <c r="MQ6" s="507"/>
      <c r="MR6" s="507"/>
      <c r="MS6" s="507"/>
      <c r="MT6" s="507"/>
      <c r="MU6" s="507"/>
      <c r="MV6" s="507"/>
      <c r="MW6" s="507"/>
      <c r="MX6" s="507"/>
      <c r="MY6" s="507"/>
      <c r="MZ6" s="507"/>
      <c r="NA6" s="507"/>
      <c r="NB6" s="507"/>
      <c r="NC6" s="507"/>
      <c r="ND6" s="507"/>
      <c r="NE6" s="507"/>
      <c r="NF6" s="507"/>
      <c r="NG6" s="507"/>
      <c r="NH6" s="507"/>
      <c r="NI6" s="507"/>
      <c r="NJ6" s="507"/>
      <c r="NK6" s="507"/>
      <c r="NL6" s="507"/>
      <c r="NM6" s="507"/>
      <c r="NN6" s="507"/>
      <c r="NO6" s="507"/>
      <c r="NP6" s="507"/>
      <c r="NQ6" s="507"/>
      <c r="NR6" s="507"/>
      <c r="NS6" s="507"/>
      <c r="NT6" s="507"/>
      <c r="NU6" s="507"/>
      <c r="NV6" s="507"/>
      <c r="NW6" s="507"/>
      <c r="NX6" s="507"/>
      <c r="NY6" s="507"/>
      <c r="NZ6" s="507"/>
      <c r="OA6" s="507"/>
      <c r="OB6" s="507"/>
      <c r="OC6" s="507"/>
      <c r="OD6" s="507"/>
      <c r="OE6" s="507"/>
      <c r="OF6" s="507"/>
      <c r="OG6" s="507"/>
      <c r="OH6" s="507"/>
      <c r="OI6" s="507"/>
      <c r="OJ6" s="507"/>
      <c r="OK6" s="507"/>
      <c r="OL6" s="507"/>
      <c r="OM6" s="507"/>
      <c r="ON6" s="507"/>
      <c r="OO6" s="507"/>
      <c r="OP6" s="507"/>
      <c r="OQ6" s="507"/>
      <c r="OR6" s="507"/>
      <c r="OS6" s="507"/>
      <c r="OT6" s="507"/>
      <c r="OU6" s="507"/>
      <c r="OV6" s="507"/>
      <c r="OW6" s="507"/>
      <c r="OX6" s="507"/>
      <c r="OY6" s="507"/>
      <c r="OZ6" s="507"/>
      <c r="PA6" s="507"/>
      <c r="PB6" s="507"/>
      <c r="PC6" s="507"/>
      <c r="PD6" s="507"/>
      <c r="PE6" s="507"/>
      <c r="PF6" s="507"/>
      <c r="PG6" s="507"/>
      <c r="PH6" s="507"/>
      <c r="PI6" s="507"/>
      <c r="PJ6" s="507"/>
      <c r="PK6" s="507"/>
      <c r="PL6" s="507"/>
      <c r="PM6" s="507"/>
      <c r="PN6" s="507"/>
      <c r="PO6" s="507"/>
      <c r="PP6" s="507"/>
      <c r="PQ6" s="507"/>
      <c r="PR6" s="507"/>
      <c r="PS6" s="507"/>
      <c r="PT6" s="507"/>
      <c r="PU6" s="507"/>
      <c r="PV6" s="507"/>
      <c r="PW6" s="507"/>
      <c r="PX6" s="507"/>
      <c r="PY6" s="507"/>
      <c r="PZ6" s="507"/>
      <c r="QA6" s="507"/>
      <c r="QB6" s="507"/>
      <c r="QC6" s="507"/>
      <c r="QD6" s="507"/>
      <c r="QE6" s="507"/>
      <c r="QF6" s="507"/>
      <c r="QG6" s="507"/>
      <c r="QH6" s="507"/>
      <c r="QI6" s="507"/>
      <c r="QJ6" s="507"/>
      <c r="QK6" s="507"/>
      <c r="QL6" s="507"/>
      <c r="QM6" s="507"/>
      <c r="QN6" s="507"/>
      <c r="QO6" s="507"/>
      <c r="QP6" s="507"/>
      <c r="QQ6" s="507"/>
      <c r="QR6" s="507"/>
      <c r="QS6" s="507"/>
      <c r="QT6" s="507"/>
      <c r="QU6" s="507"/>
      <c r="QV6" s="507"/>
      <c r="QW6" s="507"/>
      <c r="QX6" s="507"/>
      <c r="QY6" s="507"/>
      <c r="QZ6" s="507"/>
      <c r="RA6" s="507"/>
      <c r="RB6" s="507"/>
      <c r="RC6" s="507"/>
      <c r="RD6" s="507"/>
      <c r="RE6" s="507"/>
      <c r="RF6" s="507"/>
      <c r="RG6" s="507"/>
      <c r="RH6" s="507"/>
      <c r="RI6" s="507"/>
      <c r="RJ6" s="507"/>
      <c r="RK6" s="507"/>
      <c r="RL6" s="507"/>
      <c r="RM6" s="507"/>
      <c r="RN6" s="507"/>
      <c r="RO6" s="507"/>
      <c r="RP6" s="507"/>
      <c r="RQ6" s="507"/>
      <c r="RR6" s="507"/>
      <c r="RS6" s="507"/>
      <c r="RT6" s="507"/>
      <c r="RU6" s="507"/>
      <c r="RV6" s="507"/>
      <c r="RW6" s="507"/>
      <c r="RX6" s="507"/>
      <c r="RY6" s="507"/>
      <c r="RZ6" s="507"/>
      <c r="SA6" s="507"/>
      <c r="SB6" s="507"/>
      <c r="SC6" s="507"/>
      <c r="SD6" s="507"/>
      <c r="SE6" s="507"/>
      <c r="SF6" s="507"/>
      <c r="SG6" s="507"/>
      <c r="SH6" s="507"/>
      <c r="SI6" s="507"/>
      <c r="SJ6" s="507"/>
      <c r="SK6" s="507"/>
      <c r="SL6" s="507"/>
      <c r="SM6" s="507"/>
      <c r="SN6" s="507"/>
      <c r="SO6" s="507"/>
      <c r="SP6" s="507"/>
      <c r="SQ6" s="507"/>
      <c r="SR6" s="507"/>
      <c r="SS6" s="507"/>
      <c r="ST6" s="507"/>
      <c r="SU6" s="507"/>
      <c r="SV6" s="507"/>
      <c r="SW6" s="507"/>
      <c r="SX6" s="507"/>
      <c r="SY6" s="507"/>
      <c r="SZ6" s="507"/>
      <c r="TA6" s="507"/>
      <c r="TB6" s="507"/>
      <c r="TC6" s="507"/>
      <c r="TD6" s="507"/>
      <c r="TE6" s="507"/>
      <c r="TF6" s="507"/>
      <c r="TG6" s="507"/>
      <c r="TH6" s="507"/>
      <c r="TI6" s="507"/>
      <c r="TJ6" s="507"/>
      <c r="TK6" s="507"/>
      <c r="TL6" s="507"/>
      <c r="TM6" s="507"/>
      <c r="TN6" s="507"/>
      <c r="TO6" s="507"/>
      <c r="TP6" s="507"/>
      <c r="TQ6" s="507"/>
      <c r="TR6" s="507"/>
      <c r="TS6" s="507"/>
      <c r="TT6" s="507"/>
      <c r="TU6" s="507"/>
      <c r="TV6" s="507"/>
      <c r="TW6" s="507"/>
      <c r="TX6" s="507"/>
      <c r="TY6" s="507"/>
      <c r="TZ6" s="507"/>
      <c r="UA6" s="507"/>
      <c r="UB6" s="507"/>
      <c r="UC6" s="507"/>
      <c r="UD6" s="507"/>
      <c r="UE6" s="507"/>
      <c r="UF6" s="507"/>
      <c r="UG6" s="507"/>
      <c r="UH6" s="507"/>
      <c r="UI6" s="507"/>
      <c r="UJ6" s="507"/>
      <c r="UK6" s="507"/>
      <c r="UL6" s="507"/>
      <c r="UM6" s="507"/>
      <c r="UN6" s="507"/>
      <c r="UO6" s="507"/>
      <c r="UP6" s="507"/>
      <c r="UQ6" s="507"/>
      <c r="UR6" s="507"/>
      <c r="US6" s="507"/>
      <c r="UT6" s="507"/>
      <c r="UU6" s="507"/>
      <c r="UV6" s="507"/>
      <c r="UW6" s="507"/>
      <c r="UX6" s="507"/>
      <c r="UY6" s="507"/>
      <c r="UZ6" s="507"/>
      <c r="VA6" s="507"/>
      <c r="VB6" s="507"/>
      <c r="VC6" s="507"/>
      <c r="VD6" s="507"/>
      <c r="VE6" s="507"/>
      <c r="VF6" s="507"/>
      <c r="VG6" s="507"/>
      <c r="VH6" s="507"/>
      <c r="VI6" s="507"/>
      <c r="VJ6" s="507"/>
      <c r="VK6" s="507"/>
      <c r="VL6" s="507"/>
      <c r="VM6" s="507"/>
      <c r="VN6" s="507"/>
      <c r="VO6" s="507"/>
      <c r="VP6" s="507"/>
      <c r="VQ6" s="507"/>
      <c r="VR6" s="507"/>
      <c r="VS6" s="507"/>
      <c r="VT6" s="507"/>
      <c r="VU6" s="507"/>
      <c r="VV6" s="507"/>
      <c r="VW6" s="507"/>
      <c r="VX6" s="507"/>
      <c r="VY6" s="507"/>
      <c r="VZ6" s="507"/>
      <c r="WA6" s="507"/>
      <c r="WB6" s="507"/>
      <c r="WC6" s="507"/>
      <c r="WD6" s="507"/>
      <c r="WE6" s="507"/>
      <c r="WF6" s="507"/>
      <c r="WG6" s="507"/>
      <c r="WH6" s="507"/>
      <c r="WI6" s="507"/>
      <c r="WJ6" s="507"/>
      <c r="WK6" s="507"/>
      <c r="WL6" s="507"/>
      <c r="WM6" s="507"/>
      <c r="WN6" s="507"/>
      <c r="WO6" s="507"/>
      <c r="WP6" s="507"/>
      <c r="WQ6" s="507"/>
      <c r="WR6" s="507"/>
      <c r="WS6" s="507"/>
      <c r="WT6" s="507"/>
      <c r="WU6" s="507"/>
      <c r="WV6" s="507"/>
      <c r="WW6" s="507"/>
      <c r="WX6" s="507"/>
      <c r="WY6" s="507"/>
      <c r="WZ6" s="507"/>
      <c r="XA6" s="507"/>
      <c r="XB6" s="507"/>
      <c r="XC6" s="507"/>
      <c r="XD6" s="507"/>
      <c r="XE6" s="507"/>
      <c r="XF6" s="507"/>
      <c r="XG6" s="507"/>
      <c r="XH6" s="507"/>
      <c r="XI6" s="507"/>
      <c r="XJ6" s="507"/>
      <c r="XK6" s="507"/>
      <c r="XL6" s="507"/>
      <c r="XM6" s="507"/>
      <c r="XN6" s="507"/>
      <c r="XO6" s="507"/>
      <c r="XP6" s="507"/>
      <c r="XQ6" s="507"/>
      <c r="XR6" s="507"/>
      <c r="XS6" s="507"/>
      <c r="XT6" s="507"/>
      <c r="XU6" s="507"/>
      <c r="XV6" s="507"/>
      <c r="XW6" s="507"/>
      <c r="XX6" s="507"/>
      <c r="XY6" s="507"/>
      <c r="XZ6" s="507"/>
      <c r="YA6" s="507"/>
      <c r="YB6" s="507"/>
      <c r="YC6" s="507"/>
      <c r="YD6" s="507"/>
      <c r="YE6" s="507"/>
      <c r="YF6" s="507"/>
      <c r="YG6" s="507"/>
      <c r="YH6" s="507"/>
      <c r="YI6" s="507"/>
      <c r="YJ6" s="507"/>
      <c r="YK6" s="507"/>
      <c r="YL6" s="507"/>
      <c r="YM6" s="507"/>
      <c r="YN6" s="507"/>
      <c r="YO6" s="507"/>
      <c r="YP6" s="507"/>
      <c r="YQ6" s="507"/>
      <c r="YR6" s="507"/>
      <c r="YS6" s="507"/>
      <c r="YT6" s="507"/>
      <c r="YU6" s="507"/>
      <c r="YV6" s="507"/>
      <c r="YW6" s="507"/>
      <c r="YX6" s="507"/>
      <c r="YY6" s="507"/>
      <c r="YZ6" s="507"/>
      <c r="ZA6" s="507"/>
      <c r="ZB6" s="507"/>
      <c r="ZC6" s="507"/>
      <c r="ZD6" s="507"/>
      <c r="ZE6" s="507"/>
      <c r="ZF6" s="507"/>
      <c r="ZG6" s="507"/>
      <c r="ZH6" s="507"/>
      <c r="ZI6" s="507"/>
      <c r="ZJ6" s="507"/>
      <c r="ZK6" s="507"/>
      <c r="ZL6" s="507"/>
      <c r="ZM6" s="507"/>
      <c r="ZN6" s="507"/>
      <c r="ZO6" s="507"/>
      <c r="ZP6" s="507"/>
      <c r="ZQ6" s="507"/>
      <c r="ZR6" s="507"/>
      <c r="ZS6" s="507"/>
      <c r="ZT6" s="507"/>
      <c r="ZU6" s="507"/>
      <c r="ZV6" s="507"/>
      <c r="ZW6" s="507"/>
      <c r="ZX6" s="507"/>
      <c r="ZY6" s="507"/>
      <c r="ZZ6" s="507"/>
      <c r="AAA6" s="507"/>
      <c r="AAB6" s="507"/>
      <c r="AAC6" s="507"/>
      <c r="AAD6" s="507"/>
      <c r="AAE6" s="507"/>
      <c r="AAF6" s="507"/>
      <c r="AAG6" s="507"/>
      <c r="AAH6" s="507"/>
      <c r="AAI6" s="507"/>
      <c r="AAJ6" s="507"/>
      <c r="AAK6" s="507"/>
      <c r="AAL6" s="507"/>
      <c r="AAM6" s="507"/>
      <c r="AAN6" s="507"/>
      <c r="AAO6" s="507"/>
      <c r="AAP6" s="507"/>
      <c r="AAQ6" s="507"/>
      <c r="AAR6" s="507"/>
      <c r="AAS6" s="507"/>
      <c r="AAT6" s="507"/>
      <c r="AAU6" s="507"/>
      <c r="AAV6" s="507"/>
      <c r="AAW6" s="507"/>
      <c r="AAX6" s="507"/>
      <c r="AAY6" s="507"/>
      <c r="AAZ6" s="507"/>
      <c r="ABA6" s="507"/>
      <c r="ABB6" s="507"/>
      <c r="ABC6" s="507"/>
      <c r="ABD6" s="507"/>
      <c r="ABE6" s="507"/>
      <c r="ABF6" s="507"/>
      <c r="ABG6" s="507"/>
      <c r="ABH6" s="507"/>
      <c r="ABI6" s="507"/>
      <c r="ABJ6" s="507"/>
      <c r="ABK6" s="507"/>
      <c r="ABL6" s="507"/>
      <c r="ABM6" s="507"/>
      <c r="ABN6" s="507"/>
      <c r="ABO6" s="507"/>
      <c r="ABP6" s="507"/>
      <c r="ABQ6" s="507"/>
      <c r="ABR6" s="507"/>
      <c r="ABS6" s="507"/>
      <c r="ABT6" s="507"/>
      <c r="ABU6" s="507"/>
      <c r="ABV6" s="507"/>
      <c r="ABW6" s="507"/>
      <c r="ABX6" s="507"/>
      <c r="ABY6" s="507"/>
      <c r="ABZ6" s="507"/>
      <c r="ACA6" s="507"/>
      <c r="ACB6" s="507"/>
      <c r="ACC6" s="507"/>
      <c r="ACD6" s="507"/>
      <c r="ACE6" s="507"/>
      <c r="ACF6" s="507"/>
      <c r="ACG6" s="507"/>
      <c r="ACH6" s="507"/>
      <c r="ACI6" s="507"/>
      <c r="ACJ6" s="507"/>
      <c r="ACK6" s="507"/>
      <c r="ACL6" s="507"/>
      <c r="ACM6" s="507"/>
      <c r="ACN6" s="507"/>
      <c r="ACO6" s="507"/>
      <c r="ACP6" s="507"/>
      <c r="ACQ6" s="507"/>
      <c r="ACR6" s="507"/>
      <c r="ACS6" s="507"/>
      <c r="ACT6" s="507"/>
      <c r="ACU6" s="507"/>
      <c r="ACV6" s="507"/>
      <c r="ACW6" s="507"/>
      <c r="ACX6" s="507"/>
      <c r="ACY6" s="507"/>
      <c r="ACZ6" s="507"/>
      <c r="ADA6" s="507"/>
      <c r="ADB6" s="507"/>
      <c r="ADC6" s="507"/>
      <c r="ADD6" s="507"/>
      <c r="ADE6" s="507"/>
      <c r="ADF6" s="507"/>
      <c r="ADG6" s="507"/>
      <c r="ADH6" s="507"/>
      <c r="ADI6" s="507"/>
      <c r="ADJ6" s="507"/>
      <c r="ADK6" s="507"/>
      <c r="ADL6" s="507"/>
      <c r="ADM6" s="507"/>
      <c r="ADN6" s="507"/>
      <c r="ADO6" s="507"/>
      <c r="ADP6" s="507"/>
      <c r="ADQ6" s="507"/>
      <c r="ADR6" s="507"/>
      <c r="ADS6" s="507"/>
      <c r="ADT6" s="507"/>
      <c r="ADU6" s="507"/>
      <c r="ADV6" s="507"/>
      <c r="ADW6" s="507"/>
      <c r="ADX6" s="507"/>
      <c r="ADY6" s="507"/>
      <c r="ADZ6" s="507"/>
      <c r="AEA6" s="507"/>
      <c r="AEB6" s="507"/>
      <c r="AEC6" s="507"/>
      <c r="AED6" s="507"/>
      <c r="AEE6" s="507"/>
      <c r="AEF6" s="507"/>
      <c r="AEG6" s="507"/>
      <c r="AEH6" s="507"/>
      <c r="AEI6" s="507"/>
      <c r="AEJ6" s="507"/>
      <c r="AEK6" s="507"/>
      <c r="AEL6" s="507"/>
      <c r="AEM6" s="507"/>
      <c r="AEN6" s="507"/>
      <c r="AEO6" s="507"/>
      <c r="AEP6" s="507"/>
      <c r="AEQ6" s="507"/>
      <c r="AER6" s="507"/>
      <c r="AES6" s="507"/>
      <c r="AET6" s="507"/>
      <c r="AEU6" s="507"/>
      <c r="AEV6" s="507"/>
      <c r="AEW6" s="507"/>
      <c r="AEX6" s="507"/>
      <c r="AEY6" s="507"/>
      <c r="AEZ6" s="507"/>
      <c r="AFA6" s="507"/>
      <c r="AFB6" s="507"/>
      <c r="AFC6" s="507"/>
      <c r="AFD6" s="507"/>
      <c r="AFE6" s="507"/>
      <c r="AFF6" s="507"/>
      <c r="AFG6" s="507"/>
      <c r="AFH6" s="507"/>
      <c r="AFI6" s="507"/>
      <c r="AFJ6" s="507"/>
      <c r="AFK6" s="507"/>
      <c r="AFL6" s="507"/>
      <c r="AFM6" s="507"/>
      <c r="AFN6" s="507"/>
      <c r="AFO6" s="507"/>
      <c r="AFP6" s="507"/>
      <c r="AFQ6" s="507"/>
      <c r="AFR6" s="507"/>
      <c r="AFS6" s="507"/>
      <c r="AFT6" s="507"/>
      <c r="AFU6" s="507"/>
      <c r="AFV6" s="507"/>
      <c r="AFW6" s="507"/>
      <c r="AFX6" s="507"/>
      <c r="AFY6" s="507"/>
      <c r="AFZ6" s="507"/>
      <c r="AGA6" s="507"/>
      <c r="AGB6" s="507"/>
      <c r="AGC6" s="507"/>
      <c r="AGD6" s="507"/>
      <c r="AGE6" s="507"/>
      <c r="AGF6" s="507"/>
      <c r="AGG6" s="507"/>
      <c r="AGH6" s="507"/>
      <c r="AGI6" s="507"/>
      <c r="AGJ6" s="507"/>
      <c r="AGK6" s="507"/>
      <c r="AGL6" s="507"/>
      <c r="AGM6" s="507"/>
      <c r="AGN6" s="507"/>
      <c r="AGO6" s="507"/>
      <c r="AGP6" s="507"/>
      <c r="AGQ6" s="507"/>
      <c r="AGR6" s="507"/>
      <c r="AGS6" s="507"/>
      <c r="AGT6" s="507"/>
      <c r="AGU6" s="507"/>
      <c r="AGV6" s="507"/>
      <c r="AGW6" s="507"/>
      <c r="AGX6" s="507"/>
      <c r="AGY6" s="507"/>
      <c r="AGZ6" s="507"/>
      <c r="AHA6" s="507"/>
      <c r="AHB6" s="507"/>
      <c r="AHC6" s="507"/>
      <c r="AHD6" s="507"/>
      <c r="AHE6" s="507"/>
      <c r="AHF6" s="507"/>
      <c r="AHG6" s="507"/>
      <c r="AHH6" s="507"/>
      <c r="AHI6" s="507"/>
      <c r="AHJ6" s="507"/>
      <c r="AHK6" s="507"/>
      <c r="AHL6" s="507"/>
      <c r="AHM6" s="507"/>
      <c r="AHN6" s="507"/>
      <c r="AHO6" s="507"/>
      <c r="AHP6" s="507"/>
      <c r="AHQ6" s="507"/>
      <c r="AHR6" s="507"/>
      <c r="AHS6" s="507"/>
      <c r="AHT6" s="507"/>
      <c r="AHU6" s="507"/>
      <c r="AHV6" s="507"/>
      <c r="AHW6" s="507"/>
      <c r="AHX6" s="507"/>
      <c r="AHY6" s="507"/>
      <c r="AHZ6" s="507"/>
      <c r="AIA6" s="507"/>
      <c r="AIB6" s="507"/>
      <c r="AIC6" s="507"/>
      <c r="AID6" s="507"/>
      <c r="AIE6" s="507"/>
      <c r="AIF6" s="507"/>
      <c r="AIG6" s="507"/>
      <c r="AIH6" s="507"/>
      <c r="AII6" s="507"/>
      <c r="AIJ6" s="507"/>
      <c r="AIK6" s="507"/>
      <c r="AIL6" s="507"/>
      <c r="AIM6" s="507"/>
      <c r="AIN6" s="507"/>
      <c r="AIO6" s="507"/>
      <c r="AIP6" s="507"/>
      <c r="AIQ6" s="507"/>
      <c r="AIR6" s="507"/>
      <c r="AIS6" s="507"/>
      <c r="AIT6" s="507"/>
      <c r="AIU6" s="507"/>
      <c r="AIV6" s="507"/>
      <c r="AIW6" s="507"/>
      <c r="AIX6" s="507"/>
      <c r="AIY6" s="507"/>
      <c r="AIZ6" s="507"/>
      <c r="AJA6" s="507"/>
      <c r="AJB6" s="507"/>
      <c r="AJC6" s="507"/>
      <c r="AJD6" s="507"/>
      <c r="AJE6" s="507"/>
      <c r="AJF6" s="507"/>
      <c r="AJG6" s="507"/>
      <c r="AJH6" s="507"/>
      <c r="AJI6" s="507"/>
      <c r="AJJ6" s="507"/>
      <c r="AJK6" s="507"/>
      <c r="AJL6" s="507"/>
      <c r="AJM6" s="507"/>
      <c r="AJN6" s="507"/>
      <c r="AJO6" s="507"/>
      <c r="AJP6" s="507"/>
      <c r="AJQ6" s="507"/>
      <c r="AJR6" s="507"/>
      <c r="AJS6" s="507"/>
      <c r="AJT6" s="507"/>
      <c r="AJU6" s="507"/>
      <c r="AJV6" s="507"/>
      <c r="AJW6" s="507"/>
      <c r="AJX6" s="507"/>
      <c r="AJY6" s="507"/>
      <c r="AJZ6" s="507"/>
      <c r="AKA6" s="507"/>
      <c r="AKB6" s="507"/>
      <c r="AKC6" s="507"/>
      <c r="AKD6" s="507"/>
      <c r="AKE6" s="507"/>
      <c r="AKF6" s="507"/>
      <c r="AKG6" s="507"/>
      <c r="AKH6" s="507"/>
      <c r="AKI6" s="507"/>
      <c r="AKJ6" s="507"/>
      <c r="AKK6" s="507"/>
      <c r="AKL6" s="507"/>
      <c r="AKM6" s="507"/>
      <c r="AKN6" s="507"/>
      <c r="AKO6" s="507"/>
      <c r="AKP6" s="507"/>
      <c r="AKQ6" s="507"/>
      <c r="AKR6" s="507"/>
      <c r="AKS6" s="507"/>
      <c r="AKT6" s="507"/>
      <c r="AKU6" s="507"/>
      <c r="AKV6" s="507"/>
      <c r="AKW6" s="507"/>
      <c r="AKX6" s="507"/>
      <c r="AKY6" s="507"/>
      <c r="AKZ6" s="507"/>
      <c r="ALA6" s="507"/>
      <c r="ALB6" s="507"/>
      <c r="ALC6" s="507"/>
      <c r="ALD6" s="507"/>
      <c r="ALE6" s="507"/>
      <c r="ALF6" s="507"/>
      <c r="ALG6" s="507"/>
      <c r="ALH6" s="507"/>
      <c r="ALI6" s="507"/>
      <c r="ALJ6" s="507"/>
      <c r="ALK6" s="507"/>
      <c r="ALL6" s="507"/>
      <c r="ALM6" s="507"/>
      <c r="ALN6" s="507"/>
      <c r="ALO6" s="507"/>
      <c r="ALP6" s="507"/>
      <c r="ALQ6" s="507"/>
      <c r="ALR6" s="507"/>
      <c r="ALS6" s="507"/>
      <c r="ALT6" s="507"/>
      <c r="ALU6" s="507"/>
      <c r="ALV6" s="507"/>
      <c r="ALW6" s="507"/>
      <c r="ALX6" s="507"/>
      <c r="ALY6" s="507"/>
      <c r="ALZ6" s="507"/>
      <c r="AMA6" s="507"/>
      <c r="AMB6" s="507"/>
      <c r="AMC6" s="507"/>
      <c r="AMD6" s="507"/>
      <c r="AME6" s="507"/>
      <c r="AMF6" s="507"/>
      <c r="AMG6" s="507"/>
      <c r="AMH6" s="507"/>
      <c r="AMI6" s="507"/>
      <c r="AMJ6" s="507"/>
      <c r="AMK6" s="507"/>
      <c r="AML6" s="507"/>
      <c r="AMM6" s="507"/>
      <c r="AMN6" s="507"/>
      <c r="AMO6" s="507"/>
      <c r="AMP6" s="507"/>
      <c r="AMQ6" s="507"/>
      <c r="AMR6" s="507"/>
      <c r="AMS6" s="507"/>
      <c r="AMT6" s="507"/>
      <c r="AMU6" s="507"/>
      <c r="AMV6" s="507"/>
      <c r="AMW6" s="507"/>
      <c r="AMX6" s="507"/>
      <c r="AMY6" s="507"/>
      <c r="AMZ6" s="507"/>
      <c r="ANA6" s="507"/>
      <c r="ANB6" s="507"/>
      <c r="ANC6" s="507"/>
      <c r="AND6" s="507"/>
      <c r="ANE6" s="507"/>
      <c r="ANF6" s="507"/>
      <c r="ANG6" s="507"/>
      <c r="ANH6" s="507"/>
      <c r="ANI6" s="507"/>
      <c r="ANJ6" s="507"/>
      <c r="ANK6" s="507"/>
      <c r="ANL6" s="507"/>
      <c r="ANM6" s="507"/>
      <c r="ANN6" s="507"/>
      <c r="ANO6" s="507"/>
      <c r="ANP6" s="507"/>
      <c r="ANQ6" s="507"/>
      <c r="ANR6" s="507"/>
      <c r="ANS6" s="507"/>
      <c r="ANT6" s="507"/>
      <c r="ANU6" s="507"/>
      <c r="ANV6" s="507"/>
      <c r="ANW6" s="507"/>
      <c r="ANX6" s="507"/>
      <c r="ANY6" s="507"/>
      <c r="ANZ6" s="507"/>
      <c r="AOA6" s="507"/>
      <c r="AOB6" s="507"/>
      <c r="AOC6" s="507"/>
      <c r="AOD6" s="507"/>
      <c r="AOE6" s="507"/>
      <c r="AOF6" s="507"/>
      <c r="AOG6" s="507"/>
      <c r="AOH6" s="507"/>
      <c r="AOI6" s="507"/>
      <c r="AOJ6" s="507"/>
      <c r="AOK6" s="507"/>
      <c r="AOL6" s="507"/>
      <c r="AOM6" s="507"/>
      <c r="AON6" s="507"/>
      <c r="AOO6" s="507"/>
      <c r="AOP6" s="507"/>
      <c r="AOQ6" s="507"/>
      <c r="AOR6" s="507"/>
      <c r="AOS6" s="507"/>
      <c r="AOT6" s="507"/>
      <c r="AOU6" s="507"/>
      <c r="AOV6" s="507"/>
      <c r="AOW6" s="507"/>
      <c r="AOX6" s="507"/>
      <c r="AOY6" s="507"/>
      <c r="AOZ6" s="507"/>
      <c r="APA6" s="507"/>
      <c r="APB6" s="507"/>
      <c r="APC6" s="507"/>
      <c r="APD6" s="507"/>
      <c r="APE6" s="507"/>
      <c r="APF6" s="507"/>
      <c r="APG6" s="507"/>
      <c r="APH6" s="507"/>
      <c r="API6" s="507"/>
      <c r="APJ6" s="507"/>
      <c r="APK6" s="507"/>
      <c r="APL6" s="507"/>
      <c r="APM6" s="507"/>
      <c r="APN6" s="507"/>
      <c r="APO6" s="507"/>
      <c r="APP6" s="507"/>
      <c r="APQ6" s="507"/>
      <c r="APR6" s="507"/>
      <c r="APS6" s="507"/>
      <c r="APT6" s="507"/>
      <c r="APU6" s="507"/>
      <c r="APV6" s="507"/>
      <c r="APW6" s="507"/>
      <c r="APX6" s="507"/>
      <c r="APY6" s="507"/>
      <c r="APZ6" s="507"/>
      <c r="AQA6" s="507"/>
      <c r="AQB6" s="507"/>
      <c r="AQC6" s="507"/>
      <c r="AQD6" s="507"/>
      <c r="AQE6" s="507"/>
      <c r="AQF6" s="507"/>
      <c r="AQG6" s="507"/>
      <c r="AQH6" s="507"/>
      <c r="AQI6" s="507"/>
      <c r="AQJ6" s="507"/>
      <c r="AQK6" s="507"/>
      <c r="AQL6" s="507"/>
      <c r="AQM6" s="507"/>
      <c r="AQN6" s="507"/>
      <c r="AQO6" s="507"/>
      <c r="AQP6" s="507"/>
      <c r="AQQ6" s="507"/>
      <c r="AQR6" s="507"/>
      <c r="AQS6" s="507"/>
      <c r="AQT6" s="507"/>
      <c r="AQU6" s="507"/>
      <c r="AQV6" s="507"/>
      <c r="AQW6" s="507"/>
      <c r="AQX6" s="507"/>
      <c r="AQY6" s="507"/>
      <c r="AQZ6" s="507"/>
      <c r="ARA6" s="507"/>
      <c r="ARB6" s="507"/>
      <c r="ARC6" s="507"/>
      <c r="ARD6" s="507"/>
      <c r="ARE6" s="507"/>
      <c r="ARF6" s="507"/>
      <c r="ARG6" s="507"/>
      <c r="ARH6" s="507"/>
      <c r="ARI6" s="507"/>
      <c r="ARJ6" s="507"/>
      <c r="ARK6" s="507"/>
      <c r="ARL6" s="507"/>
      <c r="ARM6" s="507"/>
      <c r="ARN6" s="507"/>
      <c r="ARO6" s="507"/>
      <c r="ARP6" s="507"/>
      <c r="ARQ6" s="507"/>
      <c r="ARR6" s="507"/>
      <c r="ARS6" s="507"/>
      <c r="ART6" s="507"/>
      <c r="ARU6" s="507"/>
      <c r="ARV6" s="507"/>
      <c r="ARW6" s="507"/>
      <c r="ARX6" s="507"/>
      <c r="ARY6" s="507"/>
      <c r="ARZ6" s="507"/>
      <c r="ASA6" s="507"/>
      <c r="ASB6" s="507"/>
      <c r="ASC6" s="507"/>
      <c r="ASD6" s="507"/>
      <c r="ASE6" s="507"/>
      <c r="ASF6" s="507"/>
      <c r="ASG6" s="507"/>
      <c r="ASH6" s="507"/>
      <c r="ASI6" s="507"/>
      <c r="ASJ6" s="507"/>
      <c r="ASK6" s="507"/>
      <c r="ASL6" s="507"/>
      <c r="ASM6" s="507"/>
      <c r="ASN6" s="507"/>
      <c r="ASO6" s="507"/>
      <c r="ASP6" s="507"/>
      <c r="ASQ6" s="507"/>
      <c r="ASR6" s="507"/>
      <c r="ASS6" s="507"/>
      <c r="AST6" s="507"/>
      <c r="ASU6" s="507"/>
      <c r="ASV6" s="507"/>
      <c r="ASW6" s="507"/>
      <c r="ASX6" s="507"/>
      <c r="ASY6" s="507"/>
      <c r="ASZ6" s="507"/>
      <c r="ATA6" s="507"/>
      <c r="ATB6" s="507"/>
      <c r="ATC6" s="507"/>
      <c r="ATD6" s="507"/>
      <c r="ATE6" s="507"/>
      <c r="ATF6" s="507"/>
      <c r="ATG6" s="507"/>
      <c r="ATH6" s="507"/>
      <c r="ATI6" s="507"/>
      <c r="ATJ6" s="507"/>
      <c r="ATK6" s="507"/>
      <c r="ATL6" s="507"/>
      <c r="ATM6" s="507"/>
      <c r="ATN6" s="507"/>
      <c r="ATO6" s="507"/>
      <c r="ATP6" s="507"/>
      <c r="ATQ6" s="507"/>
      <c r="ATR6" s="507"/>
      <c r="ATS6" s="507"/>
      <c r="ATT6" s="507"/>
      <c r="ATU6" s="507"/>
      <c r="ATV6" s="507"/>
      <c r="ATW6" s="507"/>
      <c r="ATX6" s="507"/>
      <c r="ATY6" s="507"/>
      <c r="ATZ6" s="507"/>
      <c r="AUA6" s="507"/>
      <c r="AUB6" s="507"/>
      <c r="AUC6" s="507"/>
      <c r="AUD6" s="507"/>
      <c r="AUE6" s="507"/>
      <c r="AUF6" s="507"/>
      <c r="AUG6" s="507"/>
      <c r="AUH6" s="507"/>
      <c r="AUI6" s="507"/>
      <c r="AUJ6" s="507"/>
      <c r="AUK6" s="507"/>
      <c r="AUL6" s="507"/>
      <c r="AUM6" s="507"/>
      <c r="AUN6" s="507"/>
      <c r="AUO6" s="507"/>
      <c r="AUP6" s="507"/>
      <c r="AUQ6" s="507"/>
      <c r="AUR6" s="507"/>
      <c r="AUS6" s="507"/>
      <c r="AUT6" s="507"/>
      <c r="AUU6" s="507"/>
      <c r="AUV6" s="507"/>
      <c r="AUW6" s="507"/>
      <c r="AUX6" s="507"/>
      <c r="AUY6" s="507"/>
      <c r="AUZ6" s="507"/>
      <c r="AVA6" s="507"/>
      <c r="AVB6" s="507"/>
      <c r="AVC6" s="507"/>
      <c r="AVD6" s="507"/>
      <c r="AVE6" s="507"/>
      <c r="AVF6" s="507"/>
      <c r="AVG6" s="507"/>
      <c r="AVH6" s="507"/>
      <c r="AVI6" s="507"/>
      <c r="AVJ6" s="507"/>
      <c r="AVK6" s="507"/>
      <c r="AVL6" s="507"/>
      <c r="AVM6" s="507"/>
      <c r="AVN6" s="507"/>
      <c r="AVO6" s="507"/>
      <c r="AVP6" s="507"/>
      <c r="AVQ6" s="507"/>
      <c r="AVR6" s="507"/>
      <c r="AVS6" s="507"/>
      <c r="AVT6" s="507"/>
      <c r="AVU6" s="507"/>
      <c r="AVV6" s="507"/>
      <c r="AVW6" s="507"/>
      <c r="AVX6" s="507"/>
      <c r="AVY6" s="507"/>
      <c r="AVZ6" s="507"/>
      <c r="AWA6" s="507"/>
      <c r="AWB6" s="507"/>
      <c r="AWC6" s="507"/>
      <c r="AWD6" s="507"/>
      <c r="AWE6" s="507"/>
      <c r="AWF6" s="507"/>
      <c r="AWG6" s="507"/>
      <c r="AWH6" s="507"/>
      <c r="AWI6" s="507"/>
      <c r="AWJ6" s="507"/>
      <c r="AWK6" s="507"/>
      <c r="AWL6" s="507"/>
      <c r="AWM6" s="507"/>
      <c r="AWN6" s="507"/>
      <c r="AWO6" s="507"/>
      <c r="AWP6" s="507"/>
      <c r="AWQ6" s="507"/>
      <c r="AWR6" s="507"/>
      <c r="AWS6" s="507"/>
      <c r="AWT6" s="507"/>
      <c r="AWU6" s="507"/>
      <c r="AWV6" s="507"/>
      <c r="AWW6" s="507"/>
      <c r="AWX6" s="507"/>
      <c r="AWY6" s="507"/>
      <c r="AWZ6" s="507"/>
      <c r="AXA6" s="507"/>
      <c r="AXB6" s="507"/>
      <c r="AXC6" s="507"/>
      <c r="AXD6" s="507"/>
      <c r="AXE6" s="507"/>
      <c r="AXF6" s="507"/>
      <c r="AXG6" s="507"/>
      <c r="AXH6" s="507"/>
      <c r="AXI6" s="507"/>
      <c r="AXJ6" s="507"/>
      <c r="AXK6" s="507"/>
      <c r="AXL6" s="507"/>
      <c r="AXM6" s="507"/>
      <c r="AXN6" s="507"/>
      <c r="AXO6" s="507"/>
      <c r="AXP6" s="507"/>
      <c r="AXQ6" s="507"/>
      <c r="AXR6" s="507"/>
      <c r="AXS6" s="507"/>
      <c r="AXT6" s="507"/>
      <c r="AXU6" s="507"/>
      <c r="AXV6" s="507"/>
      <c r="AXW6" s="507"/>
      <c r="AXX6" s="507"/>
      <c r="AXY6" s="507"/>
      <c r="AXZ6" s="507"/>
      <c r="AYA6" s="507"/>
      <c r="AYB6" s="507"/>
      <c r="AYC6" s="507"/>
      <c r="AYD6" s="507"/>
      <c r="AYE6" s="507"/>
      <c r="AYF6" s="507"/>
      <c r="AYG6" s="507"/>
      <c r="AYH6" s="507"/>
      <c r="AYI6" s="507"/>
      <c r="AYJ6" s="507"/>
      <c r="AYK6" s="507"/>
      <c r="AYL6" s="507"/>
      <c r="AYM6" s="507"/>
      <c r="AYN6" s="507"/>
      <c r="AYO6" s="507"/>
      <c r="AYP6" s="507"/>
      <c r="AYQ6" s="507"/>
      <c r="AYR6" s="507"/>
      <c r="AYS6" s="507"/>
      <c r="AYT6" s="507"/>
      <c r="AYU6" s="507"/>
      <c r="AYV6" s="507"/>
      <c r="AYW6" s="507"/>
      <c r="AYX6" s="507"/>
      <c r="AYY6" s="507"/>
      <c r="AYZ6" s="507"/>
      <c r="AZA6" s="507"/>
      <c r="AZB6" s="507"/>
      <c r="AZC6" s="507"/>
      <c r="AZD6" s="507"/>
      <c r="AZE6" s="507"/>
      <c r="AZF6" s="507"/>
      <c r="AZG6" s="507"/>
      <c r="AZH6" s="507"/>
      <c r="AZI6" s="507"/>
      <c r="AZJ6" s="507"/>
      <c r="AZK6" s="507"/>
      <c r="AZL6" s="507"/>
      <c r="AZM6" s="507"/>
      <c r="AZN6" s="507"/>
      <c r="AZO6" s="507"/>
      <c r="AZP6" s="507"/>
      <c r="AZQ6" s="507"/>
      <c r="AZR6" s="507"/>
      <c r="AZS6" s="507"/>
      <c r="AZT6" s="507"/>
      <c r="AZU6" s="507"/>
      <c r="AZV6" s="507"/>
      <c r="AZW6" s="507"/>
      <c r="AZX6" s="507"/>
      <c r="AZY6" s="507"/>
      <c r="AZZ6" s="507"/>
      <c r="BAA6" s="507"/>
      <c r="BAB6" s="507"/>
      <c r="BAC6" s="507"/>
      <c r="BAD6" s="507"/>
      <c r="BAE6" s="507"/>
      <c r="BAF6" s="507"/>
      <c r="BAG6" s="507"/>
      <c r="BAH6" s="507"/>
      <c r="BAI6" s="507"/>
      <c r="BAJ6" s="507"/>
      <c r="BAK6" s="507"/>
      <c r="BAL6" s="507"/>
      <c r="BAM6" s="507"/>
      <c r="BAN6" s="507"/>
      <c r="BAO6" s="507"/>
      <c r="BAP6" s="507"/>
      <c r="BAQ6" s="507"/>
      <c r="BAR6" s="507"/>
      <c r="BAS6" s="507"/>
      <c r="BAT6" s="507"/>
      <c r="BAU6" s="507"/>
      <c r="BAV6" s="507"/>
      <c r="BAW6" s="507"/>
      <c r="BAX6" s="507"/>
      <c r="BAY6" s="507"/>
      <c r="BAZ6" s="507"/>
      <c r="BBA6" s="507"/>
      <c r="BBB6" s="507"/>
      <c r="BBC6" s="507"/>
      <c r="BBD6" s="507"/>
      <c r="BBE6" s="507"/>
      <c r="BBF6" s="507"/>
      <c r="BBG6" s="507"/>
      <c r="BBH6" s="507"/>
      <c r="BBI6" s="507"/>
      <c r="BBJ6" s="507"/>
      <c r="BBK6" s="507"/>
      <c r="BBL6" s="507"/>
      <c r="BBM6" s="507"/>
      <c r="BBN6" s="507"/>
      <c r="BBO6" s="507"/>
      <c r="BBP6" s="507"/>
      <c r="BBQ6" s="507"/>
      <c r="BBR6" s="507"/>
      <c r="BBS6" s="507"/>
      <c r="BBT6" s="507"/>
      <c r="BBU6" s="507"/>
      <c r="BBV6" s="507"/>
      <c r="BBW6" s="507"/>
      <c r="BBX6" s="507"/>
      <c r="BBY6" s="507"/>
      <c r="BBZ6" s="507"/>
      <c r="BCA6" s="507"/>
      <c r="BCB6" s="507"/>
      <c r="BCC6" s="507"/>
      <c r="BCD6" s="507"/>
      <c r="BCE6" s="507"/>
      <c r="BCF6" s="507"/>
      <c r="BCG6" s="507"/>
      <c r="BCH6" s="507"/>
      <c r="BCI6" s="507"/>
      <c r="BCJ6" s="507"/>
      <c r="BCK6" s="507"/>
      <c r="BCL6" s="507"/>
      <c r="BCM6" s="507"/>
      <c r="BCN6" s="507"/>
      <c r="BCO6" s="507"/>
      <c r="BCP6" s="507"/>
      <c r="BCQ6" s="507"/>
      <c r="BCR6" s="507"/>
      <c r="BCS6" s="507"/>
      <c r="BCT6" s="507"/>
      <c r="BCU6" s="507"/>
      <c r="BCV6" s="507"/>
      <c r="BCW6" s="507"/>
      <c r="BCX6" s="507"/>
      <c r="BCY6" s="507"/>
      <c r="BCZ6" s="507"/>
      <c r="BDA6" s="507"/>
      <c r="BDB6" s="507"/>
      <c r="BDC6" s="507"/>
      <c r="BDD6" s="507"/>
      <c r="BDE6" s="507"/>
      <c r="BDF6" s="507"/>
      <c r="BDG6" s="507"/>
      <c r="BDH6" s="507"/>
      <c r="BDI6" s="507"/>
      <c r="BDJ6" s="507"/>
      <c r="BDK6" s="507"/>
      <c r="BDL6" s="507"/>
      <c r="BDM6" s="507"/>
      <c r="BDN6" s="507"/>
      <c r="BDO6" s="507"/>
      <c r="BDP6" s="507"/>
      <c r="BDQ6" s="507"/>
      <c r="BDR6" s="507"/>
      <c r="BDS6" s="507"/>
      <c r="BDT6" s="507"/>
      <c r="BDU6" s="507"/>
      <c r="BDV6" s="507"/>
      <c r="BDW6" s="507"/>
      <c r="BDX6" s="507"/>
      <c r="BDY6" s="507"/>
      <c r="BDZ6" s="507"/>
      <c r="BEA6" s="507"/>
      <c r="BEB6" s="507"/>
      <c r="BEC6" s="507"/>
      <c r="BED6" s="507"/>
      <c r="BEE6" s="507"/>
      <c r="BEF6" s="507"/>
      <c r="BEG6" s="507"/>
      <c r="BEH6" s="507"/>
      <c r="BEI6" s="507"/>
      <c r="BEJ6" s="507"/>
      <c r="BEK6" s="507"/>
      <c r="BEL6" s="507"/>
      <c r="BEM6" s="507"/>
      <c r="BEN6" s="507"/>
      <c r="BEO6" s="507"/>
      <c r="BEP6" s="507"/>
      <c r="BEQ6" s="507"/>
      <c r="BER6" s="507"/>
      <c r="BES6" s="507"/>
      <c r="BET6" s="507"/>
      <c r="BEU6" s="507"/>
      <c r="BEV6" s="507"/>
      <c r="BEW6" s="507"/>
      <c r="BEX6" s="507"/>
      <c r="BEY6" s="507"/>
      <c r="BEZ6" s="507"/>
      <c r="BFA6" s="507"/>
      <c r="BFB6" s="507"/>
      <c r="BFC6" s="507"/>
      <c r="BFD6" s="507"/>
      <c r="BFE6" s="507"/>
      <c r="BFF6" s="507"/>
      <c r="BFG6" s="507"/>
      <c r="BFH6" s="507"/>
      <c r="BFI6" s="507"/>
      <c r="BFJ6" s="507"/>
      <c r="BFK6" s="507"/>
      <c r="BFL6" s="507"/>
      <c r="BFM6" s="507"/>
      <c r="BFN6" s="507"/>
      <c r="BFO6" s="507"/>
      <c r="BFP6" s="507"/>
      <c r="BFQ6" s="507"/>
      <c r="BFR6" s="507"/>
      <c r="BFS6" s="507"/>
      <c r="BFT6" s="507"/>
      <c r="BFU6" s="507"/>
      <c r="BFV6" s="507"/>
      <c r="BFW6" s="507"/>
      <c r="BFX6" s="507"/>
      <c r="BFY6" s="507"/>
      <c r="BFZ6" s="507"/>
      <c r="BGA6" s="507"/>
      <c r="BGB6" s="507"/>
      <c r="BGC6" s="507"/>
      <c r="BGD6" s="507"/>
      <c r="BGE6" s="507"/>
      <c r="BGF6" s="507"/>
      <c r="BGG6" s="507"/>
      <c r="BGH6" s="507"/>
      <c r="BGI6" s="507"/>
      <c r="BGJ6" s="507"/>
      <c r="BGK6" s="507"/>
      <c r="BGL6" s="507"/>
      <c r="BGM6" s="507"/>
      <c r="BGN6" s="507"/>
      <c r="BGO6" s="507"/>
      <c r="BGP6" s="507"/>
      <c r="BGQ6" s="507"/>
      <c r="BGR6" s="507"/>
      <c r="BGS6" s="507"/>
      <c r="BGT6" s="507"/>
      <c r="BGU6" s="507"/>
      <c r="BGV6" s="507"/>
      <c r="BGW6" s="507"/>
      <c r="BGX6" s="507"/>
      <c r="BGY6" s="507"/>
      <c r="BGZ6" s="507"/>
      <c r="BHA6" s="507"/>
      <c r="BHB6" s="507"/>
      <c r="BHC6" s="507"/>
      <c r="BHD6" s="507"/>
      <c r="BHE6" s="507"/>
      <c r="BHF6" s="507"/>
      <c r="BHG6" s="507"/>
      <c r="BHH6" s="507"/>
      <c r="BHI6" s="507"/>
      <c r="BHJ6" s="507"/>
      <c r="BHK6" s="507"/>
      <c r="BHL6" s="507"/>
      <c r="BHM6" s="507"/>
      <c r="BHN6" s="507"/>
      <c r="BHO6" s="507"/>
      <c r="BHP6" s="507"/>
      <c r="BHQ6" s="507"/>
      <c r="BHR6" s="507"/>
      <c r="BHS6" s="507"/>
      <c r="BHT6" s="507"/>
      <c r="BHU6" s="507"/>
      <c r="BHV6" s="507"/>
      <c r="BHW6" s="507"/>
      <c r="BHX6" s="507"/>
      <c r="BHY6" s="507"/>
      <c r="BHZ6" s="507"/>
      <c r="BIA6" s="507"/>
      <c r="BIB6" s="507"/>
      <c r="BIC6" s="507"/>
      <c r="BID6" s="507"/>
      <c r="BIE6" s="507"/>
      <c r="BIF6" s="507"/>
      <c r="BIG6" s="507"/>
      <c r="BIH6" s="507"/>
      <c r="BII6" s="507"/>
      <c r="BIJ6" s="507"/>
      <c r="BIK6" s="507"/>
      <c r="BIL6" s="507"/>
      <c r="BIM6" s="507"/>
      <c r="BIN6" s="507"/>
      <c r="BIO6" s="507"/>
      <c r="BIP6" s="507"/>
      <c r="BIQ6" s="507"/>
      <c r="BIR6" s="507"/>
      <c r="BIS6" s="507"/>
      <c r="BIT6" s="507"/>
      <c r="BIU6" s="507"/>
      <c r="BIV6" s="507"/>
      <c r="BIW6" s="507"/>
      <c r="BIX6" s="507"/>
      <c r="BIY6" s="507"/>
      <c r="BIZ6" s="507"/>
      <c r="BJA6" s="507"/>
      <c r="BJB6" s="507"/>
      <c r="BJC6" s="507"/>
      <c r="BJD6" s="507"/>
      <c r="BJE6" s="507"/>
      <c r="BJF6" s="507"/>
      <c r="BJG6" s="507"/>
      <c r="BJH6" s="507"/>
      <c r="BJI6" s="507"/>
      <c r="BJJ6" s="507"/>
      <c r="BJK6" s="507"/>
      <c r="BJL6" s="507"/>
      <c r="BJM6" s="507"/>
      <c r="BJN6" s="507"/>
      <c r="BJO6" s="507"/>
      <c r="BJP6" s="507"/>
      <c r="BJQ6" s="507"/>
      <c r="BJR6" s="507"/>
      <c r="BJS6" s="507"/>
      <c r="BJT6" s="507"/>
      <c r="BJU6" s="507"/>
      <c r="BJV6" s="507"/>
      <c r="BJW6" s="507"/>
      <c r="BJX6" s="507"/>
      <c r="BJY6" s="507"/>
      <c r="BJZ6" s="507"/>
      <c r="BKA6" s="507"/>
      <c r="BKB6" s="507"/>
      <c r="BKC6" s="507"/>
      <c r="BKD6" s="507"/>
      <c r="BKE6" s="507"/>
      <c r="BKF6" s="507"/>
      <c r="BKG6" s="507"/>
      <c r="BKH6" s="507"/>
      <c r="BKI6" s="507"/>
      <c r="BKJ6" s="507"/>
      <c r="BKK6" s="507"/>
      <c r="BKL6" s="507"/>
      <c r="BKM6" s="507"/>
      <c r="BKN6" s="507"/>
      <c r="BKO6" s="507"/>
      <c r="BKP6" s="507"/>
      <c r="BKQ6" s="507"/>
      <c r="BKR6" s="507"/>
      <c r="BKS6" s="507"/>
      <c r="BKT6" s="507"/>
      <c r="BKU6" s="507"/>
      <c r="BKV6" s="507"/>
      <c r="BKW6" s="507"/>
      <c r="BKX6" s="507"/>
      <c r="BKY6" s="507"/>
      <c r="BKZ6" s="507"/>
      <c r="BLA6" s="507"/>
      <c r="BLB6" s="507"/>
      <c r="BLC6" s="507"/>
      <c r="BLD6" s="507"/>
      <c r="BLE6" s="507"/>
      <c r="BLF6" s="507"/>
      <c r="BLG6" s="507"/>
      <c r="BLH6" s="507"/>
      <c r="BLI6" s="507"/>
      <c r="BLJ6" s="507"/>
      <c r="BLK6" s="507"/>
      <c r="BLL6" s="507"/>
      <c r="BLM6" s="507"/>
      <c r="BLN6" s="507"/>
      <c r="BLO6" s="507"/>
      <c r="BLP6" s="507"/>
      <c r="BLQ6" s="507"/>
      <c r="BLR6" s="507"/>
      <c r="BLS6" s="507"/>
      <c r="BLT6" s="507"/>
      <c r="BLU6" s="507"/>
      <c r="BLV6" s="507"/>
      <c r="BLW6" s="507"/>
      <c r="BLX6" s="507"/>
      <c r="BLY6" s="507"/>
      <c r="BLZ6" s="507"/>
      <c r="BMA6" s="507"/>
      <c r="BMB6" s="507"/>
      <c r="BMC6" s="507"/>
      <c r="BMD6" s="507"/>
      <c r="BME6" s="507"/>
      <c r="BMF6" s="507"/>
      <c r="BMG6" s="507"/>
      <c r="BMH6" s="507"/>
      <c r="BMI6" s="507"/>
      <c r="BMJ6" s="507"/>
      <c r="BMK6" s="507"/>
      <c r="BML6" s="507"/>
      <c r="BMM6" s="507"/>
      <c r="BMN6" s="507"/>
      <c r="BMO6" s="507"/>
      <c r="BMP6" s="507"/>
      <c r="BMQ6" s="507"/>
      <c r="BMR6" s="507"/>
      <c r="BMS6" s="507"/>
      <c r="BMT6" s="507"/>
      <c r="BMU6" s="507"/>
      <c r="BMV6" s="507"/>
      <c r="BMW6" s="507"/>
      <c r="BMX6" s="507"/>
      <c r="BMY6" s="507"/>
      <c r="BMZ6" s="507"/>
      <c r="BNA6" s="507"/>
      <c r="BNB6" s="507"/>
      <c r="BNC6" s="507"/>
      <c r="BND6" s="507"/>
      <c r="BNE6" s="507"/>
      <c r="BNF6" s="507"/>
      <c r="BNG6" s="507"/>
      <c r="BNH6" s="507"/>
      <c r="BNI6" s="507"/>
      <c r="BNJ6" s="507"/>
      <c r="BNK6" s="507"/>
      <c r="BNL6" s="507"/>
      <c r="BNM6" s="507"/>
      <c r="BNN6" s="507"/>
      <c r="BNO6" s="507"/>
      <c r="BNP6" s="507"/>
      <c r="BNQ6" s="507"/>
      <c r="BNR6" s="507"/>
      <c r="BNS6" s="507"/>
      <c r="BNT6" s="507"/>
      <c r="BNU6" s="507"/>
      <c r="BNV6" s="507"/>
      <c r="BNW6" s="507"/>
      <c r="BNX6" s="507"/>
      <c r="BNY6" s="507"/>
      <c r="BNZ6" s="507"/>
      <c r="BOA6" s="507"/>
      <c r="BOB6" s="507"/>
      <c r="BOC6" s="507"/>
      <c r="BOD6" s="507"/>
      <c r="BOE6" s="507"/>
      <c r="BOF6" s="507"/>
      <c r="BOG6" s="507"/>
      <c r="BOH6" s="507"/>
      <c r="BOI6" s="507"/>
      <c r="BOJ6" s="507"/>
      <c r="BOK6" s="507"/>
      <c r="BOL6" s="507"/>
      <c r="BOM6" s="507"/>
      <c r="BON6" s="507"/>
      <c r="BOO6" s="507"/>
      <c r="BOP6" s="507"/>
      <c r="BOQ6" s="507"/>
      <c r="BOR6" s="507"/>
      <c r="BOS6" s="507"/>
      <c r="BOT6" s="507"/>
      <c r="BOU6" s="507"/>
      <c r="BOV6" s="507"/>
      <c r="BOW6" s="507"/>
      <c r="BOX6" s="507"/>
      <c r="BOY6" s="507"/>
      <c r="BOZ6" s="507"/>
      <c r="BPA6" s="507"/>
      <c r="BPB6" s="507"/>
      <c r="BPC6" s="507"/>
      <c r="BPD6" s="507"/>
      <c r="BPE6" s="507"/>
      <c r="BPF6" s="507"/>
      <c r="BPG6" s="507"/>
      <c r="BPH6" s="507"/>
      <c r="BPI6" s="507"/>
      <c r="BPJ6" s="507"/>
      <c r="BPK6" s="507"/>
      <c r="BPL6" s="507"/>
      <c r="BPM6" s="507"/>
      <c r="BPN6" s="507"/>
      <c r="BPO6" s="507"/>
      <c r="BPP6" s="507"/>
      <c r="BPQ6" s="507"/>
      <c r="BPR6" s="507"/>
      <c r="BPS6" s="507"/>
      <c r="BPT6" s="507"/>
      <c r="BPU6" s="507"/>
      <c r="BPV6" s="507"/>
      <c r="BPW6" s="507"/>
      <c r="BPX6" s="507"/>
      <c r="BPY6" s="507"/>
      <c r="BPZ6" s="507"/>
      <c r="BQA6" s="507"/>
      <c r="BQB6" s="507"/>
      <c r="BQC6" s="507"/>
      <c r="BQD6" s="507"/>
      <c r="BQE6" s="507"/>
      <c r="BQF6" s="507"/>
      <c r="BQG6" s="507"/>
      <c r="BQH6" s="507"/>
      <c r="BQI6" s="507"/>
      <c r="BQJ6" s="507"/>
      <c r="BQK6" s="507"/>
      <c r="BQL6" s="507"/>
      <c r="BQM6" s="507"/>
      <c r="BQN6" s="507"/>
      <c r="BQO6" s="507"/>
      <c r="BQP6" s="507"/>
      <c r="BQQ6" s="507"/>
      <c r="BQR6" s="507"/>
      <c r="BQS6" s="507"/>
      <c r="BQT6" s="507"/>
      <c r="BQU6" s="507"/>
      <c r="BQV6" s="507"/>
      <c r="BQW6" s="507"/>
      <c r="BQX6" s="507"/>
      <c r="BQY6" s="507"/>
      <c r="BQZ6" s="507"/>
      <c r="BRA6" s="507"/>
      <c r="BRB6" s="507"/>
      <c r="BRC6" s="507"/>
      <c r="BRD6" s="507"/>
      <c r="BRE6" s="507"/>
      <c r="BRF6" s="507"/>
      <c r="BRG6" s="507"/>
      <c r="BRH6" s="507"/>
      <c r="BRI6" s="507"/>
      <c r="BRJ6" s="507"/>
      <c r="BRK6" s="507"/>
      <c r="BRL6" s="507"/>
      <c r="BRM6" s="507"/>
      <c r="BRN6" s="507"/>
      <c r="BRO6" s="507"/>
      <c r="BRP6" s="507"/>
      <c r="BRQ6" s="507"/>
      <c r="BRR6" s="507"/>
      <c r="BRS6" s="507"/>
      <c r="BRT6" s="507"/>
      <c r="BRU6" s="507"/>
      <c r="BRV6" s="507"/>
      <c r="BRW6" s="507"/>
      <c r="BRX6" s="507"/>
      <c r="BRY6" s="507"/>
      <c r="BRZ6" s="507"/>
      <c r="BSA6" s="507"/>
      <c r="BSB6" s="507"/>
      <c r="BSC6" s="507"/>
      <c r="BSD6" s="507"/>
      <c r="BSE6" s="507"/>
      <c r="BSF6" s="507"/>
      <c r="BSG6" s="507"/>
      <c r="BSH6" s="507"/>
      <c r="BSI6" s="507"/>
      <c r="BSJ6" s="507"/>
      <c r="BSK6" s="507"/>
      <c r="BSL6" s="507"/>
      <c r="BSM6" s="507"/>
      <c r="BSN6" s="507"/>
      <c r="BSO6" s="507"/>
      <c r="BSP6" s="507"/>
      <c r="BSQ6" s="507"/>
      <c r="BSR6" s="507"/>
      <c r="BSS6" s="507"/>
      <c r="BST6" s="507"/>
      <c r="BSU6" s="507"/>
      <c r="BSV6" s="507"/>
      <c r="BSW6" s="507"/>
      <c r="BSX6" s="507"/>
      <c r="BSY6" s="507"/>
      <c r="BSZ6" s="507"/>
      <c r="BTA6" s="507"/>
      <c r="BTB6" s="507"/>
      <c r="BTC6" s="507"/>
      <c r="BTD6" s="507"/>
      <c r="BTE6" s="507"/>
      <c r="BTF6" s="507"/>
      <c r="BTG6" s="507"/>
      <c r="BTH6" s="507"/>
      <c r="BTI6" s="507"/>
      <c r="BTJ6" s="507"/>
      <c r="BTK6" s="507"/>
      <c r="BTL6" s="507"/>
      <c r="BTM6" s="507"/>
      <c r="BTN6" s="507"/>
      <c r="BTO6" s="507"/>
      <c r="BTP6" s="507"/>
      <c r="BTQ6" s="507"/>
      <c r="BTR6" s="507"/>
      <c r="BTS6" s="507"/>
      <c r="BTT6" s="507"/>
      <c r="BTU6" s="507"/>
      <c r="BTV6" s="507"/>
      <c r="BTW6" s="507"/>
      <c r="BTX6" s="507"/>
      <c r="BTY6" s="507"/>
      <c r="BTZ6" s="507"/>
      <c r="BUA6" s="507"/>
      <c r="BUB6" s="507"/>
      <c r="BUC6" s="507"/>
      <c r="BUD6" s="507"/>
      <c r="BUE6" s="507"/>
      <c r="BUF6" s="507"/>
      <c r="BUG6" s="507"/>
      <c r="BUH6" s="507"/>
      <c r="BUI6" s="507"/>
      <c r="BUJ6" s="507"/>
      <c r="BUK6" s="507"/>
      <c r="BUL6" s="507"/>
      <c r="BUM6" s="507"/>
      <c r="BUN6" s="507"/>
      <c r="BUO6" s="507"/>
      <c r="BUP6" s="507"/>
      <c r="BUQ6" s="507"/>
      <c r="BUR6" s="507"/>
      <c r="BUS6" s="507"/>
      <c r="BUT6" s="507"/>
      <c r="BUU6" s="507"/>
      <c r="BUV6" s="507"/>
      <c r="BUW6" s="507"/>
      <c r="BUX6" s="507"/>
      <c r="BUY6" s="507"/>
      <c r="BUZ6" s="507"/>
      <c r="BVA6" s="507"/>
      <c r="BVB6" s="507"/>
      <c r="BVC6" s="507"/>
      <c r="BVD6" s="507"/>
      <c r="BVE6" s="507"/>
      <c r="BVF6" s="507"/>
      <c r="BVG6" s="507"/>
      <c r="BVH6" s="507"/>
      <c r="BVI6" s="507"/>
      <c r="BVJ6" s="507"/>
      <c r="BVK6" s="507"/>
      <c r="BVL6" s="507"/>
      <c r="BVM6" s="507"/>
      <c r="BVN6" s="507"/>
      <c r="BVO6" s="507"/>
      <c r="BVP6" s="507"/>
      <c r="BVQ6" s="507"/>
      <c r="BVR6" s="507"/>
      <c r="BVS6" s="507"/>
      <c r="BVT6" s="507"/>
      <c r="BVU6" s="507"/>
      <c r="BVV6" s="507"/>
      <c r="BVW6" s="507"/>
      <c r="BVX6" s="507"/>
      <c r="BVY6" s="507"/>
      <c r="BVZ6" s="507"/>
      <c r="BWA6" s="507"/>
      <c r="BWB6" s="507"/>
      <c r="BWC6" s="507"/>
      <c r="BWD6" s="507"/>
      <c r="BWE6" s="507"/>
      <c r="BWF6" s="507"/>
      <c r="BWG6" s="507"/>
      <c r="BWH6" s="507"/>
      <c r="BWI6" s="507"/>
      <c r="BWJ6" s="507"/>
      <c r="BWK6" s="507"/>
      <c r="BWL6" s="507"/>
      <c r="BWM6" s="507"/>
      <c r="BWN6" s="507"/>
      <c r="BWO6" s="507"/>
      <c r="BWP6" s="507"/>
      <c r="BWQ6" s="507"/>
      <c r="BWR6" s="507"/>
      <c r="BWS6" s="507"/>
      <c r="BWT6" s="507"/>
      <c r="BWU6" s="507"/>
      <c r="BWV6" s="507"/>
      <c r="BWW6" s="507"/>
      <c r="BWX6" s="507"/>
      <c r="BWY6" s="507"/>
      <c r="BWZ6" s="507"/>
      <c r="BXA6" s="507"/>
      <c r="BXB6" s="507"/>
      <c r="BXC6" s="507"/>
      <c r="BXD6" s="507"/>
      <c r="BXE6" s="507"/>
      <c r="BXF6" s="507"/>
      <c r="BXG6" s="507"/>
      <c r="BXH6" s="507"/>
      <c r="BXI6" s="507"/>
      <c r="BXJ6" s="507"/>
      <c r="BXK6" s="507"/>
      <c r="BXL6" s="507"/>
      <c r="BXM6" s="507"/>
      <c r="BXN6" s="507"/>
      <c r="BXO6" s="507"/>
      <c r="BXP6" s="507"/>
      <c r="BXQ6" s="507"/>
      <c r="BXR6" s="507"/>
      <c r="BXS6" s="507"/>
      <c r="BXT6" s="507"/>
      <c r="BXU6" s="507"/>
      <c r="BXV6" s="507"/>
      <c r="BXW6" s="507"/>
      <c r="BXX6" s="507"/>
      <c r="BXY6" s="507"/>
      <c r="BXZ6" s="507"/>
      <c r="BYA6" s="507"/>
      <c r="BYB6" s="507"/>
      <c r="BYC6" s="507"/>
      <c r="BYD6" s="507"/>
      <c r="BYE6" s="507"/>
      <c r="BYF6" s="507"/>
      <c r="BYG6" s="507"/>
      <c r="BYH6" s="507"/>
      <c r="BYI6" s="507"/>
      <c r="BYJ6" s="507"/>
      <c r="BYK6" s="507"/>
      <c r="BYL6" s="507"/>
      <c r="BYM6" s="507"/>
      <c r="BYN6" s="507"/>
      <c r="BYO6" s="507"/>
      <c r="BYP6" s="507"/>
      <c r="BYQ6" s="507"/>
      <c r="BYR6" s="507"/>
      <c r="BYS6" s="507"/>
      <c r="BYT6" s="507"/>
      <c r="BYU6" s="507"/>
      <c r="BYV6" s="507"/>
      <c r="BYW6" s="507"/>
      <c r="BYX6" s="507"/>
      <c r="BYY6" s="507"/>
      <c r="BYZ6" s="507"/>
      <c r="BZA6" s="507"/>
      <c r="BZB6" s="507"/>
      <c r="BZC6" s="507"/>
      <c r="BZD6" s="507"/>
      <c r="BZE6" s="507"/>
      <c r="BZF6" s="507"/>
      <c r="BZG6" s="507"/>
      <c r="BZH6" s="507"/>
      <c r="BZI6" s="507"/>
      <c r="BZJ6" s="507"/>
      <c r="BZK6" s="507"/>
      <c r="BZL6" s="507"/>
      <c r="BZM6" s="507"/>
      <c r="BZN6" s="507"/>
      <c r="BZO6" s="507"/>
      <c r="BZP6" s="507"/>
      <c r="BZQ6" s="507"/>
      <c r="BZR6" s="507"/>
      <c r="BZS6" s="507"/>
      <c r="BZT6" s="507"/>
      <c r="BZU6" s="507"/>
      <c r="BZV6" s="507"/>
      <c r="BZW6" s="507"/>
      <c r="BZX6" s="507"/>
      <c r="BZY6" s="507"/>
      <c r="BZZ6" s="507"/>
      <c r="CAA6" s="507"/>
      <c r="CAB6" s="507"/>
      <c r="CAC6" s="507"/>
      <c r="CAD6" s="507"/>
      <c r="CAE6" s="507"/>
      <c r="CAF6" s="507"/>
      <c r="CAG6" s="507"/>
      <c r="CAH6" s="507"/>
      <c r="CAI6" s="507"/>
      <c r="CAJ6" s="507"/>
      <c r="CAK6" s="507"/>
      <c r="CAL6" s="507"/>
      <c r="CAM6" s="507"/>
      <c r="CAN6" s="507"/>
      <c r="CAO6" s="507"/>
      <c r="CAP6" s="507"/>
      <c r="CAQ6" s="507"/>
      <c r="CAR6" s="507"/>
      <c r="CAS6" s="507"/>
      <c r="CAT6" s="507"/>
      <c r="CAU6" s="507"/>
      <c r="CAV6" s="507"/>
      <c r="CAW6" s="507"/>
      <c r="CAX6" s="507"/>
      <c r="CAY6" s="507"/>
      <c r="CAZ6" s="507"/>
      <c r="CBA6" s="507"/>
      <c r="CBB6" s="507"/>
      <c r="CBC6" s="507"/>
      <c r="CBD6" s="507"/>
      <c r="CBE6" s="507"/>
      <c r="CBF6" s="507"/>
      <c r="CBG6" s="507"/>
      <c r="CBH6" s="507"/>
      <c r="CBI6" s="507"/>
      <c r="CBJ6" s="507"/>
      <c r="CBK6" s="507"/>
      <c r="CBL6" s="507"/>
      <c r="CBM6" s="507"/>
      <c r="CBN6" s="507"/>
      <c r="CBO6" s="507"/>
      <c r="CBP6" s="507"/>
      <c r="CBQ6" s="507"/>
      <c r="CBR6" s="507"/>
      <c r="CBS6" s="507"/>
      <c r="CBT6" s="507"/>
      <c r="CBU6" s="507"/>
      <c r="CBV6" s="507"/>
      <c r="CBW6" s="507"/>
      <c r="CBX6" s="507"/>
      <c r="CBY6" s="507"/>
      <c r="CBZ6" s="507"/>
      <c r="CCA6" s="507"/>
      <c r="CCB6" s="507"/>
      <c r="CCC6" s="507"/>
      <c r="CCD6" s="507"/>
      <c r="CCE6" s="507"/>
      <c r="CCF6" s="507"/>
      <c r="CCG6" s="507"/>
      <c r="CCH6" s="507"/>
      <c r="CCI6" s="507"/>
      <c r="CCJ6" s="507"/>
      <c r="CCK6" s="507"/>
      <c r="CCL6" s="507"/>
      <c r="CCM6" s="507"/>
      <c r="CCN6" s="507"/>
      <c r="CCO6" s="507"/>
      <c r="CCP6" s="507"/>
      <c r="CCQ6" s="507"/>
      <c r="CCR6" s="507"/>
      <c r="CCS6" s="507"/>
      <c r="CCT6" s="507"/>
      <c r="CCU6" s="507"/>
      <c r="CCV6" s="507"/>
      <c r="CCW6" s="507"/>
      <c r="CCX6" s="507"/>
      <c r="CCY6" s="507"/>
      <c r="CCZ6" s="507"/>
      <c r="CDA6" s="507"/>
      <c r="CDB6" s="507"/>
      <c r="CDC6" s="507"/>
      <c r="CDD6" s="507"/>
      <c r="CDE6" s="507"/>
      <c r="CDF6" s="507"/>
      <c r="CDG6" s="507"/>
      <c r="CDH6" s="507"/>
      <c r="CDI6" s="507"/>
      <c r="CDJ6" s="507"/>
      <c r="CDK6" s="507"/>
      <c r="CDL6" s="507"/>
      <c r="CDM6" s="507"/>
      <c r="CDN6" s="507"/>
      <c r="CDO6" s="507"/>
      <c r="CDP6" s="507"/>
      <c r="CDQ6" s="507"/>
      <c r="CDR6" s="507"/>
      <c r="CDS6" s="507"/>
      <c r="CDT6" s="507"/>
      <c r="CDU6" s="507"/>
      <c r="CDV6" s="507"/>
      <c r="CDW6" s="507"/>
      <c r="CDX6" s="507"/>
      <c r="CDY6" s="507"/>
      <c r="CDZ6" s="507"/>
      <c r="CEA6" s="507"/>
      <c r="CEB6" s="507"/>
      <c r="CEC6" s="507"/>
      <c r="CED6" s="507"/>
      <c r="CEE6" s="507"/>
      <c r="CEF6" s="507"/>
      <c r="CEG6" s="507"/>
      <c r="CEH6" s="507"/>
      <c r="CEI6" s="507"/>
      <c r="CEJ6" s="507"/>
      <c r="CEK6" s="507"/>
      <c r="CEL6" s="507"/>
      <c r="CEM6" s="507"/>
      <c r="CEN6" s="507"/>
      <c r="CEO6" s="507"/>
      <c r="CEP6" s="507"/>
      <c r="CEQ6" s="507"/>
      <c r="CER6" s="507"/>
      <c r="CES6" s="507"/>
      <c r="CET6" s="507"/>
      <c r="CEU6" s="507"/>
      <c r="CEV6" s="507"/>
      <c r="CEW6" s="507"/>
      <c r="CEX6" s="507"/>
      <c r="CEY6" s="507"/>
      <c r="CEZ6" s="507"/>
      <c r="CFA6" s="507"/>
      <c r="CFB6" s="507"/>
      <c r="CFC6" s="507"/>
      <c r="CFD6" s="507"/>
      <c r="CFE6" s="507"/>
      <c r="CFF6" s="507"/>
      <c r="CFG6" s="507"/>
      <c r="CFH6" s="507"/>
      <c r="CFI6" s="507"/>
      <c r="CFJ6" s="507"/>
      <c r="CFK6" s="507"/>
      <c r="CFL6" s="507"/>
      <c r="CFM6" s="507"/>
      <c r="CFN6" s="507"/>
      <c r="CFO6" s="507"/>
      <c r="CFP6" s="507"/>
      <c r="CFQ6" s="507"/>
      <c r="CFR6" s="507"/>
      <c r="CFS6" s="507"/>
      <c r="CFT6" s="507"/>
      <c r="CFU6" s="507"/>
      <c r="CFV6" s="507"/>
      <c r="CFW6" s="507"/>
      <c r="CFX6" s="507"/>
      <c r="CFY6" s="507"/>
      <c r="CFZ6" s="507"/>
      <c r="CGA6" s="507"/>
      <c r="CGB6" s="507"/>
      <c r="CGC6" s="507"/>
      <c r="CGD6" s="507"/>
      <c r="CGE6" s="507"/>
      <c r="CGF6" s="507"/>
      <c r="CGG6" s="507"/>
      <c r="CGH6" s="507"/>
      <c r="CGI6" s="507"/>
      <c r="CGJ6" s="507"/>
      <c r="CGK6" s="507"/>
      <c r="CGL6" s="507"/>
      <c r="CGM6" s="507"/>
      <c r="CGN6" s="507"/>
      <c r="CGO6" s="507"/>
      <c r="CGP6" s="507"/>
      <c r="CGQ6" s="507"/>
      <c r="CGR6" s="507"/>
      <c r="CGS6" s="507"/>
      <c r="CGT6" s="507"/>
      <c r="CGU6" s="507"/>
      <c r="CGV6" s="507"/>
      <c r="CGW6" s="507"/>
      <c r="CGX6" s="507"/>
      <c r="CGY6" s="507"/>
      <c r="CGZ6" s="507"/>
      <c r="CHA6" s="507"/>
      <c r="CHB6" s="507"/>
      <c r="CHC6" s="507"/>
      <c r="CHD6" s="507"/>
      <c r="CHE6" s="507"/>
      <c r="CHF6" s="507"/>
      <c r="CHG6" s="507"/>
      <c r="CHH6" s="507"/>
      <c r="CHI6" s="507"/>
      <c r="CHJ6" s="507"/>
      <c r="CHK6" s="507"/>
      <c r="CHL6" s="507"/>
      <c r="CHM6" s="507"/>
      <c r="CHN6" s="507"/>
      <c r="CHO6" s="507"/>
      <c r="CHP6" s="507"/>
      <c r="CHQ6" s="507"/>
      <c r="CHR6" s="507"/>
      <c r="CHS6" s="507"/>
      <c r="CHT6" s="507"/>
      <c r="CHU6" s="507"/>
      <c r="CHV6" s="507"/>
      <c r="CHW6" s="507"/>
      <c r="CHX6" s="507"/>
      <c r="CHY6" s="507"/>
      <c r="CHZ6" s="507"/>
      <c r="CIA6" s="507"/>
      <c r="CIB6" s="507"/>
      <c r="CIC6" s="507"/>
      <c r="CID6" s="507"/>
      <c r="CIE6" s="507"/>
      <c r="CIF6" s="507"/>
      <c r="CIG6" s="507"/>
      <c r="CIH6" s="507"/>
      <c r="CII6" s="507"/>
      <c r="CIJ6" s="507"/>
      <c r="CIK6" s="507"/>
      <c r="CIL6" s="507"/>
      <c r="CIM6" s="507"/>
      <c r="CIN6" s="507"/>
      <c r="CIO6" s="507"/>
      <c r="CIP6" s="507"/>
      <c r="CIQ6" s="507"/>
      <c r="CIR6" s="507"/>
      <c r="CIS6" s="507"/>
      <c r="CIT6" s="507"/>
      <c r="CIU6" s="507"/>
      <c r="CIV6" s="507"/>
      <c r="CIW6" s="507"/>
      <c r="CIX6" s="507"/>
      <c r="CIY6" s="507"/>
      <c r="CIZ6" s="507"/>
      <c r="CJA6" s="507"/>
      <c r="CJB6" s="507"/>
      <c r="CJC6" s="507"/>
      <c r="CJD6" s="507"/>
      <c r="CJE6" s="507"/>
      <c r="CJF6" s="507"/>
      <c r="CJG6" s="507"/>
      <c r="CJH6" s="507"/>
      <c r="CJI6" s="507"/>
      <c r="CJJ6" s="507"/>
      <c r="CJK6" s="507"/>
      <c r="CJL6" s="507"/>
      <c r="CJM6" s="507"/>
      <c r="CJN6" s="507"/>
      <c r="CJO6" s="507"/>
      <c r="CJP6" s="507"/>
      <c r="CJQ6" s="507"/>
      <c r="CJR6" s="507"/>
      <c r="CJS6" s="507"/>
      <c r="CJT6" s="507"/>
      <c r="CJU6" s="507"/>
      <c r="CJV6" s="507"/>
      <c r="CJW6" s="507"/>
      <c r="CJX6" s="507"/>
      <c r="CJY6" s="507"/>
      <c r="CJZ6" s="507"/>
      <c r="CKA6" s="507"/>
      <c r="CKB6" s="507"/>
      <c r="CKC6" s="507"/>
      <c r="CKD6" s="507"/>
      <c r="CKE6" s="507"/>
      <c r="CKF6" s="507"/>
      <c r="CKG6" s="507"/>
      <c r="CKH6" s="507"/>
      <c r="CKI6" s="507"/>
      <c r="CKJ6" s="507"/>
      <c r="CKK6" s="507"/>
      <c r="CKL6" s="507"/>
      <c r="CKM6" s="507"/>
      <c r="CKN6" s="507"/>
      <c r="CKO6" s="507"/>
      <c r="CKP6" s="507"/>
      <c r="CKQ6" s="507"/>
      <c r="CKR6" s="507"/>
      <c r="CKS6" s="507"/>
      <c r="CKT6" s="507"/>
      <c r="CKU6" s="507"/>
      <c r="CKV6" s="507"/>
      <c r="CKW6" s="507"/>
      <c r="CKX6" s="507"/>
      <c r="CKY6" s="507"/>
      <c r="CKZ6" s="507"/>
      <c r="CLA6" s="507"/>
      <c r="CLB6" s="507"/>
      <c r="CLC6" s="507"/>
      <c r="CLD6" s="507"/>
      <c r="CLE6" s="507"/>
      <c r="CLF6" s="507"/>
      <c r="CLG6" s="507"/>
      <c r="CLH6" s="507"/>
      <c r="CLI6" s="507"/>
      <c r="CLJ6" s="507"/>
      <c r="CLK6" s="507"/>
      <c r="CLL6" s="507"/>
      <c r="CLM6" s="507"/>
      <c r="CLN6" s="507"/>
      <c r="CLO6" s="507"/>
      <c r="CLP6" s="507"/>
      <c r="CLQ6" s="507"/>
      <c r="CLR6" s="507"/>
      <c r="CLS6" s="507"/>
      <c r="CLT6" s="507"/>
      <c r="CLU6" s="507"/>
      <c r="CLV6" s="507"/>
      <c r="CLW6" s="507"/>
      <c r="CLX6" s="507"/>
      <c r="CLY6" s="507"/>
      <c r="CLZ6" s="507"/>
      <c r="CMA6" s="507"/>
      <c r="CMB6" s="507"/>
      <c r="CMC6" s="507"/>
      <c r="CMD6" s="507"/>
      <c r="CME6" s="507"/>
      <c r="CMF6" s="507"/>
      <c r="CMG6" s="507"/>
      <c r="CMH6" s="507"/>
      <c r="CMI6" s="507"/>
      <c r="CMJ6" s="507"/>
      <c r="CMK6" s="507"/>
      <c r="CML6" s="507"/>
      <c r="CMM6" s="507"/>
      <c r="CMN6" s="507"/>
      <c r="CMO6" s="507"/>
      <c r="CMP6" s="507"/>
      <c r="CMQ6" s="507"/>
      <c r="CMR6" s="507"/>
      <c r="CMS6" s="507"/>
      <c r="CMT6" s="507"/>
      <c r="CMU6" s="507"/>
      <c r="CMV6" s="507"/>
      <c r="CMW6" s="507"/>
      <c r="CMX6" s="507"/>
      <c r="CMY6" s="507"/>
      <c r="CMZ6" s="507"/>
      <c r="CNA6" s="507"/>
      <c r="CNB6" s="507"/>
      <c r="CNC6" s="507"/>
      <c r="CND6" s="507"/>
      <c r="CNE6" s="507"/>
      <c r="CNF6" s="507"/>
      <c r="CNG6" s="507"/>
      <c r="CNH6" s="507"/>
      <c r="CNI6" s="507"/>
      <c r="CNJ6" s="507"/>
      <c r="CNK6" s="507"/>
      <c r="CNL6" s="507"/>
      <c r="CNM6" s="507"/>
      <c r="CNN6" s="507"/>
      <c r="CNO6" s="507"/>
      <c r="CNP6" s="507"/>
      <c r="CNQ6" s="507"/>
      <c r="CNR6" s="507"/>
      <c r="CNS6" s="507"/>
      <c r="CNT6" s="507"/>
      <c r="CNU6" s="507"/>
      <c r="CNV6" s="507"/>
      <c r="CNW6" s="507"/>
      <c r="CNX6" s="507"/>
      <c r="CNY6" s="507"/>
      <c r="CNZ6" s="507"/>
      <c r="COA6" s="507"/>
      <c r="COB6" s="507"/>
      <c r="COC6" s="507"/>
      <c r="COD6" s="507"/>
      <c r="COE6" s="507"/>
      <c r="COF6" s="507"/>
      <c r="COG6" s="507"/>
      <c r="COH6" s="507"/>
      <c r="COI6" s="507"/>
      <c r="COJ6" s="507"/>
      <c r="COK6" s="507"/>
      <c r="COL6" s="507"/>
      <c r="COM6" s="507"/>
      <c r="CON6" s="507"/>
      <c r="COO6" s="507"/>
      <c r="COP6" s="507"/>
      <c r="COQ6" s="507"/>
      <c r="COR6" s="507"/>
      <c r="COS6" s="507"/>
      <c r="COT6" s="507"/>
      <c r="COU6" s="507"/>
      <c r="COV6" s="507"/>
      <c r="COW6" s="507"/>
      <c r="COX6" s="507"/>
      <c r="COY6" s="507"/>
      <c r="COZ6" s="507"/>
      <c r="CPA6" s="507"/>
      <c r="CPB6" s="507"/>
      <c r="CPC6" s="507"/>
      <c r="CPD6" s="507"/>
      <c r="CPE6" s="507"/>
      <c r="CPF6" s="507"/>
      <c r="CPG6" s="507"/>
      <c r="CPH6" s="507"/>
      <c r="CPI6" s="507"/>
      <c r="CPJ6" s="507"/>
      <c r="CPK6" s="507"/>
      <c r="CPL6" s="507"/>
      <c r="CPM6" s="507"/>
      <c r="CPN6" s="507"/>
      <c r="CPO6" s="507"/>
      <c r="CPP6" s="507"/>
      <c r="CPQ6" s="507"/>
      <c r="CPR6" s="507"/>
      <c r="CPS6" s="507"/>
      <c r="CPT6" s="507"/>
      <c r="CPU6" s="507"/>
      <c r="CPV6" s="507"/>
      <c r="CPW6" s="507"/>
      <c r="CPX6" s="507"/>
      <c r="CPY6" s="507"/>
      <c r="CPZ6" s="507"/>
      <c r="CQA6" s="507"/>
      <c r="CQB6" s="507"/>
      <c r="CQC6" s="507"/>
      <c r="CQD6" s="507"/>
      <c r="CQE6" s="507"/>
      <c r="CQF6" s="507"/>
      <c r="CQG6" s="507"/>
      <c r="CQH6" s="507"/>
      <c r="CQI6" s="507"/>
      <c r="CQJ6" s="507"/>
      <c r="CQK6" s="507"/>
      <c r="CQL6" s="507"/>
      <c r="CQM6" s="507"/>
      <c r="CQN6" s="507"/>
      <c r="CQO6" s="507"/>
      <c r="CQP6" s="507"/>
      <c r="CQQ6" s="507"/>
      <c r="CQR6" s="507"/>
      <c r="CQS6" s="507"/>
      <c r="CQT6" s="507"/>
      <c r="CQU6" s="507"/>
      <c r="CQV6" s="507"/>
      <c r="CQW6" s="507"/>
      <c r="CQX6" s="507"/>
      <c r="CQY6" s="507"/>
      <c r="CQZ6" s="507"/>
      <c r="CRA6" s="507"/>
      <c r="CRB6" s="507"/>
      <c r="CRC6" s="507"/>
      <c r="CRD6" s="507"/>
      <c r="CRE6" s="507"/>
      <c r="CRF6" s="507"/>
      <c r="CRG6" s="507"/>
      <c r="CRH6" s="507"/>
      <c r="CRI6" s="507"/>
      <c r="CRJ6" s="507"/>
      <c r="CRK6" s="507"/>
      <c r="CRL6" s="507"/>
      <c r="CRM6" s="507"/>
      <c r="CRN6" s="507"/>
      <c r="CRO6" s="507"/>
      <c r="CRP6" s="507"/>
      <c r="CRQ6" s="507"/>
      <c r="CRR6" s="507"/>
      <c r="CRS6" s="507"/>
      <c r="CRT6" s="507"/>
      <c r="CRU6" s="507"/>
      <c r="CRV6" s="507"/>
      <c r="CRW6" s="507"/>
      <c r="CRX6" s="507"/>
      <c r="CRY6" s="507"/>
      <c r="CRZ6" s="507"/>
      <c r="CSA6" s="507"/>
      <c r="CSB6" s="507"/>
      <c r="CSC6" s="507"/>
      <c r="CSD6" s="507"/>
      <c r="CSE6" s="507"/>
      <c r="CSF6" s="507"/>
      <c r="CSG6" s="507"/>
      <c r="CSH6" s="507"/>
      <c r="CSI6" s="507"/>
      <c r="CSJ6" s="507"/>
      <c r="CSK6" s="507"/>
      <c r="CSL6" s="507"/>
      <c r="CSM6" s="507"/>
      <c r="CSN6" s="507"/>
      <c r="CSO6" s="507"/>
      <c r="CSP6" s="507"/>
      <c r="CSQ6" s="507"/>
      <c r="CSR6" s="507"/>
      <c r="CSS6" s="507"/>
      <c r="CST6" s="507"/>
      <c r="CSU6" s="507"/>
      <c r="CSV6" s="507"/>
      <c r="CSW6" s="507"/>
      <c r="CSX6" s="507"/>
      <c r="CSY6" s="507"/>
      <c r="CSZ6" s="507"/>
      <c r="CTA6" s="507"/>
      <c r="CTB6" s="507"/>
      <c r="CTC6" s="507"/>
      <c r="CTD6" s="507"/>
      <c r="CTE6" s="507"/>
      <c r="CTF6" s="507"/>
      <c r="CTG6" s="507"/>
      <c r="CTH6" s="507"/>
      <c r="CTI6" s="507"/>
      <c r="CTJ6" s="507"/>
      <c r="CTK6" s="507"/>
      <c r="CTL6" s="507"/>
      <c r="CTM6" s="507"/>
      <c r="CTN6" s="507"/>
      <c r="CTO6" s="507"/>
      <c r="CTP6" s="507"/>
      <c r="CTQ6" s="507"/>
      <c r="CTR6" s="507"/>
      <c r="CTS6" s="507"/>
      <c r="CTT6" s="507"/>
      <c r="CTU6" s="507"/>
      <c r="CTV6" s="507"/>
      <c r="CTW6" s="507"/>
      <c r="CTX6" s="507"/>
      <c r="CTY6" s="507"/>
      <c r="CTZ6" s="507"/>
      <c r="CUA6" s="507"/>
    </row>
    <row r="7" spans="1:2575" s="483" customFormat="1" ht="15" customHeight="1">
      <c r="A7" s="492"/>
      <c r="B7" s="492"/>
      <c r="C7" s="492"/>
      <c r="D7" s="492"/>
      <c r="E7" s="320"/>
      <c r="F7" s="320"/>
      <c r="G7" s="320"/>
      <c r="H7" s="320"/>
      <c r="I7" s="320"/>
      <c r="J7" s="320"/>
      <c r="K7" s="320"/>
      <c r="L7" s="320"/>
      <c r="M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478"/>
      <c r="AP7" s="478"/>
      <c r="AQ7" s="478"/>
      <c r="AR7" s="478"/>
      <c r="AS7" s="478"/>
      <c r="AT7" s="478"/>
      <c r="AU7" s="478"/>
      <c r="AV7" s="320"/>
      <c r="AW7" s="320"/>
      <c r="AX7" s="478"/>
      <c r="BA7" s="492"/>
      <c r="BB7" s="492"/>
      <c r="BC7" s="492"/>
      <c r="BD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492"/>
      <c r="CU7" s="492"/>
      <c r="CV7" s="492"/>
      <c r="CW7" s="492"/>
      <c r="CX7" s="492"/>
      <c r="CY7" s="492"/>
      <c r="CZ7" s="492"/>
      <c r="DA7" s="492"/>
      <c r="DB7" s="492"/>
      <c r="DC7" s="492"/>
      <c r="DD7" s="492"/>
      <c r="DE7" s="492"/>
      <c r="DF7" s="492"/>
      <c r="DG7" s="492"/>
      <c r="DH7" s="492"/>
      <c r="DI7" s="492"/>
      <c r="DJ7" s="492"/>
      <c r="DK7" s="492"/>
      <c r="DL7" s="492"/>
      <c r="DM7" s="492"/>
      <c r="DN7" s="492"/>
      <c r="DO7" s="492"/>
      <c r="DP7" s="492"/>
      <c r="DQ7" s="492"/>
      <c r="DR7" s="492"/>
      <c r="DS7" s="492"/>
      <c r="DT7" s="492"/>
      <c r="DU7" s="492"/>
      <c r="DV7" s="492"/>
      <c r="DW7" s="492"/>
      <c r="DX7" s="492"/>
      <c r="DY7" s="492"/>
      <c r="DZ7" s="492"/>
      <c r="EA7" s="492"/>
      <c r="EB7" s="492"/>
      <c r="EC7" s="492"/>
      <c r="ED7" s="492"/>
      <c r="EE7" s="492"/>
      <c r="EF7" s="492"/>
      <c r="EG7" s="492"/>
      <c r="EH7" s="492"/>
      <c r="EI7" s="492"/>
      <c r="EJ7" s="492"/>
      <c r="EK7" s="492"/>
      <c r="EL7" s="478"/>
      <c r="EM7" s="478"/>
      <c r="EN7" s="478"/>
      <c r="EO7" s="478"/>
      <c r="EP7" s="478"/>
      <c r="EQ7" s="478"/>
      <c r="ER7" s="478"/>
      <c r="ES7" s="478"/>
      <c r="ET7" s="478"/>
      <c r="EU7" s="478"/>
      <c r="EV7" s="478"/>
      <c r="EW7" s="478"/>
      <c r="EX7" s="478"/>
      <c r="EY7" s="478"/>
      <c r="EZ7" s="478"/>
      <c r="FA7" s="478"/>
      <c r="FB7" s="478"/>
      <c r="FC7" s="478"/>
      <c r="FD7" s="478"/>
      <c r="FE7" s="478"/>
      <c r="FF7" s="478"/>
      <c r="FG7" s="478"/>
      <c r="FH7" s="478"/>
      <c r="FI7" s="478"/>
      <c r="FJ7" s="478"/>
      <c r="FK7" s="478"/>
      <c r="FL7" s="478"/>
      <c r="FM7" s="478"/>
      <c r="FN7" s="478"/>
      <c r="FO7" s="478"/>
      <c r="FP7" s="478"/>
      <c r="FQ7" s="478"/>
      <c r="FR7" s="478"/>
      <c r="FS7" s="478"/>
      <c r="FT7" s="478"/>
      <c r="FU7" s="478"/>
      <c r="FV7" s="478"/>
      <c r="FW7" s="478"/>
      <c r="FX7" s="492"/>
      <c r="FY7" s="492"/>
      <c r="FZ7" s="492"/>
      <c r="GA7" s="492"/>
      <c r="GB7" s="478"/>
      <c r="GC7" s="478"/>
      <c r="GD7" s="478"/>
      <c r="GE7" s="478"/>
      <c r="GF7" s="478"/>
      <c r="GG7" s="478"/>
      <c r="GH7" s="478"/>
      <c r="GI7" s="478"/>
      <c r="GJ7" s="478"/>
      <c r="GK7" s="478"/>
      <c r="GL7" s="478"/>
    </row>
    <row r="8" spans="1:2575" s="406" customFormat="1" ht="48" customHeight="1">
      <c r="A8" s="493">
        <v>1</v>
      </c>
      <c r="B8" s="531" t="s">
        <v>28</v>
      </c>
      <c r="C8" s="531"/>
      <c r="D8" s="531"/>
      <c r="E8" s="494">
        <v>74.8</v>
      </c>
      <c r="F8" s="494">
        <v>75.599999999999994</v>
      </c>
      <c r="G8" s="494">
        <v>70.5</v>
      </c>
      <c r="H8" s="494">
        <v>71.099999999999994</v>
      </c>
      <c r="I8" s="494">
        <v>73.3</v>
      </c>
      <c r="J8" s="494">
        <v>66.7</v>
      </c>
      <c r="K8" s="494">
        <v>67.3</v>
      </c>
      <c r="L8" s="494">
        <v>81.2</v>
      </c>
      <c r="M8" s="494">
        <v>78.900000000000006</v>
      </c>
      <c r="N8" s="494">
        <v>80.8</v>
      </c>
      <c r="O8" s="329">
        <v>71.7</v>
      </c>
      <c r="P8" s="329">
        <v>76.599999999999994</v>
      </c>
      <c r="Q8" s="329">
        <v>75.2</v>
      </c>
      <c r="R8" s="329">
        <v>75.7</v>
      </c>
      <c r="S8" s="329">
        <v>72.5</v>
      </c>
      <c r="T8" s="329">
        <v>81.7</v>
      </c>
      <c r="U8" s="329">
        <v>74.400000000000006</v>
      </c>
      <c r="V8" s="329">
        <v>73.8</v>
      </c>
      <c r="W8" s="329">
        <v>70.3</v>
      </c>
      <c r="X8" s="329">
        <v>73.3</v>
      </c>
      <c r="Y8" s="329">
        <v>74.5</v>
      </c>
      <c r="Z8" s="329">
        <v>63.8</v>
      </c>
      <c r="AA8" s="329">
        <v>65.8</v>
      </c>
      <c r="AB8" s="329">
        <v>71.7</v>
      </c>
      <c r="AC8" s="329">
        <v>74.099999999999994</v>
      </c>
      <c r="AD8" s="329">
        <v>72.599999999999994</v>
      </c>
      <c r="AE8" s="329">
        <v>71.5</v>
      </c>
      <c r="AF8" s="329">
        <v>72.900000000000006</v>
      </c>
      <c r="AG8" s="329">
        <v>73.5</v>
      </c>
      <c r="AH8" s="329">
        <v>75.099999999999994</v>
      </c>
      <c r="AI8" s="329">
        <v>69.3</v>
      </c>
      <c r="AJ8" s="329">
        <v>60.9</v>
      </c>
      <c r="AK8" s="329">
        <v>69.599999999999994</v>
      </c>
      <c r="AL8" s="329">
        <v>66.8</v>
      </c>
      <c r="AM8" s="329">
        <v>71.900000000000006</v>
      </c>
      <c r="AN8" s="329">
        <v>63.2</v>
      </c>
      <c r="AO8" s="329">
        <v>58.5</v>
      </c>
      <c r="AP8" s="329">
        <v>75.5</v>
      </c>
      <c r="AQ8" s="329">
        <v>85.3</v>
      </c>
      <c r="AR8" s="329">
        <v>82.2</v>
      </c>
      <c r="AS8" s="329">
        <v>77.900000000000006</v>
      </c>
      <c r="AT8" s="329">
        <v>79.5</v>
      </c>
      <c r="AU8" s="329">
        <v>78.599999999999994</v>
      </c>
      <c r="AV8" s="329">
        <v>76.5</v>
      </c>
      <c r="AW8" s="329">
        <v>80.099999999999994</v>
      </c>
      <c r="AX8" s="329">
        <v>80.400000000000006</v>
      </c>
      <c r="AY8" s="329">
        <v>78.2</v>
      </c>
      <c r="AZ8" s="329">
        <v>80.5</v>
      </c>
      <c r="BA8" s="493">
        <v>1</v>
      </c>
      <c r="BB8" s="531" t="s">
        <v>28</v>
      </c>
      <c r="BC8" s="531"/>
      <c r="BD8" s="531"/>
      <c r="BE8" s="329">
        <v>82.5</v>
      </c>
      <c r="BF8" s="329">
        <v>81.900000000000006</v>
      </c>
      <c r="BG8" s="329">
        <v>79.5</v>
      </c>
      <c r="BH8" s="329">
        <v>83.3</v>
      </c>
      <c r="BI8" s="329">
        <v>83.7</v>
      </c>
      <c r="BJ8" s="329">
        <v>75.400000000000006</v>
      </c>
      <c r="BK8" s="329">
        <v>64.8</v>
      </c>
      <c r="BL8" s="329">
        <v>75</v>
      </c>
      <c r="BM8" s="329">
        <v>72.900000000000006</v>
      </c>
      <c r="BN8" s="329">
        <v>79.5</v>
      </c>
      <c r="BO8" s="329">
        <v>77.3</v>
      </c>
      <c r="BP8" s="329">
        <v>79.2</v>
      </c>
      <c r="BQ8" s="329">
        <v>74.5</v>
      </c>
      <c r="BR8" s="329">
        <v>71.8</v>
      </c>
      <c r="BS8" s="329">
        <v>73</v>
      </c>
      <c r="BT8" s="329">
        <v>75.3</v>
      </c>
      <c r="BU8" s="329">
        <v>78.7</v>
      </c>
      <c r="BV8" s="329">
        <v>76.400000000000006</v>
      </c>
      <c r="BW8" s="329">
        <v>65.7</v>
      </c>
      <c r="BX8" s="329">
        <v>75.3</v>
      </c>
      <c r="BY8" s="329">
        <v>79.3</v>
      </c>
      <c r="BZ8" s="329">
        <v>84.2</v>
      </c>
      <c r="CA8" s="329">
        <v>81.5</v>
      </c>
      <c r="CB8" s="329">
        <v>70.599999999999994</v>
      </c>
      <c r="CC8" s="329">
        <v>79.3</v>
      </c>
      <c r="CD8" s="329">
        <v>73.099999999999994</v>
      </c>
      <c r="CE8" s="329">
        <v>72.7</v>
      </c>
      <c r="CF8" s="329">
        <v>73.599999999999994</v>
      </c>
      <c r="CG8" s="329">
        <v>75.099999999999994</v>
      </c>
      <c r="CH8" s="329">
        <v>70.599999999999994</v>
      </c>
      <c r="CI8" s="329">
        <v>69.599999999999994</v>
      </c>
      <c r="CJ8" s="329">
        <v>70.599999999999994</v>
      </c>
      <c r="CK8" s="329">
        <v>72.2</v>
      </c>
      <c r="CL8" s="329">
        <v>75.8</v>
      </c>
      <c r="CM8" s="329">
        <v>71.900000000000006</v>
      </c>
      <c r="CN8" s="329">
        <v>77.099999999999994</v>
      </c>
      <c r="CO8" s="329">
        <v>72.900000000000006</v>
      </c>
      <c r="CP8" s="329">
        <v>73.599999999999994</v>
      </c>
      <c r="CQ8" s="329">
        <v>62.6</v>
      </c>
      <c r="CR8" s="329">
        <v>64</v>
      </c>
      <c r="CS8" s="329">
        <v>64.900000000000006</v>
      </c>
      <c r="CT8" s="329">
        <v>66.7</v>
      </c>
      <c r="CU8" s="329">
        <v>61.8</v>
      </c>
      <c r="CV8" s="329">
        <v>68.900000000000006</v>
      </c>
      <c r="CW8" s="329">
        <v>74.099999999999994</v>
      </c>
      <c r="CX8" s="329">
        <v>72.900000000000006</v>
      </c>
      <c r="CY8" s="329">
        <v>68.3</v>
      </c>
      <c r="CZ8" s="329">
        <v>76.599999999999994</v>
      </c>
      <c r="DA8" s="329">
        <v>75.900000000000006</v>
      </c>
      <c r="DB8" s="329">
        <v>69.7</v>
      </c>
      <c r="DC8" s="329">
        <v>73.599999999999994</v>
      </c>
      <c r="DD8" s="329">
        <v>70.400000000000006</v>
      </c>
      <c r="DE8" s="329">
        <v>73.900000000000006</v>
      </c>
      <c r="DF8" s="329">
        <v>74.7</v>
      </c>
      <c r="DG8" s="329">
        <v>69.3</v>
      </c>
      <c r="DH8" s="329">
        <v>70.599999999999994</v>
      </c>
      <c r="DI8" s="329">
        <v>77.099999999999994</v>
      </c>
      <c r="DJ8" s="329">
        <v>72.7</v>
      </c>
      <c r="DK8" s="329">
        <v>68.8</v>
      </c>
      <c r="DL8" s="329">
        <v>71.2</v>
      </c>
      <c r="DM8" s="329">
        <v>74.900000000000006</v>
      </c>
      <c r="DN8" s="329">
        <v>74.3</v>
      </c>
      <c r="DO8" s="329">
        <v>75.5</v>
      </c>
      <c r="DP8" s="329">
        <v>75.2</v>
      </c>
      <c r="DQ8" s="329">
        <v>74.7</v>
      </c>
      <c r="DR8" s="329">
        <v>72.3</v>
      </c>
      <c r="DS8" s="329">
        <v>73.2</v>
      </c>
      <c r="DT8" s="329">
        <v>62.4</v>
      </c>
      <c r="DU8" s="329">
        <v>54</v>
      </c>
      <c r="DV8" s="329">
        <v>61.5</v>
      </c>
      <c r="DW8" s="329">
        <v>67.2</v>
      </c>
      <c r="DX8" s="329">
        <v>69.7</v>
      </c>
      <c r="DY8" s="329">
        <v>69.900000000000006</v>
      </c>
      <c r="DZ8" s="329">
        <v>69.400000000000006</v>
      </c>
      <c r="EA8" s="329">
        <v>67.5</v>
      </c>
      <c r="EB8" s="329">
        <v>65.8</v>
      </c>
      <c r="EC8" s="329">
        <v>67.2</v>
      </c>
      <c r="ED8" s="329">
        <v>72.599999999999994</v>
      </c>
      <c r="EE8" s="329">
        <v>68.7</v>
      </c>
      <c r="EF8" s="329">
        <v>74.3</v>
      </c>
      <c r="EG8" s="329">
        <v>72.2</v>
      </c>
      <c r="EH8" s="329">
        <v>68.400000000000006</v>
      </c>
      <c r="EI8" s="329">
        <v>49.1</v>
      </c>
      <c r="EJ8" s="329">
        <v>49.3</v>
      </c>
      <c r="EK8" s="329">
        <v>50.7</v>
      </c>
      <c r="EL8" s="329">
        <v>75.5</v>
      </c>
      <c r="EM8" s="329">
        <v>75.8</v>
      </c>
      <c r="EN8" s="329">
        <v>77.7</v>
      </c>
      <c r="EO8" s="329">
        <v>72.8</v>
      </c>
      <c r="EP8" s="329">
        <v>88.3</v>
      </c>
      <c r="EQ8" s="329">
        <v>83.3</v>
      </c>
      <c r="ER8" s="329">
        <v>84.3</v>
      </c>
      <c r="ES8" s="329">
        <v>77.900000000000006</v>
      </c>
      <c r="ET8" s="329">
        <v>84.9</v>
      </c>
      <c r="EU8" s="329">
        <v>83.8</v>
      </c>
      <c r="EV8" s="329">
        <v>79.8</v>
      </c>
      <c r="EW8" s="329">
        <v>74.8</v>
      </c>
      <c r="EX8" s="329">
        <v>79.099999999999994</v>
      </c>
      <c r="EY8" s="329">
        <v>79</v>
      </c>
      <c r="EZ8" s="329">
        <v>73</v>
      </c>
      <c r="FA8" s="329">
        <v>86.4</v>
      </c>
      <c r="FB8" s="329">
        <v>78.7</v>
      </c>
      <c r="FC8" s="329">
        <v>77.8</v>
      </c>
      <c r="FD8" s="329">
        <v>79.3</v>
      </c>
      <c r="FE8" s="329">
        <v>74.2</v>
      </c>
      <c r="FF8" s="329">
        <v>78.5</v>
      </c>
      <c r="FG8" s="329">
        <v>76.8</v>
      </c>
      <c r="FH8" s="329">
        <v>78.5</v>
      </c>
      <c r="FI8" s="329">
        <v>79.599999999999994</v>
      </c>
      <c r="FJ8" s="329">
        <v>82.2</v>
      </c>
      <c r="FK8" s="329">
        <v>81.099999999999994</v>
      </c>
      <c r="FL8" s="329">
        <v>80.599999999999994</v>
      </c>
      <c r="FM8" s="329">
        <v>79.599999999999994</v>
      </c>
      <c r="FN8" s="329">
        <v>79.099999999999994</v>
      </c>
      <c r="FO8" s="329">
        <v>77</v>
      </c>
      <c r="FP8" s="329">
        <v>78.599999999999994</v>
      </c>
      <c r="FQ8" s="329">
        <v>78.5</v>
      </c>
      <c r="FR8" s="329">
        <v>81.8</v>
      </c>
      <c r="FS8" s="329">
        <v>81.2</v>
      </c>
      <c r="FT8" s="329">
        <v>82.1</v>
      </c>
      <c r="FU8" s="329">
        <v>82.4</v>
      </c>
      <c r="FV8" s="329">
        <v>82.9</v>
      </c>
      <c r="FW8" s="329">
        <v>82.5</v>
      </c>
      <c r="FX8" s="493">
        <v>1</v>
      </c>
      <c r="FY8" s="531" t="s">
        <v>28</v>
      </c>
      <c r="FZ8" s="531"/>
      <c r="GA8" s="531"/>
      <c r="GB8" s="329">
        <v>82</v>
      </c>
      <c r="GC8" s="329">
        <v>81.3</v>
      </c>
      <c r="GD8" s="329">
        <v>80.099999999999994</v>
      </c>
      <c r="GE8" s="329">
        <v>78.8</v>
      </c>
      <c r="GF8" s="329">
        <v>79.599999999999994</v>
      </c>
      <c r="GG8" s="329">
        <v>81.599999999999994</v>
      </c>
      <c r="GH8" s="329">
        <v>83.7</v>
      </c>
      <c r="GI8" s="329">
        <v>84.5</v>
      </c>
      <c r="GJ8" s="329">
        <v>83.8</v>
      </c>
      <c r="GK8" s="329">
        <v>82.6</v>
      </c>
      <c r="GL8" s="329">
        <v>84.7</v>
      </c>
    </row>
    <row r="9" spans="1:2575" s="406" customFormat="1" ht="60" customHeight="1">
      <c r="A9" s="493"/>
      <c r="B9" s="532" t="s">
        <v>29</v>
      </c>
      <c r="C9" s="532"/>
      <c r="D9" s="532"/>
      <c r="E9" s="322"/>
      <c r="F9" s="322"/>
      <c r="G9" s="329"/>
      <c r="H9" s="329"/>
      <c r="I9" s="329"/>
      <c r="J9" s="329"/>
      <c r="K9" s="329"/>
      <c r="L9" s="329"/>
      <c r="M9" s="329"/>
      <c r="N9" s="329"/>
      <c r="O9" s="329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493"/>
      <c r="BB9" s="532" t="s">
        <v>29</v>
      </c>
      <c r="BC9" s="532"/>
      <c r="BD9" s="532"/>
      <c r="BE9" s="322"/>
      <c r="BF9" s="322"/>
      <c r="BG9" s="322"/>
      <c r="BH9" s="322"/>
      <c r="BI9" s="322"/>
      <c r="BJ9" s="329"/>
      <c r="BK9" s="329"/>
      <c r="BL9" s="329"/>
      <c r="BM9" s="329"/>
      <c r="BN9" s="329"/>
      <c r="BO9" s="329"/>
      <c r="BP9" s="329"/>
      <c r="BQ9" s="329"/>
      <c r="BR9" s="329"/>
      <c r="BS9" s="329"/>
      <c r="BT9" s="329"/>
      <c r="BU9" s="329"/>
      <c r="BV9" s="329"/>
      <c r="BW9" s="329"/>
      <c r="BX9" s="329"/>
      <c r="BY9" s="329"/>
      <c r="BZ9" s="329"/>
      <c r="CA9" s="329"/>
      <c r="CB9" s="329"/>
      <c r="CC9" s="329"/>
      <c r="CD9" s="329"/>
      <c r="CE9" s="329"/>
      <c r="CF9" s="329"/>
      <c r="CG9" s="329"/>
      <c r="CH9" s="329"/>
      <c r="CI9" s="329"/>
      <c r="CJ9" s="329"/>
      <c r="CK9" s="329"/>
      <c r="CL9" s="329"/>
      <c r="CM9" s="329"/>
      <c r="CN9" s="329"/>
      <c r="CO9" s="329"/>
      <c r="CP9" s="329"/>
      <c r="CQ9" s="329"/>
      <c r="CR9" s="329"/>
      <c r="CS9" s="329"/>
      <c r="CT9" s="329"/>
      <c r="CU9" s="329"/>
      <c r="CV9" s="329"/>
      <c r="CW9" s="329"/>
      <c r="CX9" s="329"/>
      <c r="CY9" s="329"/>
      <c r="CZ9" s="329"/>
      <c r="DA9" s="329"/>
      <c r="DB9" s="329"/>
      <c r="DC9" s="329"/>
      <c r="DD9" s="329"/>
      <c r="DE9" s="329"/>
      <c r="DF9" s="329"/>
      <c r="DG9" s="329"/>
      <c r="DH9" s="329"/>
      <c r="DI9" s="329"/>
      <c r="DJ9" s="329"/>
      <c r="DK9" s="329"/>
      <c r="DL9" s="329"/>
      <c r="DM9" s="329"/>
      <c r="DN9" s="329"/>
      <c r="DO9" s="329"/>
      <c r="DP9" s="329"/>
      <c r="DQ9" s="329"/>
      <c r="DR9" s="329"/>
      <c r="DS9" s="329"/>
      <c r="DT9" s="329"/>
      <c r="DU9" s="329"/>
      <c r="DV9" s="329"/>
      <c r="DW9" s="329"/>
      <c r="DX9" s="329"/>
      <c r="DY9" s="329"/>
      <c r="DZ9" s="329"/>
      <c r="EA9" s="329"/>
      <c r="EB9" s="329"/>
      <c r="EC9" s="329"/>
      <c r="ED9" s="329"/>
      <c r="EE9" s="329"/>
      <c r="EF9" s="329"/>
      <c r="EG9" s="329"/>
      <c r="EH9" s="329"/>
      <c r="EI9" s="329"/>
      <c r="EJ9" s="329"/>
      <c r="EK9" s="329"/>
      <c r="EL9" s="329"/>
      <c r="EM9" s="329"/>
      <c r="EN9" s="329"/>
      <c r="EO9" s="329"/>
      <c r="EP9" s="329"/>
      <c r="EQ9" s="329"/>
      <c r="ER9" s="329"/>
      <c r="ES9" s="329"/>
      <c r="ET9" s="329"/>
      <c r="EU9" s="329"/>
      <c r="EV9" s="329"/>
      <c r="EW9" s="329"/>
      <c r="EX9" s="329"/>
      <c r="EY9" s="329"/>
      <c r="EZ9" s="329"/>
      <c r="FA9" s="329"/>
      <c r="FB9" s="329"/>
      <c r="FC9" s="329"/>
      <c r="FD9" s="329"/>
      <c r="FE9" s="329"/>
      <c r="FF9" s="329"/>
      <c r="FG9" s="329"/>
      <c r="FH9" s="329"/>
      <c r="FI9" s="329"/>
      <c r="FJ9" s="329"/>
      <c r="FK9" s="329"/>
      <c r="FL9" s="329"/>
      <c r="FM9" s="329"/>
      <c r="FN9" s="329"/>
      <c r="FO9" s="329"/>
      <c r="FP9" s="329"/>
      <c r="FQ9" s="329"/>
      <c r="FR9" s="329"/>
      <c r="FS9" s="329"/>
      <c r="FT9" s="329"/>
      <c r="FU9" s="329"/>
      <c r="FV9" s="329"/>
      <c r="FW9" s="329"/>
      <c r="FX9" s="493"/>
      <c r="FY9" s="532" t="s">
        <v>29</v>
      </c>
      <c r="FZ9" s="532"/>
      <c r="GA9" s="532"/>
      <c r="GB9" s="329"/>
      <c r="GC9" s="329"/>
      <c r="GD9" s="329"/>
      <c r="GE9" s="329"/>
      <c r="GF9" s="329"/>
      <c r="GG9" s="329"/>
      <c r="GH9" s="329"/>
      <c r="GI9" s="329"/>
      <c r="GJ9" s="329"/>
      <c r="GK9" s="329"/>
      <c r="GL9" s="329"/>
    </row>
    <row r="10" spans="1:2575" s="406" customFormat="1" ht="48" customHeight="1">
      <c r="A10" s="493"/>
      <c r="B10" s="495">
        <v>10</v>
      </c>
      <c r="C10" s="533" t="s">
        <v>30</v>
      </c>
      <c r="D10" s="533"/>
      <c r="E10" s="496">
        <v>75.2</v>
      </c>
      <c r="F10" s="496">
        <v>75.2</v>
      </c>
      <c r="G10" s="496">
        <v>76.3</v>
      </c>
      <c r="H10" s="496">
        <v>76.5</v>
      </c>
      <c r="I10" s="496">
        <v>73.7</v>
      </c>
      <c r="J10" s="496">
        <v>73.900000000000006</v>
      </c>
      <c r="K10" s="496">
        <v>75.099999999999994</v>
      </c>
      <c r="L10" s="496">
        <v>76.400000000000006</v>
      </c>
      <c r="M10" s="496">
        <v>78.099999999999994</v>
      </c>
      <c r="N10" s="496">
        <v>79.900000000000006</v>
      </c>
      <c r="O10" s="322">
        <v>71.7</v>
      </c>
      <c r="P10" s="322">
        <v>77.8</v>
      </c>
      <c r="Q10" s="322">
        <v>78.3</v>
      </c>
      <c r="R10" s="322">
        <v>73</v>
      </c>
      <c r="S10" s="322">
        <v>73.599999999999994</v>
      </c>
      <c r="T10" s="322">
        <v>75.099999999999994</v>
      </c>
      <c r="U10" s="322">
        <v>75.400000000000006</v>
      </c>
      <c r="V10" s="322">
        <v>76.7</v>
      </c>
      <c r="W10" s="322">
        <v>73.8</v>
      </c>
      <c r="X10" s="322">
        <v>78</v>
      </c>
      <c r="Y10" s="322">
        <v>76.7</v>
      </c>
      <c r="Z10" s="322">
        <v>76.900000000000006</v>
      </c>
      <c r="AA10" s="322">
        <v>76</v>
      </c>
      <c r="AB10" s="322">
        <v>75.5</v>
      </c>
      <c r="AC10" s="322">
        <v>75.5</v>
      </c>
      <c r="AD10" s="322">
        <v>79</v>
      </c>
      <c r="AE10" s="322">
        <v>74.400000000000006</v>
      </c>
      <c r="AF10" s="322">
        <v>74.900000000000006</v>
      </c>
      <c r="AG10" s="322">
        <v>73.8</v>
      </c>
      <c r="AH10" s="322">
        <v>71.5</v>
      </c>
      <c r="AI10" s="322">
        <v>73.099999999999994</v>
      </c>
      <c r="AJ10" s="322">
        <v>75.2</v>
      </c>
      <c r="AK10" s="322">
        <v>74.900000000000006</v>
      </c>
      <c r="AL10" s="322">
        <v>72.3</v>
      </c>
      <c r="AM10" s="322">
        <v>75.099999999999994</v>
      </c>
      <c r="AN10" s="322">
        <v>76.2</v>
      </c>
      <c r="AO10" s="322">
        <v>77.099999999999994</v>
      </c>
      <c r="AP10" s="322">
        <v>71.8</v>
      </c>
      <c r="AQ10" s="322">
        <v>74.2</v>
      </c>
      <c r="AR10" s="322">
        <v>74.400000000000006</v>
      </c>
      <c r="AS10" s="322">
        <v>78.900000000000006</v>
      </c>
      <c r="AT10" s="322">
        <v>78</v>
      </c>
      <c r="AU10" s="322">
        <v>77.599999999999994</v>
      </c>
      <c r="AV10" s="322">
        <v>75.2</v>
      </c>
      <c r="AW10" s="322">
        <v>79.8</v>
      </c>
      <c r="AX10" s="322">
        <v>79.599999999999994</v>
      </c>
      <c r="AY10" s="322">
        <v>76.8</v>
      </c>
      <c r="AZ10" s="322">
        <v>79.400000000000006</v>
      </c>
      <c r="BA10" s="493"/>
      <c r="BB10" s="495">
        <v>10</v>
      </c>
      <c r="BC10" s="533" t="s">
        <v>30</v>
      </c>
      <c r="BD10" s="533"/>
      <c r="BE10" s="322">
        <v>82.2</v>
      </c>
      <c r="BF10" s="322">
        <v>81.2</v>
      </c>
      <c r="BG10" s="322">
        <v>79</v>
      </c>
      <c r="BH10" s="322">
        <v>83.1</v>
      </c>
      <c r="BI10" s="322">
        <v>83.5</v>
      </c>
      <c r="BJ10" s="322">
        <v>71.7</v>
      </c>
      <c r="BK10" s="322">
        <v>68</v>
      </c>
      <c r="BL10" s="322">
        <v>75.2</v>
      </c>
      <c r="BM10" s="322">
        <v>74.8</v>
      </c>
      <c r="BN10" s="322">
        <v>78.2</v>
      </c>
      <c r="BO10" s="322">
        <v>80.400000000000006</v>
      </c>
      <c r="BP10" s="322">
        <v>76.900000000000006</v>
      </c>
      <c r="BQ10" s="322">
        <v>80.099999999999994</v>
      </c>
      <c r="BR10" s="322">
        <v>77.8</v>
      </c>
      <c r="BS10" s="322">
        <v>73.7</v>
      </c>
      <c r="BT10" s="322">
        <v>71.5</v>
      </c>
      <c r="BU10" s="322">
        <v>73.599999999999994</v>
      </c>
      <c r="BV10" s="322">
        <v>76.5</v>
      </c>
      <c r="BW10" s="322">
        <v>70.400000000000006</v>
      </c>
      <c r="BX10" s="322">
        <v>74</v>
      </c>
      <c r="BY10" s="322">
        <v>74.400000000000006</v>
      </c>
      <c r="BZ10" s="322">
        <v>76.5</v>
      </c>
      <c r="CA10" s="322">
        <v>74.400000000000006</v>
      </c>
      <c r="CB10" s="322">
        <v>74</v>
      </c>
      <c r="CC10" s="322">
        <v>77.099999999999994</v>
      </c>
      <c r="CD10" s="322">
        <v>75.2</v>
      </c>
      <c r="CE10" s="322">
        <v>78.2</v>
      </c>
      <c r="CF10" s="322">
        <v>75.599999999999994</v>
      </c>
      <c r="CG10" s="322">
        <v>76.400000000000006</v>
      </c>
      <c r="CH10" s="322">
        <v>73.3</v>
      </c>
      <c r="CI10" s="322">
        <v>73.5</v>
      </c>
      <c r="CJ10" s="322">
        <v>74.7</v>
      </c>
      <c r="CK10" s="322">
        <v>79.2</v>
      </c>
      <c r="CL10" s="322">
        <v>78.5</v>
      </c>
      <c r="CM10" s="322">
        <v>76.2</v>
      </c>
      <c r="CN10" s="322">
        <v>76.3</v>
      </c>
      <c r="CO10" s="322">
        <v>76.8</v>
      </c>
      <c r="CP10" s="322">
        <v>76.900000000000006</v>
      </c>
      <c r="CQ10" s="322">
        <v>79.099999999999994</v>
      </c>
      <c r="CR10" s="322">
        <v>75.400000000000006</v>
      </c>
      <c r="CS10" s="322">
        <v>76.2</v>
      </c>
      <c r="CT10" s="322">
        <v>77.2</v>
      </c>
      <c r="CU10" s="322">
        <v>71.599999999999994</v>
      </c>
      <c r="CV10" s="322">
        <v>79.3</v>
      </c>
      <c r="CW10" s="322">
        <v>79.400000000000006</v>
      </c>
      <c r="CX10" s="322">
        <v>74.8</v>
      </c>
      <c r="CY10" s="322">
        <v>72.3</v>
      </c>
      <c r="CZ10" s="322">
        <v>74.900000000000006</v>
      </c>
      <c r="DA10" s="322">
        <v>75.099999999999994</v>
      </c>
      <c r="DB10" s="322">
        <v>76.400000000000006</v>
      </c>
      <c r="DC10" s="322">
        <v>80.400000000000006</v>
      </c>
      <c r="DD10" s="322">
        <v>78.8</v>
      </c>
      <c r="DE10" s="322">
        <v>78</v>
      </c>
      <c r="DF10" s="322">
        <v>72</v>
      </c>
      <c r="DG10" s="322">
        <v>76.400000000000006</v>
      </c>
      <c r="DH10" s="322">
        <v>74.900000000000006</v>
      </c>
      <c r="DI10" s="322">
        <v>75.400000000000006</v>
      </c>
      <c r="DJ10" s="322">
        <v>77.3</v>
      </c>
      <c r="DK10" s="322">
        <v>72.099999999999994</v>
      </c>
      <c r="DL10" s="322">
        <v>74.099999999999994</v>
      </c>
      <c r="DM10" s="322">
        <v>73.400000000000006</v>
      </c>
      <c r="DN10" s="322">
        <v>73.900000000000006</v>
      </c>
      <c r="DO10" s="322">
        <v>71.400000000000006</v>
      </c>
      <c r="DP10" s="322">
        <v>71.400000000000006</v>
      </c>
      <c r="DQ10" s="322">
        <v>71.7</v>
      </c>
      <c r="DR10" s="322">
        <v>72.599999999999994</v>
      </c>
      <c r="DS10" s="322">
        <v>72.900000000000006</v>
      </c>
      <c r="DT10" s="322">
        <v>73.7</v>
      </c>
      <c r="DU10" s="322">
        <v>71.3</v>
      </c>
      <c r="DV10" s="322">
        <v>76</v>
      </c>
      <c r="DW10" s="322">
        <v>78.3</v>
      </c>
      <c r="DX10" s="322">
        <v>75</v>
      </c>
      <c r="DY10" s="322">
        <v>75</v>
      </c>
      <c r="DZ10" s="322">
        <v>74.7</v>
      </c>
      <c r="EA10" s="322">
        <v>73.5</v>
      </c>
      <c r="EB10" s="322">
        <v>71.7</v>
      </c>
      <c r="EC10" s="322">
        <v>71.599999999999994</v>
      </c>
      <c r="ED10" s="322">
        <v>73.7</v>
      </c>
      <c r="EE10" s="322">
        <v>72</v>
      </c>
      <c r="EF10" s="322">
        <v>79.7</v>
      </c>
      <c r="EG10" s="322">
        <v>78.3</v>
      </c>
      <c r="EH10" s="322">
        <v>73.7</v>
      </c>
      <c r="EI10" s="322">
        <v>76.7</v>
      </c>
      <c r="EJ10" s="322">
        <v>77.900000000000006</v>
      </c>
      <c r="EK10" s="322">
        <v>76.3</v>
      </c>
      <c r="EL10" s="322">
        <v>77.2</v>
      </c>
      <c r="EM10" s="322">
        <v>73.5</v>
      </c>
      <c r="EN10" s="322">
        <v>70.8</v>
      </c>
      <c r="EO10" s="322">
        <v>71</v>
      </c>
      <c r="EP10" s="322">
        <v>76.900000000000006</v>
      </c>
      <c r="EQ10" s="322">
        <v>69.900000000000006</v>
      </c>
      <c r="ER10" s="322">
        <v>75.8</v>
      </c>
      <c r="ES10" s="322">
        <v>67.2</v>
      </c>
      <c r="ET10" s="322">
        <v>77.5</v>
      </c>
      <c r="EU10" s="322">
        <v>78.599999999999994</v>
      </c>
      <c r="EV10" s="322">
        <v>79</v>
      </c>
      <c r="EW10" s="322">
        <v>80</v>
      </c>
      <c r="EX10" s="322">
        <v>77.7</v>
      </c>
      <c r="EY10" s="322">
        <v>78.7</v>
      </c>
      <c r="EZ10" s="322">
        <v>78.5</v>
      </c>
      <c r="FA10" s="322">
        <v>76.900000000000006</v>
      </c>
      <c r="FB10" s="322">
        <v>77.599999999999994</v>
      </c>
      <c r="FC10" s="322">
        <v>76.900000000000006</v>
      </c>
      <c r="FD10" s="322">
        <v>78.2</v>
      </c>
      <c r="FE10" s="322">
        <v>72.5</v>
      </c>
      <c r="FF10" s="322">
        <v>77.099999999999994</v>
      </c>
      <c r="FG10" s="322">
        <v>76.2</v>
      </c>
      <c r="FH10" s="322">
        <v>78.2</v>
      </c>
      <c r="FI10" s="322">
        <v>79.400000000000006</v>
      </c>
      <c r="FJ10" s="322">
        <v>81.8</v>
      </c>
      <c r="FK10" s="322">
        <v>80.5</v>
      </c>
      <c r="FL10" s="322">
        <v>79.8</v>
      </c>
      <c r="FM10" s="322">
        <v>78.599999999999994</v>
      </c>
      <c r="FN10" s="322">
        <v>77.900000000000006</v>
      </c>
      <c r="FO10" s="322">
        <v>75.5</v>
      </c>
      <c r="FP10" s="322">
        <v>77</v>
      </c>
      <c r="FQ10" s="322">
        <v>76.900000000000006</v>
      </c>
      <c r="FR10" s="322">
        <v>80.599999999999994</v>
      </c>
      <c r="FS10" s="322">
        <v>80.599999999999994</v>
      </c>
      <c r="FT10" s="322">
        <v>81.900000000000006</v>
      </c>
      <c r="FU10" s="322">
        <v>82.2</v>
      </c>
      <c r="FV10" s="322">
        <v>82.6</v>
      </c>
      <c r="FW10" s="322">
        <v>82.1</v>
      </c>
      <c r="FX10" s="493"/>
      <c r="FY10" s="495">
        <v>10</v>
      </c>
      <c r="FZ10" s="533" t="s">
        <v>30</v>
      </c>
      <c r="GA10" s="533"/>
      <c r="GB10" s="322">
        <v>81.099999999999994</v>
      </c>
      <c r="GC10" s="322">
        <v>80.3</v>
      </c>
      <c r="GD10" s="322">
        <v>79.599999999999994</v>
      </c>
      <c r="GE10" s="322">
        <v>78.3</v>
      </c>
      <c r="GF10" s="322">
        <v>79.099999999999994</v>
      </c>
      <c r="GG10" s="322">
        <v>81.2</v>
      </c>
      <c r="GH10" s="322">
        <v>83.3</v>
      </c>
      <c r="GI10" s="322">
        <v>84.7</v>
      </c>
      <c r="GJ10" s="322">
        <v>83.9</v>
      </c>
      <c r="GK10" s="322">
        <v>82.6</v>
      </c>
      <c r="GL10" s="322">
        <v>84.2</v>
      </c>
    </row>
    <row r="11" spans="1:2575" s="406" customFormat="1" ht="60" customHeight="1">
      <c r="A11" s="493"/>
      <c r="B11" s="495"/>
      <c r="C11" s="534" t="s">
        <v>31</v>
      </c>
      <c r="D11" s="534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493"/>
      <c r="BB11" s="495"/>
      <c r="BC11" s="534" t="s">
        <v>31</v>
      </c>
      <c r="BD11" s="534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322"/>
      <c r="BV11" s="322"/>
      <c r="BW11" s="322"/>
      <c r="BX11" s="322"/>
      <c r="BY11" s="322"/>
      <c r="BZ11" s="322"/>
      <c r="CA11" s="322"/>
      <c r="CB11" s="322"/>
      <c r="CC11" s="322"/>
      <c r="CD11" s="322"/>
      <c r="CE11" s="322"/>
      <c r="CF11" s="322"/>
      <c r="CG11" s="322"/>
      <c r="CH11" s="322"/>
      <c r="CI11" s="322"/>
      <c r="CJ11" s="322"/>
      <c r="CK11" s="322"/>
      <c r="CL11" s="322"/>
      <c r="CM11" s="322"/>
      <c r="CN11" s="322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322"/>
      <c r="DE11" s="322"/>
      <c r="DF11" s="322"/>
      <c r="DG11" s="322"/>
      <c r="DH11" s="322"/>
      <c r="DI11" s="322"/>
      <c r="DJ11" s="322"/>
      <c r="DK11" s="322"/>
      <c r="DL11" s="322"/>
      <c r="DM11" s="322"/>
      <c r="DN11" s="322"/>
      <c r="DO11" s="322"/>
      <c r="DP11" s="322"/>
      <c r="DQ11" s="322"/>
      <c r="DR11" s="322"/>
      <c r="DS11" s="322"/>
      <c r="DT11" s="322"/>
      <c r="DU11" s="322"/>
      <c r="DV11" s="322"/>
      <c r="DW11" s="322"/>
      <c r="DX11" s="322"/>
      <c r="DY11" s="322"/>
      <c r="DZ11" s="322"/>
      <c r="EA11" s="322"/>
      <c r="EB11" s="322"/>
      <c r="EC11" s="322"/>
      <c r="ED11" s="322"/>
      <c r="EE11" s="322"/>
      <c r="EF11" s="322"/>
      <c r="EG11" s="322"/>
      <c r="EH11" s="322"/>
      <c r="EI11" s="322"/>
      <c r="EJ11" s="322"/>
      <c r="EK11" s="322"/>
      <c r="EL11" s="322"/>
      <c r="EM11" s="322"/>
      <c r="EN11" s="322"/>
      <c r="EO11" s="322"/>
      <c r="EP11" s="322"/>
      <c r="EQ11" s="322"/>
      <c r="ER11" s="322"/>
      <c r="ES11" s="322"/>
      <c r="ET11" s="322"/>
      <c r="EU11" s="322"/>
      <c r="EV11" s="322"/>
      <c r="EW11" s="322"/>
      <c r="EX11" s="322"/>
      <c r="EY11" s="322"/>
      <c r="EZ11" s="322"/>
      <c r="FA11" s="322"/>
      <c r="FB11" s="322"/>
      <c r="FC11" s="322"/>
      <c r="FD11" s="322"/>
      <c r="FE11" s="322"/>
      <c r="FF11" s="322"/>
      <c r="FG11" s="322"/>
      <c r="FH11" s="322"/>
      <c r="FI11" s="322"/>
      <c r="FJ11" s="322"/>
      <c r="FK11" s="322"/>
      <c r="FL11" s="322"/>
      <c r="FM11" s="322"/>
      <c r="FN11" s="322"/>
      <c r="FO11" s="322"/>
      <c r="FP11" s="322"/>
      <c r="FQ11" s="322"/>
      <c r="FR11" s="322"/>
      <c r="FS11" s="322"/>
      <c r="FT11" s="322"/>
      <c r="FU11" s="322"/>
      <c r="FV11" s="322"/>
      <c r="FW11" s="322"/>
      <c r="FX11" s="493"/>
      <c r="FY11" s="495"/>
      <c r="FZ11" s="534" t="s">
        <v>31</v>
      </c>
      <c r="GA11" s="534"/>
      <c r="GB11" s="322"/>
      <c r="GC11" s="322"/>
      <c r="GD11" s="322"/>
      <c r="GE11" s="322"/>
      <c r="GF11" s="322"/>
      <c r="GG11" s="322"/>
      <c r="GH11" s="322"/>
      <c r="GI11" s="322"/>
      <c r="GJ11" s="322"/>
      <c r="GK11" s="322"/>
      <c r="GL11" s="322"/>
    </row>
    <row r="12" spans="1:2575" s="406" customFormat="1" ht="48" customHeight="1">
      <c r="A12" s="493"/>
      <c r="B12" s="495">
        <v>11</v>
      </c>
      <c r="C12" s="533" t="s">
        <v>32</v>
      </c>
      <c r="D12" s="533"/>
      <c r="E12" s="496">
        <v>75.400000000000006</v>
      </c>
      <c r="F12" s="496">
        <v>76.7</v>
      </c>
      <c r="G12" s="496">
        <v>67.3</v>
      </c>
      <c r="H12" s="496">
        <v>71.900000000000006</v>
      </c>
      <c r="I12" s="496">
        <v>71.400000000000006</v>
      </c>
      <c r="J12" s="496">
        <v>65.3</v>
      </c>
      <c r="K12" s="496">
        <v>67.3</v>
      </c>
      <c r="L12" s="496">
        <v>81.5</v>
      </c>
      <c r="M12" s="496">
        <v>80.099999999999994</v>
      </c>
      <c r="N12" s="496">
        <v>81.599999999999994</v>
      </c>
      <c r="O12" s="322">
        <v>74.2</v>
      </c>
      <c r="P12" s="322">
        <v>77.3</v>
      </c>
      <c r="Q12" s="322">
        <v>73.3</v>
      </c>
      <c r="R12" s="322">
        <v>76.8</v>
      </c>
      <c r="S12" s="322">
        <v>74.3</v>
      </c>
      <c r="T12" s="322">
        <v>81.5</v>
      </c>
      <c r="U12" s="322">
        <v>75.5</v>
      </c>
      <c r="V12" s="322">
        <v>75.400000000000006</v>
      </c>
      <c r="W12" s="322">
        <v>64.599999999999994</v>
      </c>
      <c r="X12" s="322">
        <v>69.2</v>
      </c>
      <c r="Y12" s="322">
        <v>72.599999999999994</v>
      </c>
      <c r="Z12" s="322">
        <v>62.7</v>
      </c>
      <c r="AA12" s="322">
        <v>63.9</v>
      </c>
      <c r="AB12" s="322">
        <v>73</v>
      </c>
      <c r="AC12" s="322">
        <v>77</v>
      </c>
      <c r="AD12" s="322">
        <v>73.5</v>
      </c>
      <c r="AE12" s="322">
        <v>67.599999999999994</v>
      </c>
      <c r="AF12" s="322">
        <v>70.099999999999994</v>
      </c>
      <c r="AG12" s="322">
        <v>71.599999999999994</v>
      </c>
      <c r="AH12" s="322">
        <v>76.400000000000006</v>
      </c>
      <c r="AI12" s="322">
        <v>68</v>
      </c>
      <c r="AJ12" s="322">
        <v>54.5</v>
      </c>
      <c r="AK12" s="322">
        <v>67.5</v>
      </c>
      <c r="AL12" s="322">
        <v>71.2</v>
      </c>
      <c r="AM12" s="322">
        <v>66.900000000000006</v>
      </c>
      <c r="AN12" s="322">
        <v>62.7</v>
      </c>
      <c r="AO12" s="322">
        <v>64.099999999999994</v>
      </c>
      <c r="AP12" s="322">
        <v>75.5</v>
      </c>
      <c r="AQ12" s="322">
        <v>83.2</v>
      </c>
      <c r="AR12" s="322">
        <v>80.5</v>
      </c>
      <c r="AS12" s="322">
        <v>81.8</v>
      </c>
      <c r="AT12" s="322">
        <v>80.7</v>
      </c>
      <c r="AU12" s="322">
        <v>77.900000000000006</v>
      </c>
      <c r="AV12" s="322">
        <v>80.400000000000006</v>
      </c>
      <c r="AW12" s="322">
        <v>80.2</v>
      </c>
      <c r="AX12" s="322">
        <v>81.8</v>
      </c>
      <c r="AY12" s="322">
        <v>81.099999999999994</v>
      </c>
      <c r="AZ12" s="322">
        <v>81.900000000000006</v>
      </c>
      <c r="BA12" s="493"/>
      <c r="BB12" s="495">
        <v>11</v>
      </c>
      <c r="BC12" s="533" t="s">
        <v>32</v>
      </c>
      <c r="BD12" s="533"/>
      <c r="BE12" s="322">
        <v>80.599999999999994</v>
      </c>
      <c r="BF12" s="322">
        <v>82.7</v>
      </c>
      <c r="BG12" s="322">
        <v>83</v>
      </c>
      <c r="BH12" s="322">
        <v>83.9</v>
      </c>
      <c r="BI12" s="322">
        <v>84.3</v>
      </c>
      <c r="BJ12" s="322">
        <v>80.3</v>
      </c>
      <c r="BK12" s="322">
        <v>69.7</v>
      </c>
      <c r="BL12" s="322">
        <v>72.7</v>
      </c>
      <c r="BM12" s="322">
        <v>73</v>
      </c>
      <c r="BN12" s="322">
        <v>79.599999999999994</v>
      </c>
      <c r="BO12" s="322">
        <v>79.400000000000006</v>
      </c>
      <c r="BP12" s="322">
        <v>79.5</v>
      </c>
      <c r="BQ12" s="322">
        <v>70</v>
      </c>
      <c r="BR12" s="322">
        <v>70.3</v>
      </c>
      <c r="BS12" s="322">
        <v>73.7</v>
      </c>
      <c r="BT12" s="322">
        <v>77.2</v>
      </c>
      <c r="BU12" s="322">
        <v>79.5</v>
      </c>
      <c r="BV12" s="322">
        <v>83.2</v>
      </c>
      <c r="BW12" s="322">
        <v>70.3</v>
      </c>
      <c r="BX12" s="322">
        <v>69.3</v>
      </c>
      <c r="BY12" s="322">
        <v>76.099999999999994</v>
      </c>
      <c r="BZ12" s="322">
        <v>84</v>
      </c>
      <c r="CA12" s="322">
        <v>84.3</v>
      </c>
      <c r="CB12" s="322">
        <v>77.8</v>
      </c>
      <c r="CC12" s="322">
        <v>75.3</v>
      </c>
      <c r="CD12" s="322">
        <v>73.400000000000006</v>
      </c>
      <c r="CE12" s="322">
        <v>76</v>
      </c>
      <c r="CF12" s="322">
        <v>78.400000000000006</v>
      </c>
      <c r="CG12" s="322">
        <v>72</v>
      </c>
      <c r="CH12" s="322">
        <v>69.599999999999994</v>
      </c>
      <c r="CI12" s="322">
        <v>61.4</v>
      </c>
      <c r="CJ12" s="322">
        <v>62.7</v>
      </c>
      <c r="CK12" s="322">
        <v>64.099999999999994</v>
      </c>
      <c r="CL12" s="322">
        <v>74.8</v>
      </c>
      <c r="CM12" s="322">
        <v>68.599999999999994</v>
      </c>
      <c r="CN12" s="322">
        <v>76</v>
      </c>
      <c r="CO12" s="322">
        <v>72.5</v>
      </c>
      <c r="CP12" s="322">
        <v>69.2</v>
      </c>
      <c r="CQ12" s="322">
        <v>60.9</v>
      </c>
      <c r="CR12" s="322">
        <v>65.099999999999994</v>
      </c>
      <c r="CS12" s="322">
        <v>62.2</v>
      </c>
      <c r="CT12" s="322">
        <v>68</v>
      </c>
      <c r="CU12" s="322">
        <v>56</v>
      </c>
      <c r="CV12" s="322">
        <v>67.8</v>
      </c>
      <c r="CW12" s="322">
        <v>76.099999999999994</v>
      </c>
      <c r="CX12" s="322">
        <v>75.2</v>
      </c>
      <c r="CY12" s="322">
        <v>67.7</v>
      </c>
      <c r="CZ12" s="322">
        <v>81.7</v>
      </c>
      <c r="DA12" s="322">
        <v>80.7</v>
      </c>
      <c r="DB12" s="322">
        <v>68.599999999999994</v>
      </c>
      <c r="DC12" s="322">
        <v>74.8</v>
      </c>
      <c r="DD12" s="322">
        <v>69.7</v>
      </c>
      <c r="DE12" s="322">
        <v>76</v>
      </c>
      <c r="DF12" s="322">
        <v>74.3</v>
      </c>
      <c r="DG12" s="322">
        <v>63.4</v>
      </c>
      <c r="DH12" s="322">
        <v>65.2</v>
      </c>
      <c r="DI12" s="322">
        <v>71.599999999999994</v>
      </c>
      <c r="DJ12" s="322">
        <v>72.7</v>
      </c>
      <c r="DK12" s="322">
        <v>66.099999999999994</v>
      </c>
      <c r="DL12" s="322">
        <v>68.8</v>
      </c>
      <c r="DM12" s="322">
        <v>72.599999999999994</v>
      </c>
      <c r="DN12" s="322">
        <v>73.5</v>
      </c>
      <c r="DO12" s="322">
        <v>75.900000000000006</v>
      </c>
      <c r="DP12" s="322">
        <v>76.2</v>
      </c>
      <c r="DQ12" s="322">
        <v>77.099999999999994</v>
      </c>
      <c r="DR12" s="322">
        <v>71.400000000000006</v>
      </c>
      <c r="DS12" s="322">
        <v>73.599999999999994</v>
      </c>
      <c r="DT12" s="322">
        <v>58.9</v>
      </c>
      <c r="DU12" s="322">
        <v>49.8</v>
      </c>
      <c r="DV12" s="322">
        <v>50.9</v>
      </c>
      <c r="DW12" s="322">
        <v>62.9</v>
      </c>
      <c r="DX12" s="322">
        <v>65</v>
      </c>
      <c r="DY12" s="322">
        <v>66.599999999999994</v>
      </c>
      <c r="DZ12" s="322">
        <v>71</v>
      </c>
      <c r="EA12" s="322">
        <v>72</v>
      </c>
      <c r="EB12" s="322">
        <v>70.2</v>
      </c>
      <c r="EC12" s="322">
        <v>71.2</v>
      </c>
      <c r="ED12" s="322">
        <v>69.599999999999994</v>
      </c>
      <c r="EE12" s="322">
        <v>61.9</v>
      </c>
      <c r="EF12" s="322">
        <v>69.099999999999994</v>
      </c>
      <c r="EG12" s="322">
        <v>68.400000000000006</v>
      </c>
      <c r="EH12" s="322">
        <v>61.6</v>
      </c>
      <c r="EI12" s="322">
        <v>58</v>
      </c>
      <c r="EJ12" s="322">
        <v>57.3</v>
      </c>
      <c r="EK12" s="322">
        <v>61.1</v>
      </c>
      <c r="EL12" s="322">
        <v>74</v>
      </c>
      <c r="EM12" s="322">
        <v>74.3</v>
      </c>
      <c r="EN12" s="322">
        <v>78.3</v>
      </c>
      <c r="EO12" s="322">
        <v>73.8</v>
      </c>
      <c r="EP12" s="322">
        <v>87.9</v>
      </c>
      <c r="EQ12" s="322">
        <v>80.5</v>
      </c>
      <c r="ER12" s="322">
        <v>81.099999999999994</v>
      </c>
      <c r="ES12" s="322">
        <v>81.099999999999994</v>
      </c>
      <c r="ET12" s="322">
        <v>80.8</v>
      </c>
      <c r="EU12" s="322">
        <v>79.5</v>
      </c>
      <c r="EV12" s="322">
        <v>82.6</v>
      </c>
      <c r="EW12" s="322">
        <v>82.4</v>
      </c>
      <c r="EX12" s="322">
        <v>80.400000000000006</v>
      </c>
      <c r="EY12" s="322">
        <v>79.900000000000006</v>
      </c>
      <c r="EZ12" s="322">
        <v>78.8</v>
      </c>
      <c r="FA12" s="322">
        <v>83.5</v>
      </c>
      <c r="FB12" s="322">
        <v>79</v>
      </c>
      <c r="FC12" s="322">
        <v>77.3</v>
      </c>
      <c r="FD12" s="322">
        <v>77.3</v>
      </c>
      <c r="FE12" s="322">
        <v>78.3</v>
      </c>
      <c r="FF12" s="322">
        <v>82.9</v>
      </c>
      <c r="FG12" s="322">
        <v>80</v>
      </c>
      <c r="FH12" s="322">
        <v>80.099999999999994</v>
      </c>
      <c r="FI12" s="322">
        <v>80.2</v>
      </c>
      <c r="FJ12" s="322">
        <v>80.5</v>
      </c>
      <c r="FK12" s="322">
        <v>80.599999999999994</v>
      </c>
      <c r="FL12" s="322">
        <v>82.1</v>
      </c>
      <c r="FM12" s="322">
        <v>82.8</v>
      </c>
      <c r="FN12" s="322">
        <v>81.5</v>
      </c>
      <c r="FO12" s="322">
        <v>80</v>
      </c>
      <c r="FP12" s="322">
        <v>81.900000000000006</v>
      </c>
      <c r="FQ12" s="322">
        <v>82.6</v>
      </c>
      <c r="FR12" s="322">
        <v>83</v>
      </c>
      <c r="FS12" s="322">
        <v>80</v>
      </c>
      <c r="FT12" s="322">
        <v>79.900000000000006</v>
      </c>
      <c r="FU12" s="322">
        <v>80.599999999999994</v>
      </c>
      <c r="FV12" s="322">
        <v>81.3</v>
      </c>
      <c r="FW12" s="322">
        <v>81.099999999999994</v>
      </c>
      <c r="FX12" s="493"/>
      <c r="FY12" s="495">
        <v>11</v>
      </c>
      <c r="FZ12" s="533" t="s">
        <v>32</v>
      </c>
      <c r="GA12" s="533"/>
      <c r="GB12" s="322">
        <v>83.2</v>
      </c>
      <c r="GC12" s="322">
        <v>84</v>
      </c>
      <c r="GD12" s="322">
        <v>83.2</v>
      </c>
      <c r="GE12" s="322">
        <v>82.3</v>
      </c>
      <c r="GF12" s="322">
        <v>83.5</v>
      </c>
      <c r="GG12" s="322">
        <v>83.7</v>
      </c>
      <c r="GH12" s="322">
        <v>85.5</v>
      </c>
      <c r="GI12" s="322">
        <v>82.6</v>
      </c>
      <c r="GJ12" s="322">
        <v>83.9</v>
      </c>
      <c r="GK12" s="322">
        <v>84.4</v>
      </c>
      <c r="GL12" s="322">
        <v>84.5</v>
      </c>
    </row>
    <row r="13" spans="1:2575" s="406" customFormat="1" ht="60" customHeight="1">
      <c r="A13" s="493"/>
      <c r="B13" s="495"/>
      <c r="C13" s="534" t="s">
        <v>33</v>
      </c>
      <c r="D13" s="534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493"/>
      <c r="BB13" s="495"/>
      <c r="BC13" s="534" t="s">
        <v>33</v>
      </c>
      <c r="BD13" s="534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2"/>
      <c r="CE13" s="322"/>
      <c r="CF13" s="322"/>
      <c r="CG13" s="322"/>
      <c r="CH13" s="322"/>
      <c r="CI13" s="322"/>
      <c r="CJ13" s="322"/>
      <c r="CK13" s="322"/>
      <c r="CL13" s="322"/>
      <c r="CM13" s="322"/>
      <c r="CN13" s="322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322"/>
      <c r="DE13" s="322"/>
      <c r="DF13" s="322"/>
      <c r="DG13" s="322"/>
      <c r="DH13" s="322"/>
      <c r="DI13" s="322"/>
      <c r="DJ13" s="322"/>
      <c r="DK13" s="322"/>
      <c r="DL13" s="322"/>
      <c r="DM13" s="322"/>
      <c r="DN13" s="322"/>
      <c r="DO13" s="322"/>
      <c r="DP13" s="322"/>
      <c r="DQ13" s="322"/>
      <c r="DR13" s="322"/>
      <c r="DS13" s="322"/>
      <c r="DT13" s="322"/>
      <c r="DU13" s="322"/>
      <c r="DV13" s="322"/>
      <c r="DW13" s="322"/>
      <c r="DX13" s="322"/>
      <c r="DY13" s="322"/>
      <c r="DZ13" s="322"/>
      <c r="EA13" s="322"/>
      <c r="EB13" s="322"/>
      <c r="EC13" s="322"/>
      <c r="ED13" s="322"/>
      <c r="EE13" s="322"/>
      <c r="EF13" s="322"/>
      <c r="EG13" s="322"/>
      <c r="EH13" s="322"/>
      <c r="EI13" s="322"/>
      <c r="EJ13" s="322"/>
      <c r="EK13" s="322"/>
      <c r="EL13" s="322"/>
      <c r="EM13" s="322"/>
      <c r="EN13" s="322"/>
      <c r="EO13" s="322"/>
      <c r="EP13" s="322"/>
      <c r="EQ13" s="322"/>
      <c r="ER13" s="322"/>
      <c r="ES13" s="322"/>
      <c r="ET13" s="322"/>
      <c r="EU13" s="322"/>
      <c r="EV13" s="322"/>
      <c r="EW13" s="322"/>
      <c r="EX13" s="322"/>
      <c r="EY13" s="322"/>
      <c r="EZ13" s="322"/>
      <c r="FA13" s="322"/>
      <c r="FB13" s="322"/>
      <c r="FC13" s="322"/>
      <c r="FD13" s="322"/>
      <c r="FE13" s="322"/>
      <c r="FF13" s="322"/>
      <c r="FG13" s="322"/>
      <c r="FH13" s="322"/>
      <c r="FI13" s="322"/>
      <c r="FJ13" s="322"/>
      <c r="FK13" s="322"/>
      <c r="FL13" s="322"/>
      <c r="FM13" s="322"/>
      <c r="FN13" s="322"/>
      <c r="FO13" s="322"/>
      <c r="FP13" s="322"/>
      <c r="FQ13" s="322"/>
      <c r="FR13" s="322"/>
      <c r="FS13" s="322"/>
      <c r="FT13" s="322"/>
      <c r="FU13" s="322"/>
      <c r="FV13" s="322"/>
      <c r="FW13" s="322"/>
      <c r="FX13" s="493"/>
      <c r="FY13" s="495"/>
      <c r="FZ13" s="534" t="s">
        <v>33</v>
      </c>
      <c r="GA13" s="534"/>
      <c r="GB13" s="322"/>
      <c r="GC13" s="322"/>
      <c r="GD13" s="322"/>
      <c r="GE13" s="322"/>
      <c r="GF13" s="322"/>
      <c r="GG13" s="322"/>
      <c r="GH13" s="322"/>
      <c r="GI13" s="322"/>
      <c r="GJ13" s="322"/>
      <c r="GK13" s="322"/>
      <c r="GL13" s="322"/>
    </row>
    <row r="14" spans="1:2575" s="406" customFormat="1" ht="48" customHeight="1">
      <c r="A14" s="493"/>
      <c r="B14" s="495">
        <v>12</v>
      </c>
      <c r="C14" s="533" t="s">
        <v>34</v>
      </c>
      <c r="D14" s="533"/>
      <c r="E14" s="496">
        <v>73.3</v>
      </c>
      <c r="F14" s="496">
        <v>73.5</v>
      </c>
      <c r="G14" s="496">
        <v>73</v>
      </c>
      <c r="H14" s="496">
        <v>65.3</v>
      </c>
      <c r="I14" s="496">
        <v>76.900000000000006</v>
      </c>
      <c r="J14" s="496">
        <v>59.7</v>
      </c>
      <c r="K14" s="496">
        <v>61.4</v>
      </c>
      <c r="L14" s="496">
        <v>84.2</v>
      </c>
      <c r="M14" s="496">
        <v>89.3</v>
      </c>
      <c r="N14" s="496">
        <v>92.5</v>
      </c>
      <c r="O14" s="322">
        <v>66.599999999999994</v>
      </c>
      <c r="P14" s="322">
        <v>74.2</v>
      </c>
      <c r="Q14" s="322">
        <v>77.2</v>
      </c>
      <c r="R14" s="322">
        <v>75.099999999999994</v>
      </c>
      <c r="S14" s="322">
        <v>67.8</v>
      </c>
      <c r="T14" s="322">
        <v>86.6</v>
      </c>
      <c r="U14" s="322">
        <v>71.099999999999994</v>
      </c>
      <c r="V14" s="322">
        <v>68.3</v>
      </c>
      <c r="W14" s="322">
        <v>80</v>
      </c>
      <c r="X14" s="322">
        <v>78.5</v>
      </c>
      <c r="Y14" s="322">
        <v>77.2</v>
      </c>
      <c r="Z14" s="322">
        <v>56.2</v>
      </c>
      <c r="AA14" s="322">
        <v>62.4</v>
      </c>
      <c r="AB14" s="322">
        <v>66.3</v>
      </c>
      <c r="AC14" s="322">
        <v>66.599999999999994</v>
      </c>
      <c r="AD14" s="322">
        <v>66</v>
      </c>
      <c r="AE14" s="322">
        <v>78.099999999999994</v>
      </c>
      <c r="AF14" s="322">
        <v>77.400000000000006</v>
      </c>
      <c r="AG14" s="322">
        <v>77.2</v>
      </c>
      <c r="AH14" s="322">
        <v>74.8</v>
      </c>
      <c r="AI14" s="322">
        <v>66.8</v>
      </c>
      <c r="AJ14" s="322">
        <v>47.9</v>
      </c>
      <c r="AK14" s="322">
        <v>70.400000000000006</v>
      </c>
      <c r="AL14" s="322">
        <v>53.6</v>
      </c>
      <c r="AM14" s="322">
        <v>80.3</v>
      </c>
      <c r="AN14" s="322">
        <v>55.1</v>
      </c>
      <c r="AO14" s="322">
        <v>32.1</v>
      </c>
      <c r="AP14" s="322">
        <v>77.900000000000006</v>
      </c>
      <c r="AQ14" s="322">
        <v>98.2</v>
      </c>
      <c r="AR14" s="322">
        <v>91.7</v>
      </c>
      <c r="AS14" s="322">
        <v>68.8</v>
      </c>
      <c r="AT14" s="322">
        <v>77.8</v>
      </c>
      <c r="AU14" s="322">
        <v>93.6</v>
      </c>
      <c r="AV14" s="322">
        <v>89.5</v>
      </c>
      <c r="AW14" s="322">
        <v>84.4</v>
      </c>
      <c r="AX14" s="322">
        <v>89.8</v>
      </c>
      <c r="AY14" s="322">
        <v>94.8</v>
      </c>
      <c r="AZ14" s="322">
        <v>94.7</v>
      </c>
      <c r="BA14" s="493"/>
      <c r="BB14" s="495">
        <v>12</v>
      </c>
      <c r="BC14" s="533" t="s">
        <v>34</v>
      </c>
      <c r="BD14" s="533"/>
      <c r="BE14" s="322">
        <v>88.4</v>
      </c>
      <c r="BF14" s="322">
        <v>92</v>
      </c>
      <c r="BG14" s="322">
        <v>96.7</v>
      </c>
      <c r="BH14" s="322">
        <v>85.3</v>
      </c>
      <c r="BI14" s="322">
        <v>85.2</v>
      </c>
      <c r="BJ14" s="322">
        <v>67.7</v>
      </c>
      <c r="BK14" s="322">
        <v>52.5</v>
      </c>
      <c r="BL14" s="322">
        <v>79.7</v>
      </c>
      <c r="BM14" s="322">
        <v>71.3</v>
      </c>
      <c r="BN14" s="322">
        <v>80.3</v>
      </c>
      <c r="BO14" s="322">
        <v>71</v>
      </c>
      <c r="BP14" s="322">
        <v>80.2</v>
      </c>
      <c r="BQ14" s="322">
        <v>80.3</v>
      </c>
      <c r="BR14" s="322">
        <v>71.2</v>
      </c>
      <c r="BS14" s="322">
        <v>71.099999999999994</v>
      </c>
      <c r="BT14" s="322">
        <v>73.7</v>
      </c>
      <c r="BU14" s="322">
        <v>80.400000000000006</v>
      </c>
      <c r="BV14" s="322">
        <v>62.1</v>
      </c>
      <c r="BW14" s="322">
        <v>52.6</v>
      </c>
      <c r="BX14" s="322">
        <v>88.8</v>
      </c>
      <c r="BY14" s="322">
        <v>89.6</v>
      </c>
      <c r="BZ14" s="322">
        <v>89.8</v>
      </c>
      <c r="CA14" s="322">
        <v>80.5</v>
      </c>
      <c r="CB14" s="322">
        <v>53.2</v>
      </c>
      <c r="CC14" s="322">
        <v>89.1</v>
      </c>
      <c r="CD14" s="322">
        <v>71.099999999999994</v>
      </c>
      <c r="CE14" s="322">
        <v>62.1</v>
      </c>
      <c r="CF14" s="322">
        <v>62.1</v>
      </c>
      <c r="CG14" s="322">
        <v>80.599999999999994</v>
      </c>
      <c r="CH14" s="322">
        <v>70.900000000000006</v>
      </c>
      <c r="CI14" s="322">
        <v>84.5</v>
      </c>
      <c r="CJ14" s="322">
        <v>84.6</v>
      </c>
      <c r="CK14" s="322">
        <v>84.3</v>
      </c>
      <c r="CL14" s="322">
        <v>75.7</v>
      </c>
      <c r="CM14" s="322">
        <v>75.599999999999994</v>
      </c>
      <c r="CN14" s="322">
        <v>80.099999999999994</v>
      </c>
      <c r="CO14" s="322">
        <v>71</v>
      </c>
      <c r="CP14" s="322">
        <v>80.5</v>
      </c>
      <c r="CQ14" s="322">
        <v>53.6</v>
      </c>
      <c r="CR14" s="322">
        <v>53</v>
      </c>
      <c r="CS14" s="322">
        <v>62.1</v>
      </c>
      <c r="CT14" s="322">
        <v>56.1</v>
      </c>
      <c r="CU14" s="322">
        <v>67.2</v>
      </c>
      <c r="CV14" s="322">
        <v>63.8</v>
      </c>
      <c r="CW14" s="322">
        <v>65.599999999999994</v>
      </c>
      <c r="CX14" s="322">
        <v>66.400000000000006</v>
      </c>
      <c r="CY14" s="322">
        <v>66.7</v>
      </c>
      <c r="CZ14" s="322">
        <v>66.8</v>
      </c>
      <c r="DA14" s="322">
        <v>66</v>
      </c>
      <c r="DB14" s="322">
        <v>67</v>
      </c>
      <c r="DC14" s="322">
        <v>66</v>
      </c>
      <c r="DD14" s="322">
        <v>65.5</v>
      </c>
      <c r="DE14" s="322">
        <v>66.400000000000006</v>
      </c>
      <c r="DF14" s="322">
        <v>77.599999999999994</v>
      </c>
      <c r="DG14" s="322">
        <v>77.3</v>
      </c>
      <c r="DH14" s="322">
        <v>79.2</v>
      </c>
      <c r="DI14" s="322">
        <v>90</v>
      </c>
      <c r="DJ14" s="322">
        <v>69.8</v>
      </c>
      <c r="DK14" s="322">
        <v>72.5</v>
      </c>
      <c r="DL14" s="322">
        <v>74.400000000000006</v>
      </c>
      <c r="DM14" s="322">
        <v>80.900000000000006</v>
      </c>
      <c r="DN14" s="322">
        <v>76.400000000000006</v>
      </c>
      <c r="DO14" s="322">
        <v>77.400000000000006</v>
      </c>
      <c r="DP14" s="322">
        <v>75.599999999999994</v>
      </c>
      <c r="DQ14" s="322">
        <v>71.5</v>
      </c>
      <c r="DR14" s="322">
        <v>73.900000000000006</v>
      </c>
      <c r="DS14" s="322">
        <v>72.5</v>
      </c>
      <c r="DT14" s="322">
        <v>54</v>
      </c>
      <c r="DU14" s="322">
        <v>1.6</v>
      </c>
      <c r="DV14" s="322">
        <v>73.599999999999994</v>
      </c>
      <c r="DW14" s="322">
        <v>68.599999999999994</v>
      </c>
      <c r="DX14" s="322">
        <v>76</v>
      </c>
      <c r="DY14" s="322">
        <v>73.2</v>
      </c>
      <c r="DZ14" s="322">
        <v>62.1</v>
      </c>
      <c r="EA14" s="322">
        <v>53.4</v>
      </c>
      <c r="EB14" s="322">
        <v>52.1</v>
      </c>
      <c r="EC14" s="322">
        <v>55.4</v>
      </c>
      <c r="ED14" s="322">
        <v>78.400000000000006</v>
      </c>
      <c r="EE14" s="322">
        <v>81.099999999999994</v>
      </c>
      <c r="EF14" s="322">
        <v>81.400000000000006</v>
      </c>
      <c r="EG14" s="322">
        <v>76.3</v>
      </c>
      <c r="EH14" s="322">
        <v>79.3</v>
      </c>
      <c r="EI14" s="322">
        <v>9.6999999999999993</v>
      </c>
      <c r="EJ14" s="322">
        <v>8.8000000000000007</v>
      </c>
      <c r="EK14" s="322">
        <v>9.9</v>
      </c>
      <c r="EL14" s="322">
        <v>77.599999999999994</v>
      </c>
      <c r="EM14" s="322">
        <v>80.8</v>
      </c>
      <c r="EN14" s="322">
        <v>81</v>
      </c>
      <c r="EO14" s="322">
        <v>72</v>
      </c>
      <c r="EP14" s="322">
        <v>97.9</v>
      </c>
      <c r="EQ14" s="322">
        <v>99.1</v>
      </c>
      <c r="ER14" s="322">
        <v>97.7</v>
      </c>
      <c r="ES14" s="322">
        <v>79.099999999999994</v>
      </c>
      <c r="ET14" s="322">
        <v>99.3</v>
      </c>
      <c r="EU14" s="322">
        <v>96.8</v>
      </c>
      <c r="EV14" s="322">
        <v>74.3</v>
      </c>
      <c r="EW14" s="322">
        <v>54.6</v>
      </c>
      <c r="EX14" s="322">
        <v>77.599999999999994</v>
      </c>
      <c r="EY14" s="322">
        <v>77.5</v>
      </c>
      <c r="EZ14" s="322">
        <v>56.5</v>
      </c>
      <c r="FA14" s="322">
        <v>99.6</v>
      </c>
      <c r="FB14" s="322">
        <v>92.7</v>
      </c>
      <c r="FC14" s="322">
        <v>91.5</v>
      </c>
      <c r="FD14" s="322">
        <v>96.8</v>
      </c>
      <c r="FE14" s="322">
        <v>93.4</v>
      </c>
      <c r="FF14" s="322">
        <v>92.8</v>
      </c>
      <c r="FG14" s="322">
        <v>82.3</v>
      </c>
      <c r="FH14" s="322">
        <v>82</v>
      </c>
      <c r="FI14" s="322">
        <v>81.7</v>
      </c>
      <c r="FJ14" s="322">
        <v>89.4</v>
      </c>
      <c r="FK14" s="322">
        <v>89.7</v>
      </c>
      <c r="FL14" s="322">
        <v>90.1</v>
      </c>
      <c r="FM14" s="322">
        <v>89.7</v>
      </c>
      <c r="FN14" s="322">
        <v>93</v>
      </c>
      <c r="FO14" s="322">
        <v>94.4</v>
      </c>
      <c r="FP14" s="322">
        <v>96.9</v>
      </c>
      <c r="FQ14" s="322">
        <v>95.5</v>
      </c>
      <c r="FR14" s="322">
        <v>96.5</v>
      </c>
      <c r="FS14" s="322">
        <v>92</v>
      </c>
      <c r="FT14" s="322">
        <v>88.3</v>
      </c>
      <c r="FU14" s="322">
        <v>87.3</v>
      </c>
      <c r="FV14" s="322">
        <v>89.6</v>
      </c>
      <c r="FW14" s="322">
        <v>90.6</v>
      </c>
      <c r="FX14" s="493"/>
      <c r="FY14" s="495">
        <v>12</v>
      </c>
      <c r="FZ14" s="533" t="s">
        <v>34</v>
      </c>
      <c r="GA14" s="533"/>
      <c r="GB14" s="322">
        <v>92.7</v>
      </c>
      <c r="GC14" s="322">
        <v>92.5</v>
      </c>
      <c r="GD14" s="322">
        <v>96.2</v>
      </c>
      <c r="GE14" s="322">
        <v>97.4</v>
      </c>
      <c r="GF14" s="322">
        <v>96.6</v>
      </c>
      <c r="GG14" s="322">
        <v>83.8</v>
      </c>
      <c r="GH14" s="322">
        <v>87.5</v>
      </c>
      <c r="GI14" s="322">
        <v>84.7</v>
      </c>
      <c r="GJ14" s="322">
        <v>82.6</v>
      </c>
      <c r="GK14" s="322">
        <v>80.400000000000006</v>
      </c>
      <c r="GL14" s="322">
        <v>92.7</v>
      </c>
    </row>
    <row r="15" spans="1:2575" s="406" customFormat="1" ht="60" customHeight="1">
      <c r="A15" s="493"/>
      <c r="B15" s="495"/>
      <c r="C15" s="534" t="s">
        <v>35</v>
      </c>
      <c r="D15" s="534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493"/>
      <c r="BB15" s="495"/>
      <c r="BC15" s="534" t="s">
        <v>35</v>
      </c>
      <c r="BD15" s="534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322"/>
      <c r="BV15" s="322"/>
      <c r="BW15" s="322"/>
      <c r="BX15" s="322"/>
      <c r="BY15" s="322"/>
      <c r="BZ15" s="322"/>
      <c r="CA15" s="322"/>
      <c r="CB15" s="322"/>
      <c r="CC15" s="322"/>
      <c r="CD15" s="322"/>
      <c r="CE15" s="322"/>
      <c r="CF15" s="322"/>
      <c r="CG15" s="322"/>
      <c r="CH15" s="322"/>
      <c r="CI15" s="322"/>
      <c r="CJ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  <c r="DB15" s="322"/>
      <c r="DC15" s="322"/>
      <c r="DD15" s="322"/>
      <c r="DE15" s="322"/>
      <c r="DF15" s="322"/>
      <c r="DG15" s="322"/>
      <c r="DH15" s="322"/>
      <c r="DI15" s="322"/>
      <c r="DJ15" s="322"/>
      <c r="DK15" s="322"/>
      <c r="DL15" s="322"/>
      <c r="DM15" s="322"/>
      <c r="DN15" s="322"/>
      <c r="DO15" s="322"/>
      <c r="DP15" s="322"/>
      <c r="DQ15" s="322"/>
      <c r="DR15" s="322"/>
      <c r="DS15" s="322"/>
      <c r="DT15" s="322"/>
      <c r="DU15" s="322"/>
      <c r="DV15" s="322"/>
      <c r="DW15" s="322"/>
      <c r="DX15" s="322"/>
      <c r="DY15" s="322"/>
      <c r="DZ15" s="322"/>
      <c r="EA15" s="322"/>
      <c r="EB15" s="322"/>
      <c r="EC15" s="322"/>
      <c r="ED15" s="322"/>
      <c r="EE15" s="322"/>
      <c r="EF15" s="322"/>
      <c r="EG15" s="322"/>
      <c r="EH15" s="322"/>
      <c r="EI15" s="322"/>
      <c r="EJ15" s="322"/>
      <c r="EK15" s="322"/>
      <c r="EL15" s="322"/>
      <c r="EM15" s="322"/>
      <c r="EN15" s="322"/>
      <c r="EO15" s="322"/>
      <c r="EP15" s="322"/>
      <c r="EQ15" s="322"/>
      <c r="ER15" s="322"/>
      <c r="ES15" s="322"/>
      <c r="ET15" s="322"/>
      <c r="EU15" s="322"/>
      <c r="EV15" s="322"/>
      <c r="EW15" s="322"/>
      <c r="EX15" s="322"/>
      <c r="EY15" s="322"/>
      <c r="EZ15" s="322"/>
      <c r="FA15" s="322"/>
      <c r="FB15" s="322"/>
      <c r="FC15" s="322"/>
      <c r="FD15" s="322"/>
      <c r="FE15" s="322"/>
      <c r="FF15" s="322"/>
      <c r="FG15" s="322"/>
      <c r="FH15" s="322"/>
      <c r="FI15" s="322"/>
      <c r="FJ15" s="322"/>
      <c r="FK15" s="322"/>
      <c r="FL15" s="322"/>
      <c r="FM15" s="322"/>
      <c r="FN15" s="322"/>
      <c r="FO15" s="322"/>
      <c r="FP15" s="322"/>
      <c r="FQ15" s="322"/>
      <c r="FR15" s="322"/>
      <c r="FS15" s="322"/>
      <c r="FT15" s="322"/>
      <c r="FU15" s="322"/>
      <c r="FV15" s="322"/>
      <c r="FW15" s="322"/>
      <c r="FX15" s="493"/>
      <c r="FY15" s="495"/>
      <c r="FZ15" s="534" t="s">
        <v>35</v>
      </c>
      <c r="GA15" s="534"/>
      <c r="GB15" s="322"/>
      <c r="GC15" s="322"/>
      <c r="GD15" s="322"/>
      <c r="GE15" s="322"/>
      <c r="GF15" s="322"/>
      <c r="GG15" s="322"/>
      <c r="GH15" s="322"/>
      <c r="GI15" s="322"/>
      <c r="GJ15" s="322"/>
      <c r="GK15" s="322"/>
      <c r="GL15" s="322"/>
    </row>
    <row r="16" spans="1:2575" s="406" customFormat="1" ht="48" customHeight="1">
      <c r="A16" s="493">
        <v>2</v>
      </c>
      <c r="B16" s="531" t="s">
        <v>36</v>
      </c>
      <c r="C16" s="531"/>
      <c r="D16" s="531"/>
      <c r="E16" s="494">
        <v>84.7</v>
      </c>
      <c r="F16" s="494">
        <v>87.6</v>
      </c>
      <c r="G16" s="494">
        <v>77.8</v>
      </c>
      <c r="H16" s="494">
        <v>78.099999999999994</v>
      </c>
      <c r="I16" s="494">
        <v>77.8</v>
      </c>
      <c r="J16" s="494">
        <v>68.400000000000006</v>
      </c>
      <c r="K16" s="494">
        <v>74.5</v>
      </c>
      <c r="L16" s="494">
        <v>81</v>
      </c>
      <c r="M16" s="494">
        <v>79.599999999999994</v>
      </c>
      <c r="N16" s="494">
        <v>82.3</v>
      </c>
      <c r="O16" s="329">
        <v>80.2</v>
      </c>
      <c r="P16" s="329">
        <v>83.8</v>
      </c>
      <c r="Q16" s="329">
        <v>86.2</v>
      </c>
      <c r="R16" s="329">
        <v>88.6</v>
      </c>
      <c r="S16" s="329">
        <v>87.7</v>
      </c>
      <c r="T16" s="329">
        <v>87.8</v>
      </c>
      <c r="U16" s="329">
        <v>88</v>
      </c>
      <c r="V16" s="329">
        <v>86.8</v>
      </c>
      <c r="W16" s="329">
        <v>78.8</v>
      </c>
      <c r="X16" s="329">
        <v>73.8</v>
      </c>
      <c r="Y16" s="329">
        <v>79</v>
      </c>
      <c r="Z16" s="329">
        <v>79.400000000000006</v>
      </c>
      <c r="AA16" s="329">
        <v>75.599999999999994</v>
      </c>
      <c r="AB16" s="329">
        <v>81.400000000000006</v>
      </c>
      <c r="AC16" s="329">
        <v>77.8</v>
      </c>
      <c r="AD16" s="329">
        <v>77.5</v>
      </c>
      <c r="AE16" s="329">
        <v>76.8</v>
      </c>
      <c r="AF16" s="329">
        <v>77.5</v>
      </c>
      <c r="AG16" s="329">
        <v>78.099999999999994</v>
      </c>
      <c r="AH16" s="329">
        <v>78.7</v>
      </c>
      <c r="AI16" s="329">
        <v>73.599999999999994</v>
      </c>
      <c r="AJ16" s="329">
        <v>57.7</v>
      </c>
      <c r="AK16" s="329">
        <v>70.400000000000006</v>
      </c>
      <c r="AL16" s="329">
        <v>72</v>
      </c>
      <c r="AM16" s="329">
        <v>77.900000000000006</v>
      </c>
      <c r="AN16" s="329">
        <v>75.599999999999994</v>
      </c>
      <c r="AO16" s="329">
        <v>69.2</v>
      </c>
      <c r="AP16" s="329">
        <v>75.400000000000006</v>
      </c>
      <c r="AQ16" s="329">
        <v>80.900000000000006</v>
      </c>
      <c r="AR16" s="329">
        <v>81.400000000000006</v>
      </c>
      <c r="AS16" s="329">
        <v>82.4</v>
      </c>
      <c r="AT16" s="329">
        <v>79.3</v>
      </c>
      <c r="AU16" s="329">
        <v>78</v>
      </c>
      <c r="AV16" s="329">
        <v>80.099999999999994</v>
      </c>
      <c r="AW16" s="329">
        <v>79.7</v>
      </c>
      <c r="AX16" s="329">
        <v>80.5</v>
      </c>
      <c r="AY16" s="329">
        <v>80.099999999999994</v>
      </c>
      <c r="AZ16" s="329">
        <v>82.8</v>
      </c>
      <c r="BA16" s="493">
        <v>2</v>
      </c>
      <c r="BB16" s="531" t="s">
        <v>36</v>
      </c>
      <c r="BC16" s="531"/>
      <c r="BD16" s="531"/>
      <c r="BE16" s="329">
        <v>83</v>
      </c>
      <c r="BF16" s="329">
        <v>83.4</v>
      </c>
      <c r="BG16" s="329">
        <v>82.6</v>
      </c>
      <c r="BH16" s="329">
        <v>81.099999999999994</v>
      </c>
      <c r="BI16" s="329">
        <v>81.7</v>
      </c>
      <c r="BJ16" s="329">
        <v>80.7</v>
      </c>
      <c r="BK16" s="329">
        <v>76.5</v>
      </c>
      <c r="BL16" s="329">
        <v>83.3</v>
      </c>
      <c r="BM16" s="329">
        <v>84</v>
      </c>
      <c r="BN16" s="329">
        <v>80.3</v>
      </c>
      <c r="BO16" s="329">
        <v>86.9</v>
      </c>
      <c r="BP16" s="329">
        <v>86.9</v>
      </c>
      <c r="BQ16" s="329">
        <v>85.7</v>
      </c>
      <c r="BR16" s="329">
        <v>85.9</v>
      </c>
      <c r="BS16" s="329">
        <v>89.3</v>
      </c>
      <c r="BT16" s="329">
        <v>87.8</v>
      </c>
      <c r="BU16" s="329">
        <v>88.7</v>
      </c>
      <c r="BV16" s="329">
        <v>89.5</v>
      </c>
      <c r="BW16" s="329">
        <v>85.3</v>
      </c>
      <c r="BX16" s="329">
        <v>88.2</v>
      </c>
      <c r="BY16" s="329">
        <v>87.6</v>
      </c>
      <c r="BZ16" s="329">
        <v>86.9</v>
      </c>
      <c r="CA16" s="329">
        <v>88.8</v>
      </c>
      <c r="CB16" s="329">
        <v>88.1</v>
      </c>
      <c r="CC16" s="329">
        <v>88.6</v>
      </c>
      <c r="CD16" s="329">
        <v>87.3</v>
      </c>
      <c r="CE16" s="329">
        <v>88.1</v>
      </c>
      <c r="CF16" s="329">
        <v>86.7</v>
      </c>
      <c r="CG16" s="329">
        <v>85.7</v>
      </c>
      <c r="CH16" s="329">
        <v>78.099999999999994</v>
      </c>
      <c r="CI16" s="329">
        <v>77.099999999999994</v>
      </c>
      <c r="CJ16" s="329">
        <v>81.099999999999994</v>
      </c>
      <c r="CK16" s="329">
        <v>76.5</v>
      </c>
      <c r="CL16" s="329">
        <v>75.099999999999994</v>
      </c>
      <c r="CM16" s="329">
        <v>69.900000000000006</v>
      </c>
      <c r="CN16" s="329">
        <v>75</v>
      </c>
      <c r="CO16" s="329">
        <v>80.2</v>
      </c>
      <c r="CP16" s="329">
        <v>81.8</v>
      </c>
      <c r="CQ16" s="329">
        <v>80.400000000000006</v>
      </c>
      <c r="CR16" s="329">
        <v>77.400000000000006</v>
      </c>
      <c r="CS16" s="329">
        <v>80.599999999999994</v>
      </c>
      <c r="CT16" s="329">
        <v>78</v>
      </c>
      <c r="CU16" s="329">
        <v>73.3</v>
      </c>
      <c r="CV16" s="329">
        <v>75.5</v>
      </c>
      <c r="CW16" s="329">
        <v>78.599999999999994</v>
      </c>
      <c r="CX16" s="329">
        <v>78.7</v>
      </c>
      <c r="CY16" s="329">
        <v>86.9</v>
      </c>
      <c r="CZ16" s="329">
        <v>79.2</v>
      </c>
      <c r="DA16" s="329">
        <v>78.599999999999994</v>
      </c>
      <c r="DB16" s="329">
        <v>75.7</v>
      </c>
      <c r="DC16" s="329">
        <v>79.2</v>
      </c>
      <c r="DD16" s="329">
        <v>75.7</v>
      </c>
      <c r="DE16" s="329">
        <v>77.599999999999994</v>
      </c>
      <c r="DF16" s="329">
        <v>77.400000000000006</v>
      </c>
      <c r="DG16" s="329">
        <v>74.900000000000006</v>
      </c>
      <c r="DH16" s="329">
        <v>78.099999999999994</v>
      </c>
      <c r="DI16" s="329">
        <v>78.099999999999994</v>
      </c>
      <c r="DJ16" s="329">
        <v>77.8</v>
      </c>
      <c r="DK16" s="329">
        <v>76.7</v>
      </c>
      <c r="DL16" s="329">
        <v>78.7</v>
      </c>
      <c r="DM16" s="329">
        <v>78.2</v>
      </c>
      <c r="DN16" s="329">
        <v>77.3</v>
      </c>
      <c r="DO16" s="329">
        <v>78.3</v>
      </c>
      <c r="DP16" s="329">
        <v>78.5</v>
      </c>
      <c r="DQ16" s="329">
        <v>79.400000000000006</v>
      </c>
      <c r="DR16" s="329">
        <v>77.3</v>
      </c>
      <c r="DS16" s="329">
        <v>77</v>
      </c>
      <c r="DT16" s="329">
        <v>66.400000000000006</v>
      </c>
      <c r="DU16" s="329">
        <v>45.1</v>
      </c>
      <c r="DV16" s="329">
        <v>58.8</v>
      </c>
      <c r="DW16" s="329">
        <v>69.099999999999994</v>
      </c>
      <c r="DX16" s="329">
        <v>69.2</v>
      </c>
      <c r="DY16" s="329">
        <v>70.599999999999994</v>
      </c>
      <c r="DZ16" s="329">
        <v>71.3</v>
      </c>
      <c r="EA16" s="329">
        <v>71.5</v>
      </c>
      <c r="EB16" s="329">
        <v>71.599999999999994</v>
      </c>
      <c r="EC16" s="329">
        <v>72.900000000000006</v>
      </c>
      <c r="ED16" s="329">
        <v>77.3</v>
      </c>
      <c r="EE16" s="329">
        <v>78.7</v>
      </c>
      <c r="EF16" s="329">
        <v>77.8</v>
      </c>
      <c r="EG16" s="329">
        <v>79.599999999999994</v>
      </c>
      <c r="EH16" s="329">
        <v>77.3</v>
      </c>
      <c r="EI16" s="329">
        <v>69.900000000000006</v>
      </c>
      <c r="EJ16" s="329">
        <v>69.400000000000006</v>
      </c>
      <c r="EK16" s="329">
        <v>67.3</v>
      </c>
      <c r="EL16" s="329">
        <v>71</v>
      </c>
      <c r="EM16" s="329">
        <v>74.400000000000006</v>
      </c>
      <c r="EN16" s="329">
        <v>75.7</v>
      </c>
      <c r="EO16" s="329">
        <v>76</v>
      </c>
      <c r="EP16" s="329">
        <v>81.7</v>
      </c>
      <c r="EQ16" s="329">
        <v>78.599999999999994</v>
      </c>
      <c r="ER16" s="329">
        <v>82.4</v>
      </c>
      <c r="ES16" s="329">
        <v>82</v>
      </c>
      <c r="ET16" s="329">
        <v>81</v>
      </c>
      <c r="EU16" s="329">
        <v>81.2</v>
      </c>
      <c r="EV16" s="329">
        <v>82.7</v>
      </c>
      <c r="EW16" s="329">
        <v>80.8</v>
      </c>
      <c r="EX16" s="329">
        <v>83.7</v>
      </c>
      <c r="EY16" s="329">
        <v>78.900000000000006</v>
      </c>
      <c r="EZ16" s="329">
        <v>78.900000000000006</v>
      </c>
      <c r="FA16" s="329">
        <v>80.2</v>
      </c>
      <c r="FB16" s="329">
        <v>76.900000000000006</v>
      </c>
      <c r="FC16" s="329">
        <v>75.400000000000006</v>
      </c>
      <c r="FD16" s="329">
        <v>81.8</v>
      </c>
      <c r="FE16" s="329">
        <v>79</v>
      </c>
      <c r="FF16" s="329">
        <v>79.900000000000006</v>
      </c>
      <c r="FG16" s="329">
        <v>81.400000000000006</v>
      </c>
      <c r="FH16" s="329">
        <v>79</v>
      </c>
      <c r="FI16" s="329">
        <v>79.7</v>
      </c>
      <c r="FJ16" s="329">
        <v>80.3</v>
      </c>
      <c r="FK16" s="329">
        <v>80.7</v>
      </c>
      <c r="FL16" s="329">
        <v>81</v>
      </c>
      <c r="FM16" s="329">
        <v>79.8</v>
      </c>
      <c r="FN16" s="329">
        <v>79.3</v>
      </c>
      <c r="FO16" s="329">
        <v>77.099999999999994</v>
      </c>
      <c r="FP16" s="329">
        <v>83.9</v>
      </c>
      <c r="FQ16" s="329">
        <v>81.5</v>
      </c>
      <c r="FR16" s="329">
        <v>83.2</v>
      </c>
      <c r="FS16" s="329">
        <v>83.6</v>
      </c>
      <c r="FT16" s="329">
        <v>82.4</v>
      </c>
      <c r="FU16" s="329">
        <v>82.9</v>
      </c>
      <c r="FV16" s="329">
        <v>83.7</v>
      </c>
      <c r="FW16" s="329">
        <v>83.8</v>
      </c>
      <c r="FX16" s="493">
        <v>2</v>
      </c>
      <c r="FY16" s="531" t="s">
        <v>36</v>
      </c>
      <c r="FZ16" s="531"/>
      <c r="GA16" s="531"/>
      <c r="GB16" s="329">
        <v>84.2</v>
      </c>
      <c r="GC16" s="329">
        <v>82.3</v>
      </c>
      <c r="GD16" s="329">
        <v>82.1</v>
      </c>
      <c r="GE16" s="329">
        <v>82.1</v>
      </c>
      <c r="GF16" s="329">
        <v>83.7</v>
      </c>
      <c r="GG16" s="329">
        <v>81.099999999999994</v>
      </c>
      <c r="GH16" s="329">
        <v>81.3</v>
      </c>
      <c r="GI16" s="329">
        <v>80.900000000000006</v>
      </c>
      <c r="GJ16" s="329">
        <v>81.099999999999994</v>
      </c>
      <c r="GK16" s="329">
        <v>81.5</v>
      </c>
      <c r="GL16" s="329">
        <v>82.7</v>
      </c>
    </row>
    <row r="17" spans="1:194" s="406" customFormat="1" ht="60" customHeight="1">
      <c r="A17" s="493"/>
      <c r="B17" s="532" t="s">
        <v>37</v>
      </c>
      <c r="C17" s="532"/>
      <c r="D17" s="532"/>
      <c r="E17" s="322"/>
      <c r="F17" s="322"/>
      <c r="G17" s="329"/>
      <c r="H17" s="329"/>
      <c r="I17" s="329"/>
      <c r="J17" s="329"/>
      <c r="K17" s="329"/>
      <c r="L17" s="329"/>
      <c r="M17" s="329"/>
      <c r="N17" s="329"/>
      <c r="O17" s="329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322"/>
      <c r="AJ17" s="322"/>
      <c r="AK17" s="322"/>
      <c r="AL17" s="322"/>
      <c r="AM17" s="322"/>
      <c r="AN17" s="322"/>
      <c r="AO17" s="322"/>
      <c r="AP17" s="322"/>
      <c r="AQ17" s="322"/>
      <c r="AR17" s="322"/>
      <c r="AS17" s="322"/>
      <c r="AT17" s="322"/>
      <c r="AU17" s="322"/>
      <c r="AV17" s="322"/>
      <c r="AW17" s="322"/>
      <c r="AX17" s="322"/>
      <c r="AY17" s="322"/>
      <c r="AZ17" s="322"/>
      <c r="BA17" s="493"/>
      <c r="BB17" s="532" t="s">
        <v>37</v>
      </c>
      <c r="BC17" s="532"/>
      <c r="BD17" s="532"/>
      <c r="BE17" s="322"/>
      <c r="BF17" s="322"/>
      <c r="BG17" s="322"/>
      <c r="BH17" s="322"/>
      <c r="BI17" s="322"/>
      <c r="BJ17" s="329"/>
      <c r="BK17" s="329"/>
      <c r="BL17" s="329"/>
      <c r="BM17" s="329"/>
      <c r="BN17" s="329"/>
      <c r="BO17" s="329"/>
      <c r="BP17" s="329"/>
      <c r="BQ17" s="329"/>
      <c r="BR17" s="329"/>
      <c r="BS17" s="329"/>
      <c r="BT17" s="329"/>
      <c r="BU17" s="329"/>
      <c r="BV17" s="329"/>
      <c r="BW17" s="329"/>
      <c r="BX17" s="329"/>
      <c r="BY17" s="329"/>
      <c r="BZ17" s="329"/>
      <c r="CA17" s="329"/>
      <c r="CB17" s="329"/>
      <c r="CC17" s="329"/>
      <c r="CD17" s="329"/>
      <c r="CE17" s="329"/>
      <c r="CF17" s="329"/>
      <c r="CG17" s="329"/>
      <c r="CH17" s="329"/>
      <c r="CI17" s="329"/>
      <c r="CJ17" s="329"/>
      <c r="CK17" s="329"/>
      <c r="CL17" s="329"/>
      <c r="CM17" s="329"/>
      <c r="CN17" s="329"/>
      <c r="CO17" s="329"/>
      <c r="CP17" s="329"/>
      <c r="CQ17" s="329"/>
      <c r="CR17" s="329"/>
      <c r="CS17" s="329"/>
      <c r="CT17" s="329"/>
      <c r="CU17" s="329"/>
      <c r="CV17" s="329"/>
      <c r="CW17" s="329"/>
      <c r="CX17" s="329"/>
      <c r="CY17" s="329"/>
      <c r="CZ17" s="329"/>
      <c r="DA17" s="329"/>
      <c r="DB17" s="329"/>
      <c r="DC17" s="329"/>
      <c r="DD17" s="329"/>
      <c r="DE17" s="329"/>
      <c r="DF17" s="329"/>
      <c r="DG17" s="329"/>
      <c r="DH17" s="329"/>
      <c r="DI17" s="329"/>
      <c r="DJ17" s="329"/>
      <c r="DK17" s="329"/>
      <c r="DL17" s="329"/>
      <c r="DM17" s="329"/>
      <c r="DN17" s="329"/>
      <c r="DO17" s="329"/>
      <c r="DP17" s="329"/>
      <c r="DQ17" s="329"/>
      <c r="DR17" s="329"/>
      <c r="DS17" s="329"/>
      <c r="DT17" s="329"/>
      <c r="DU17" s="329"/>
      <c r="DV17" s="329"/>
      <c r="DW17" s="329"/>
      <c r="DX17" s="329"/>
      <c r="DY17" s="329"/>
      <c r="DZ17" s="329"/>
      <c r="EA17" s="329"/>
      <c r="EB17" s="329"/>
      <c r="EC17" s="329"/>
      <c r="ED17" s="329"/>
      <c r="EE17" s="329"/>
      <c r="EF17" s="329"/>
      <c r="EG17" s="329"/>
      <c r="EH17" s="329"/>
      <c r="EI17" s="329"/>
      <c r="EJ17" s="329"/>
      <c r="EK17" s="329"/>
      <c r="EL17" s="329"/>
      <c r="EM17" s="329"/>
      <c r="EN17" s="329"/>
      <c r="EO17" s="329"/>
      <c r="EP17" s="329"/>
      <c r="EQ17" s="329"/>
      <c r="ER17" s="329"/>
      <c r="ES17" s="329"/>
      <c r="ET17" s="329"/>
      <c r="EU17" s="329"/>
      <c r="EV17" s="329"/>
      <c r="EW17" s="329"/>
      <c r="EX17" s="329"/>
      <c r="EY17" s="329"/>
      <c r="EZ17" s="329"/>
      <c r="FA17" s="329"/>
      <c r="FB17" s="329"/>
      <c r="FC17" s="329"/>
      <c r="FD17" s="329"/>
      <c r="FE17" s="329"/>
      <c r="FF17" s="329"/>
      <c r="FG17" s="329"/>
      <c r="FH17" s="329"/>
      <c r="FI17" s="329"/>
      <c r="FJ17" s="329"/>
      <c r="FK17" s="329"/>
      <c r="FL17" s="329"/>
      <c r="FM17" s="329"/>
      <c r="FN17" s="329"/>
      <c r="FO17" s="329"/>
      <c r="FP17" s="329"/>
      <c r="FQ17" s="329"/>
      <c r="FR17" s="329"/>
      <c r="FS17" s="329"/>
      <c r="FT17" s="329"/>
      <c r="FU17" s="329"/>
      <c r="FV17" s="329"/>
      <c r="FW17" s="329"/>
      <c r="FX17" s="493"/>
      <c r="FY17" s="532" t="s">
        <v>37</v>
      </c>
      <c r="FZ17" s="532"/>
      <c r="GA17" s="532"/>
      <c r="GB17" s="329"/>
      <c r="GC17" s="329"/>
      <c r="GD17" s="329"/>
      <c r="GE17" s="329"/>
      <c r="GF17" s="329"/>
      <c r="GG17" s="329"/>
      <c r="GH17" s="329"/>
      <c r="GI17" s="329"/>
      <c r="GJ17" s="329"/>
      <c r="GK17" s="329"/>
      <c r="GL17" s="329"/>
    </row>
    <row r="18" spans="1:194" s="406" customFormat="1" ht="48" customHeight="1">
      <c r="A18" s="493"/>
      <c r="B18" s="495">
        <v>13</v>
      </c>
      <c r="C18" s="533" t="s">
        <v>38</v>
      </c>
      <c r="D18" s="533"/>
      <c r="E18" s="496">
        <v>80.599999999999994</v>
      </c>
      <c r="F18" s="496">
        <v>86.9</v>
      </c>
      <c r="G18" s="496">
        <v>71.3</v>
      </c>
      <c r="H18" s="496">
        <v>69.099999999999994</v>
      </c>
      <c r="I18" s="496">
        <v>69.099999999999994</v>
      </c>
      <c r="J18" s="496">
        <v>65.7</v>
      </c>
      <c r="K18" s="496">
        <v>73.7</v>
      </c>
      <c r="L18" s="496">
        <v>85.5</v>
      </c>
      <c r="M18" s="496">
        <v>76.8</v>
      </c>
      <c r="N18" s="496">
        <v>82.4</v>
      </c>
      <c r="O18" s="322">
        <v>74.2</v>
      </c>
      <c r="P18" s="322">
        <v>76.8</v>
      </c>
      <c r="Q18" s="322">
        <v>82.1</v>
      </c>
      <c r="R18" s="322">
        <v>89.2</v>
      </c>
      <c r="S18" s="322">
        <v>87.6</v>
      </c>
      <c r="T18" s="322">
        <v>87.8</v>
      </c>
      <c r="U18" s="322">
        <v>87.2</v>
      </c>
      <c r="V18" s="322">
        <v>85.2</v>
      </c>
      <c r="W18" s="322">
        <v>73.900000000000006</v>
      </c>
      <c r="X18" s="322">
        <v>65.7</v>
      </c>
      <c r="Y18" s="322">
        <v>73.3</v>
      </c>
      <c r="Z18" s="322">
        <v>72.400000000000006</v>
      </c>
      <c r="AA18" s="322">
        <v>64.3</v>
      </c>
      <c r="AB18" s="322">
        <v>75.599999999999994</v>
      </c>
      <c r="AC18" s="322">
        <v>68.3</v>
      </c>
      <c r="AD18" s="322">
        <v>68.3</v>
      </c>
      <c r="AE18" s="322">
        <v>69.3</v>
      </c>
      <c r="AF18" s="322">
        <v>68.599999999999994</v>
      </c>
      <c r="AG18" s="322">
        <v>69.099999999999994</v>
      </c>
      <c r="AH18" s="322">
        <v>69.400000000000006</v>
      </c>
      <c r="AI18" s="322">
        <v>71.7</v>
      </c>
      <c r="AJ18" s="322">
        <v>54.1</v>
      </c>
      <c r="AK18" s="322">
        <v>68.3</v>
      </c>
      <c r="AL18" s="322">
        <v>68.7</v>
      </c>
      <c r="AM18" s="322">
        <v>78.400000000000006</v>
      </c>
      <c r="AN18" s="322">
        <v>75.7</v>
      </c>
      <c r="AO18" s="322">
        <v>68.2</v>
      </c>
      <c r="AP18" s="322">
        <v>72.400000000000006</v>
      </c>
      <c r="AQ18" s="322">
        <v>86.6</v>
      </c>
      <c r="AR18" s="322">
        <v>83</v>
      </c>
      <c r="AS18" s="322">
        <v>87.7</v>
      </c>
      <c r="AT18" s="322">
        <v>84.6</v>
      </c>
      <c r="AU18" s="322">
        <v>74.900000000000006</v>
      </c>
      <c r="AV18" s="322">
        <v>78.400000000000006</v>
      </c>
      <c r="AW18" s="322">
        <v>76.8</v>
      </c>
      <c r="AX18" s="322">
        <v>77.2</v>
      </c>
      <c r="AY18" s="322">
        <v>79.8</v>
      </c>
      <c r="AZ18" s="322">
        <v>83.2</v>
      </c>
      <c r="BA18" s="493"/>
      <c r="BB18" s="495">
        <v>13</v>
      </c>
      <c r="BC18" s="533" t="s">
        <v>38</v>
      </c>
      <c r="BD18" s="533"/>
      <c r="BE18" s="322">
        <v>83.3</v>
      </c>
      <c r="BF18" s="322">
        <v>83.5</v>
      </c>
      <c r="BG18" s="322">
        <v>83.6</v>
      </c>
      <c r="BH18" s="322">
        <v>80</v>
      </c>
      <c r="BI18" s="322">
        <v>80.599999999999994</v>
      </c>
      <c r="BJ18" s="322">
        <v>72.8</v>
      </c>
      <c r="BK18" s="322">
        <v>70.5</v>
      </c>
      <c r="BL18" s="322">
        <v>79.3</v>
      </c>
      <c r="BM18" s="322">
        <v>77.5</v>
      </c>
      <c r="BN18" s="322">
        <v>70.7</v>
      </c>
      <c r="BO18" s="322">
        <v>82.2</v>
      </c>
      <c r="BP18" s="322">
        <v>82.7</v>
      </c>
      <c r="BQ18" s="322">
        <v>80.900000000000006</v>
      </c>
      <c r="BR18" s="322">
        <v>82.8</v>
      </c>
      <c r="BS18" s="322">
        <v>89.7</v>
      </c>
      <c r="BT18" s="322">
        <v>88.5</v>
      </c>
      <c r="BU18" s="322">
        <v>89.2</v>
      </c>
      <c r="BV18" s="322">
        <v>89.2</v>
      </c>
      <c r="BW18" s="322">
        <v>86.4</v>
      </c>
      <c r="BX18" s="322">
        <v>87.1</v>
      </c>
      <c r="BY18" s="322">
        <v>87.1</v>
      </c>
      <c r="BZ18" s="322">
        <v>87.6</v>
      </c>
      <c r="CA18" s="322">
        <v>88.6</v>
      </c>
      <c r="CB18" s="322">
        <v>88.1</v>
      </c>
      <c r="CC18" s="322">
        <v>88.7</v>
      </c>
      <c r="CD18" s="322">
        <v>84.7</v>
      </c>
      <c r="CE18" s="322">
        <v>86.2</v>
      </c>
      <c r="CF18" s="322">
        <v>82.4</v>
      </c>
      <c r="CG18" s="322">
        <v>87.1</v>
      </c>
      <c r="CH18" s="322">
        <v>70.900000000000006</v>
      </c>
      <c r="CI18" s="322">
        <v>73.7</v>
      </c>
      <c r="CJ18" s="322">
        <v>77.099999999999994</v>
      </c>
      <c r="CK18" s="322">
        <v>68.099999999999994</v>
      </c>
      <c r="CL18" s="322">
        <v>66.099999999999994</v>
      </c>
      <c r="CM18" s="322">
        <v>62.8</v>
      </c>
      <c r="CN18" s="322">
        <v>65.3</v>
      </c>
      <c r="CO18" s="322">
        <v>75.3</v>
      </c>
      <c r="CP18" s="322">
        <v>79.400000000000006</v>
      </c>
      <c r="CQ18" s="322">
        <v>74.900000000000006</v>
      </c>
      <c r="CR18" s="322">
        <v>68.5</v>
      </c>
      <c r="CS18" s="322">
        <v>73.900000000000006</v>
      </c>
      <c r="CT18" s="322">
        <v>69</v>
      </c>
      <c r="CU18" s="322">
        <v>61.5</v>
      </c>
      <c r="CV18" s="322">
        <v>62.2</v>
      </c>
      <c r="CW18" s="322">
        <v>69.5</v>
      </c>
      <c r="CX18" s="322">
        <v>69.5</v>
      </c>
      <c r="CY18" s="322">
        <v>87.9</v>
      </c>
      <c r="CZ18" s="322">
        <v>69.099999999999994</v>
      </c>
      <c r="DA18" s="322">
        <v>69.900000000000006</v>
      </c>
      <c r="DB18" s="322">
        <v>66</v>
      </c>
      <c r="DC18" s="322">
        <v>70.900000000000006</v>
      </c>
      <c r="DD18" s="322">
        <v>65.7</v>
      </c>
      <c r="DE18" s="322">
        <v>68.3</v>
      </c>
      <c r="DF18" s="322">
        <v>69.8</v>
      </c>
      <c r="DG18" s="322">
        <v>68.400000000000006</v>
      </c>
      <c r="DH18" s="322">
        <v>69.900000000000006</v>
      </c>
      <c r="DI18" s="322">
        <v>69.900000000000006</v>
      </c>
      <c r="DJ18" s="322">
        <v>67.900000000000006</v>
      </c>
      <c r="DK18" s="322">
        <v>68.099999999999994</v>
      </c>
      <c r="DL18" s="322">
        <v>69.2</v>
      </c>
      <c r="DM18" s="322">
        <v>69.2</v>
      </c>
      <c r="DN18" s="322">
        <v>69</v>
      </c>
      <c r="DO18" s="322">
        <v>69.900000000000006</v>
      </c>
      <c r="DP18" s="322">
        <v>69.900000000000006</v>
      </c>
      <c r="DQ18" s="322">
        <v>68.2</v>
      </c>
      <c r="DR18" s="322">
        <v>76</v>
      </c>
      <c r="DS18" s="322">
        <v>74.400000000000006</v>
      </c>
      <c r="DT18" s="322">
        <v>64.8</v>
      </c>
      <c r="DU18" s="322">
        <v>39</v>
      </c>
      <c r="DV18" s="322">
        <v>56.1</v>
      </c>
      <c r="DW18" s="322">
        <v>67.3</v>
      </c>
      <c r="DX18" s="322">
        <v>68.400000000000006</v>
      </c>
      <c r="DY18" s="322">
        <v>68.2</v>
      </c>
      <c r="DZ18" s="322">
        <v>68.3</v>
      </c>
      <c r="EA18" s="322">
        <v>68.3</v>
      </c>
      <c r="EB18" s="322">
        <v>68.8</v>
      </c>
      <c r="EC18" s="322">
        <v>69</v>
      </c>
      <c r="ED18" s="322">
        <v>75.3</v>
      </c>
      <c r="EE18" s="322">
        <v>81.900000000000006</v>
      </c>
      <c r="EF18" s="322">
        <v>77.900000000000006</v>
      </c>
      <c r="EG18" s="322">
        <v>80.5</v>
      </c>
      <c r="EH18" s="322">
        <v>76.599999999999994</v>
      </c>
      <c r="EI18" s="322">
        <v>70</v>
      </c>
      <c r="EJ18" s="322">
        <v>70.3</v>
      </c>
      <c r="EK18" s="322">
        <v>64.900000000000006</v>
      </c>
      <c r="EL18" s="322">
        <v>69.599999999999994</v>
      </c>
      <c r="EM18" s="322">
        <v>71.900000000000006</v>
      </c>
      <c r="EN18" s="322">
        <v>72.5</v>
      </c>
      <c r="EO18" s="322">
        <v>72.8</v>
      </c>
      <c r="EP18" s="322">
        <v>88.1</v>
      </c>
      <c r="EQ18" s="322">
        <v>84.8</v>
      </c>
      <c r="ER18" s="322">
        <v>86.8</v>
      </c>
      <c r="ES18" s="322">
        <v>84.5</v>
      </c>
      <c r="ET18" s="322">
        <v>80.7</v>
      </c>
      <c r="EU18" s="322">
        <v>83.8</v>
      </c>
      <c r="EV18" s="322">
        <v>85.8</v>
      </c>
      <c r="EW18" s="322">
        <v>86.1</v>
      </c>
      <c r="EX18" s="322">
        <v>91.4</v>
      </c>
      <c r="EY18" s="322">
        <v>85.4</v>
      </c>
      <c r="EZ18" s="322">
        <v>84.7</v>
      </c>
      <c r="FA18" s="322">
        <v>83.6</v>
      </c>
      <c r="FB18" s="322">
        <v>69.900000000000006</v>
      </c>
      <c r="FC18" s="322">
        <v>75.7</v>
      </c>
      <c r="FD18" s="322">
        <v>79</v>
      </c>
      <c r="FE18" s="322">
        <v>76.8</v>
      </c>
      <c r="FF18" s="322">
        <v>78.099999999999994</v>
      </c>
      <c r="FG18" s="322">
        <v>80.2</v>
      </c>
      <c r="FH18" s="322">
        <v>76.599999999999994</v>
      </c>
      <c r="FI18" s="322">
        <v>77</v>
      </c>
      <c r="FJ18" s="322">
        <v>76.900000000000006</v>
      </c>
      <c r="FK18" s="322">
        <v>77.099999999999994</v>
      </c>
      <c r="FL18" s="322">
        <v>77.3</v>
      </c>
      <c r="FM18" s="322">
        <v>77.099999999999994</v>
      </c>
      <c r="FN18" s="322">
        <v>77.2</v>
      </c>
      <c r="FO18" s="322">
        <v>80.099999999999994</v>
      </c>
      <c r="FP18" s="322">
        <v>82.1</v>
      </c>
      <c r="FQ18" s="322">
        <v>80</v>
      </c>
      <c r="FR18" s="322">
        <v>84.2</v>
      </c>
      <c r="FS18" s="322">
        <v>85.3</v>
      </c>
      <c r="FT18" s="322">
        <v>82.5</v>
      </c>
      <c r="FU18" s="322">
        <v>83.2</v>
      </c>
      <c r="FV18" s="322">
        <v>84.1</v>
      </c>
      <c r="FW18" s="322">
        <v>83.5</v>
      </c>
      <c r="FX18" s="493"/>
      <c r="FY18" s="495">
        <v>13</v>
      </c>
      <c r="FZ18" s="533" t="s">
        <v>38</v>
      </c>
      <c r="GA18" s="533"/>
      <c r="GB18" s="322">
        <v>84.1</v>
      </c>
      <c r="GC18" s="322">
        <v>82.8</v>
      </c>
      <c r="GD18" s="322">
        <v>82.9</v>
      </c>
      <c r="GE18" s="322">
        <v>83.4</v>
      </c>
      <c r="GF18" s="322">
        <v>84.4</v>
      </c>
      <c r="GG18" s="322">
        <v>79.5</v>
      </c>
      <c r="GH18" s="322">
        <v>80.099999999999994</v>
      </c>
      <c r="GI18" s="322">
        <v>80.5</v>
      </c>
      <c r="GJ18" s="322">
        <v>80.099999999999994</v>
      </c>
      <c r="GK18" s="322">
        <v>80.2</v>
      </c>
      <c r="GL18" s="322">
        <v>81.5</v>
      </c>
    </row>
    <row r="19" spans="1:194" s="406" customFormat="1" ht="60" customHeight="1">
      <c r="A19" s="493"/>
      <c r="B19" s="495"/>
      <c r="C19" s="534" t="s">
        <v>39</v>
      </c>
      <c r="D19" s="534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2"/>
      <c r="AT19" s="322"/>
      <c r="AU19" s="322"/>
      <c r="AV19" s="322"/>
      <c r="AW19" s="322"/>
      <c r="AX19" s="322"/>
      <c r="AY19" s="322"/>
      <c r="AZ19" s="322"/>
      <c r="BA19" s="493"/>
      <c r="BB19" s="495"/>
      <c r="BC19" s="534" t="s">
        <v>39</v>
      </c>
      <c r="BD19" s="534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2"/>
      <c r="BY19" s="322"/>
      <c r="BZ19" s="322"/>
      <c r="CA19" s="322"/>
      <c r="CB19" s="322"/>
      <c r="CC19" s="322"/>
      <c r="CD19" s="322"/>
      <c r="CE19" s="322"/>
      <c r="CF19" s="322"/>
      <c r="CG19" s="322"/>
      <c r="CH19" s="322"/>
      <c r="CI19" s="322"/>
      <c r="CJ19" s="322"/>
      <c r="CK19" s="322"/>
      <c r="CL19" s="322"/>
      <c r="CM19" s="322"/>
      <c r="CN19" s="322"/>
      <c r="CO19" s="322"/>
      <c r="CP19" s="322"/>
      <c r="CQ19" s="322"/>
      <c r="CR19" s="322"/>
      <c r="CS19" s="322"/>
      <c r="CT19" s="322"/>
      <c r="CU19" s="322"/>
      <c r="CV19" s="322"/>
      <c r="CW19" s="322"/>
      <c r="CX19" s="322"/>
      <c r="CY19" s="322"/>
      <c r="CZ19" s="322"/>
      <c r="DA19" s="322"/>
      <c r="DB19" s="322"/>
      <c r="DC19" s="322"/>
      <c r="DD19" s="322"/>
      <c r="DE19" s="322"/>
      <c r="DF19" s="322"/>
      <c r="DG19" s="322"/>
      <c r="DH19" s="322"/>
      <c r="DI19" s="322"/>
      <c r="DJ19" s="322"/>
      <c r="DK19" s="322"/>
      <c r="DL19" s="322"/>
      <c r="DM19" s="322"/>
      <c r="DN19" s="322"/>
      <c r="DO19" s="322"/>
      <c r="DP19" s="322"/>
      <c r="DQ19" s="322"/>
      <c r="DR19" s="322"/>
      <c r="DS19" s="322"/>
      <c r="DT19" s="322"/>
      <c r="DU19" s="322"/>
      <c r="DV19" s="322"/>
      <c r="DW19" s="322"/>
      <c r="DX19" s="322"/>
      <c r="DY19" s="322"/>
      <c r="DZ19" s="322"/>
      <c r="EA19" s="322"/>
      <c r="EB19" s="322"/>
      <c r="EC19" s="322"/>
      <c r="ED19" s="322"/>
      <c r="EE19" s="322"/>
      <c r="EF19" s="322"/>
      <c r="EG19" s="322"/>
      <c r="EH19" s="322"/>
      <c r="EI19" s="322"/>
      <c r="EJ19" s="322"/>
      <c r="EK19" s="322"/>
      <c r="EL19" s="322"/>
      <c r="EM19" s="322"/>
      <c r="EN19" s="322"/>
      <c r="EO19" s="322"/>
      <c r="EP19" s="322"/>
      <c r="EQ19" s="322"/>
      <c r="ER19" s="322"/>
      <c r="ES19" s="322"/>
      <c r="ET19" s="322"/>
      <c r="EU19" s="322"/>
      <c r="EV19" s="322"/>
      <c r="EW19" s="322"/>
      <c r="EX19" s="322"/>
      <c r="EY19" s="322"/>
      <c r="EZ19" s="322"/>
      <c r="FA19" s="322"/>
      <c r="FB19" s="322"/>
      <c r="FC19" s="322"/>
      <c r="FD19" s="322"/>
      <c r="FE19" s="322"/>
      <c r="FF19" s="322"/>
      <c r="FG19" s="322"/>
      <c r="FH19" s="322"/>
      <c r="FI19" s="322"/>
      <c r="FJ19" s="322"/>
      <c r="FK19" s="322"/>
      <c r="FL19" s="322"/>
      <c r="FM19" s="322"/>
      <c r="FN19" s="322"/>
      <c r="FO19" s="322"/>
      <c r="FP19" s="322"/>
      <c r="FQ19" s="322"/>
      <c r="FR19" s="322"/>
      <c r="FS19" s="322"/>
      <c r="FT19" s="322"/>
      <c r="FU19" s="322"/>
      <c r="FV19" s="322"/>
      <c r="FW19" s="322"/>
      <c r="FX19" s="493"/>
      <c r="FY19" s="495"/>
      <c r="FZ19" s="534" t="s">
        <v>39</v>
      </c>
      <c r="GA19" s="534"/>
      <c r="GB19" s="322"/>
      <c r="GC19" s="322"/>
      <c r="GD19" s="322"/>
      <c r="GE19" s="322"/>
      <c r="GF19" s="322"/>
      <c r="GG19" s="322"/>
      <c r="GH19" s="322"/>
      <c r="GI19" s="322"/>
      <c r="GJ19" s="322"/>
      <c r="GK19" s="322"/>
      <c r="GL19" s="322"/>
    </row>
    <row r="20" spans="1:194" s="406" customFormat="1" ht="48" customHeight="1">
      <c r="A20" s="493"/>
      <c r="B20" s="495">
        <v>14</v>
      </c>
      <c r="C20" s="533" t="s">
        <v>40</v>
      </c>
      <c r="D20" s="533"/>
      <c r="E20" s="496">
        <v>90</v>
      </c>
      <c r="F20" s="496">
        <v>89.4</v>
      </c>
      <c r="G20" s="496">
        <v>84.2</v>
      </c>
      <c r="H20" s="496">
        <v>87.4</v>
      </c>
      <c r="I20" s="496">
        <v>87</v>
      </c>
      <c r="J20" s="496">
        <v>70.900000000000006</v>
      </c>
      <c r="K20" s="496">
        <v>76.2</v>
      </c>
      <c r="L20" s="496">
        <v>74.099999999999994</v>
      </c>
      <c r="M20" s="496">
        <v>81.400000000000006</v>
      </c>
      <c r="N20" s="496">
        <v>81.7</v>
      </c>
      <c r="O20" s="322">
        <v>86.4</v>
      </c>
      <c r="P20" s="322">
        <v>92.3</v>
      </c>
      <c r="Q20" s="322">
        <v>91.8</v>
      </c>
      <c r="R20" s="322">
        <v>89.6</v>
      </c>
      <c r="S20" s="322">
        <v>89</v>
      </c>
      <c r="T20" s="322">
        <v>88.9</v>
      </c>
      <c r="U20" s="322">
        <v>90.2</v>
      </c>
      <c r="V20" s="322">
        <v>89.4</v>
      </c>
      <c r="W20" s="322">
        <v>83</v>
      </c>
      <c r="X20" s="322">
        <v>81.2</v>
      </c>
      <c r="Y20" s="322">
        <v>85.3</v>
      </c>
      <c r="Z20" s="322">
        <v>87.4</v>
      </c>
      <c r="AA20" s="322">
        <v>87.4</v>
      </c>
      <c r="AB20" s="322">
        <v>87.5</v>
      </c>
      <c r="AC20" s="322">
        <v>87.4</v>
      </c>
      <c r="AD20" s="322">
        <v>87.5</v>
      </c>
      <c r="AE20" s="322">
        <v>85.3</v>
      </c>
      <c r="AF20" s="322">
        <v>87</v>
      </c>
      <c r="AG20" s="322">
        <v>87.6</v>
      </c>
      <c r="AH20" s="322">
        <v>88.3</v>
      </c>
      <c r="AI20" s="322">
        <v>75.8</v>
      </c>
      <c r="AJ20" s="322">
        <v>60.8</v>
      </c>
      <c r="AK20" s="322">
        <v>72.099999999999994</v>
      </c>
      <c r="AL20" s="322">
        <v>74.8</v>
      </c>
      <c r="AM20" s="322">
        <v>78.5</v>
      </c>
      <c r="AN20" s="322">
        <v>76.400000000000006</v>
      </c>
      <c r="AO20" s="322">
        <v>70.8</v>
      </c>
      <c r="AP20" s="322">
        <v>79.2</v>
      </c>
      <c r="AQ20" s="322">
        <v>73.3</v>
      </c>
      <c r="AR20" s="322">
        <v>78.400000000000006</v>
      </c>
      <c r="AS20" s="322">
        <v>74.2</v>
      </c>
      <c r="AT20" s="322">
        <v>70.599999999999994</v>
      </c>
      <c r="AU20" s="322">
        <v>78.5</v>
      </c>
      <c r="AV20" s="322">
        <v>81.7</v>
      </c>
      <c r="AW20" s="322">
        <v>82.2</v>
      </c>
      <c r="AX20" s="322">
        <v>83.3</v>
      </c>
      <c r="AY20" s="322">
        <v>78.8</v>
      </c>
      <c r="AZ20" s="322">
        <v>82</v>
      </c>
      <c r="BA20" s="493"/>
      <c r="BB20" s="495">
        <v>14</v>
      </c>
      <c r="BC20" s="533" t="s">
        <v>40</v>
      </c>
      <c r="BD20" s="533"/>
      <c r="BE20" s="322">
        <v>82.7</v>
      </c>
      <c r="BF20" s="322">
        <v>83.2</v>
      </c>
      <c r="BG20" s="322">
        <v>80.7</v>
      </c>
      <c r="BH20" s="322">
        <v>80.5</v>
      </c>
      <c r="BI20" s="322">
        <v>82.4</v>
      </c>
      <c r="BJ20" s="322">
        <v>88.7</v>
      </c>
      <c r="BK20" s="322">
        <v>82.8</v>
      </c>
      <c r="BL20" s="322">
        <v>87.6</v>
      </c>
      <c r="BM20" s="322">
        <v>92.1</v>
      </c>
      <c r="BN20" s="322">
        <v>91.3</v>
      </c>
      <c r="BO20" s="322">
        <v>93.5</v>
      </c>
      <c r="BP20" s="322">
        <v>92.6</v>
      </c>
      <c r="BQ20" s="322">
        <v>92.1</v>
      </c>
      <c r="BR20" s="322">
        <v>90.7</v>
      </c>
      <c r="BS20" s="322">
        <v>90.9</v>
      </c>
      <c r="BT20" s="322">
        <v>88.5</v>
      </c>
      <c r="BU20" s="322">
        <v>89.6</v>
      </c>
      <c r="BV20" s="322">
        <v>91.4</v>
      </c>
      <c r="BW20" s="322">
        <v>84.7</v>
      </c>
      <c r="BX20" s="322">
        <v>90.7</v>
      </c>
      <c r="BY20" s="322">
        <v>88.9</v>
      </c>
      <c r="BZ20" s="322">
        <v>87.6</v>
      </c>
      <c r="CA20" s="322">
        <v>90.3</v>
      </c>
      <c r="CB20" s="322">
        <v>89.7</v>
      </c>
      <c r="CC20" s="322">
        <v>89.9</v>
      </c>
      <c r="CD20" s="322">
        <v>90.9</v>
      </c>
      <c r="CE20" s="322">
        <v>91.5</v>
      </c>
      <c r="CF20" s="322">
        <v>91.8</v>
      </c>
      <c r="CG20" s="322">
        <v>84.8</v>
      </c>
      <c r="CH20" s="322">
        <v>84.7</v>
      </c>
      <c r="CI20" s="322">
        <v>79.7</v>
      </c>
      <c r="CJ20" s="322">
        <v>84.7</v>
      </c>
      <c r="CK20" s="322">
        <v>84.6</v>
      </c>
      <c r="CL20" s="322">
        <v>83.7</v>
      </c>
      <c r="CM20" s="322">
        <v>75.400000000000006</v>
      </c>
      <c r="CN20" s="322">
        <v>85</v>
      </c>
      <c r="CO20" s="322">
        <v>85.5</v>
      </c>
      <c r="CP20" s="322">
        <v>85.4</v>
      </c>
      <c r="CQ20" s="322">
        <v>86.7</v>
      </c>
      <c r="CR20" s="322">
        <v>87</v>
      </c>
      <c r="CS20" s="322">
        <v>88.4</v>
      </c>
      <c r="CT20" s="322">
        <v>87.6</v>
      </c>
      <c r="CU20" s="322">
        <v>85.6</v>
      </c>
      <c r="CV20" s="322">
        <v>88.9</v>
      </c>
      <c r="CW20" s="322">
        <v>88</v>
      </c>
      <c r="CX20" s="322">
        <v>88.3</v>
      </c>
      <c r="CY20" s="322">
        <v>86</v>
      </c>
      <c r="CZ20" s="322">
        <v>89.1</v>
      </c>
      <c r="DA20" s="322">
        <v>87.4</v>
      </c>
      <c r="DB20" s="322">
        <v>85.8</v>
      </c>
      <c r="DC20" s="322">
        <v>88.3</v>
      </c>
      <c r="DD20" s="322">
        <v>86.2</v>
      </c>
      <c r="DE20" s="322">
        <v>87.9</v>
      </c>
      <c r="DF20" s="322">
        <v>86.5</v>
      </c>
      <c r="DG20" s="322">
        <v>82.1</v>
      </c>
      <c r="DH20" s="322">
        <v>87.1</v>
      </c>
      <c r="DI20" s="322">
        <v>86.7</v>
      </c>
      <c r="DJ20" s="322">
        <v>88.3</v>
      </c>
      <c r="DK20" s="322">
        <v>86</v>
      </c>
      <c r="DL20" s="322">
        <v>89.1</v>
      </c>
      <c r="DM20" s="322">
        <v>87.6</v>
      </c>
      <c r="DN20" s="322">
        <v>86.1</v>
      </c>
      <c r="DO20" s="322">
        <v>86.6</v>
      </c>
      <c r="DP20" s="322">
        <v>87.5</v>
      </c>
      <c r="DQ20" s="322">
        <v>90.8</v>
      </c>
      <c r="DR20" s="322">
        <v>78.400000000000006</v>
      </c>
      <c r="DS20" s="322">
        <v>79.900000000000006</v>
      </c>
      <c r="DT20" s="322">
        <v>69.099999999999994</v>
      </c>
      <c r="DU20" s="322">
        <v>52.4</v>
      </c>
      <c r="DV20" s="322">
        <v>59.7</v>
      </c>
      <c r="DW20" s="322">
        <v>70.3</v>
      </c>
      <c r="DX20" s="322">
        <v>68.900000000000006</v>
      </c>
      <c r="DY20" s="322">
        <v>72.900000000000006</v>
      </c>
      <c r="DZ20" s="322">
        <v>74.400000000000006</v>
      </c>
      <c r="EA20" s="322">
        <v>75</v>
      </c>
      <c r="EB20" s="322">
        <v>73.400000000000006</v>
      </c>
      <c r="EC20" s="322">
        <v>76</v>
      </c>
      <c r="ED20" s="322">
        <v>80.400000000000006</v>
      </c>
      <c r="EE20" s="322">
        <v>76.7</v>
      </c>
      <c r="EF20" s="322">
        <v>78.400000000000006</v>
      </c>
      <c r="EG20" s="322">
        <v>79.5</v>
      </c>
      <c r="EH20" s="322">
        <v>78.900000000000006</v>
      </c>
      <c r="EI20" s="322">
        <v>70.7</v>
      </c>
      <c r="EJ20" s="322">
        <v>69.2</v>
      </c>
      <c r="EK20" s="322">
        <v>71.400000000000006</v>
      </c>
      <c r="EL20" s="322">
        <v>71.900000000000006</v>
      </c>
      <c r="EM20" s="322">
        <v>77.3</v>
      </c>
      <c r="EN20" s="322">
        <v>79.7</v>
      </c>
      <c r="EO20" s="322">
        <v>80.5</v>
      </c>
      <c r="EP20" s="322">
        <v>73.099999999999994</v>
      </c>
      <c r="EQ20" s="322">
        <v>70.8</v>
      </c>
      <c r="ER20" s="322">
        <v>76</v>
      </c>
      <c r="ES20" s="322">
        <v>78.5</v>
      </c>
      <c r="ET20" s="322">
        <v>80.8</v>
      </c>
      <c r="EU20" s="322">
        <v>75.8</v>
      </c>
      <c r="EV20" s="322">
        <v>77.5</v>
      </c>
      <c r="EW20" s="322">
        <v>72</v>
      </c>
      <c r="EX20" s="322">
        <v>73.2</v>
      </c>
      <c r="EY20" s="322">
        <v>68.8</v>
      </c>
      <c r="EZ20" s="322">
        <v>69.5</v>
      </c>
      <c r="FA20" s="322">
        <v>73.599999999999994</v>
      </c>
      <c r="FB20" s="322">
        <v>78.599999999999994</v>
      </c>
      <c r="FC20" s="322">
        <v>73.7</v>
      </c>
      <c r="FD20" s="322">
        <v>83.1</v>
      </c>
      <c r="FE20" s="322">
        <v>81.599999999999994</v>
      </c>
      <c r="FF20" s="322">
        <v>81.400000000000006</v>
      </c>
      <c r="FG20" s="322">
        <v>82.2</v>
      </c>
      <c r="FH20" s="322">
        <v>81.099999999999994</v>
      </c>
      <c r="FI20" s="322">
        <v>82.4</v>
      </c>
      <c r="FJ20" s="322">
        <v>83.1</v>
      </c>
      <c r="FK20" s="322">
        <v>84</v>
      </c>
      <c r="FL20" s="322">
        <v>84.4</v>
      </c>
      <c r="FM20" s="322">
        <v>81.5</v>
      </c>
      <c r="FN20" s="322">
        <v>78.7</v>
      </c>
      <c r="FO20" s="322">
        <v>72.900000000000006</v>
      </c>
      <c r="FP20" s="322">
        <v>84.6</v>
      </c>
      <c r="FQ20" s="322">
        <v>82.3</v>
      </c>
      <c r="FR20" s="322">
        <v>81.8</v>
      </c>
      <c r="FS20" s="322">
        <v>82</v>
      </c>
      <c r="FT20" s="322">
        <v>82.4</v>
      </c>
      <c r="FU20" s="322">
        <v>82.6</v>
      </c>
      <c r="FV20" s="322">
        <v>83.2</v>
      </c>
      <c r="FW20" s="322">
        <v>84.2</v>
      </c>
      <c r="FX20" s="493"/>
      <c r="FY20" s="495">
        <v>14</v>
      </c>
      <c r="FZ20" s="533" t="s">
        <v>40</v>
      </c>
      <c r="GA20" s="533"/>
      <c r="GB20" s="322">
        <v>84.3</v>
      </c>
      <c r="GC20" s="322">
        <v>81.099999999999994</v>
      </c>
      <c r="GD20" s="322">
        <v>80.099999999999994</v>
      </c>
      <c r="GE20" s="322">
        <v>79.900000000000006</v>
      </c>
      <c r="GF20" s="322">
        <v>82</v>
      </c>
      <c r="GG20" s="322">
        <v>80.900000000000006</v>
      </c>
      <c r="GH20" s="322">
        <v>80.599999999999994</v>
      </c>
      <c r="GI20" s="322">
        <v>80.099999999999994</v>
      </c>
      <c r="GJ20" s="322">
        <v>81.5</v>
      </c>
      <c r="GK20" s="322">
        <v>82.3</v>
      </c>
      <c r="GL20" s="322">
        <v>83.5</v>
      </c>
    </row>
    <row r="21" spans="1:194" s="406" customFormat="1" ht="60" customHeight="1">
      <c r="A21" s="493"/>
      <c r="B21" s="495"/>
      <c r="C21" s="534" t="s">
        <v>41</v>
      </c>
      <c r="D21" s="534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2"/>
      <c r="U21" s="322"/>
      <c r="V21" s="322"/>
      <c r="W21" s="322"/>
      <c r="X21" s="322"/>
      <c r="Y21" s="322"/>
      <c r="Z21" s="322"/>
      <c r="AA21" s="322"/>
      <c r="AB21" s="322"/>
      <c r="AC21" s="322"/>
      <c r="AD21" s="322"/>
      <c r="AE21" s="322"/>
      <c r="AF21" s="322"/>
      <c r="AG21" s="322"/>
      <c r="AH21" s="322"/>
      <c r="AI21" s="322"/>
      <c r="AJ21" s="322"/>
      <c r="AK21" s="322"/>
      <c r="AL21" s="322"/>
      <c r="AM21" s="322"/>
      <c r="AN21" s="322"/>
      <c r="AO21" s="322"/>
      <c r="AP21" s="322"/>
      <c r="AQ21" s="322"/>
      <c r="AR21" s="322"/>
      <c r="AS21" s="322"/>
      <c r="AT21" s="322"/>
      <c r="AU21" s="322"/>
      <c r="AV21" s="322"/>
      <c r="AW21" s="322"/>
      <c r="AX21" s="322"/>
      <c r="AY21" s="322"/>
      <c r="AZ21" s="322"/>
      <c r="BA21" s="493"/>
      <c r="BB21" s="495"/>
      <c r="BC21" s="534" t="s">
        <v>41</v>
      </c>
      <c r="BD21" s="534"/>
      <c r="BE21" s="322"/>
      <c r="BF21" s="322"/>
      <c r="BG21" s="322"/>
      <c r="BH21" s="322"/>
      <c r="BI21" s="322"/>
      <c r="BJ21" s="322"/>
      <c r="BK21" s="322"/>
      <c r="BL21" s="322"/>
      <c r="BM21" s="322"/>
      <c r="BN21" s="322"/>
      <c r="BO21" s="322"/>
      <c r="BP21" s="322"/>
      <c r="BQ21" s="322"/>
      <c r="BR21" s="322"/>
      <c r="BS21" s="322"/>
      <c r="BT21" s="322"/>
      <c r="BU21" s="322"/>
      <c r="BV21" s="322"/>
      <c r="BW21" s="322"/>
      <c r="BX21" s="322"/>
      <c r="BY21" s="322"/>
      <c r="BZ21" s="322"/>
      <c r="CA21" s="322"/>
      <c r="CB21" s="322"/>
      <c r="CC21" s="322"/>
      <c r="CD21" s="322"/>
      <c r="CE21" s="322"/>
      <c r="CF21" s="322"/>
      <c r="CG21" s="322"/>
      <c r="CH21" s="322"/>
      <c r="CI21" s="322"/>
      <c r="CJ21" s="322"/>
      <c r="CK21" s="322"/>
      <c r="CL21" s="322"/>
      <c r="CM21" s="322"/>
      <c r="CN21" s="322"/>
      <c r="CO21" s="322"/>
      <c r="CP21" s="322"/>
      <c r="CQ21" s="322"/>
      <c r="CR21" s="322"/>
      <c r="CS21" s="322"/>
      <c r="CT21" s="322"/>
      <c r="CU21" s="322"/>
      <c r="CV21" s="322"/>
      <c r="CW21" s="322"/>
      <c r="CX21" s="322"/>
      <c r="CY21" s="322"/>
      <c r="CZ21" s="322"/>
      <c r="DA21" s="322"/>
      <c r="DB21" s="322"/>
      <c r="DC21" s="322"/>
      <c r="DD21" s="322"/>
      <c r="DE21" s="322"/>
      <c r="DF21" s="322"/>
      <c r="DG21" s="322"/>
      <c r="DH21" s="322"/>
      <c r="DI21" s="322"/>
      <c r="DJ21" s="322"/>
      <c r="DK21" s="322"/>
      <c r="DL21" s="322"/>
      <c r="DM21" s="322"/>
      <c r="DN21" s="322"/>
      <c r="DO21" s="322"/>
      <c r="DP21" s="322"/>
      <c r="DQ21" s="322"/>
      <c r="DR21" s="322"/>
      <c r="DS21" s="322"/>
      <c r="DT21" s="322"/>
      <c r="DU21" s="322"/>
      <c r="DV21" s="322"/>
      <c r="DW21" s="322"/>
      <c r="DX21" s="322"/>
      <c r="DY21" s="322"/>
      <c r="DZ21" s="322"/>
      <c r="EA21" s="322"/>
      <c r="EB21" s="322"/>
      <c r="EC21" s="322"/>
      <c r="ED21" s="322"/>
      <c r="EE21" s="322"/>
      <c r="EF21" s="322"/>
      <c r="EG21" s="322"/>
      <c r="EH21" s="322"/>
      <c r="EI21" s="322"/>
      <c r="EJ21" s="322"/>
      <c r="EK21" s="322"/>
      <c r="EL21" s="322"/>
      <c r="EM21" s="322"/>
      <c r="EN21" s="322"/>
      <c r="EO21" s="322"/>
      <c r="EP21" s="322"/>
      <c r="EQ21" s="322"/>
      <c r="ER21" s="322"/>
      <c r="ES21" s="322"/>
      <c r="ET21" s="322"/>
      <c r="EU21" s="322"/>
      <c r="EV21" s="322"/>
      <c r="EW21" s="322"/>
      <c r="EX21" s="322"/>
      <c r="EY21" s="322"/>
      <c r="EZ21" s="322"/>
      <c r="FA21" s="322"/>
      <c r="FB21" s="322"/>
      <c r="FC21" s="322"/>
      <c r="FD21" s="322"/>
      <c r="FE21" s="322"/>
      <c r="FF21" s="322"/>
      <c r="FG21" s="322"/>
      <c r="FH21" s="322"/>
      <c r="FI21" s="322"/>
      <c r="FJ21" s="322"/>
      <c r="FK21" s="322"/>
      <c r="FL21" s="322"/>
      <c r="FM21" s="322"/>
      <c r="FN21" s="322"/>
      <c r="FO21" s="322"/>
      <c r="FP21" s="322"/>
      <c r="FQ21" s="322"/>
      <c r="FR21" s="322"/>
      <c r="FS21" s="322"/>
      <c r="FT21" s="322"/>
      <c r="FU21" s="322"/>
      <c r="FV21" s="322"/>
      <c r="FW21" s="322"/>
      <c r="FX21" s="493"/>
      <c r="FY21" s="495"/>
      <c r="FZ21" s="534" t="s">
        <v>41</v>
      </c>
      <c r="GA21" s="534"/>
      <c r="GB21" s="322"/>
      <c r="GC21" s="322"/>
      <c r="GD21" s="322"/>
      <c r="GE21" s="322"/>
      <c r="GF21" s="322"/>
      <c r="GG21" s="322"/>
      <c r="GH21" s="322"/>
      <c r="GI21" s="322"/>
      <c r="GJ21" s="322"/>
      <c r="GK21" s="322"/>
      <c r="GL21" s="322"/>
    </row>
    <row r="22" spans="1:194" s="406" customFormat="1" ht="48" customHeight="1">
      <c r="A22" s="493"/>
      <c r="B22" s="495">
        <v>15</v>
      </c>
      <c r="C22" s="533" t="s">
        <v>42</v>
      </c>
      <c r="D22" s="533"/>
      <c r="E22" s="496">
        <v>82.1</v>
      </c>
      <c r="F22" s="496">
        <v>83.2</v>
      </c>
      <c r="G22" s="496">
        <v>81</v>
      </c>
      <c r="H22" s="496">
        <v>81.8</v>
      </c>
      <c r="I22" s="496">
        <v>79.2</v>
      </c>
      <c r="J22" s="496">
        <v>70.599999999999994</v>
      </c>
      <c r="K22" s="496">
        <v>71.2</v>
      </c>
      <c r="L22" s="496">
        <v>89.9</v>
      </c>
      <c r="M22" s="496">
        <v>82.1</v>
      </c>
      <c r="N22" s="496">
        <v>84.9</v>
      </c>
      <c r="O22" s="322">
        <v>82.1</v>
      </c>
      <c r="P22" s="322">
        <v>82</v>
      </c>
      <c r="Q22" s="322">
        <v>82.4</v>
      </c>
      <c r="R22" s="322">
        <v>82.1</v>
      </c>
      <c r="S22" s="322">
        <v>82.8</v>
      </c>
      <c r="T22" s="322">
        <v>83.4</v>
      </c>
      <c r="U22" s="322">
        <v>82.8</v>
      </c>
      <c r="V22" s="322">
        <v>83.8</v>
      </c>
      <c r="W22" s="322">
        <v>83.7</v>
      </c>
      <c r="X22" s="322">
        <v>81.3</v>
      </c>
      <c r="Y22" s="322">
        <v>79.7</v>
      </c>
      <c r="Z22" s="322">
        <v>79.3</v>
      </c>
      <c r="AA22" s="322">
        <v>80.599999999999994</v>
      </c>
      <c r="AB22" s="322">
        <v>83.9</v>
      </c>
      <c r="AC22" s="322">
        <v>83.5</v>
      </c>
      <c r="AD22" s="322">
        <v>79.400000000000006</v>
      </c>
      <c r="AE22" s="322">
        <v>75.900000000000006</v>
      </c>
      <c r="AF22" s="322">
        <v>79.2</v>
      </c>
      <c r="AG22" s="322">
        <v>79.8</v>
      </c>
      <c r="AH22" s="322">
        <v>82.1</v>
      </c>
      <c r="AI22" s="322">
        <v>72.400000000000006</v>
      </c>
      <c r="AJ22" s="322">
        <v>61.5</v>
      </c>
      <c r="AK22" s="322">
        <v>72.8</v>
      </c>
      <c r="AL22" s="322">
        <v>75.7</v>
      </c>
      <c r="AM22" s="322">
        <v>73.2</v>
      </c>
      <c r="AN22" s="322">
        <v>71.400000000000006</v>
      </c>
      <c r="AO22" s="322">
        <v>66.900000000000006</v>
      </c>
      <c r="AP22" s="322">
        <v>73.400000000000006</v>
      </c>
      <c r="AQ22" s="322">
        <v>87.7</v>
      </c>
      <c r="AR22" s="322">
        <v>86.9</v>
      </c>
      <c r="AS22" s="322">
        <v>92.4</v>
      </c>
      <c r="AT22" s="322">
        <v>92.8</v>
      </c>
      <c r="AU22" s="322">
        <v>86.1</v>
      </c>
      <c r="AV22" s="322">
        <v>79.900000000000006</v>
      </c>
      <c r="AW22" s="322">
        <v>80.099999999999994</v>
      </c>
      <c r="AX22" s="322">
        <v>82.1</v>
      </c>
      <c r="AY22" s="322">
        <v>87.7</v>
      </c>
      <c r="AZ22" s="322">
        <v>84.4</v>
      </c>
      <c r="BA22" s="493"/>
      <c r="BB22" s="495">
        <v>15</v>
      </c>
      <c r="BC22" s="533" t="s">
        <v>42</v>
      </c>
      <c r="BD22" s="533"/>
      <c r="BE22" s="322">
        <v>83.1</v>
      </c>
      <c r="BF22" s="322">
        <v>84.3</v>
      </c>
      <c r="BG22" s="322">
        <v>87.9</v>
      </c>
      <c r="BH22" s="322">
        <v>88.6</v>
      </c>
      <c r="BI22" s="322">
        <v>83.5</v>
      </c>
      <c r="BJ22" s="322">
        <v>84.3</v>
      </c>
      <c r="BK22" s="322">
        <v>78</v>
      </c>
      <c r="BL22" s="322">
        <v>84.1</v>
      </c>
      <c r="BM22" s="322">
        <v>82.1</v>
      </c>
      <c r="BN22" s="322">
        <v>81.099999999999994</v>
      </c>
      <c r="BO22" s="322">
        <v>82.6</v>
      </c>
      <c r="BP22" s="322">
        <v>83.6</v>
      </c>
      <c r="BQ22" s="322">
        <v>82.2</v>
      </c>
      <c r="BR22" s="322">
        <v>81.400000000000006</v>
      </c>
      <c r="BS22" s="322">
        <v>81.2</v>
      </c>
      <c r="BT22" s="322">
        <v>82</v>
      </c>
      <c r="BU22" s="322">
        <v>83</v>
      </c>
      <c r="BV22" s="322">
        <v>83.3</v>
      </c>
      <c r="BW22" s="322">
        <v>82</v>
      </c>
      <c r="BX22" s="322">
        <v>83</v>
      </c>
      <c r="BY22" s="322">
        <v>85.2</v>
      </c>
      <c r="BZ22" s="322">
        <v>81.2</v>
      </c>
      <c r="CA22" s="322">
        <v>83.7</v>
      </c>
      <c r="CB22" s="322">
        <v>81.5</v>
      </c>
      <c r="CC22" s="322">
        <v>82.3</v>
      </c>
      <c r="CD22" s="322">
        <v>84.7</v>
      </c>
      <c r="CE22" s="322">
        <v>83.5</v>
      </c>
      <c r="CF22" s="322">
        <v>85.5</v>
      </c>
      <c r="CG22" s="322">
        <v>82.3</v>
      </c>
      <c r="CH22" s="322">
        <v>83.9</v>
      </c>
      <c r="CI22" s="322">
        <v>82.3</v>
      </c>
      <c r="CJ22" s="322">
        <v>84.8</v>
      </c>
      <c r="CK22" s="322">
        <v>82.7</v>
      </c>
      <c r="CL22" s="322">
        <v>80.900000000000006</v>
      </c>
      <c r="CM22" s="322">
        <v>80.400000000000006</v>
      </c>
      <c r="CN22" s="322">
        <v>79.8</v>
      </c>
      <c r="CO22" s="322">
        <v>81.400000000000006</v>
      </c>
      <c r="CP22" s="322">
        <v>77.7</v>
      </c>
      <c r="CQ22" s="322">
        <v>79.5</v>
      </c>
      <c r="CR22" s="322">
        <v>78.8</v>
      </c>
      <c r="CS22" s="322">
        <v>79.5</v>
      </c>
      <c r="CT22" s="322">
        <v>80.5</v>
      </c>
      <c r="CU22" s="322">
        <v>78.400000000000006</v>
      </c>
      <c r="CV22" s="322">
        <v>83</v>
      </c>
      <c r="CW22" s="322">
        <v>83.2</v>
      </c>
      <c r="CX22" s="322">
        <v>82.7</v>
      </c>
      <c r="CY22" s="322">
        <v>85.7</v>
      </c>
      <c r="CZ22" s="322">
        <v>86.4</v>
      </c>
      <c r="DA22" s="322">
        <v>84</v>
      </c>
      <c r="DB22" s="322">
        <v>80</v>
      </c>
      <c r="DC22" s="322">
        <v>80</v>
      </c>
      <c r="DD22" s="322">
        <v>79.5</v>
      </c>
      <c r="DE22" s="322">
        <v>78.5</v>
      </c>
      <c r="DF22" s="322">
        <v>74.5</v>
      </c>
      <c r="DG22" s="322">
        <v>75</v>
      </c>
      <c r="DH22" s="322">
        <v>78.099999999999994</v>
      </c>
      <c r="DI22" s="322">
        <v>79.8</v>
      </c>
      <c r="DJ22" s="322">
        <v>80</v>
      </c>
      <c r="DK22" s="322">
        <v>77.900000000000006</v>
      </c>
      <c r="DL22" s="322">
        <v>79.8</v>
      </c>
      <c r="DM22" s="322">
        <v>80.3</v>
      </c>
      <c r="DN22" s="322">
        <v>79.099999999999994</v>
      </c>
      <c r="DO22" s="322">
        <v>82.1</v>
      </c>
      <c r="DP22" s="322">
        <v>80.599999999999994</v>
      </c>
      <c r="DQ22" s="322">
        <v>83.4</v>
      </c>
      <c r="DR22" s="322">
        <v>79</v>
      </c>
      <c r="DS22" s="322">
        <v>76.5</v>
      </c>
      <c r="DT22" s="322">
        <v>61.6</v>
      </c>
      <c r="DU22" s="322">
        <v>44</v>
      </c>
      <c r="DV22" s="322">
        <v>67.8</v>
      </c>
      <c r="DW22" s="322">
        <v>72.7</v>
      </c>
      <c r="DX22" s="322">
        <v>73.900000000000006</v>
      </c>
      <c r="DY22" s="322">
        <v>71.900000000000006</v>
      </c>
      <c r="DZ22" s="322">
        <v>72.7</v>
      </c>
      <c r="EA22" s="322">
        <v>71.8</v>
      </c>
      <c r="EB22" s="322">
        <v>77.2</v>
      </c>
      <c r="EC22" s="322">
        <v>78</v>
      </c>
      <c r="ED22" s="322">
        <v>73.099999999999994</v>
      </c>
      <c r="EE22" s="322">
        <v>72.099999999999994</v>
      </c>
      <c r="EF22" s="322">
        <v>74.400000000000006</v>
      </c>
      <c r="EG22" s="322">
        <v>75.3</v>
      </c>
      <c r="EH22" s="322">
        <v>73.3</v>
      </c>
      <c r="EI22" s="322">
        <v>65.5</v>
      </c>
      <c r="EJ22" s="322">
        <v>65.2</v>
      </c>
      <c r="EK22" s="322">
        <v>61.7</v>
      </c>
      <c r="EL22" s="322">
        <v>73.599999999999994</v>
      </c>
      <c r="EM22" s="322">
        <v>73.900000000000006</v>
      </c>
      <c r="EN22" s="322">
        <v>74.099999999999994</v>
      </c>
      <c r="EO22" s="322">
        <v>72.099999999999994</v>
      </c>
      <c r="EP22" s="322">
        <v>90</v>
      </c>
      <c r="EQ22" s="322">
        <v>83.9</v>
      </c>
      <c r="ER22" s="322">
        <v>89.2</v>
      </c>
      <c r="ES22" s="322">
        <v>85</v>
      </c>
      <c r="ET22" s="322">
        <v>82.9</v>
      </c>
      <c r="EU22" s="322">
        <v>92.7</v>
      </c>
      <c r="EV22" s="322">
        <v>90.7</v>
      </c>
      <c r="EW22" s="322">
        <v>94.3</v>
      </c>
      <c r="EX22" s="322">
        <v>92.3</v>
      </c>
      <c r="EY22" s="322">
        <v>92.1</v>
      </c>
      <c r="EZ22" s="322">
        <v>92.9</v>
      </c>
      <c r="FA22" s="322">
        <v>93.3</v>
      </c>
      <c r="FB22" s="322">
        <v>91</v>
      </c>
      <c r="FC22" s="322">
        <v>83.1</v>
      </c>
      <c r="FD22" s="322">
        <v>84.2</v>
      </c>
      <c r="FE22" s="322">
        <v>75.7</v>
      </c>
      <c r="FF22" s="322">
        <v>80.400000000000006</v>
      </c>
      <c r="FG22" s="322">
        <v>83.6</v>
      </c>
      <c r="FH22" s="322">
        <v>79.099999999999994</v>
      </c>
      <c r="FI22" s="322">
        <v>79.2</v>
      </c>
      <c r="FJ22" s="322">
        <v>81.900000000000006</v>
      </c>
      <c r="FK22" s="322">
        <v>80.7</v>
      </c>
      <c r="FL22" s="322">
        <v>81.099999999999994</v>
      </c>
      <c r="FM22" s="322">
        <v>84.6</v>
      </c>
      <c r="FN22" s="322">
        <v>91.2</v>
      </c>
      <c r="FO22" s="322">
        <v>83.7</v>
      </c>
      <c r="FP22" s="322">
        <v>88.2</v>
      </c>
      <c r="FQ22" s="322">
        <v>84.4</v>
      </c>
      <c r="FR22" s="322">
        <v>85</v>
      </c>
      <c r="FS22" s="322">
        <v>83.9</v>
      </c>
      <c r="FT22" s="322">
        <v>81.900000000000006</v>
      </c>
      <c r="FU22" s="322">
        <v>82.9</v>
      </c>
      <c r="FV22" s="322">
        <v>84.5</v>
      </c>
      <c r="FW22" s="322">
        <v>83</v>
      </c>
      <c r="FX22" s="493"/>
      <c r="FY22" s="495">
        <v>15</v>
      </c>
      <c r="FZ22" s="533" t="s">
        <v>42</v>
      </c>
      <c r="GA22" s="533"/>
      <c r="GB22" s="322">
        <v>84.4</v>
      </c>
      <c r="GC22" s="322">
        <v>85.6</v>
      </c>
      <c r="GD22" s="322">
        <v>87.9</v>
      </c>
      <c r="GE22" s="322">
        <v>87.1</v>
      </c>
      <c r="GF22" s="322">
        <v>88.8</v>
      </c>
      <c r="GG22" s="322">
        <v>88.7</v>
      </c>
      <c r="GH22" s="322">
        <v>90</v>
      </c>
      <c r="GI22" s="322">
        <v>87</v>
      </c>
      <c r="GJ22" s="322">
        <v>83</v>
      </c>
      <c r="GK22" s="322">
        <v>83.7</v>
      </c>
      <c r="GL22" s="322">
        <v>83.8</v>
      </c>
    </row>
    <row r="23" spans="1:194" s="406" customFormat="1" ht="60" customHeight="1">
      <c r="A23" s="493"/>
      <c r="B23" s="495"/>
      <c r="C23" s="534" t="s">
        <v>43</v>
      </c>
      <c r="D23" s="534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493"/>
      <c r="BB23" s="495"/>
      <c r="BC23" s="534" t="s">
        <v>43</v>
      </c>
      <c r="BD23" s="534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2"/>
      <c r="BY23" s="322"/>
      <c r="BZ23" s="322"/>
      <c r="CA23" s="322"/>
      <c r="CB23" s="322"/>
      <c r="CC23" s="322"/>
      <c r="CD23" s="322"/>
      <c r="CE23" s="322"/>
      <c r="CF23" s="322"/>
      <c r="CG23" s="322"/>
      <c r="CH23" s="322"/>
      <c r="CI23" s="322"/>
      <c r="CJ23" s="322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  <c r="DB23" s="322"/>
      <c r="DC23" s="322"/>
      <c r="DD23" s="322"/>
      <c r="DE23" s="322"/>
      <c r="DF23" s="322"/>
      <c r="DG23" s="322"/>
      <c r="DH23" s="322"/>
      <c r="DI23" s="322"/>
      <c r="DJ23" s="322"/>
      <c r="DK23" s="322"/>
      <c r="DL23" s="322"/>
      <c r="DM23" s="322"/>
      <c r="DN23" s="322"/>
      <c r="DO23" s="322"/>
      <c r="DP23" s="322"/>
      <c r="DQ23" s="322"/>
      <c r="DR23" s="322"/>
      <c r="DS23" s="322"/>
      <c r="DT23" s="322"/>
      <c r="DU23" s="322"/>
      <c r="DV23" s="322"/>
      <c r="DW23" s="322"/>
      <c r="DX23" s="322"/>
      <c r="DY23" s="322"/>
      <c r="DZ23" s="322"/>
      <c r="EA23" s="322"/>
      <c r="EB23" s="322"/>
      <c r="EC23" s="322"/>
      <c r="ED23" s="322"/>
      <c r="EE23" s="322"/>
      <c r="EF23" s="322"/>
      <c r="EG23" s="322"/>
      <c r="EH23" s="322"/>
      <c r="EI23" s="322"/>
      <c r="EJ23" s="322"/>
      <c r="EK23" s="322"/>
      <c r="EL23" s="322"/>
      <c r="EM23" s="322"/>
      <c r="EN23" s="322"/>
      <c r="EO23" s="322"/>
      <c r="EP23" s="322"/>
      <c r="EQ23" s="322"/>
      <c r="ER23" s="322"/>
      <c r="ES23" s="322"/>
      <c r="ET23" s="322"/>
      <c r="EU23" s="322"/>
      <c r="EV23" s="322"/>
      <c r="EW23" s="322"/>
      <c r="EX23" s="322"/>
      <c r="EY23" s="322"/>
      <c r="EZ23" s="322"/>
      <c r="FA23" s="322"/>
      <c r="FB23" s="322"/>
      <c r="FC23" s="322"/>
      <c r="FD23" s="322"/>
      <c r="FE23" s="322"/>
      <c r="FF23" s="322"/>
      <c r="FG23" s="322"/>
      <c r="FH23" s="322"/>
      <c r="FI23" s="322"/>
      <c r="FJ23" s="322"/>
      <c r="FK23" s="322"/>
      <c r="FL23" s="322"/>
      <c r="FM23" s="322"/>
      <c r="FN23" s="322"/>
      <c r="FO23" s="322"/>
      <c r="FP23" s="322"/>
      <c r="FQ23" s="322"/>
      <c r="FR23" s="322"/>
      <c r="FS23" s="322"/>
      <c r="FT23" s="322"/>
      <c r="FU23" s="322"/>
      <c r="FV23" s="322"/>
      <c r="FW23" s="322"/>
      <c r="FX23" s="493"/>
      <c r="FY23" s="495"/>
      <c r="FZ23" s="534" t="s">
        <v>43</v>
      </c>
      <c r="GA23" s="534"/>
      <c r="GB23" s="322"/>
      <c r="GC23" s="322"/>
      <c r="GD23" s="322"/>
      <c r="GE23" s="322"/>
      <c r="GF23" s="322"/>
      <c r="GG23" s="322"/>
      <c r="GH23" s="322"/>
      <c r="GI23" s="322"/>
      <c r="GJ23" s="322"/>
      <c r="GK23" s="322"/>
      <c r="GL23" s="322"/>
    </row>
    <row r="24" spans="1:194" s="406" customFormat="1" ht="48" customHeight="1">
      <c r="A24" s="493">
        <v>3</v>
      </c>
      <c r="B24" s="531" t="s">
        <v>44</v>
      </c>
      <c r="C24" s="531"/>
      <c r="D24" s="531"/>
      <c r="E24" s="494">
        <v>77.400000000000006</v>
      </c>
      <c r="F24" s="494">
        <v>77</v>
      </c>
      <c r="G24" s="494">
        <v>77.5</v>
      </c>
      <c r="H24" s="494">
        <v>78</v>
      </c>
      <c r="I24" s="494">
        <v>77</v>
      </c>
      <c r="J24" s="494">
        <v>69.900000000000006</v>
      </c>
      <c r="K24" s="494">
        <v>70.900000000000006</v>
      </c>
      <c r="L24" s="494">
        <v>78.099999999999994</v>
      </c>
      <c r="M24" s="494">
        <v>77.099999999999994</v>
      </c>
      <c r="N24" s="494">
        <v>80.5</v>
      </c>
      <c r="O24" s="329">
        <v>77.3</v>
      </c>
      <c r="P24" s="329">
        <v>77.7</v>
      </c>
      <c r="Q24" s="329">
        <v>77</v>
      </c>
      <c r="R24" s="329">
        <v>77.8</v>
      </c>
      <c r="S24" s="329">
        <v>76.099999999999994</v>
      </c>
      <c r="T24" s="329">
        <v>76.8</v>
      </c>
      <c r="U24" s="329">
        <v>77.099999999999994</v>
      </c>
      <c r="V24" s="329">
        <v>78.2</v>
      </c>
      <c r="W24" s="329">
        <v>77.099999999999994</v>
      </c>
      <c r="X24" s="329">
        <v>77.099999999999994</v>
      </c>
      <c r="Y24" s="329">
        <v>77.599999999999994</v>
      </c>
      <c r="Z24" s="329">
        <v>78.099999999999994</v>
      </c>
      <c r="AA24" s="329">
        <v>77.400000000000006</v>
      </c>
      <c r="AB24" s="329">
        <v>78.2</v>
      </c>
      <c r="AC24" s="329">
        <v>78.599999999999994</v>
      </c>
      <c r="AD24" s="329">
        <v>77.7</v>
      </c>
      <c r="AE24" s="329">
        <v>76.900000000000006</v>
      </c>
      <c r="AF24" s="329">
        <v>77.099999999999994</v>
      </c>
      <c r="AG24" s="329">
        <v>76.8</v>
      </c>
      <c r="AH24" s="329">
        <v>77.099999999999994</v>
      </c>
      <c r="AI24" s="329">
        <v>72</v>
      </c>
      <c r="AJ24" s="329">
        <v>62</v>
      </c>
      <c r="AK24" s="329">
        <v>72.599999999999994</v>
      </c>
      <c r="AL24" s="329">
        <v>73.099999999999994</v>
      </c>
      <c r="AM24" s="329">
        <v>73.2</v>
      </c>
      <c r="AN24" s="329">
        <v>70.3</v>
      </c>
      <c r="AO24" s="329">
        <v>66.8</v>
      </c>
      <c r="AP24" s="329">
        <v>73.400000000000006</v>
      </c>
      <c r="AQ24" s="329">
        <v>78.3</v>
      </c>
      <c r="AR24" s="329">
        <v>78.599999999999994</v>
      </c>
      <c r="AS24" s="329">
        <v>78.900000000000006</v>
      </c>
      <c r="AT24" s="329">
        <v>76.7</v>
      </c>
      <c r="AU24" s="329">
        <v>75.2</v>
      </c>
      <c r="AV24" s="329">
        <v>76.2</v>
      </c>
      <c r="AW24" s="329">
        <v>77.099999999999994</v>
      </c>
      <c r="AX24" s="329">
        <v>80</v>
      </c>
      <c r="AY24" s="329">
        <v>79.8</v>
      </c>
      <c r="AZ24" s="329">
        <v>80</v>
      </c>
      <c r="BA24" s="493">
        <v>3</v>
      </c>
      <c r="BB24" s="531" t="s">
        <v>44</v>
      </c>
      <c r="BC24" s="531"/>
      <c r="BD24" s="531"/>
      <c r="BE24" s="329">
        <v>80.400000000000006</v>
      </c>
      <c r="BF24" s="329">
        <v>81.8</v>
      </c>
      <c r="BG24" s="329">
        <v>81</v>
      </c>
      <c r="BH24" s="329">
        <v>80.2</v>
      </c>
      <c r="BI24" s="329">
        <v>80.900000000000006</v>
      </c>
      <c r="BJ24" s="329">
        <v>79.2</v>
      </c>
      <c r="BK24" s="329">
        <v>75.8</v>
      </c>
      <c r="BL24" s="329">
        <v>76.8</v>
      </c>
      <c r="BM24" s="329">
        <v>77.2</v>
      </c>
      <c r="BN24" s="329">
        <v>78.099999999999994</v>
      </c>
      <c r="BO24" s="329">
        <v>77.7</v>
      </c>
      <c r="BP24" s="329">
        <v>76.7</v>
      </c>
      <c r="BQ24" s="329">
        <v>76.8</v>
      </c>
      <c r="BR24" s="329">
        <v>77.5</v>
      </c>
      <c r="BS24" s="329">
        <v>79.2</v>
      </c>
      <c r="BT24" s="329">
        <v>77.2</v>
      </c>
      <c r="BU24" s="329">
        <v>77.2</v>
      </c>
      <c r="BV24" s="329">
        <v>77.3</v>
      </c>
      <c r="BW24" s="329">
        <v>73.5</v>
      </c>
      <c r="BX24" s="329">
        <v>77.400000000000006</v>
      </c>
      <c r="BY24" s="329">
        <v>76</v>
      </c>
      <c r="BZ24" s="329">
        <v>77.400000000000006</v>
      </c>
      <c r="CA24" s="329">
        <v>76.8</v>
      </c>
      <c r="CB24" s="329">
        <v>74.5</v>
      </c>
      <c r="CC24" s="329">
        <v>78.900000000000006</v>
      </c>
      <c r="CD24" s="329">
        <v>77.900000000000006</v>
      </c>
      <c r="CE24" s="329">
        <v>78.5</v>
      </c>
      <c r="CF24" s="329">
        <v>77.099999999999994</v>
      </c>
      <c r="CG24" s="329">
        <v>79</v>
      </c>
      <c r="CH24" s="329">
        <v>77.3</v>
      </c>
      <c r="CI24" s="329">
        <v>76.3</v>
      </c>
      <c r="CJ24" s="329">
        <v>77.7</v>
      </c>
      <c r="CK24" s="329">
        <v>78.2</v>
      </c>
      <c r="CL24" s="329">
        <v>78.099999999999994</v>
      </c>
      <c r="CM24" s="329">
        <v>75</v>
      </c>
      <c r="CN24" s="329">
        <v>77.8</v>
      </c>
      <c r="CO24" s="329">
        <v>78.2</v>
      </c>
      <c r="CP24" s="329">
        <v>76.599999999999994</v>
      </c>
      <c r="CQ24" s="329">
        <v>78.599999999999994</v>
      </c>
      <c r="CR24" s="329">
        <v>78.2</v>
      </c>
      <c r="CS24" s="329">
        <v>77.599999999999994</v>
      </c>
      <c r="CT24" s="329">
        <v>78.3</v>
      </c>
      <c r="CU24" s="329">
        <v>74.599999999999994</v>
      </c>
      <c r="CV24" s="329">
        <v>79.3</v>
      </c>
      <c r="CW24" s="329">
        <v>78.2</v>
      </c>
      <c r="CX24" s="329">
        <v>79</v>
      </c>
      <c r="CY24" s="329">
        <v>77.2</v>
      </c>
      <c r="CZ24" s="329">
        <v>79.400000000000006</v>
      </c>
      <c r="DA24" s="329">
        <v>79</v>
      </c>
      <c r="DB24" s="329">
        <v>77.5</v>
      </c>
      <c r="DC24" s="329">
        <v>78.2</v>
      </c>
      <c r="DD24" s="329">
        <v>76.900000000000006</v>
      </c>
      <c r="DE24" s="329">
        <v>78</v>
      </c>
      <c r="DF24" s="329">
        <v>77.900000000000006</v>
      </c>
      <c r="DG24" s="329">
        <v>74.599999999999994</v>
      </c>
      <c r="DH24" s="329">
        <v>78.099999999999994</v>
      </c>
      <c r="DI24" s="329">
        <v>78.599999999999994</v>
      </c>
      <c r="DJ24" s="329">
        <v>77.7</v>
      </c>
      <c r="DK24" s="329">
        <v>75.099999999999994</v>
      </c>
      <c r="DL24" s="329">
        <v>76.8</v>
      </c>
      <c r="DM24" s="329">
        <v>77.3</v>
      </c>
      <c r="DN24" s="329">
        <v>76.2</v>
      </c>
      <c r="DO24" s="329">
        <v>77.099999999999994</v>
      </c>
      <c r="DP24" s="329">
        <v>77.400000000000006</v>
      </c>
      <c r="DQ24" s="329">
        <v>76.7</v>
      </c>
      <c r="DR24" s="329">
        <v>75.2</v>
      </c>
      <c r="DS24" s="329">
        <v>75.7</v>
      </c>
      <c r="DT24" s="329">
        <v>65</v>
      </c>
      <c r="DU24" s="329">
        <v>50.9</v>
      </c>
      <c r="DV24" s="329">
        <v>63.1</v>
      </c>
      <c r="DW24" s="329">
        <v>72</v>
      </c>
      <c r="DX24" s="329">
        <v>72.3</v>
      </c>
      <c r="DY24" s="329">
        <v>72.099999999999994</v>
      </c>
      <c r="DZ24" s="329">
        <v>73.5</v>
      </c>
      <c r="EA24" s="329">
        <v>73.099999999999994</v>
      </c>
      <c r="EB24" s="329">
        <v>72.900000000000006</v>
      </c>
      <c r="EC24" s="329">
        <v>73.2</v>
      </c>
      <c r="ED24" s="329">
        <v>73.400000000000006</v>
      </c>
      <c r="EE24" s="329">
        <v>72</v>
      </c>
      <c r="EF24" s="329">
        <v>74.099999999999994</v>
      </c>
      <c r="EG24" s="329">
        <v>72.900000000000006</v>
      </c>
      <c r="EH24" s="329">
        <v>71.5</v>
      </c>
      <c r="EI24" s="329">
        <v>66.5</v>
      </c>
      <c r="EJ24" s="329">
        <v>64.7</v>
      </c>
      <c r="EK24" s="329">
        <v>66.2</v>
      </c>
      <c r="EL24" s="329">
        <v>69.5</v>
      </c>
      <c r="EM24" s="329">
        <v>73.3</v>
      </c>
      <c r="EN24" s="329">
        <v>73.7</v>
      </c>
      <c r="EO24" s="329">
        <v>73.099999999999994</v>
      </c>
      <c r="EP24" s="329">
        <v>78</v>
      </c>
      <c r="EQ24" s="329">
        <v>76.2</v>
      </c>
      <c r="ER24" s="329">
        <v>80.599999999999994</v>
      </c>
      <c r="ES24" s="329">
        <v>79</v>
      </c>
      <c r="ET24" s="329">
        <v>76.7</v>
      </c>
      <c r="EU24" s="329">
        <v>80.099999999999994</v>
      </c>
      <c r="EV24" s="329">
        <v>78.400000000000006</v>
      </c>
      <c r="EW24" s="329">
        <v>79.7</v>
      </c>
      <c r="EX24" s="329">
        <v>78.599999999999994</v>
      </c>
      <c r="EY24" s="329">
        <v>78.099999999999994</v>
      </c>
      <c r="EZ24" s="329">
        <v>76.099999999999994</v>
      </c>
      <c r="FA24" s="329">
        <v>75.8</v>
      </c>
      <c r="FB24" s="329">
        <v>73.900000000000006</v>
      </c>
      <c r="FC24" s="329">
        <v>75.3</v>
      </c>
      <c r="FD24" s="329">
        <v>76.5</v>
      </c>
      <c r="FE24" s="329">
        <v>75.8</v>
      </c>
      <c r="FF24" s="329">
        <v>76.7</v>
      </c>
      <c r="FG24" s="329">
        <v>76.099999999999994</v>
      </c>
      <c r="FH24" s="329">
        <v>76</v>
      </c>
      <c r="FI24" s="329">
        <v>77.5</v>
      </c>
      <c r="FJ24" s="329">
        <v>77.900000000000006</v>
      </c>
      <c r="FK24" s="329">
        <v>79.400000000000006</v>
      </c>
      <c r="FL24" s="329">
        <v>80.099999999999994</v>
      </c>
      <c r="FM24" s="329">
        <v>80.400000000000006</v>
      </c>
      <c r="FN24" s="329">
        <v>79.900000000000006</v>
      </c>
      <c r="FO24" s="329">
        <v>79.099999999999994</v>
      </c>
      <c r="FP24" s="329">
        <v>80.3</v>
      </c>
      <c r="FQ24" s="329">
        <v>78.900000000000006</v>
      </c>
      <c r="FR24" s="329">
        <v>80.400000000000006</v>
      </c>
      <c r="FS24" s="329">
        <v>80.599999999999994</v>
      </c>
      <c r="FT24" s="329">
        <v>80.400000000000006</v>
      </c>
      <c r="FU24" s="329">
        <v>80.3</v>
      </c>
      <c r="FV24" s="329">
        <v>80.5</v>
      </c>
      <c r="FW24" s="329">
        <v>81.2</v>
      </c>
      <c r="FX24" s="493">
        <v>3</v>
      </c>
      <c r="FY24" s="531" t="s">
        <v>44</v>
      </c>
      <c r="FZ24" s="531"/>
      <c r="GA24" s="531"/>
      <c r="GB24" s="329">
        <v>82.1</v>
      </c>
      <c r="GC24" s="329">
        <v>82.2</v>
      </c>
      <c r="GD24" s="329">
        <v>80.8</v>
      </c>
      <c r="GE24" s="329">
        <v>80.900000000000006</v>
      </c>
      <c r="GF24" s="329">
        <v>81.099999999999994</v>
      </c>
      <c r="GG24" s="329">
        <v>79.599999999999994</v>
      </c>
      <c r="GH24" s="329">
        <v>80.7</v>
      </c>
      <c r="GI24" s="329">
        <v>80.2</v>
      </c>
      <c r="GJ24" s="329">
        <v>80.7</v>
      </c>
      <c r="GK24" s="329">
        <v>81</v>
      </c>
      <c r="GL24" s="329">
        <v>81.099999999999994</v>
      </c>
    </row>
    <row r="25" spans="1:194" s="406" customFormat="1" ht="60" customHeight="1">
      <c r="A25" s="493"/>
      <c r="B25" s="532" t="s">
        <v>45</v>
      </c>
      <c r="C25" s="532"/>
      <c r="D25" s="532"/>
      <c r="E25" s="322"/>
      <c r="F25" s="322"/>
      <c r="G25" s="329"/>
      <c r="H25" s="329"/>
      <c r="I25" s="329"/>
      <c r="J25" s="329"/>
      <c r="K25" s="329"/>
      <c r="L25" s="329"/>
      <c r="M25" s="329"/>
      <c r="N25" s="329"/>
      <c r="O25" s="329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2"/>
      <c r="AT25" s="322"/>
      <c r="AU25" s="322"/>
      <c r="AV25" s="322"/>
      <c r="AW25" s="322"/>
      <c r="AX25" s="322"/>
      <c r="AY25" s="322"/>
      <c r="AZ25" s="322"/>
      <c r="BA25" s="493"/>
      <c r="BB25" s="532" t="s">
        <v>45</v>
      </c>
      <c r="BC25" s="532"/>
      <c r="BD25" s="532"/>
      <c r="BE25" s="322"/>
      <c r="BF25" s="322"/>
      <c r="BG25" s="322"/>
      <c r="BH25" s="322"/>
      <c r="BI25" s="322"/>
      <c r="BJ25" s="329"/>
      <c r="BK25" s="329"/>
      <c r="BL25" s="329"/>
      <c r="BM25" s="329"/>
      <c r="BN25" s="329"/>
      <c r="BO25" s="329"/>
      <c r="BP25" s="329"/>
      <c r="BQ25" s="329"/>
      <c r="BR25" s="329"/>
      <c r="BS25" s="329"/>
      <c r="BT25" s="329"/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29"/>
      <c r="CF25" s="329"/>
      <c r="CG25" s="329"/>
      <c r="CH25" s="329"/>
      <c r="CI25" s="329"/>
      <c r="CJ25" s="329"/>
      <c r="CK25" s="329"/>
      <c r="CL25" s="329"/>
      <c r="CM25" s="329"/>
      <c r="CN25" s="329"/>
      <c r="CO25" s="329"/>
      <c r="CP25" s="329"/>
      <c r="CQ25" s="329"/>
      <c r="CR25" s="329"/>
      <c r="CS25" s="329"/>
      <c r="CT25" s="329"/>
      <c r="CU25" s="329"/>
      <c r="CV25" s="329"/>
      <c r="CW25" s="329"/>
      <c r="CX25" s="329"/>
      <c r="CY25" s="329"/>
      <c r="CZ25" s="329"/>
      <c r="DA25" s="329"/>
      <c r="DB25" s="329"/>
      <c r="DC25" s="329"/>
      <c r="DD25" s="329"/>
      <c r="DE25" s="329"/>
      <c r="DF25" s="329"/>
      <c r="DG25" s="329"/>
      <c r="DH25" s="329"/>
      <c r="DI25" s="329"/>
      <c r="DJ25" s="329"/>
      <c r="DK25" s="329"/>
      <c r="DL25" s="329"/>
      <c r="DM25" s="329"/>
      <c r="DN25" s="329"/>
      <c r="DO25" s="329"/>
      <c r="DP25" s="329"/>
      <c r="DQ25" s="329"/>
      <c r="DR25" s="329"/>
      <c r="DS25" s="329"/>
      <c r="DT25" s="329"/>
      <c r="DU25" s="329"/>
      <c r="DV25" s="329"/>
      <c r="DW25" s="329"/>
      <c r="DX25" s="329"/>
      <c r="DY25" s="329"/>
      <c r="DZ25" s="329"/>
      <c r="EA25" s="329"/>
      <c r="EB25" s="329"/>
      <c r="EC25" s="329"/>
      <c r="ED25" s="329"/>
      <c r="EE25" s="329"/>
      <c r="EF25" s="329"/>
      <c r="EG25" s="329"/>
      <c r="EH25" s="329"/>
      <c r="EI25" s="329"/>
      <c r="EJ25" s="329"/>
      <c r="EK25" s="329"/>
      <c r="EL25" s="329"/>
      <c r="EM25" s="329"/>
      <c r="EN25" s="329"/>
      <c r="EO25" s="329"/>
      <c r="EP25" s="329"/>
      <c r="EQ25" s="329"/>
      <c r="ER25" s="329"/>
      <c r="ES25" s="329"/>
      <c r="ET25" s="329"/>
      <c r="EU25" s="329"/>
      <c r="EV25" s="329"/>
      <c r="EW25" s="329"/>
      <c r="EX25" s="329"/>
      <c r="EY25" s="329"/>
      <c r="EZ25" s="329"/>
      <c r="FA25" s="329"/>
      <c r="FB25" s="329"/>
      <c r="FC25" s="329"/>
      <c r="FD25" s="329"/>
      <c r="FE25" s="329"/>
      <c r="FF25" s="329"/>
      <c r="FG25" s="329"/>
      <c r="FH25" s="329"/>
      <c r="FI25" s="329"/>
      <c r="FJ25" s="329"/>
      <c r="FK25" s="329"/>
      <c r="FL25" s="329"/>
      <c r="FM25" s="329"/>
      <c r="FN25" s="329"/>
      <c r="FO25" s="329"/>
      <c r="FP25" s="329"/>
      <c r="FQ25" s="329"/>
      <c r="FR25" s="329"/>
      <c r="FS25" s="329"/>
      <c r="FT25" s="329"/>
      <c r="FU25" s="329"/>
      <c r="FV25" s="329"/>
      <c r="FW25" s="329"/>
      <c r="FX25" s="493"/>
      <c r="FY25" s="532" t="s">
        <v>45</v>
      </c>
      <c r="FZ25" s="532"/>
      <c r="GA25" s="532"/>
      <c r="GB25" s="329"/>
      <c r="GC25" s="329"/>
      <c r="GD25" s="329"/>
      <c r="GE25" s="329"/>
      <c r="GF25" s="329"/>
      <c r="GG25" s="329"/>
      <c r="GH25" s="329"/>
      <c r="GI25" s="329"/>
      <c r="GJ25" s="329"/>
      <c r="GK25" s="329"/>
      <c r="GL25" s="329"/>
    </row>
    <row r="26" spans="1:194" s="406" customFormat="1" ht="85.05" customHeight="1">
      <c r="A26" s="493"/>
      <c r="B26" s="495">
        <v>16</v>
      </c>
      <c r="C26" s="533" t="s">
        <v>46</v>
      </c>
      <c r="D26" s="533"/>
      <c r="E26" s="322">
        <v>77</v>
      </c>
      <c r="F26" s="322">
        <v>74.2</v>
      </c>
      <c r="G26" s="322">
        <v>75.099999999999994</v>
      </c>
      <c r="H26" s="322">
        <v>75.400000000000006</v>
      </c>
      <c r="I26" s="322">
        <v>73.900000000000006</v>
      </c>
      <c r="J26" s="322">
        <v>67.599999999999994</v>
      </c>
      <c r="K26" s="322">
        <v>68.900000000000006</v>
      </c>
      <c r="L26" s="322">
        <v>72.599999999999994</v>
      </c>
      <c r="M26" s="322">
        <v>70.400000000000006</v>
      </c>
      <c r="N26" s="322">
        <v>75.099999999999994</v>
      </c>
      <c r="O26" s="322">
        <v>76.5</v>
      </c>
      <c r="P26" s="322">
        <v>76.400000000000006</v>
      </c>
      <c r="Q26" s="322">
        <v>77.599999999999994</v>
      </c>
      <c r="R26" s="322">
        <v>77.400000000000006</v>
      </c>
      <c r="S26" s="322">
        <v>74.099999999999994</v>
      </c>
      <c r="T26" s="322">
        <v>74</v>
      </c>
      <c r="U26" s="322">
        <v>73.3</v>
      </c>
      <c r="V26" s="322">
        <v>75.400000000000006</v>
      </c>
      <c r="W26" s="322">
        <v>75.099999999999994</v>
      </c>
      <c r="X26" s="322">
        <v>73.900000000000006</v>
      </c>
      <c r="Y26" s="322">
        <v>74.5</v>
      </c>
      <c r="Z26" s="322">
        <v>76.7</v>
      </c>
      <c r="AA26" s="322">
        <v>74.400000000000006</v>
      </c>
      <c r="AB26" s="322">
        <v>74.7</v>
      </c>
      <c r="AC26" s="322">
        <v>76.099999999999994</v>
      </c>
      <c r="AD26" s="322">
        <v>76.2</v>
      </c>
      <c r="AE26" s="322">
        <v>74.8</v>
      </c>
      <c r="AF26" s="322">
        <v>74.400000000000006</v>
      </c>
      <c r="AG26" s="322">
        <v>73.3</v>
      </c>
      <c r="AH26" s="322">
        <v>73</v>
      </c>
      <c r="AI26" s="322">
        <v>67.3</v>
      </c>
      <c r="AJ26" s="322">
        <v>62.4</v>
      </c>
      <c r="AK26" s="322">
        <v>70.3</v>
      </c>
      <c r="AL26" s="322">
        <v>70.099999999999994</v>
      </c>
      <c r="AM26" s="322">
        <v>69</v>
      </c>
      <c r="AN26" s="322">
        <v>68.3</v>
      </c>
      <c r="AO26" s="322">
        <v>66.599999999999994</v>
      </c>
      <c r="AP26" s="322">
        <v>71.7</v>
      </c>
      <c r="AQ26" s="322">
        <v>72.599999999999994</v>
      </c>
      <c r="AR26" s="322">
        <v>73.5</v>
      </c>
      <c r="AS26" s="322">
        <v>73.5</v>
      </c>
      <c r="AT26" s="322">
        <v>70.8</v>
      </c>
      <c r="AU26" s="322">
        <v>68.400000000000006</v>
      </c>
      <c r="AV26" s="322">
        <v>69</v>
      </c>
      <c r="AW26" s="322">
        <v>71.8</v>
      </c>
      <c r="AX26" s="322">
        <v>72.400000000000006</v>
      </c>
      <c r="AY26" s="322">
        <v>72.400000000000006</v>
      </c>
      <c r="AZ26" s="322">
        <v>74.8</v>
      </c>
      <c r="BA26" s="493"/>
      <c r="BB26" s="495">
        <v>16</v>
      </c>
      <c r="BC26" s="533" t="s">
        <v>46</v>
      </c>
      <c r="BD26" s="533"/>
      <c r="BE26" s="322">
        <v>76.599999999999994</v>
      </c>
      <c r="BF26" s="322">
        <v>76.900000000000006</v>
      </c>
      <c r="BG26" s="322">
        <v>75.400000000000006</v>
      </c>
      <c r="BH26" s="322">
        <v>75</v>
      </c>
      <c r="BI26" s="322">
        <v>77.2</v>
      </c>
      <c r="BJ26" s="322">
        <v>79.099999999999994</v>
      </c>
      <c r="BK26" s="322">
        <v>75.3</v>
      </c>
      <c r="BL26" s="322">
        <v>75.2</v>
      </c>
      <c r="BM26" s="322">
        <v>75.900000000000006</v>
      </c>
      <c r="BN26" s="322">
        <v>77.3</v>
      </c>
      <c r="BO26" s="322">
        <v>76</v>
      </c>
      <c r="BP26" s="322">
        <v>75.7</v>
      </c>
      <c r="BQ26" s="322">
        <v>78.2</v>
      </c>
      <c r="BR26" s="322">
        <v>78.900000000000006</v>
      </c>
      <c r="BS26" s="322">
        <v>78.7</v>
      </c>
      <c r="BT26" s="322">
        <v>77.599999999999994</v>
      </c>
      <c r="BU26" s="322">
        <v>75.900000000000006</v>
      </c>
      <c r="BV26" s="322">
        <v>75.900000000000006</v>
      </c>
      <c r="BW26" s="322">
        <v>71.3</v>
      </c>
      <c r="BX26" s="322">
        <v>75</v>
      </c>
      <c r="BY26" s="322">
        <v>74.3</v>
      </c>
      <c r="BZ26" s="322">
        <v>74.400000000000006</v>
      </c>
      <c r="CA26" s="322">
        <v>73.400000000000006</v>
      </c>
      <c r="CB26" s="322">
        <v>71</v>
      </c>
      <c r="CC26" s="322">
        <v>75.400000000000006</v>
      </c>
      <c r="CD26" s="322">
        <v>73.5</v>
      </c>
      <c r="CE26" s="322">
        <v>75.7</v>
      </c>
      <c r="CF26" s="322">
        <v>74.5</v>
      </c>
      <c r="CG26" s="322">
        <v>76.099999999999994</v>
      </c>
      <c r="CH26" s="322">
        <v>76</v>
      </c>
      <c r="CI26" s="322">
        <v>74</v>
      </c>
      <c r="CJ26" s="322">
        <v>75.400000000000006</v>
      </c>
      <c r="CK26" s="322">
        <v>75.2</v>
      </c>
      <c r="CL26" s="322">
        <v>75.5</v>
      </c>
      <c r="CM26" s="322">
        <v>71</v>
      </c>
      <c r="CN26" s="322">
        <v>74.900000000000006</v>
      </c>
      <c r="CO26" s="322">
        <v>75</v>
      </c>
      <c r="CP26" s="322">
        <v>73.7</v>
      </c>
      <c r="CQ26" s="322">
        <v>77.400000000000006</v>
      </c>
      <c r="CR26" s="322">
        <v>75.7</v>
      </c>
      <c r="CS26" s="322">
        <v>76.900000000000006</v>
      </c>
      <c r="CT26" s="322">
        <v>76.099999999999994</v>
      </c>
      <c r="CU26" s="322">
        <v>70.2</v>
      </c>
      <c r="CV26" s="322">
        <v>77.099999999999994</v>
      </c>
      <c r="CW26" s="322">
        <v>75.599999999999994</v>
      </c>
      <c r="CX26" s="322">
        <v>75.400000000000006</v>
      </c>
      <c r="CY26" s="322">
        <v>73.2</v>
      </c>
      <c r="CZ26" s="322">
        <v>76.3</v>
      </c>
      <c r="DA26" s="322">
        <v>76.099999999999994</v>
      </c>
      <c r="DB26" s="322">
        <v>76</v>
      </c>
      <c r="DC26" s="322">
        <v>76.099999999999994</v>
      </c>
      <c r="DD26" s="322">
        <v>76.099999999999994</v>
      </c>
      <c r="DE26" s="322">
        <v>76.5</v>
      </c>
      <c r="DF26" s="322">
        <v>76.5</v>
      </c>
      <c r="DG26" s="322">
        <v>71.599999999999994</v>
      </c>
      <c r="DH26" s="322">
        <v>76.400000000000006</v>
      </c>
      <c r="DI26" s="322">
        <v>76.7</v>
      </c>
      <c r="DJ26" s="322">
        <v>74.599999999999994</v>
      </c>
      <c r="DK26" s="322">
        <v>72</v>
      </c>
      <c r="DL26" s="322">
        <v>72.900000000000006</v>
      </c>
      <c r="DM26" s="322">
        <v>74.400000000000006</v>
      </c>
      <c r="DN26" s="322">
        <v>72.5</v>
      </c>
      <c r="DO26" s="322">
        <v>74.5</v>
      </c>
      <c r="DP26" s="322">
        <v>72.8</v>
      </c>
      <c r="DQ26" s="322">
        <v>71.7</v>
      </c>
      <c r="DR26" s="322">
        <v>70.900000000000006</v>
      </c>
      <c r="DS26" s="322">
        <v>71.5</v>
      </c>
      <c r="DT26" s="322">
        <v>59.6</v>
      </c>
      <c r="DU26" s="322">
        <v>55</v>
      </c>
      <c r="DV26" s="322">
        <v>61.6</v>
      </c>
      <c r="DW26" s="322">
        <v>70.599999999999994</v>
      </c>
      <c r="DX26" s="322">
        <v>70</v>
      </c>
      <c r="DY26" s="322">
        <v>70.099999999999994</v>
      </c>
      <c r="DZ26" s="322">
        <v>70.900000000000006</v>
      </c>
      <c r="EA26" s="322">
        <v>69.599999999999994</v>
      </c>
      <c r="EB26" s="322">
        <v>70.5</v>
      </c>
      <c r="EC26" s="322">
        <v>70.400000000000006</v>
      </c>
      <c r="ED26" s="322">
        <v>68.5</v>
      </c>
      <c r="EE26" s="322">
        <v>68.5</v>
      </c>
      <c r="EF26" s="322">
        <v>69.900000000000006</v>
      </c>
      <c r="EG26" s="322">
        <v>69.599999999999994</v>
      </c>
      <c r="EH26" s="322">
        <v>70.7</v>
      </c>
      <c r="EI26" s="322">
        <v>64.7</v>
      </c>
      <c r="EJ26" s="322">
        <v>63.8</v>
      </c>
      <c r="EK26" s="322">
        <v>67.3</v>
      </c>
      <c r="EL26" s="322">
        <v>68.599999999999994</v>
      </c>
      <c r="EM26" s="322">
        <v>73.599999999999994</v>
      </c>
      <c r="EN26" s="322">
        <v>72.599999999999994</v>
      </c>
      <c r="EO26" s="322">
        <v>69</v>
      </c>
      <c r="EP26" s="322">
        <v>71.8</v>
      </c>
      <c r="EQ26" s="322">
        <v>70.7</v>
      </c>
      <c r="ER26" s="322">
        <v>75.3</v>
      </c>
      <c r="ES26" s="322">
        <v>73.8</v>
      </c>
      <c r="ET26" s="322">
        <v>72.2</v>
      </c>
      <c r="EU26" s="322">
        <v>74.400000000000006</v>
      </c>
      <c r="EV26" s="322">
        <v>71.8</v>
      </c>
      <c r="EW26" s="322">
        <v>75.2</v>
      </c>
      <c r="EX26" s="322">
        <v>73.400000000000006</v>
      </c>
      <c r="EY26" s="322">
        <v>72.599999999999994</v>
      </c>
      <c r="EZ26" s="322">
        <v>70</v>
      </c>
      <c r="FA26" s="322">
        <v>69.7</v>
      </c>
      <c r="FB26" s="322">
        <v>67.900000000000006</v>
      </c>
      <c r="FC26" s="322">
        <v>68.3</v>
      </c>
      <c r="FD26" s="322">
        <v>68.900000000000006</v>
      </c>
      <c r="FE26" s="322">
        <v>67.7</v>
      </c>
      <c r="FF26" s="322">
        <v>70.400000000000006</v>
      </c>
      <c r="FG26" s="322">
        <v>68.900000000000006</v>
      </c>
      <c r="FH26" s="322">
        <v>69.900000000000006</v>
      </c>
      <c r="FI26" s="322">
        <v>72.8</v>
      </c>
      <c r="FJ26" s="322">
        <v>72.8</v>
      </c>
      <c r="FK26" s="322">
        <v>72.400000000000006</v>
      </c>
      <c r="FL26" s="322">
        <v>72.5</v>
      </c>
      <c r="FM26" s="322">
        <v>72.2</v>
      </c>
      <c r="FN26" s="322">
        <v>71.2</v>
      </c>
      <c r="FO26" s="322">
        <v>71.900000000000006</v>
      </c>
      <c r="FP26" s="322">
        <v>73.900000000000006</v>
      </c>
      <c r="FQ26" s="322">
        <v>70.7</v>
      </c>
      <c r="FR26" s="322">
        <v>76.599999999999994</v>
      </c>
      <c r="FS26" s="322">
        <v>77.099999999999994</v>
      </c>
      <c r="FT26" s="322">
        <v>77.400000000000006</v>
      </c>
      <c r="FU26" s="322">
        <v>76</v>
      </c>
      <c r="FV26" s="322">
        <v>76.3</v>
      </c>
      <c r="FW26" s="322">
        <v>77.2</v>
      </c>
      <c r="FX26" s="493"/>
      <c r="FY26" s="495">
        <v>16</v>
      </c>
      <c r="FZ26" s="533" t="s">
        <v>46</v>
      </c>
      <c r="GA26" s="533"/>
      <c r="GB26" s="322">
        <v>77.099999999999994</v>
      </c>
      <c r="GC26" s="322">
        <v>76.3</v>
      </c>
      <c r="GD26" s="322">
        <v>74.2</v>
      </c>
      <c r="GE26" s="322">
        <v>75.7</v>
      </c>
      <c r="GF26" s="322">
        <v>76.099999999999994</v>
      </c>
      <c r="GG26" s="322">
        <v>73.2</v>
      </c>
      <c r="GH26" s="322">
        <v>76.8</v>
      </c>
      <c r="GI26" s="322">
        <v>75</v>
      </c>
      <c r="GJ26" s="322">
        <v>77.7</v>
      </c>
      <c r="GK26" s="322">
        <v>76.900000000000006</v>
      </c>
      <c r="GL26" s="322">
        <v>77.099999999999994</v>
      </c>
    </row>
    <row r="27" spans="1:194" s="406" customFormat="1" ht="95.1" customHeight="1">
      <c r="A27" s="493"/>
      <c r="B27" s="497"/>
      <c r="C27" s="535" t="s">
        <v>47</v>
      </c>
      <c r="D27" s="535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2"/>
      <c r="AF27" s="322"/>
      <c r="AG27" s="322"/>
      <c r="AH27" s="322"/>
      <c r="AI27" s="322"/>
      <c r="AJ27" s="322"/>
      <c r="AK27" s="322"/>
      <c r="AL27" s="322"/>
      <c r="AM27" s="322"/>
      <c r="AN27" s="322"/>
      <c r="AO27" s="322"/>
      <c r="AP27" s="322"/>
      <c r="AQ27" s="322"/>
      <c r="AR27" s="322"/>
      <c r="AS27" s="322"/>
      <c r="AT27" s="322"/>
      <c r="AU27" s="322"/>
      <c r="AV27" s="322"/>
      <c r="AW27" s="322"/>
      <c r="AX27" s="322"/>
      <c r="AY27" s="322"/>
      <c r="AZ27" s="322"/>
      <c r="BA27" s="493"/>
      <c r="BB27" s="497"/>
      <c r="BC27" s="535" t="s">
        <v>47</v>
      </c>
      <c r="BD27" s="535"/>
      <c r="BE27" s="322"/>
      <c r="BF27" s="322"/>
      <c r="BG27" s="322"/>
      <c r="BH27" s="322"/>
      <c r="BI27" s="322"/>
      <c r="BJ27" s="496"/>
      <c r="BK27" s="496"/>
      <c r="BL27" s="496"/>
      <c r="BM27" s="496"/>
      <c r="BN27" s="496"/>
      <c r="BO27" s="496"/>
      <c r="BP27" s="496"/>
      <c r="BQ27" s="496"/>
      <c r="BR27" s="496"/>
      <c r="BS27" s="496"/>
      <c r="BT27" s="496"/>
      <c r="BU27" s="496"/>
      <c r="BV27" s="496"/>
      <c r="BW27" s="496"/>
      <c r="BX27" s="496"/>
      <c r="BY27" s="496"/>
      <c r="BZ27" s="496"/>
      <c r="CA27" s="496"/>
      <c r="CB27" s="496"/>
      <c r="CC27" s="496"/>
      <c r="CD27" s="496"/>
      <c r="CE27" s="496"/>
      <c r="CF27" s="496"/>
      <c r="CG27" s="496"/>
      <c r="CH27" s="496"/>
      <c r="CI27" s="496"/>
      <c r="CJ27" s="496"/>
      <c r="CK27" s="496"/>
      <c r="CL27" s="496"/>
      <c r="CM27" s="496"/>
      <c r="CN27" s="496"/>
      <c r="CO27" s="496"/>
      <c r="CP27" s="496"/>
      <c r="CQ27" s="496"/>
      <c r="CR27" s="496"/>
      <c r="CS27" s="496"/>
      <c r="CT27" s="496"/>
      <c r="CU27" s="496"/>
      <c r="CV27" s="496"/>
      <c r="CW27" s="496"/>
      <c r="CX27" s="496"/>
      <c r="CY27" s="496"/>
      <c r="CZ27" s="496"/>
      <c r="DA27" s="496"/>
      <c r="DB27" s="496"/>
      <c r="DC27" s="496"/>
      <c r="DD27" s="496"/>
      <c r="DE27" s="496"/>
      <c r="DF27" s="496"/>
      <c r="DG27" s="496"/>
      <c r="DH27" s="496"/>
      <c r="DI27" s="496"/>
      <c r="DJ27" s="496"/>
      <c r="DK27" s="496"/>
      <c r="DL27" s="496"/>
      <c r="DM27" s="496"/>
      <c r="DN27" s="496"/>
      <c r="DO27" s="496"/>
      <c r="DP27" s="496"/>
      <c r="DQ27" s="496"/>
      <c r="DR27" s="496"/>
      <c r="DS27" s="496"/>
      <c r="DT27" s="496"/>
      <c r="DU27" s="496"/>
      <c r="DV27" s="496"/>
      <c r="DW27" s="496"/>
      <c r="DX27" s="496"/>
      <c r="DY27" s="496"/>
      <c r="DZ27" s="496"/>
      <c r="EA27" s="496"/>
      <c r="EB27" s="496"/>
      <c r="EC27" s="496"/>
      <c r="ED27" s="496"/>
      <c r="EE27" s="496"/>
      <c r="EF27" s="496"/>
      <c r="EG27" s="496"/>
      <c r="EH27" s="496"/>
      <c r="EI27" s="496"/>
      <c r="EJ27" s="496"/>
      <c r="EK27" s="496"/>
      <c r="EL27" s="496"/>
      <c r="EM27" s="496"/>
      <c r="EN27" s="496"/>
      <c r="EO27" s="496"/>
      <c r="EP27" s="496"/>
      <c r="EQ27" s="496"/>
      <c r="ER27" s="496"/>
      <c r="ES27" s="496"/>
      <c r="ET27" s="496"/>
      <c r="EU27" s="496"/>
      <c r="EV27" s="496"/>
      <c r="EW27" s="496"/>
      <c r="EX27" s="496"/>
      <c r="EY27" s="496"/>
      <c r="EZ27" s="496"/>
      <c r="FA27" s="496"/>
      <c r="FB27" s="496"/>
      <c r="FC27" s="496"/>
      <c r="FD27" s="496"/>
      <c r="FE27" s="496"/>
      <c r="FF27" s="496"/>
      <c r="FG27" s="496"/>
      <c r="FH27" s="496"/>
      <c r="FI27" s="496"/>
      <c r="FJ27" s="496"/>
      <c r="FK27" s="496"/>
      <c r="FL27" s="496"/>
      <c r="FM27" s="496"/>
      <c r="FN27" s="496"/>
      <c r="FO27" s="496"/>
      <c r="FP27" s="496"/>
      <c r="FQ27" s="496"/>
      <c r="FR27" s="496"/>
      <c r="FS27" s="496"/>
      <c r="FT27" s="496"/>
      <c r="FU27" s="496"/>
      <c r="FV27" s="496"/>
      <c r="FW27" s="496"/>
      <c r="FX27" s="493"/>
      <c r="FY27" s="497"/>
      <c r="FZ27" s="535" t="s">
        <v>47</v>
      </c>
      <c r="GA27" s="535"/>
      <c r="GB27" s="496"/>
      <c r="GC27" s="496"/>
      <c r="GD27" s="496"/>
      <c r="GE27" s="496"/>
      <c r="GF27" s="496"/>
      <c r="GG27" s="496"/>
      <c r="GH27" s="496"/>
      <c r="GI27" s="496"/>
      <c r="GJ27" s="496"/>
      <c r="GK27" s="496"/>
      <c r="GL27" s="496"/>
    </row>
    <row r="28" spans="1:194" s="406" customFormat="1" ht="48" customHeight="1">
      <c r="A28" s="493"/>
      <c r="B28" s="495">
        <v>17</v>
      </c>
      <c r="C28" s="533" t="s">
        <v>48</v>
      </c>
      <c r="D28" s="533"/>
      <c r="E28" s="496">
        <v>77.3</v>
      </c>
      <c r="F28" s="496">
        <v>79.900000000000006</v>
      </c>
      <c r="G28" s="496">
        <v>78.2</v>
      </c>
      <c r="H28" s="496">
        <v>81</v>
      </c>
      <c r="I28" s="496">
        <v>79.099999999999994</v>
      </c>
      <c r="J28" s="496">
        <v>73.900000000000006</v>
      </c>
      <c r="K28" s="496">
        <v>74.2</v>
      </c>
      <c r="L28" s="496">
        <v>79.3</v>
      </c>
      <c r="M28" s="496">
        <v>77.599999999999994</v>
      </c>
      <c r="N28" s="496">
        <v>78.099999999999994</v>
      </c>
      <c r="O28" s="322">
        <v>77.2</v>
      </c>
      <c r="P28" s="322">
        <v>78.099999999999994</v>
      </c>
      <c r="Q28" s="322">
        <v>76.099999999999994</v>
      </c>
      <c r="R28" s="322">
        <v>77.8</v>
      </c>
      <c r="S28" s="322">
        <v>78.2</v>
      </c>
      <c r="T28" s="322">
        <v>80.8</v>
      </c>
      <c r="U28" s="322">
        <v>80.400000000000006</v>
      </c>
      <c r="V28" s="322">
        <v>80.2</v>
      </c>
      <c r="W28" s="322">
        <v>77.7</v>
      </c>
      <c r="X28" s="322">
        <v>78.099999999999994</v>
      </c>
      <c r="Y28" s="322">
        <v>78.099999999999994</v>
      </c>
      <c r="Z28" s="322">
        <v>78.8</v>
      </c>
      <c r="AA28" s="322">
        <v>81.2</v>
      </c>
      <c r="AB28" s="322">
        <v>80.7</v>
      </c>
      <c r="AC28" s="322">
        <v>81.2</v>
      </c>
      <c r="AD28" s="322">
        <v>80.7</v>
      </c>
      <c r="AE28" s="322">
        <v>78.2</v>
      </c>
      <c r="AF28" s="322">
        <v>79.099999999999994</v>
      </c>
      <c r="AG28" s="322">
        <v>78.7</v>
      </c>
      <c r="AH28" s="322">
        <v>80.2</v>
      </c>
      <c r="AI28" s="322">
        <v>74.400000000000006</v>
      </c>
      <c r="AJ28" s="322">
        <v>68.400000000000006</v>
      </c>
      <c r="AK28" s="322">
        <v>75.7</v>
      </c>
      <c r="AL28" s="322">
        <v>77.099999999999994</v>
      </c>
      <c r="AM28" s="322">
        <v>77.599999999999994</v>
      </c>
      <c r="AN28" s="322">
        <v>75.3</v>
      </c>
      <c r="AO28" s="322">
        <v>70.400000000000006</v>
      </c>
      <c r="AP28" s="322">
        <v>73.3</v>
      </c>
      <c r="AQ28" s="322">
        <v>82.7</v>
      </c>
      <c r="AR28" s="322">
        <v>79.3</v>
      </c>
      <c r="AS28" s="322">
        <v>78.400000000000006</v>
      </c>
      <c r="AT28" s="322">
        <v>76.599999999999994</v>
      </c>
      <c r="AU28" s="322">
        <v>77.3</v>
      </c>
      <c r="AV28" s="322">
        <v>76.599999999999994</v>
      </c>
      <c r="AW28" s="322">
        <v>77.7</v>
      </c>
      <c r="AX28" s="322">
        <v>78.900000000000006</v>
      </c>
      <c r="AY28" s="322">
        <v>78.099999999999994</v>
      </c>
      <c r="AZ28" s="322">
        <v>77.099999999999994</v>
      </c>
      <c r="BA28" s="493"/>
      <c r="BB28" s="495">
        <v>17</v>
      </c>
      <c r="BC28" s="533" t="s">
        <v>48</v>
      </c>
      <c r="BD28" s="533"/>
      <c r="BE28" s="322">
        <v>78.400000000000006</v>
      </c>
      <c r="BF28" s="322">
        <v>79</v>
      </c>
      <c r="BG28" s="322">
        <v>77.900000000000006</v>
      </c>
      <c r="BH28" s="322">
        <v>75.900000000000006</v>
      </c>
      <c r="BI28" s="322">
        <v>77.900000000000006</v>
      </c>
      <c r="BJ28" s="322">
        <v>78.7</v>
      </c>
      <c r="BK28" s="322">
        <v>74.2</v>
      </c>
      <c r="BL28" s="322">
        <v>78.5</v>
      </c>
      <c r="BM28" s="322">
        <v>78.900000000000006</v>
      </c>
      <c r="BN28" s="322">
        <v>78.099999999999994</v>
      </c>
      <c r="BO28" s="322">
        <v>77.400000000000006</v>
      </c>
      <c r="BP28" s="322">
        <v>74.900000000000006</v>
      </c>
      <c r="BQ28" s="322">
        <v>75.900000000000006</v>
      </c>
      <c r="BR28" s="322">
        <v>77.5</v>
      </c>
      <c r="BS28" s="322">
        <v>79.8</v>
      </c>
      <c r="BT28" s="322">
        <v>76.3</v>
      </c>
      <c r="BU28" s="322">
        <v>77.2</v>
      </c>
      <c r="BV28" s="322">
        <v>78</v>
      </c>
      <c r="BW28" s="322">
        <v>74.900000000000006</v>
      </c>
      <c r="BX28" s="322">
        <v>81.8</v>
      </c>
      <c r="BY28" s="322">
        <v>78.7</v>
      </c>
      <c r="BZ28" s="322">
        <v>82</v>
      </c>
      <c r="CA28" s="322">
        <v>81.7</v>
      </c>
      <c r="CB28" s="322">
        <v>76.400000000000006</v>
      </c>
      <c r="CC28" s="322">
        <v>83.5</v>
      </c>
      <c r="CD28" s="322">
        <v>81.3</v>
      </c>
      <c r="CE28" s="322">
        <v>79.8</v>
      </c>
      <c r="CF28" s="322">
        <v>78.599999999999994</v>
      </c>
      <c r="CG28" s="322">
        <v>82.1</v>
      </c>
      <c r="CH28" s="322">
        <v>77.599999999999994</v>
      </c>
      <c r="CI28" s="322">
        <v>77.099999999999994</v>
      </c>
      <c r="CJ28" s="322">
        <v>78.3</v>
      </c>
      <c r="CK28" s="322">
        <v>79.099999999999994</v>
      </c>
      <c r="CL28" s="322">
        <v>80.3</v>
      </c>
      <c r="CM28" s="322">
        <v>74.900000000000006</v>
      </c>
      <c r="CN28" s="322">
        <v>80.099999999999994</v>
      </c>
      <c r="CO28" s="322">
        <v>77</v>
      </c>
      <c r="CP28" s="322">
        <v>77.2</v>
      </c>
      <c r="CQ28" s="322">
        <v>79</v>
      </c>
      <c r="CR28" s="322">
        <v>79.5</v>
      </c>
      <c r="CS28" s="322">
        <v>78</v>
      </c>
      <c r="CT28" s="322">
        <v>83.1</v>
      </c>
      <c r="CU28" s="322">
        <v>79.2</v>
      </c>
      <c r="CV28" s="322">
        <v>81.2</v>
      </c>
      <c r="CW28" s="322">
        <v>81.900000000000006</v>
      </c>
      <c r="CX28" s="322">
        <v>81.400000000000006</v>
      </c>
      <c r="CY28" s="322">
        <v>78.900000000000006</v>
      </c>
      <c r="CZ28" s="322">
        <v>81.599999999999994</v>
      </c>
      <c r="DA28" s="322">
        <v>81.599999999999994</v>
      </c>
      <c r="DB28" s="322">
        <v>80.5</v>
      </c>
      <c r="DC28" s="322">
        <v>81.599999999999994</v>
      </c>
      <c r="DD28" s="322">
        <v>79.8</v>
      </c>
      <c r="DE28" s="322">
        <v>80.8</v>
      </c>
      <c r="DF28" s="322">
        <v>78.900000000000006</v>
      </c>
      <c r="DG28" s="322">
        <v>75.8</v>
      </c>
      <c r="DH28" s="322">
        <v>79.900000000000006</v>
      </c>
      <c r="DI28" s="322">
        <v>80.400000000000006</v>
      </c>
      <c r="DJ28" s="322">
        <v>81.5</v>
      </c>
      <c r="DK28" s="322">
        <v>75.400000000000006</v>
      </c>
      <c r="DL28" s="322">
        <v>79.2</v>
      </c>
      <c r="DM28" s="322">
        <v>78.099999999999994</v>
      </c>
      <c r="DN28" s="322">
        <v>78.8</v>
      </c>
      <c r="DO28" s="322">
        <v>79.7</v>
      </c>
      <c r="DP28" s="322">
        <v>81.2</v>
      </c>
      <c r="DQ28" s="322">
        <v>79.7</v>
      </c>
      <c r="DR28" s="322">
        <v>78.5</v>
      </c>
      <c r="DS28" s="322">
        <v>78.599999999999994</v>
      </c>
      <c r="DT28" s="322">
        <v>66.099999999999994</v>
      </c>
      <c r="DU28" s="322">
        <v>61.8</v>
      </c>
      <c r="DV28" s="322">
        <v>68.099999999999994</v>
      </c>
      <c r="DW28" s="322">
        <v>75.2</v>
      </c>
      <c r="DX28" s="322">
        <v>75.900000000000006</v>
      </c>
      <c r="DY28" s="322">
        <v>74.5</v>
      </c>
      <c r="DZ28" s="322">
        <v>76.599999999999994</v>
      </c>
      <c r="EA28" s="322">
        <v>77.2</v>
      </c>
      <c r="EB28" s="322">
        <v>77</v>
      </c>
      <c r="EC28" s="322">
        <v>77</v>
      </c>
      <c r="ED28" s="322">
        <v>79.7</v>
      </c>
      <c r="EE28" s="322">
        <v>75.099999999999994</v>
      </c>
      <c r="EF28" s="322">
        <v>78.099999999999994</v>
      </c>
      <c r="EG28" s="322">
        <v>76.8</v>
      </c>
      <c r="EH28" s="322">
        <v>75.5</v>
      </c>
      <c r="EI28" s="322">
        <v>73.7</v>
      </c>
      <c r="EJ28" s="322">
        <v>70.8</v>
      </c>
      <c r="EK28" s="322">
        <v>68.400000000000006</v>
      </c>
      <c r="EL28" s="322">
        <v>71.900000000000006</v>
      </c>
      <c r="EM28" s="322">
        <v>70.7</v>
      </c>
      <c r="EN28" s="322">
        <v>73.7</v>
      </c>
      <c r="EO28" s="322">
        <v>75.5</v>
      </c>
      <c r="EP28" s="322">
        <v>83.6</v>
      </c>
      <c r="EQ28" s="322">
        <v>80</v>
      </c>
      <c r="ER28" s="322">
        <v>84.5</v>
      </c>
      <c r="ES28" s="322">
        <v>80.3</v>
      </c>
      <c r="ET28" s="322">
        <v>76.8</v>
      </c>
      <c r="EU28" s="322">
        <v>80.900000000000006</v>
      </c>
      <c r="EV28" s="322">
        <v>79.5</v>
      </c>
      <c r="EW28" s="322">
        <v>78.099999999999994</v>
      </c>
      <c r="EX28" s="322">
        <v>77.599999999999994</v>
      </c>
      <c r="EY28" s="322">
        <v>77.900000000000006</v>
      </c>
      <c r="EZ28" s="322">
        <v>75.400000000000006</v>
      </c>
      <c r="FA28" s="322">
        <v>76.5</v>
      </c>
      <c r="FB28" s="322">
        <v>74.599999999999994</v>
      </c>
      <c r="FC28" s="322">
        <v>77.3</v>
      </c>
      <c r="FD28" s="322">
        <v>79.900000000000006</v>
      </c>
      <c r="FE28" s="322">
        <v>76.599999999999994</v>
      </c>
      <c r="FF28" s="322">
        <v>75.599999999999994</v>
      </c>
      <c r="FG28" s="322">
        <v>77.599999999999994</v>
      </c>
      <c r="FH28" s="322">
        <v>77</v>
      </c>
      <c r="FI28" s="322">
        <v>77.400000000000006</v>
      </c>
      <c r="FJ28" s="322">
        <v>78.599999999999994</v>
      </c>
      <c r="FK28" s="322">
        <v>78.5</v>
      </c>
      <c r="FL28" s="322">
        <v>79.400000000000006</v>
      </c>
      <c r="FM28" s="322">
        <v>79</v>
      </c>
      <c r="FN28" s="322">
        <v>78.900000000000006</v>
      </c>
      <c r="FO28" s="322">
        <v>78.099999999999994</v>
      </c>
      <c r="FP28" s="322">
        <v>77.3</v>
      </c>
      <c r="FQ28" s="322">
        <v>77.3</v>
      </c>
      <c r="FR28" s="322">
        <v>75.900000000000006</v>
      </c>
      <c r="FS28" s="322">
        <v>78</v>
      </c>
      <c r="FT28" s="322">
        <v>78.2</v>
      </c>
      <c r="FU28" s="322">
        <v>78.400000000000006</v>
      </c>
      <c r="FV28" s="322">
        <v>78.5</v>
      </c>
      <c r="FW28" s="322">
        <v>78</v>
      </c>
      <c r="FX28" s="493"/>
      <c r="FY28" s="495">
        <v>17</v>
      </c>
      <c r="FZ28" s="533" t="s">
        <v>48</v>
      </c>
      <c r="GA28" s="533"/>
      <c r="GB28" s="322">
        <v>79.8</v>
      </c>
      <c r="GC28" s="322">
        <v>79.2</v>
      </c>
      <c r="GD28" s="322">
        <v>78.400000000000006</v>
      </c>
      <c r="GE28" s="322">
        <v>78.5</v>
      </c>
      <c r="GF28" s="322">
        <v>76.8</v>
      </c>
      <c r="GG28" s="322">
        <v>76.2</v>
      </c>
      <c r="GH28" s="322">
        <v>75.5</v>
      </c>
      <c r="GI28" s="322">
        <v>76.099999999999994</v>
      </c>
      <c r="GJ28" s="322">
        <v>77</v>
      </c>
      <c r="GK28" s="322">
        <v>78.2</v>
      </c>
      <c r="GL28" s="322">
        <v>78.400000000000006</v>
      </c>
    </row>
    <row r="29" spans="1:194" s="406" customFormat="1" ht="60" customHeight="1">
      <c r="A29" s="493"/>
      <c r="B29" s="495"/>
      <c r="C29" s="534" t="s">
        <v>49</v>
      </c>
      <c r="D29" s="534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2"/>
      <c r="AP29" s="322"/>
      <c r="AQ29" s="322"/>
      <c r="AR29" s="322"/>
      <c r="AS29" s="322"/>
      <c r="AT29" s="322"/>
      <c r="AU29" s="322"/>
      <c r="AV29" s="322"/>
      <c r="AW29" s="322"/>
      <c r="AX29" s="322"/>
      <c r="AY29" s="322"/>
      <c r="AZ29" s="322"/>
      <c r="BA29" s="493"/>
      <c r="BB29" s="495"/>
      <c r="BC29" s="534" t="s">
        <v>49</v>
      </c>
      <c r="BD29" s="534"/>
      <c r="BE29" s="322"/>
      <c r="BF29" s="322"/>
      <c r="BG29" s="322"/>
      <c r="BH29" s="322"/>
      <c r="BI29" s="322"/>
      <c r="BJ29" s="322"/>
      <c r="BK29" s="322"/>
      <c r="BL29" s="322"/>
      <c r="BM29" s="322"/>
      <c r="BN29" s="322"/>
      <c r="BO29" s="322"/>
      <c r="BP29" s="322"/>
      <c r="BQ29" s="322"/>
      <c r="BR29" s="322"/>
      <c r="BS29" s="322"/>
      <c r="BT29" s="322"/>
      <c r="BU29" s="322"/>
      <c r="BV29" s="322"/>
      <c r="BW29" s="322"/>
      <c r="BX29" s="322"/>
      <c r="BY29" s="322"/>
      <c r="BZ29" s="322"/>
      <c r="CA29" s="322"/>
      <c r="CB29" s="322"/>
      <c r="CC29" s="322"/>
      <c r="CD29" s="322"/>
      <c r="CE29" s="322"/>
      <c r="CF29" s="322"/>
      <c r="CG29" s="322"/>
      <c r="CH29" s="322"/>
      <c r="CI29" s="322"/>
      <c r="CJ29" s="322"/>
      <c r="CK29" s="322"/>
      <c r="CL29" s="322"/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2"/>
      <c r="DB29" s="322"/>
      <c r="DC29" s="322"/>
      <c r="DD29" s="322"/>
      <c r="DE29" s="322"/>
      <c r="DF29" s="322"/>
      <c r="DG29" s="322"/>
      <c r="DH29" s="322"/>
      <c r="DI29" s="322"/>
      <c r="DJ29" s="322"/>
      <c r="DK29" s="322"/>
      <c r="DL29" s="322"/>
      <c r="DM29" s="322"/>
      <c r="DN29" s="322"/>
      <c r="DO29" s="322"/>
      <c r="DP29" s="322"/>
      <c r="DQ29" s="322"/>
      <c r="DR29" s="322"/>
      <c r="DS29" s="322"/>
      <c r="DT29" s="322"/>
      <c r="DU29" s="322"/>
      <c r="DV29" s="322"/>
      <c r="DW29" s="322"/>
      <c r="DX29" s="322"/>
      <c r="DY29" s="322"/>
      <c r="DZ29" s="322"/>
      <c r="EA29" s="322"/>
      <c r="EB29" s="322"/>
      <c r="EC29" s="322"/>
      <c r="ED29" s="322"/>
      <c r="EE29" s="322"/>
      <c r="EF29" s="322"/>
      <c r="EG29" s="322"/>
      <c r="EH29" s="322"/>
      <c r="EI29" s="322"/>
      <c r="EJ29" s="322"/>
      <c r="EK29" s="322"/>
      <c r="EL29" s="322"/>
      <c r="EM29" s="322"/>
      <c r="EN29" s="322"/>
      <c r="EO29" s="322"/>
      <c r="EP29" s="322"/>
      <c r="EQ29" s="322"/>
      <c r="ER29" s="322"/>
      <c r="ES29" s="322"/>
      <c r="ET29" s="322"/>
      <c r="EU29" s="322"/>
      <c r="EV29" s="322"/>
      <c r="EW29" s="322"/>
      <c r="EX29" s="322"/>
      <c r="EY29" s="322"/>
      <c r="EZ29" s="322"/>
      <c r="FA29" s="322"/>
      <c r="FB29" s="322"/>
      <c r="FC29" s="322"/>
      <c r="FD29" s="322"/>
      <c r="FE29" s="322"/>
      <c r="FF29" s="322"/>
      <c r="FG29" s="322"/>
      <c r="FH29" s="322"/>
      <c r="FI29" s="322"/>
      <c r="FJ29" s="322"/>
      <c r="FK29" s="322"/>
      <c r="FL29" s="322"/>
      <c r="FM29" s="322"/>
      <c r="FN29" s="322"/>
      <c r="FO29" s="322"/>
      <c r="FP29" s="322"/>
      <c r="FQ29" s="322"/>
      <c r="FR29" s="322"/>
      <c r="FS29" s="322"/>
      <c r="FT29" s="322"/>
      <c r="FU29" s="322"/>
      <c r="FV29" s="322"/>
      <c r="FW29" s="322"/>
      <c r="FX29" s="493"/>
      <c r="FY29" s="495"/>
      <c r="FZ29" s="534" t="s">
        <v>49</v>
      </c>
      <c r="GA29" s="534"/>
      <c r="GB29" s="322"/>
      <c r="GC29" s="322"/>
      <c r="GD29" s="322"/>
      <c r="GE29" s="322"/>
      <c r="GF29" s="322"/>
      <c r="GG29" s="322"/>
      <c r="GH29" s="322"/>
      <c r="GI29" s="322"/>
      <c r="GJ29" s="322"/>
      <c r="GK29" s="322"/>
      <c r="GL29" s="322"/>
    </row>
    <row r="30" spans="1:194" s="406" customFormat="1" ht="48" customHeight="1">
      <c r="A30" s="493"/>
      <c r="B30" s="495">
        <v>18</v>
      </c>
      <c r="C30" s="533" t="s">
        <v>50</v>
      </c>
      <c r="D30" s="533"/>
      <c r="E30" s="496">
        <v>78.2</v>
      </c>
      <c r="F30" s="496">
        <v>76.599999999999994</v>
      </c>
      <c r="G30" s="496">
        <v>77</v>
      </c>
      <c r="H30" s="496">
        <v>76.400000000000006</v>
      </c>
      <c r="I30" s="496">
        <v>77.099999999999994</v>
      </c>
      <c r="J30" s="496">
        <v>69.8</v>
      </c>
      <c r="K30" s="496">
        <v>70.900000000000006</v>
      </c>
      <c r="L30" s="496">
        <v>82</v>
      </c>
      <c r="M30" s="496">
        <v>83.2</v>
      </c>
      <c r="N30" s="496">
        <v>85.2</v>
      </c>
      <c r="O30" s="322">
        <v>78.900000000000006</v>
      </c>
      <c r="P30" s="322">
        <v>78.900000000000006</v>
      </c>
      <c r="Q30" s="322">
        <v>76.599999999999994</v>
      </c>
      <c r="R30" s="322">
        <v>78.3</v>
      </c>
      <c r="S30" s="322">
        <v>75.099999999999994</v>
      </c>
      <c r="T30" s="322">
        <v>75.400000000000006</v>
      </c>
      <c r="U30" s="322">
        <v>77.900000000000006</v>
      </c>
      <c r="V30" s="322">
        <v>78.2</v>
      </c>
      <c r="W30" s="322">
        <v>74.599999999999994</v>
      </c>
      <c r="X30" s="322">
        <v>79</v>
      </c>
      <c r="Y30" s="322">
        <v>79.099999999999994</v>
      </c>
      <c r="Z30" s="322">
        <v>75.400000000000006</v>
      </c>
      <c r="AA30" s="322">
        <v>74.900000000000006</v>
      </c>
      <c r="AB30" s="322">
        <v>79.2</v>
      </c>
      <c r="AC30" s="322">
        <v>78.7</v>
      </c>
      <c r="AD30" s="322">
        <v>72.8</v>
      </c>
      <c r="AE30" s="322">
        <v>75.5</v>
      </c>
      <c r="AF30" s="322">
        <v>78.599999999999994</v>
      </c>
      <c r="AG30" s="322">
        <v>78.2</v>
      </c>
      <c r="AH30" s="322">
        <v>75.900000000000006</v>
      </c>
      <c r="AI30" s="322">
        <v>73.8</v>
      </c>
      <c r="AJ30" s="322">
        <v>62.9</v>
      </c>
      <c r="AK30" s="322">
        <v>72.599999999999994</v>
      </c>
      <c r="AL30" s="322">
        <v>70.099999999999994</v>
      </c>
      <c r="AM30" s="322">
        <v>74.400000000000006</v>
      </c>
      <c r="AN30" s="322">
        <v>69.400000000000006</v>
      </c>
      <c r="AO30" s="322">
        <v>65.099999999999994</v>
      </c>
      <c r="AP30" s="322">
        <v>74.5</v>
      </c>
      <c r="AQ30" s="322">
        <v>78</v>
      </c>
      <c r="AR30" s="322">
        <v>82.8</v>
      </c>
      <c r="AS30" s="322">
        <v>84.5</v>
      </c>
      <c r="AT30" s="322">
        <v>82.8</v>
      </c>
      <c r="AU30" s="322">
        <v>81.5</v>
      </c>
      <c r="AV30" s="322">
        <v>83.2</v>
      </c>
      <c r="AW30" s="322">
        <v>83.4</v>
      </c>
      <c r="AX30" s="322">
        <v>84.8</v>
      </c>
      <c r="AY30" s="322">
        <v>84.1</v>
      </c>
      <c r="AZ30" s="322">
        <v>85</v>
      </c>
      <c r="BA30" s="493"/>
      <c r="BB30" s="495">
        <v>18</v>
      </c>
      <c r="BC30" s="533" t="s">
        <v>50</v>
      </c>
      <c r="BD30" s="533"/>
      <c r="BE30" s="322">
        <v>85.2</v>
      </c>
      <c r="BF30" s="322">
        <v>86.3</v>
      </c>
      <c r="BG30" s="322">
        <v>85.2</v>
      </c>
      <c r="BH30" s="322">
        <v>85.6</v>
      </c>
      <c r="BI30" s="322">
        <v>85.7</v>
      </c>
      <c r="BJ30" s="322">
        <v>80.5</v>
      </c>
      <c r="BK30" s="322">
        <v>79.2</v>
      </c>
      <c r="BL30" s="322">
        <v>77.099999999999994</v>
      </c>
      <c r="BM30" s="322">
        <v>75.900000000000006</v>
      </c>
      <c r="BN30" s="322">
        <v>79.599999999999994</v>
      </c>
      <c r="BO30" s="322">
        <v>81.400000000000006</v>
      </c>
      <c r="BP30" s="322">
        <v>80.5</v>
      </c>
      <c r="BQ30" s="322">
        <v>75</v>
      </c>
      <c r="BR30" s="322">
        <v>74.2</v>
      </c>
      <c r="BS30" s="322">
        <v>79.2</v>
      </c>
      <c r="BT30" s="322">
        <v>76.8</v>
      </c>
      <c r="BU30" s="322">
        <v>78.8</v>
      </c>
      <c r="BV30" s="322">
        <v>77.3</v>
      </c>
      <c r="BW30" s="322">
        <v>73.8</v>
      </c>
      <c r="BX30" s="322">
        <v>74.2</v>
      </c>
      <c r="BY30" s="322">
        <v>73.900000000000006</v>
      </c>
      <c r="BZ30" s="322">
        <v>77</v>
      </c>
      <c r="CA30" s="322">
        <v>75.2</v>
      </c>
      <c r="CB30" s="322">
        <v>75.8</v>
      </c>
      <c r="CC30" s="322">
        <v>77.2</v>
      </c>
      <c r="CD30" s="322">
        <v>80.8</v>
      </c>
      <c r="CE30" s="322">
        <v>80.400000000000006</v>
      </c>
      <c r="CF30" s="322">
        <v>76.3</v>
      </c>
      <c r="CG30" s="322">
        <v>78</v>
      </c>
      <c r="CH30" s="322">
        <v>74.599999999999994</v>
      </c>
      <c r="CI30" s="322">
        <v>74.5</v>
      </c>
      <c r="CJ30" s="322">
        <v>74.5</v>
      </c>
      <c r="CK30" s="322">
        <v>82.5</v>
      </c>
      <c r="CL30" s="322">
        <v>75.8</v>
      </c>
      <c r="CM30" s="322">
        <v>78.8</v>
      </c>
      <c r="CN30" s="322">
        <v>78.5</v>
      </c>
      <c r="CO30" s="322">
        <v>82.6</v>
      </c>
      <c r="CP30" s="322">
        <v>76.3</v>
      </c>
      <c r="CQ30" s="322">
        <v>77</v>
      </c>
      <c r="CR30" s="322">
        <v>75.400000000000006</v>
      </c>
      <c r="CS30" s="322">
        <v>73.7</v>
      </c>
      <c r="CT30" s="322">
        <v>72.599999999999994</v>
      </c>
      <c r="CU30" s="322">
        <v>72.5</v>
      </c>
      <c r="CV30" s="322">
        <v>79.599999999999994</v>
      </c>
      <c r="CW30" s="322">
        <v>76.5</v>
      </c>
      <c r="CX30" s="322">
        <v>81.099999999999994</v>
      </c>
      <c r="CY30" s="322">
        <v>79.900000000000006</v>
      </c>
      <c r="CZ30" s="322">
        <v>81.3</v>
      </c>
      <c r="DA30" s="322">
        <v>80.2</v>
      </c>
      <c r="DB30" s="322">
        <v>74.599999999999994</v>
      </c>
      <c r="DC30" s="322">
        <v>74.8</v>
      </c>
      <c r="DD30" s="322">
        <v>69.7</v>
      </c>
      <c r="DE30" s="322">
        <v>74</v>
      </c>
      <c r="DF30" s="322">
        <v>75.099999999999994</v>
      </c>
      <c r="DG30" s="322">
        <v>75.400000000000006</v>
      </c>
      <c r="DH30" s="322">
        <v>76</v>
      </c>
      <c r="DI30" s="322">
        <v>80</v>
      </c>
      <c r="DJ30" s="322">
        <v>77.8</v>
      </c>
      <c r="DK30" s="322">
        <v>78.2</v>
      </c>
      <c r="DL30" s="322">
        <v>77.599999999999994</v>
      </c>
      <c r="DM30" s="322">
        <v>80.5</v>
      </c>
      <c r="DN30" s="322">
        <v>76.599999999999994</v>
      </c>
      <c r="DO30" s="322">
        <v>74.099999999999994</v>
      </c>
      <c r="DP30" s="322">
        <v>77</v>
      </c>
      <c r="DQ30" s="322">
        <v>76.599999999999994</v>
      </c>
      <c r="DR30" s="322">
        <v>73.599999999999994</v>
      </c>
      <c r="DS30" s="322">
        <v>76.400000000000006</v>
      </c>
      <c r="DT30" s="322">
        <v>71.400000000000006</v>
      </c>
      <c r="DU30" s="322">
        <v>47.3</v>
      </c>
      <c r="DV30" s="322">
        <v>64.900000000000006</v>
      </c>
      <c r="DW30" s="322">
        <v>76.400000000000006</v>
      </c>
      <c r="DX30" s="322">
        <v>75.3</v>
      </c>
      <c r="DY30" s="322">
        <v>71.099999999999994</v>
      </c>
      <c r="DZ30" s="322">
        <v>71.3</v>
      </c>
      <c r="EA30" s="322">
        <v>70.8</v>
      </c>
      <c r="EB30" s="322">
        <v>69.5</v>
      </c>
      <c r="EC30" s="322">
        <v>70</v>
      </c>
      <c r="ED30" s="322">
        <v>72.5</v>
      </c>
      <c r="EE30" s="322">
        <v>73.599999999999994</v>
      </c>
      <c r="EF30" s="322">
        <v>77.099999999999994</v>
      </c>
      <c r="EG30" s="322">
        <v>73.8</v>
      </c>
      <c r="EH30" s="322">
        <v>68.900000000000006</v>
      </c>
      <c r="EI30" s="322">
        <v>65.599999999999994</v>
      </c>
      <c r="EJ30" s="322">
        <v>62.4</v>
      </c>
      <c r="EK30" s="322">
        <v>65.900000000000006</v>
      </c>
      <c r="EL30" s="322">
        <v>67.2</v>
      </c>
      <c r="EM30" s="322">
        <v>75.099999999999994</v>
      </c>
      <c r="EN30" s="322">
        <v>74.099999999999994</v>
      </c>
      <c r="EO30" s="322">
        <v>74.400000000000006</v>
      </c>
      <c r="EP30" s="322">
        <v>75.900000000000006</v>
      </c>
      <c r="EQ30" s="322">
        <v>77.3</v>
      </c>
      <c r="ER30" s="322">
        <v>80.900000000000006</v>
      </c>
      <c r="ES30" s="322">
        <v>81.8</v>
      </c>
      <c r="ET30" s="322">
        <v>80.7</v>
      </c>
      <c r="EU30" s="322">
        <v>85.9</v>
      </c>
      <c r="EV30" s="322">
        <v>83.3</v>
      </c>
      <c r="EW30" s="322">
        <v>85.2</v>
      </c>
      <c r="EX30" s="322">
        <v>85</v>
      </c>
      <c r="EY30" s="322">
        <v>82.2</v>
      </c>
      <c r="EZ30" s="322">
        <v>83.5</v>
      </c>
      <c r="FA30" s="322">
        <v>82.6</v>
      </c>
      <c r="FB30" s="322">
        <v>81.3</v>
      </c>
      <c r="FC30" s="322">
        <v>82.6</v>
      </c>
      <c r="FD30" s="322">
        <v>80.599999999999994</v>
      </c>
      <c r="FE30" s="322">
        <v>82.7</v>
      </c>
      <c r="FF30" s="322">
        <v>83.8</v>
      </c>
      <c r="FG30" s="322">
        <v>83.2</v>
      </c>
      <c r="FH30" s="322">
        <v>82.9</v>
      </c>
      <c r="FI30" s="322">
        <v>83.4</v>
      </c>
      <c r="FJ30" s="322">
        <v>83.9</v>
      </c>
      <c r="FK30" s="322">
        <v>83.5</v>
      </c>
      <c r="FL30" s="322">
        <v>84.5</v>
      </c>
      <c r="FM30" s="322">
        <v>86.3</v>
      </c>
      <c r="FN30" s="322">
        <v>84.1</v>
      </c>
      <c r="FO30" s="322">
        <v>83.8</v>
      </c>
      <c r="FP30" s="322">
        <v>84.3</v>
      </c>
      <c r="FQ30" s="322">
        <v>85.6</v>
      </c>
      <c r="FR30" s="322">
        <v>85.2</v>
      </c>
      <c r="FS30" s="322">
        <v>84.3</v>
      </c>
      <c r="FT30" s="322">
        <v>84.9</v>
      </c>
      <c r="FU30" s="322">
        <v>85.1</v>
      </c>
      <c r="FV30" s="322">
        <v>85.6</v>
      </c>
      <c r="FW30" s="322">
        <v>84.9</v>
      </c>
      <c r="FX30" s="493"/>
      <c r="FY30" s="495">
        <v>18</v>
      </c>
      <c r="FZ30" s="533" t="s">
        <v>50</v>
      </c>
      <c r="GA30" s="533"/>
      <c r="GB30" s="322">
        <v>86.3</v>
      </c>
      <c r="GC30" s="322">
        <v>87.8</v>
      </c>
      <c r="GD30" s="322">
        <v>85.4</v>
      </c>
      <c r="GE30" s="322">
        <v>85.2</v>
      </c>
      <c r="GF30" s="322">
        <v>85</v>
      </c>
      <c r="GG30" s="322">
        <v>85.7</v>
      </c>
      <c r="GH30" s="322">
        <v>85.9</v>
      </c>
      <c r="GI30" s="322">
        <v>85.3</v>
      </c>
      <c r="GJ30" s="322">
        <v>84</v>
      </c>
      <c r="GK30" s="322">
        <v>86.5</v>
      </c>
      <c r="GL30" s="322">
        <v>86.6</v>
      </c>
    </row>
    <row r="31" spans="1:194" s="406" customFormat="1" ht="60" customHeight="1">
      <c r="A31" s="493"/>
      <c r="B31" s="495"/>
      <c r="C31" s="534" t="s">
        <v>51</v>
      </c>
      <c r="D31" s="534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2"/>
      <c r="AU31" s="322"/>
      <c r="AV31" s="322"/>
      <c r="AW31" s="322"/>
      <c r="AX31" s="322"/>
      <c r="AY31" s="322"/>
      <c r="AZ31" s="322"/>
      <c r="BA31" s="493"/>
      <c r="BB31" s="495"/>
      <c r="BC31" s="534" t="s">
        <v>51</v>
      </c>
      <c r="BD31" s="534"/>
      <c r="BE31" s="322"/>
      <c r="BF31" s="322"/>
      <c r="BG31" s="322"/>
      <c r="BH31" s="322"/>
      <c r="BI31" s="322"/>
      <c r="BJ31" s="322"/>
      <c r="BK31" s="322"/>
      <c r="BL31" s="322"/>
      <c r="BM31" s="322"/>
      <c r="BN31" s="322"/>
      <c r="BO31" s="322"/>
      <c r="BP31" s="322"/>
      <c r="BQ31" s="322"/>
      <c r="BR31" s="322"/>
      <c r="BS31" s="322"/>
      <c r="BT31" s="322"/>
      <c r="BU31" s="322"/>
      <c r="BV31" s="322"/>
      <c r="BW31" s="322"/>
      <c r="BX31" s="322"/>
      <c r="BY31" s="322"/>
      <c r="BZ31" s="322"/>
      <c r="CA31" s="322"/>
      <c r="CB31" s="322"/>
      <c r="CC31" s="322"/>
      <c r="CD31" s="322"/>
      <c r="CE31" s="322"/>
      <c r="CF31" s="322"/>
      <c r="CG31" s="322"/>
      <c r="CH31" s="322"/>
      <c r="CI31" s="322"/>
      <c r="CJ31" s="322"/>
      <c r="CK31" s="322"/>
      <c r="CL31" s="322"/>
      <c r="CM31" s="322"/>
      <c r="CN31" s="322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  <c r="DB31" s="322"/>
      <c r="DC31" s="322"/>
      <c r="DD31" s="322"/>
      <c r="DE31" s="322"/>
      <c r="DF31" s="322"/>
      <c r="DG31" s="322"/>
      <c r="DH31" s="322"/>
      <c r="DI31" s="322"/>
      <c r="DJ31" s="322"/>
      <c r="DK31" s="322"/>
      <c r="DL31" s="322"/>
      <c r="DM31" s="322"/>
      <c r="DN31" s="322"/>
      <c r="DO31" s="322"/>
      <c r="DP31" s="322"/>
      <c r="DQ31" s="322"/>
      <c r="DR31" s="322"/>
      <c r="DS31" s="322"/>
      <c r="DT31" s="322"/>
      <c r="DU31" s="322"/>
      <c r="DV31" s="322"/>
      <c r="DW31" s="322"/>
      <c r="DX31" s="322"/>
      <c r="DY31" s="322"/>
      <c r="DZ31" s="322"/>
      <c r="EA31" s="322"/>
      <c r="EB31" s="322"/>
      <c r="EC31" s="322"/>
      <c r="ED31" s="322"/>
      <c r="EE31" s="322"/>
      <c r="EF31" s="322"/>
      <c r="EG31" s="322"/>
      <c r="EH31" s="322"/>
      <c r="EI31" s="322"/>
      <c r="EJ31" s="322"/>
      <c r="EK31" s="322"/>
      <c r="EL31" s="322"/>
      <c r="EM31" s="322"/>
      <c r="EN31" s="322"/>
      <c r="EO31" s="322"/>
      <c r="EP31" s="322"/>
      <c r="EQ31" s="322"/>
      <c r="ER31" s="322"/>
      <c r="ES31" s="322"/>
      <c r="ET31" s="322"/>
      <c r="EU31" s="322"/>
      <c r="EV31" s="322"/>
      <c r="EW31" s="322"/>
      <c r="EX31" s="322"/>
      <c r="EY31" s="322"/>
      <c r="EZ31" s="322"/>
      <c r="FA31" s="322"/>
      <c r="FB31" s="322"/>
      <c r="FC31" s="322"/>
      <c r="FD31" s="322"/>
      <c r="FE31" s="322"/>
      <c r="FF31" s="322"/>
      <c r="FG31" s="322"/>
      <c r="FH31" s="322"/>
      <c r="FI31" s="322"/>
      <c r="FJ31" s="322"/>
      <c r="FK31" s="322"/>
      <c r="FL31" s="322"/>
      <c r="FM31" s="322"/>
      <c r="FN31" s="322"/>
      <c r="FO31" s="322"/>
      <c r="FP31" s="322"/>
      <c r="FQ31" s="322"/>
      <c r="FR31" s="322"/>
      <c r="FS31" s="322"/>
      <c r="FT31" s="322"/>
      <c r="FU31" s="322"/>
      <c r="FV31" s="322"/>
      <c r="FW31" s="322"/>
      <c r="FX31" s="493"/>
      <c r="FY31" s="495"/>
      <c r="FZ31" s="534" t="s">
        <v>51</v>
      </c>
      <c r="GA31" s="534"/>
      <c r="GB31" s="322"/>
      <c r="GC31" s="322"/>
      <c r="GD31" s="322"/>
      <c r="GE31" s="322"/>
      <c r="GF31" s="322"/>
      <c r="GG31" s="322"/>
      <c r="GH31" s="322"/>
      <c r="GI31" s="322"/>
      <c r="GJ31" s="322"/>
      <c r="GK31" s="322"/>
      <c r="GL31" s="322"/>
    </row>
    <row r="32" spans="1:194" s="406" customFormat="1" ht="48" customHeight="1">
      <c r="A32" s="493"/>
      <c r="B32" s="495">
        <v>31</v>
      </c>
      <c r="C32" s="533" t="s">
        <v>52</v>
      </c>
      <c r="D32" s="533"/>
      <c r="E32" s="496">
        <v>78</v>
      </c>
      <c r="F32" s="496">
        <v>79.400000000000006</v>
      </c>
      <c r="G32" s="496">
        <v>81.400000000000006</v>
      </c>
      <c r="H32" s="496">
        <v>80</v>
      </c>
      <c r="I32" s="496">
        <v>79.900000000000006</v>
      </c>
      <c r="J32" s="496">
        <v>68.8</v>
      </c>
      <c r="K32" s="496">
        <v>70.2</v>
      </c>
      <c r="L32" s="496">
        <v>83.8</v>
      </c>
      <c r="M32" s="496">
        <v>81.2</v>
      </c>
      <c r="N32" s="496">
        <v>86.3</v>
      </c>
      <c r="O32" s="322">
        <v>77.3</v>
      </c>
      <c r="P32" s="322">
        <v>78.5</v>
      </c>
      <c r="Q32" s="322">
        <v>77.8</v>
      </c>
      <c r="R32" s="322">
        <v>78.400000000000006</v>
      </c>
      <c r="S32" s="322">
        <v>78.2</v>
      </c>
      <c r="T32" s="322">
        <v>78.099999999999994</v>
      </c>
      <c r="U32" s="322">
        <v>79.8</v>
      </c>
      <c r="V32" s="322">
        <v>81.599999999999994</v>
      </c>
      <c r="W32" s="322">
        <v>82.1</v>
      </c>
      <c r="X32" s="322">
        <v>80.3</v>
      </c>
      <c r="Y32" s="322">
        <v>81.3</v>
      </c>
      <c r="Z32" s="322">
        <v>82.2</v>
      </c>
      <c r="AA32" s="322">
        <v>79.900000000000006</v>
      </c>
      <c r="AB32" s="322">
        <v>80.2</v>
      </c>
      <c r="AC32" s="322">
        <v>79.7</v>
      </c>
      <c r="AD32" s="322">
        <v>80.2</v>
      </c>
      <c r="AE32" s="322">
        <v>80.099999999999994</v>
      </c>
      <c r="AF32" s="322">
        <v>78.3</v>
      </c>
      <c r="AG32" s="322">
        <v>79.599999999999994</v>
      </c>
      <c r="AH32" s="322">
        <v>81.599999999999994</v>
      </c>
      <c r="AI32" s="322">
        <v>75.900000000000006</v>
      </c>
      <c r="AJ32" s="322">
        <v>51.2</v>
      </c>
      <c r="AK32" s="322">
        <v>72.8</v>
      </c>
      <c r="AL32" s="322">
        <v>75.5</v>
      </c>
      <c r="AM32" s="322">
        <v>74</v>
      </c>
      <c r="AN32" s="322">
        <v>67.599999999999994</v>
      </c>
      <c r="AO32" s="322">
        <v>63.7</v>
      </c>
      <c r="AP32" s="322">
        <v>75.7</v>
      </c>
      <c r="AQ32" s="322">
        <v>83.1</v>
      </c>
      <c r="AR32" s="322">
        <v>83.9</v>
      </c>
      <c r="AS32" s="322">
        <v>85.1</v>
      </c>
      <c r="AT32" s="322">
        <v>83</v>
      </c>
      <c r="AU32" s="322">
        <v>80.3</v>
      </c>
      <c r="AV32" s="322">
        <v>79.3</v>
      </c>
      <c r="AW32" s="322">
        <v>78.099999999999994</v>
      </c>
      <c r="AX32" s="322">
        <v>87.3</v>
      </c>
      <c r="AY32" s="322">
        <v>88</v>
      </c>
      <c r="AZ32" s="322">
        <v>85.8</v>
      </c>
      <c r="BA32" s="493"/>
      <c r="BB32" s="495">
        <v>31</v>
      </c>
      <c r="BC32" s="533" t="s">
        <v>52</v>
      </c>
      <c r="BD32" s="533"/>
      <c r="BE32" s="322">
        <v>83.6</v>
      </c>
      <c r="BF32" s="322">
        <v>87.8</v>
      </c>
      <c r="BG32" s="322">
        <v>88.4</v>
      </c>
      <c r="BH32" s="322">
        <v>87.1</v>
      </c>
      <c r="BI32" s="322">
        <v>85.2</v>
      </c>
      <c r="BJ32" s="322">
        <v>79</v>
      </c>
      <c r="BK32" s="322">
        <v>75.8</v>
      </c>
      <c r="BL32" s="322">
        <v>77</v>
      </c>
      <c r="BM32" s="322">
        <v>79.099999999999994</v>
      </c>
      <c r="BN32" s="322">
        <v>78.3</v>
      </c>
      <c r="BO32" s="322">
        <v>78.2</v>
      </c>
      <c r="BP32" s="322">
        <v>78.2</v>
      </c>
      <c r="BQ32" s="322">
        <v>77.2</v>
      </c>
      <c r="BR32" s="322">
        <v>78</v>
      </c>
      <c r="BS32" s="322">
        <v>79.2</v>
      </c>
      <c r="BT32" s="322">
        <v>77.900000000000006</v>
      </c>
      <c r="BU32" s="322">
        <v>78.099999999999994</v>
      </c>
      <c r="BV32" s="322">
        <v>79.2</v>
      </c>
      <c r="BW32" s="322">
        <v>76</v>
      </c>
      <c r="BX32" s="322">
        <v>79.3</v>
      </c>
      <c r="BY32" s="322">
        <v>78.2</v>
      </c>
      <c r="BZ32" s="322">
        <v>77.599999999999994</v>
      </c>
      <c r="CA32" s="322">
        <v>78.400000000000006</v>
      </c>
      <c r="CB32" s="322">
        <v>78.3</v>
      </c>
      <c r="CC32" s="322">
        <v>81.5</v>
      </c>
      <c r="CD32" s="322">
        <v>79.7</v>
      </c>
      <c r="CE32" s="322">
        <v>80.7</v>
      </c>
      <c r="CF32" s="322">
        <v>81.900000000000006</v>
      </c>
      <c r="CG32" s="322">
        <v>82.2</v>
      </c>
      <c r="CH32" s="322">
        <v>81.7</v>
      </c>
      <c r="CI32" s="322">
        <v>80.900000000000006</v>
      </c>
      <c r="CJ32" s="322">
        <v>83.6</v>
      </c>
      <c r="CK32" s="322">
        <v>79.2</v>
      </c>
      <c r="CL32" s="322">
        <v>82</v>
      </c>
      <c r="CM32" s="322">
        <v>79.5</v>
      </c>
      <c r="CN32" s="322">
        <v>79.8</v>
      </c>
      <c r="CO32" s="322">
        <v>82.3</v>
      </c>
      <c r="CP32" s="322">
        <v>81.599999999999994</v>
      </c>
      <c r="CQ32" s="322">
        <v>81.8</v>
      </c>
      <c r="CR32" s="322">
        <v>83.2</v>
      </c>
      <c r="CS32" s="322">
        <v>81.599999999999994</v>
      </c>
      <c r="CT32" s="322">
        <v>80.5</v>
      </c>
      <c r="CU32" s="322">
        <v>78.599999999999994</v>
      </c>
      <c r="CV32" s="322">
        <v>80.599999999999994</v>
      </c>
      <c r="CW32" s="322">
        <v>79.5</v>
      </c>
      <c r="CX32" s="322">
        <v>80.7</v>
      </c>
      <c r="CY32" s="322">
        <v>80.400000000000006</v>
      </c>
      <c r="CZ32" s="322">
        <v>80.5</v>
      </c>
      <c r="DA32" s="322">
        <v>79.7</v>
      </c>
      <c r="DB32" s="322">
        <v>78.8</v>
      </c>
      <c r="DC32" s="322">
        <v>80.099999999999994</v>
      </c>
      <c r="DD32" s="322">
        <v>80.3</v>
      </c>
      <c r="DE32" s="322">
        <v>80.3</v>
      </c>
      <c r="DF32" s="322">
        <v>81.5</v>
      </c>
      <c r="DG32" s="322">
        <v>78</v>
      </c>
      <c r="DH32" s="322">
        <v>80.7</v>
      </c>
      <c r="DI32" s="322">
        <v>78.3</v>
      </c>
      <c r="DJ32" s="322">
        <v>78.3</v>
      </c>
      <c r="DK32" s="322">
        <v>78.3</v>
      </c>
      <c r="DL32" s="322">
        <v>80.2</v>
      </c>
      <c r="DM32" s="322">
        <v>79.2</v>
      </c>
      <c r="DN32" s="322">
        <v>79.400000000000006</v>
      </c>
      <c r="DO32" s="322">
        <v>81.2</v>
      </c>
      <c r="DP32" s="322">
        <v>81.3</v>
      </c>
      <c r="DQ32" s="322">
        <v>82.3</v>
      </c>
      <c r="DR32" s="322">
        <v>80.099999999999994</v>
      </c>
      <c r="DS32" s="322">
        <v>79.099999999999994</v>
      </c>
      <c r="DT32" s="322">
        <v>68.599999999999994</v>
      </c>
      <c r="DU32" s="322">
        <v>29.7</v>
      </c>
      <c r="DV32" s="322">
        <v>57.4</v>
      </c>
      <c r="DW32" s="322">
        <v>66.599999999999994</v>
      </c>
      <c r="DX32" s="322">
        <v>69.2</v>
      </c>
      <c r="DY32" s="322">
        <v>73.3</v>
      </c>
      <c r="DZ32" s="322">
        <v>75.900000000000006</v>
      </c>
      <c r="EA32" s="322">
        <v>76</v>
      </c>
      <c r="EB32" s="322">
        <v>74.8</v>
      </c>
      <c r="EC32" s="322">
        <v>75.8</v>
      </c>
      <c r="ED32" s="322">
        <v>74.7</v>
      </c>
      <c r="EE32" s="322">
        <v>73.2</v>
      </c>
      <c r="EF32" s="322">
        <v>74.2</v>
      </c>
      <c r="EG32" s="322">
        <v>72.900000000000006</v>
      </c>
      <c r="EH32" s="322">
        <v>69.8</v>
      </c>
      <c r="EI32" s="322">
        <v>59.9</v>
      </c>
      <c r="EJ32" s="322">
        <v>59.5</v>
      </c>
      <c r="EK32" s="322">
        <v>61.5</v>
      </c>
      <c r="EL32" s="322">
        <v>70</v>
      </c>
      <c r="EM32" s="322">
        <v>74.8</v>
      </c>
      <c r="EN32" s="322">
        <v>75.7</v>
      </c>
      <c r="EO32" s="322">
        <v>76.7</v>
      </c>
      <c r="EP32" s="322">
        <v>83.9</v>
      </c>
      <c r="EQ32" s="322">
        <v>80.400000000000006</v>
      </c>
      <c r="ER32" s="322">
        <v>85.2</v>
      </c>
      <c r="ES32" s="322">
        <v>84.7</v>
      </c>
      <c r="ET32" s="322">
        <v>81.900000000000006</v>
      </c>
      <c r="EU32" s="322">
        <v>85</v>
      </c>
      <c r="EV32" s="322">
        <v>85.1</v>
      </c>
      <c r="EW32" s="322">
        <v>85.8</v>
      </c>
      <c r="EX32" s="322">
        <v>84.5</v>
      </c>
      <c r="EY32" s="322">
        <v>85.7</v>
      </c>
      <c r="EZ32" s="322">
        <v>82.8</v>
      </c>
      <c r="FA32" s="322">
        <v>80.599999999999994</v>
      </c>
      <c r="FB32" s="322">
        <v>78.400000000000006</v>
      </c>
      <c r="FC32" s="322">
        <v>79.7</v>
      </c>
      <c r="FD32" s="322">
        <v>82.7</v>
      </c>
      <c r="FE32" s="322">
        <v>79.8</v>
      </c>
      <c r="FF32" s="322">
        <v>80.2</v>
      </c>
      <c r="FG32" s="322">
        <v>78</v>
      </c>
      <c r="FH32" s="322">
        <v>77.2</v>
      </c>
      <c r="FI32" s="322">
        <v>78.5</v>
      </c>
      <c r="FJ32" s="322">
        <v>78.599999999999994</v>
      </c>
      <c r="FK32" s="322">
        <v>86.1</v>
      </c>
      <c r="FL32" s="322">
        <v>87.5</v>
      </c>
      <c r="FM32" s="322">
        <v>88.2</v>
      </c>
      <c r="FN32" s="322">
        <v>89</v>
      </c>
      <c r="FO32" s="322">
        <v>86.2</v>
      </c>
      <c r="FP32" s="322">
        <v>88.9</v>
      </c>
      <c r="FQ32" s="322">
        <v>86.3</v>
      </c>
      <c r="FR32" s="322">
        <v>86.4</v>
      </c>
      <c r="FS32" s="322">
        <v>84.8</v>
      </c>
      <c r="FT32" s="322">
        <v>82.8</v>
      </c>
      <c r="FU32" s="322">
        <v>84.2</v>
      </c>
      <c r="FV32" s="322">
        <v>83.9</v>
      </c>
      <c r="FW32" s="322">
        <v>86.8</v>
      </c>
      <c r="FX32" s="493"/>
      <c r="FY32" s="495">
        <v>31</v>
      </c>
      <c r="FZ32" s="533" t="s">
        <v>52</v>
      </c>
      <c r="GA32" s="533"/>
      <c r="GB32" s="322">
        <v>87.8</v>
      </c>
      <c r="GC32" s="322">
        <v>88.7</v>
      </c>
      <c r="GD32" s="322">
        <v>88.8</v>
      </c>
      <c r="GE32" s="322">
        <v>87.1</v>
      </c>
      <c r="GF32" s="322">
        <v>89.3</v>
      </c>
      <c r="GG32" s="322">
        <v>86.8</v>
      </c>
      <c r="GH32" s="322">
        <v>87.3</v>
      </c>
      <c r="GI32" s="322">
        <v>87.2</v>
      </c>
      <c r="GJ32" s="322">
        <v>85.7</v>
      </c>
      <c r="GK32" s="322">
        <v>85</v>
      </c>
      <c r="GL32" s="322">
        <v>84.7</v>
      </c>
    </row>
    <row r="33" spans="1:194" s="406" customFormat="1" ht="60" customHeight="1">
      <c r="A33" s="493"/>
      <c r="B33" s="495"/>
      <c r="C33" s="534" t="s">
        <v>53</v>
      </c>
      <c r="D33" s="534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/>
      <c r="BA33" s="493"/>
      <c r="BB33" s="495"/>
      <c r="BC33" s="534" t="s">
        <v>53</v>
      </c>
      <c r="BD33" s="534"/>
      <c r="BE33" s="322"/>
      <c r="BF33" s="322"/>
      <c r="BG33" s="322"/>
      <c r="BH33" s="322"/>
      <c r="BI33" s="322"/>
      <c r="BJ33" s="322"/>
      <c r="BK33" s="322"/>
      <c r="BL33" s="322"/>
      <c r="BM33" s="322"/>
      <c r="BN33" s="322"/>
      <c r="BO33" s="322"/>
      <c r="BP33" s="322"/>
      <c r="BQ33" s="322"/>
      <c r="BR33" s="322"/>
      <c r="BS33" s="322"/>
      <c r="BT33" s="322"/>
      <c r="BU33" s="322"/>
      <c r="BV33" s="322"/>
      <c r="BW33" s="322"/>
      <c r="BX33" s="322"/>
      <c r="BY33" s="322"/>
      <c r="BZ33" s="322"/>
      <c r="CA33" s="322"/>
      <c r="CB33" s="322"/>
      <c r="CC33" s="322"/>
      <c r="CD33" s="322"/>
      <c r="CE33" s="322"/>
      <c r="CF33" s="322"/>
      <c r="CG33" s="322"/>
      <c r="CH33" s="322"/>
      <c r="CI33" s="322"/>
      <c r="CJ33" s="322"/>
      <c r="CK33" s="322"/>
      <c r="CL33" s="322"/>
      <c r="CM33" s="322"/>
      <c r="CN33" s="322"/>
      <c r="CO33" s="322"/>
      <c r="CP33" s="322"/>
      <c r="CQ33" s="322"/>
      <c r="CR33" s="322"/>
      <c r="CS33" s="322"/>
      <c r="CT33" s="322"/>
      <c r="CU33" s="322"/>
      <c r="CV33" s="322"/>
      <c r="CW33" s="322"/>
      <c r="CX33" s="322"/>
      <c r="CY33" s="322"/>
      <c r="CZ33" s="322"/>
      <c r="DA33" s="322"/>
      <c r="DB33" s="322"/>
      <c r="DC33" s="322"/>
      <c r="DD33" s="322"/>
      <c r="DE33" s="322"/>
      <c r="DF33" s="322"/>
      <c r="DG33" s="322"/>
      <c r="DH33" s="322"/>
      <c r="DI33" s="322"/>
      <c r="DJ33" s="322"/>
      <c r="DK33" s="322"/>
      <c r="DL33" s="322"/>
      <c r="DM33" s="322"/>
      <c r="DN33" s="322"/>
      <c r="DO33" s="322"/>
      <c r="DP33" s="322"/>
      <c r="DQ33" s="322"/>
      <c r="DR33" s="322"/>
      <c r="DS33" s="322"/>
      <c r="DT33" s="322"/>
      <c r="DU33" s="322"/>
      <c r="DV33" s="322"/>
      <c r="DW33" s="322"/>
      <c r="DX33" s="322"/>
      <c r="DY33" s="322"/>
      <c r="DZ33" s="322"/>
      <c r="EA33" s="322"/>
      <c r="EB33" s="322"/>
      <c r="EC33" s="322"/>
      <c r="ED33" s="322"/>
      <c r="EE33" s="322"/>
      <c r="EF33" s="322"/>
      <c r="EG33" s="322"/>
      <c r="EH33" s="322"/>
      <c r="EI33" s="322"/>
      <c r="EJ33" s="322"/>
      <c r="EK33" s="322"/>
      <c r="EL33" s="322"/>
      <c r="EM33" s="322"/>
      <c r="EN33" s="322"/>
      <c r="EO33" s="322"/>
      <c r="EP33" s="322"/>
      <c r="EQ33" s="322"/>
      <c r="ER33" s="322"/>
      <c r="ES33" s="322"/>
      <c r="ET33" s="322"/>
      <c r="EU33" s="322"/>
      <c r="EV33" s="322"/>
      <c r="EW33" s="322"/>
      <c r="EX33" s="322"/>
      <c r="EY33" s="322"/>
      <c r="EZ33" s="322"/>
      <c r="FA33" s="322"/>
      <c r="FB33" s="322"/>
      <c r="FC33" s="322"/>
      <c r="FD33" s="322"/>
      <c r="FE33" s="322"/>
      <c r="FF33" s="322"/>
      <c r="FG33" s="322"/>
      <c r="FH33" s="322"/>
      <c r="FI33" s="322"/>
      <c r="FJ33" s="322"/>
      <c r="FK33" s="322"/>
      <c r="FL33" s="322"/>
      <c r="FM33" s="322"/>
      <c r="FN33" s="322"/>
      <c r="FO33" s="322"/>
      <c r="FP33" s="322"/>
      <c r="FQ33" s="322"/>
      <c r="FR33" s="322"/>
      <c r="FS33" s="322"/>
      <c r="FT33" s="322"/>
      <c r="FU33" s="322"/>
      <c r="FV33" s="322"/>
      <c r="FW33" s="322"/>
      <c r="FX33" s="493"/>
      <c r="FY33" s="495"/>
      <c r="FZ33" s="534" t="s">
        <v>53</v>
      </c>
      <c r="GA33" s="534"/>
      <c r="GB33" s="322"/>
      <c r="GC33" s="322"/>
      <c r="GD33" s="322"/>
      <c r="GE33" s="322"/>
      <c r="GF33" s="322"/>
      <c r="GG33" s="322"/>
      <c r="GH33" s="322"/>
      <c r="GI33" s="322"/>
      <c r="GJ33" s="322"/>
      <c r="GK33" s="322"/>
      <c r="GL33" s="322"/>
    </row>
    <row r="34" spans="1:194" s="406" customFormat="1" ht="48" customHeight="1">
      <c r="A34" s="493">
        <v>4</v>
      </c>
      <c r="B34" s="531" t="s">
        <v>54</v>
      </c>
      <c r="C34" s="531"/>
      <c r="D34" s="531"/>
      <c r="E34" s="494">
        <v>82.8</v>
      </c>
      <c r="F34" s="494">
        <v>83.6</v>
      </c>
      <c r="G34" s="494">
        <v>82.8</v>
      </c>
      <c r="H34" s="494">
        <v>82.4</v>
      </c>
      <c r="I34" s="494">
        <v>80.099999999999994</v>
      </c>
      <c r="J34" s="494">
        <v>70.5</v>
      </c>
      <c r="K34" s="494">
        <v>75</v>
      </c>
      <c r="L34" s="494">
        <v>80.8</v>
      </c>
      <c r="M34" s="494">
        <v>78.400000000000006</v>
      </c>
      <c r="N34" s="494">
        <v>81.900000000000006</v>
      </c>
      <c r="O34" s="329">
        <v>85</v>
      </c>
      <c r="P34" s="329">
        <v>82.5</v>
      </c>
      <c r="Q34" s="329">
        <v>81.900000000000006</v>
      </c>
      <c r="R34" s="329">
        <v>81.599999999999994</v>
      </c>
      <c r="S34" s="329">
        <v>84.1</v>
      </c>
      <c r="T34" s="329">
        <v>82.8</v>
      </c>
      <c r="U34" s="329">
        <v>81.900000000000006</v>
      </c>
      <c r="V34" s="329">
        <v>85.6</v>
      </c>
      <c r="W34" s="329">
        <v>83.2</v>
      </c>
      <c r="X34" s="329">
        <v>80.3</v>
      </c>
      <c r="Y34" s="329">
        <v>83.6</v>
      </c>
      <c r="Z34" s="329">
        <v>83.9</v>
      </c>
      <c r="AA34" s="329">
        <v>83.8</v>
      </c>
      <c r="AB34" s="329">
        <v>82.7</v>
      </c>
      <c r="AC34" s="329">
        <v>81.3</v>
      </c>
      <c r="AD34" s="329">
        <v>81.900000000000006</v>
      </c>
      <c r="AE34" s="329">
        <v>76.7</v>
      </c>
      <c r="AF34" s="329">
        <v>80.2</v>
      </c>
      <c r="AG34" s="329">
        <v>81.400000000000006</v>
      </c>
      <c r="AH34" s="329">
        <v>82</v>
      </c>
      <c r="AI34" s="329">
        <v>71.5</v>
      </c>
      <c r="AJ34" s="329">
        <v>62.7</v>
      </c>
      <c r="AK34" s="329">
        <v>73.3</v>
      </c>
      <c r="AL34" s="329">
        <v>74.5</v>
      </c>
      <c r="AM34" s="329">
        <v>79.599999999999994</v>
      </c>
      <c r="AN34" s="329">
        <v>77.599999999999994</v>
      </c>
      <c r="AO34" s="329">
        <v>70.400000000000006</v>
      </c>
      <c r="AP34" s="329">
        <v>72.400000000000006</v>
      </c>
      <c r="AQ34" s="329">
        <v>82.6</v>
      </c>
      <c r="AR34" s="329">
        <v>77.7</v>
      </c>
      <c r="AS34" s="329">
        <v>80.7</v>
      </c>
      <c r="AT34" s="329">
        <v>82.1</v>
      </c>
      <c r="AU34" s="329">
        <v>80.8</v>
      </c>
      <c r="AV34" s="329">
        <v>77.099999999999994</v>
      </c>
      <c r="AW34" s="329">
        <v>77.8</v>
      </c>
      <c r="AX34" s="329">
        <v>77.900000000000006</v>
      </c>
      <c r="AY34" s="329">
        <v>82.2</v>
      </c>
      <c r="AZ34" s="329">
        <v>81.900000000000006</v>
      </c>
      <c r="BA34" s="493">
        <v>4</v>
      </c>
      <c r="BB34" s="531" t="s">
        <v>54</v>
      </c>
      <c r="BC34" s="531"/>
      <c r="BD34" s="531"/>
      <c r="BE34" s="329">
        <v>82.1</v>
      </c>
      <c r="BF34" s="329">
        <v>81.3</v>
      </c>
      <c r="BG34" s="329">
        <v>82.1</v>
      </c>
      <c r="BH34" s="329">
        <v>81.3</v>
      </c>
      <c r="BI34" s="329">
        <v>81.8</v>
      </c>
      <c r="BJ34" s="329">
        <v>85.3</v>
      </c>
      <c r="BK34" s="329">
        <v>84.8</v>
      </c>
      <c r="BL34" s="329">
        <v>85</v>
      </c>
      <c r="BM34" s="329">
        <v>81.599999999999994</v>
      </c>
      <c r="BN34" s="329">
        <v>82.4</v>
      </c>
      <c r="BO34" s="329">
        <v>83.5</v>
      </c>
      <c r="BP34" s="329">
        <v>85</v>
      </c>
      <c r="BQ34" s="329">
        <v>78.8</v>
      </c>
      <c r="BR34" s="329">
        <v>81.900000000000006</v>
      </c>
      <c r="BS34" s="329">
        <v>85.9</v>
      </c>
      <c r="BT34" s="329">
        <v>77.3</v>
      </c>
      <c r="BU34" s="329">
        <v>81.7</v>
      </c>
      <c r="BV34" s="329">
        <v>84.1</v>
      </c>
      <c r="BW34" s="329">
        <v>83.6</v>
      </c>
      <c r="BX34" s="329">
        <v>84.6</v>
      </c>
      <c r="BY34" s="329">
        <v>80.099999999999994</v>
      </c>
      <c r="BZ34" s="329">
        <v>83.3</v>
      </c>
      <c r="CA34" s="329">
        <v>85.1</v>
      </c>
      <c r="CB34" s="329">
        <v>83.1</v>
      </c>
      <c r="CC34" s="329">
        <v>80.599999999999994</v>
      </c>
      <c r="CD34" s="329">
        <v>82</v>
      </c>
      <c r="CE34" s="329">
        <v>85</v>
      </c>
      <c r="CF34" s="329">
        <v>85.4</v>
      </c>
      <c r="CG34" s="329">
        <v>86.3</v>
      </c>
      <c r="CH34" s="329">
        <v>84.3</v>
      </c>
      <c r="CI34" s="329">
        <v>83.2</v>
      </c>
      <c r="CJ34" s="329">
        <v>82.2</v>
      </c>
      <c r="CK34" s="329">
        <v>76.7</v>
      </c>
      <c r="CL34" s="329">
        <v>79.099999999999994</v>
      </c>
      <c r="CM34" s="329">
        <v>85.1</v>
      </c>
      <c r="CN34" s="329">
        <v>84.9</v>
      </c>
      <c r="CO34" s="329">
        <v>83.7</v>
      </c>
      <c r="CP34" s="329">
        <v>82.4</v>
      </c>
      <c r="CQ34" s="329">
        <v>84</v>
      </c>
      <c r="CR34" s="329">
        <v>84</v>
      </c>
      <c r="CS34" s="329">
        <v>83.7</v>
      </c>
      <c r="CT34" s="329">
        <v>85.3</v>
      </c>
      <c r="CU34" s="329">
        <v>82.9</v>
      </c>
      <c r="CV34" s="329">
        <v>83.2</v>
      </c>
      <c r="CW34" s="329">
        <v>82.8</v>
      </c>
      <c r="CX34" s="329">
        <v>83</v>
      </c>
      <c r="CY34" s="329">
        <v>82.2</v>
      </c>
      <c r="CZ34" s="329">
        <v>83.7</v>
      </c>
      <c r="DA34" s="329">
        <v>80.099999999999994</v>
      </c>
      <c r="DB34" s="329">
        <v>79.900000000000006</v>
      </c>
      <c r="DC34" s="329">
        <v>78.7</v>
      </c>
      <c r="DD34" s="329">
        <v>83.3</v>
      </c>
      <c r="DE34" s="329">
        <v>83.8</v>
      </c>
      <c r="DF34" s="329">
        <v>76.5</v>
      </c>
      <c r="DG34" s="329">
        <v>78.599999999999994</v>
      </c>
      <c r="DH34" s="329">
        <v>75</v>
      </c>
      <c r="DI34" s="329">
        <v>76.5</v>
      </c>
      <c r="DJ34" s="329">
        <v>80.900000000000006</v>
      </c>
      <c r="DK34" s="329">
        <v>83.1</v>
      </c>
      <c r="DL34" s="329">
        <v>81.599999999999994</v>
      </c>
      <c r="DM34" s="329">
        <v>80.5</v>
      </c>
      <c r="DN34" s="329">
        <v>82.1</v>
      </c>
      <c r="DO34" s="329">
        <v>80.8</v>
      </c>
      <c r="DP34" s="329">
        <v>83.2</v>
      </c>
      <c r="DQ34" s="329">
        <v>81.900000000000006</v>
      </c>
      <c r="DR34" s="329">
        <v>73.7</v>
      </c>
      <c r="DS34" s="329">
        <v>74.599999999999994</v>
      </c>
      <c r="DT34" s="329">
        <v>66.3</v>
      </c>
      <c r="DU34" s="329">
        <v>50.1</v>
      </c>
      <c r="DV34" s="329">
        <v>65.7</v>
      </c>
      <c r="DW34" s="329">
        <v>72.2</v>
      </c>
      <c r="DX34" s="329">
        <v>72.5</v>
      </c>
      <c r="DY34" s="329">
        <v>72.5</v>
      </c>
      <c r="DZ34" s="329">
        <v>74.900000000000006</v>
      </c>
      <c r="EA34" s="329">
        <v>77.2</v>
      </c>
      <c r="EB34" s="329">
        <v>72.099999999999994</v>
      </c>
      <c r="EC34" s="329">
        <v>74.3</v>
      </c>
      <c r="ED34" s="329">
        <v>79.900000000000006</v>
      </c>
      <c r="EE34" s="329">
        <v>79.8</v>
      </c>
      <c r="EF34" s="329">
        <v>79</v>
      </c>
      <c r="EG34" s="329">
        <v>78.3</v>
      </c>
      <c r="EH34" s="329">
        <v>79.599999999999994</v>
      </c>
      <c r="EI34" s="329">
        <v>75</v>
      </c>
      <c r="EJ34" s="329">
        <v>74.2</v>
      </c>
      <c r="EK34" s="329">
        <v>69.400000000000006</v>
      </c>
      <c r="EL34" s="329">
        <v>67.599999999999994</v>
      </c>
      <c r="EM34" s="329">
        <v>69.599999999999994</v>
      </c>
      <c r="EN34" s="329">
        <v>73.599999999999994</v>
      </c>
      <c r="EO34" s="329">
        <v>74</v>
      </c>
      <c r="EP34" s="329">
        <v>83.4</v>
      </c>
      <c r="EQ34" s="329">
        <v>84</v>
      </c>
      <c r="ER34" s="329">
        <v>80.3</v>
      </c>
      <c r="ES34" s="329">
        <v>83.9</v>
      </c>
      <c r="ET34" s="329">
        <v>75.900000000000006</v>
      </c>
      <c r="EU34" s="329">
        <v>73.400000000000006</v>
      </c>
      <c r="EV34" s="329">
        <v>80</v>
      </c>
      <c r="EW34" s="329">
        <v>80.900000000000006</v>
      </c>
      <c r="EX34" s="329">
        <v>81.099999999999994</v>
      </c>
      <c r="EY34" s="329">
        <v>82.6</v>
      </c>
      <c r="EZ34" s="329">
        <v>82.6</v>
      </c>
      <c r="FA34" s="329">
        <v>81.3</v>
      </c>
      <c r="FB34" s="329">
        <v>82.3</v>
      </c>
      <c r="FC34" s="329">
        <v>79.599999999999994</v>
      </c>
      <c r="FD34" s="329">
        <v>80.7</v>
      </c>
      <c r="FE34" s="329">
        <v>75.7</v>
      </c>
      <c r="FF34" s="329">
        <v>77.599999999999994</v>
      </c>
      <c r="FG34" s="329">
        <v>78</v>
      </c>
      <c r="FH34" s="329">
        <v>77.8</v>
      </c>
      <c r="FI34" s="329">
        <v>78.400000000000006</v>
      </c>
      <c r="FJ34" s="329">
        <v>77.2</v>
      </c>
      <c r="FK34" s="329">
        <v>78.599999999999994</v>
      </c>
      <c r="FL34" s="329">
        <v>77.5</v>
      </c>
      <c r="FM34" s="329">
        <v>77.7</v>
      </c>
      <c r="FN34" s="329">
        <v>82.6</v>
      </c>
      <c r="FO34" s="329">
        <v>81.3</v>
      </c>
      <c r="FP34" s="329">
        <v>82.8</v>
      </c>
      <c r="FQ34" s="329">
        <v>80.3</v>
      </c>
      <c r="FR34" s="329">
        <v>81.7</v>
      </c>
      <c r="FS34" s="329">
        <v>83.6</v>
      </c>
      <c r="FT34" s="329">
        <v>82.5</v>
      </c>
      <c r="FU34" s="329">
        <v>82.5</v>
      </c>
      <c r="FV34" s="329">
        <v>81.3</v>
      </c>
      <c r="FW34" s="329">
        <v>81.3</v>
      </c>
      <c r="FX34" s="493">
        <v>4</v>
      </c>
      <c r="FY34" s="531" t="s">
        <v>54</v>
      </c>
      <c r="FZ34" s="531"/>
      <c r="GA34" s="531"/>
      <c r="GB34" s="329">
        <v>81.400000000000006</v>
      </c>
      <c r="GC34" s="329">
        <v>81.3</v>
      </c>
      <c r="GD34" s="329">
        <v>83.2</v>
      </c>
      <c r="GE34" s="329">
        <v>81.2</v>
      </c>
      <c r="GF34" s="329">
        <v>81.8</v>
      </c>
      <c r="GG34" s="329">
        <v>79.5</v>
      </c>
      <c r="GH34" s="329">
        <v>81.3</v>
      </c>
      <c r="GI34" s="329">
        <v>83.1</v>
      </c>
      <c r="GJ34" s="329">
        <v>83.4</v>
      </c>
      <c r="GK34" s="329">
        <v>81.599999999999994</v>
      </c>
      <c r="GL34" s="329">
        <v>80.400000000000006</v>
      </c>
    </row>
    <row r="35" spans="1:194" s="406" customFormat="1" ht="60" customHeight="1">
      <c r="A35" s="493"/>
      <c r="B35" s="532" t="s">
        <v>55</v>
      </c>
      <c r="C35" s="532"/>
      <c r="D35" s="532"/>
      <c r="E35" s="322"/>
      <c r="F35" s="322"/>
      <c r="G35" s="329"/>
      <c r="H35" s="329"/>
      <c r="I35" s="329"/>
      <c r="J35" s="329"/>
      <c r="K35" s="329"/>
      <c r="L35" s="329"/>
      <c r="M35" s="329"/>
      <c r="N35" s="329"/>
      <c r="O35" s="329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493"/>
      <c r="BB35" s="532" t="s">
        <v>55</v>
      </c>
      <c r="BC35" s="532"/>
      <c r="BD35" s="532"/>
      <c r="BE35" s="322"/>
      <c r="BF35" s="322"/>
      <c r="BG35" s="322"/>
      <c r="BH35" s="322"/>
      <c r="BI35" s="322"/>
      <c r="BJ35" s="329"/>
      <c r="BK35" s="329"/>
      <c r="BL35" s="329"/>
      <c r="BM35" s="329"/>
      <c r="BN35" s="329"/>
      <c r="BO35" s="329"/>
      <c r="BP35" s="329"/>
      <c r="BQ35" s="329"/>
      <c r="BR35" s="329"/>
      <c r="BS35" s="329"/>
      <c r="BT35" s="329"/>
      <c r="BU35" s="329"/>
      <c r="BV35" s="329"/>
      <c r="BW35" s="329"/>
      <c r="BX35" s="329"/>
      <c r="BY35" s="329"/>
      <c r="BZ35" s="329"/>
      <c r="CA35" s="329"/>
      <c r="CB35" s="329"/>
      <c r="CC35" s="329"/>
      <c r="CD35" s="329"/>
      <c r="CE35" s="329"/>
      <c r="CF35" s="329"/>
      <c r="CG35" s="329"/>
      <c r="CH35" s="329"/>
      <c r="CI35" s="329"/>
      <c r="CJ35" s="329"/>
      <c r="CK35" s="329"/>
      <c r="CL35" s="329"/>
      <c r="CM35" s="329"/>
      <c r="CN35" s="329"/>
      <c r="CO35" s="329"/>
      <c r="CP35" s="329"/>
      <c r="CQ35" s="329"/>
      <c r="CR35" s="329"/>
      <c r="CS35" s="329"/>
      <c r="CT35" s="329"/>
      <c r="CU35" s="329"/>
      <c r="CV35" s="329"/>
      <c r="CW35" s="329"/>
      <c r="CX35" s="329"/>
      <c r="CY35" s="329"/>
      <c r="CZ35" s="329"/>
      <c r="DA35" s="329"/>
      <c r="DB35" s="329"/>
      <c r="DC35" s="329"/>
      <c r="DD35" s="329"/>
      <c r="DE35" s="329"/>
      <c r="DF35" s="329"/>
      <c r="DG35" s="329"/>
      <c r="DH35" s="329"/>
      <c r="DI35" s="329"/>
      <c r="DJ35" s="329"/>
      <c r="DK35" s="329"/>
      <c r="DL35" s="329"/>
      <c r="DM35" s="329"/>
      <c r="DN35" s="329"/>
      <c r="DO35" s="329"/>
      <c r="DP35" s="329"/>
      <c r="DQ35" s="329"/>
      <c r="DR35" s="329"/>
      <c r="DS35" s="329"/>
      <c r="DT35" s="329"/>
      <c r="DU35" s="329"/>
      <c r="DV35" s="329"/>
      <c r="DW35" s="329"/>
      <c r="DX35" s="329"/>
      <c r="DY35" s="329"/>
      <c r="DZ35" s="329"/>
      <c r="EA35" s="329"/>
      <c r="EB35" s="329"/>
      <c r="EC35" s="329"/>
      <c r="ED35" s="329"/>
      <c r="EE35" s="329"/>
      <c r="EF35" s="329"/>
      <c r="EG35" s="329"/>
      <c r="EH35" s="329"/>
      <c r="EI35" s="329"/>
      <c r="EJ35" s="329"/>
      <c r="EK35" s="329"/>
      <c r="EL35" s="329"/>
      <c r="EM35" s="329"/>
      <c r="EN35" s="329"/>
      <c r="EO35" s="329"/>
      <c r="EP35" s="329"/>
      <c r="EQ35" s="329"/>
      <c r="ER35" s="329"/>
      <c r="ES35" s="329"/>
      <c r="ET35" s="329"/>
      <c r="EU35" s="329"/>
      <c r="EV35" s="329"/>
      <c r="EW35" s="329"/>
      <c r="EX35" s="329"/>
      <c r="EY35" s="329"/>
      <c r="EZ35" s="329"/>
      <c r="FA35" s="329"/>
      <c r="FB35" s="329"/>
      <c r="FC35" s="329"/>
      <c r="FD35" s="329"/>
      <c r="FE35" s="329"/>
      <c r="FF35" s="329"/>
      <c r="FG35" s="329"/>
      <c r="FH35" s="329"/>
      <c r="FI35" s="329"/>
      <c r="FJ35" s="329"/>
      <c r="FK35" s="329"/>
      <c r="FL35" s="329"/>
      <c r="FM35" s="329"/>
      <c r="FN35" s="329"/>
      <c r="FO35" s="329"/>
      <c r="FP35" s="329"/>
      <c r="FQ35" s="329"/>
      <c r="FR35" s="329"/>
      <c r="FS35" s="329"/>
      <c r="FT35" s="329"/>
      <c r="FU35" s="329"/>
      <c r="FV35" s="329"/>
      <c r="FW35" s="329"/>
      <c r="FX35" s="493"/>
      <c r="FY35" s="532" t="s">
        <v>55</v>
      </c>
      <c r="FZ35" s="532"/>
      <c r="GA35" s="532"/>
      <c r="GB35" s="329"/>
      <c r="GC35" s="329"/>
      <c r="GD35" s="329"/>
      <c r="GE35" s="329"/>
      <c r="GF35" s="329"/>
      <c r="GG35" s="329"/>
      <c r="GH35" s="329"/>
      <c r="GI35" s="329"/>
      <c r="GJ35" s="329"/>
      <c r="GK35" s="329"/>
      <c r="GL35" s="329"/>
    </row>
    <row r="36" spans="1:194" s="406" customFormat="1" ht="48" customHeight="1">
      <c r="A36" s="493"/>
      <c r="B36" s="495">
        <v>19</v>
      </c>
      <c r="C36" s="533" t="s">
        <v>56</v>
      </c>
      <c r="D36" s="533"/>
      <c r="E36" s="496">
        <v>85.5</v>
      </c>
      <c r="F36" s="496">
        <v>86.1</v>
      </c>
      <c r="G36" s="496">
        <v>86.9</v>
      </c>
      <c r="H36" s="496">
        <v>84.4</v>
      </c>
      <c r="I36" s="496">
        <v>80.3</v>
      </c>
      <c r="J36" s="496">
        <v>63</v>
      </c>
      <c r="K36" s="496">
        <v>70.8</v>
      </c>
      <c r="L36" s="496">
        <v>81.599999999999994</v>
      </c>
      <c r="M36" s="496">
        <v>76.5</v>
      </c>
      <c r="N36" s="496">
        <v>81.8</v>
      </c>
      <c r="O36" s="322">
        <v>90.2</v>
      </c>
      <c r="P36" s="322">
        <v>86.6</v>
      </c>
      <c r="Q36" s="322">
        <v>83</v>
      </c>
      <c r="R36" s="322">
        <v>82.3</v>
      </c>
      <c r="S36" s="322">
        <v>88.2</v>
      </c>
      <c r="T36" s="322">
        <v>84.6</v>
      </c>
      <c r="U36" s="322">
        <v>81.900000000000006</v>
      </c>
      <c r="V36" s="322">
        <v>89.7</v>
      </c>
      <c r="W36" s="322">
        <v>88.6</v>
      </c>
      <c r="X36" s="322">
        <v>82.8</v>
      </c>
      <c r="Y36" s="322">
        <v>87.8</v>
      </c>
      <c r="Z36" s="322">
        <v>88.4</v>
      </c>
      <c r="AA36" s="322">
        <v>85.8</v>
      </c>
      <c r="AB36" s="322">
        <v>85.9</v>
      </c>
      <c r="AC36" s="322">
        <v>81.8</v>
      </c>
      <c r="AD36" s="322">
        <v>83.9</v>
      </c>
      <c r="AE36" s="322">
        <v>74.400000000000006</v>
      </c>
      <c r="AF36" s="322">
        <v>79.8</v>
      </c>
      <c r="AG36" s="322">
        <v>83.5</v>
      </c>
      <c r="AH36" s="322">
        <v>83.7</v>
      </c>
      <c r="AI36" s="322">
        <v>65.7</v>
      </c>
      <c r="AJ36" s="322">
        <v>50.9</v>
      </c>
      <c r="AK36" s="322">
        <v>67</v>
      </c>
      <c r="AL36" s="322">
        <v>68.3</v>
      </c>
      <c r="AM36" s="322">
        <v>78.7</v>
      </c>
      <c r="AN36" s="322">
        <v>77.3</v>
      </c>
      <c r="AO36" s="322">
        <v>64.2</v>
      </c>
      <c r="AP36" s="322">
        <v>63.2</v>
      </c>
      <c r="AQ36" s="322">
        <v>84.4</v>
      </c>
      <c r="AR36" s="322">
        <v>74.7</v>
      </c>
      <c r="AS36" s="322">
        <v>81.599999999999994</v>
      </c>
      <c r="AT36" s="322">
        <v>85.7</v>
      </c>
      <c r="AU36" s="322">
        <v>82.2</v>
      </c>
      <c r="AV36" s="322">
        <v>73.400000000000006</v>
      </c>
      <c r="AW36" s="322">
        <v>74.2</v>
      </c>
      <c r="AX36" s="322">
        <v>76.099999999999994</v>
      </c>
      <c r="AY36" s="322">
        <v>84.2</v>
      </c>
      <c r="AZ36" s="322">
        <v>81.599999999999994</v>
      </c>
      <c r="BA36" s="493"/>
      <c r="BB36" s="495">
        <v>19</v>
      </c>
      <c r="BC36" s="533" t="s">
        <v>56</v>
      </c>
      <c r="BD36" s="533"/>
      <c r="BE36" s="322">
        <v>80</v>
      </c>
      <c r="BF36" s="322">
        <v>81.400000000000006</v>
      </c>
      <c r="BG36" s="322">
        <v>82.4</v>
      </c>
      <c r="BH36" s="322">
        <v>80.5</v>
      </c>
      <c r="BI36" s="322">
        <v>80.7</v>
      </c>
      <c r="BJ36" s="322">
        <v>90.6</v>
      </c>
      <c r="BK36" s="322">
        <v>90.5</v>
      </c>
      <c r="BL36" s="322">
        <v>89.6</v>
      </c>
      <c r="BM36" s="322">
        <v>83.1</v>
      </c>
      <c r="BN36" s="322">
        <v>87.4</v>
      </c>
      <c r="BO36" s="322">
        <v>89.3</v>
      </c>
      <c r="BP36" s="322">
        <v>89.7</v>
      </c>
      <c r="BQ36" s="322">
        <v>75.400000000000006</v>
      </c>
      <c r="BR36" s="322">
        <v>84</v>
      </c>
      <c r="BS36" s="322">
        <v>89.8</v>
      </c>
      <c r="BT36" s="322">
        <v>74.099999999999994</v>
      </c>
      <c r="BU36" s="322">
        <v>83</v>
      </c>
      <c r="BV36" s="322">
        <v>88.8</v>
      </c>
      <c r="BW36" s="322">
        <v>88.3</v>
      </c>
      <c r="BX36" s="322">
        <v>87.7</v>
      </c>
      <c r="BY36" s="322">
        <v>78.900000000000006</v>
      </c>
      <c r="BZ36" s="322">
        <v>86.3</v>
      </c>
      <c r="CA36" s="322">
        <v>88.5</v>
      </c>
      <c r="CB36" s="322">
        <v>83.9</v>
      </c>
      <c r="CC36" s="322">
        <v>79.5</v>
      </c>
      <c r="CD36" s="322">
        <v>82.2</v>
      </c>
      <c r="CE36" s="322">
        <v>88</v>
      </c>
      <c r="CF36" s="322">
        <v>89.2</v>
      </c>
      <c r="CG36" s="322">
        <v>91.9</v>
      </c>
      <c r="CH36" s="322">
        <v>90</v>
      </c>
      <c r="CI36" s="322">
        <v>89.4</v>
      </c>
      <c r="CJ36" s="322">
        <v>86.2</v>
      </c>
      <c r="CK36" s="322">
        <v>76.099999999999994</v>
      </c>
      <c r="CL36" s="322">
        <v>81.8</v>
      </c>
      <c r="CM36" s="322">
        <v>90.7</v>
      </c>
      <c r="CN36" s="322">
        <v>90.8</v>
      </c>
      <c r="CO36" s="322">
        <v>88.3</v>
      </c>
      <c r="CP36" s="322">
        <v>84.4</v>
      </c>
      <c r="CQ36" s="322">
        <v>87.2</v>
      </c>
      <c r="CR36" s="322">
        <v>89.5</v>
      </c>
      <c r="CS36" s="322">
        <v>88.5</v>
      </c>
      <c r="CT36" s="322">
        <v>88.6</v>
      </c>
      <c r="CU36" s="322">
        <v>84.1</v>
      </c>
      <c r="CV36" s="322">
        <v>84.8</v>
      </c>
      <c r="CW36" s="322">
        <v>86.2</v>
      </c>
      <c r="CX36" s="322">
        <v>85.2</v>
      </c>
      <c r="CY36" s="322">
        <v>86.4</v>
      </c>
      <c r="CZ36" s="322">
        <v>85.8</v>
      </c>
      <c r="DA36" s="322">
        <v>79.599999999999994</v>
      </c>
      <c r="DB36" s="322">
        <v>80</v>
      </c>
      <c r="DC36" s="322">
        <v>76.400000000000006</v>
      </c>
      <c r="DD36" s="322">
        <v>87</v>
      </c>
      <c r="DE36" s="322">
        <v>88.2</v>
      </c>
      <c r="DF36" s="322">
        <v>73.8</v>
      </c>
      <c r="DG36" s="322">
        <v>77.400000000000006</v>
      </c>
      <c r="DH36" s="322">
        <v>71.900000000000006</v>
      </c>
      <c r="DI36" s="322">
        <v>72.8</v>
      </c>
      <c r="DJ36" s="322">
        <v>80</v>
      </c>
      <c r="DK36" s="322">
        <v>86.5</v>
      </c>
      <c r="DL36" s="322">
        <v>83.4</v>
      </c>
      <c r="DM36" s="322">
        <v>82.4</v>
      </c>
      <c r="DN36" s="322">
        <v>84.8</v>
      </c>
      <c r="DO36" s="322">
        <v>81.599999999999994</v>
      </c>
      <c r="DP36" s="322">
        <v>85.6</v>
      </c>
      <c r="DQ36" s="322">
        <v>83.8</v>
      </c>
      <c r="DR36" s="322">
        <v>67.5</v>
      </c>
      <c r="DS36" s="322">
        <v>69.2</v>
      </c>
      <c r="DT36" s="322">
        <v>60.3</v>
      </c>
      <c r="DU36" s="322">
        <v>32</v>
      </c>
      <c r="DV36" s="322">
        <v>54.2</v>
      </c>
      <c r="DW36" s="322">
        <v>66.599999999999994</v>
      </c>
      <c r="DX36" s="322">
        <v>65.3</v>
      </c>
      <c r="DY36" s="322">
        <v>66.599999999999994</v>
      </c>
      <c r="DZ36" s="322">
        <v>69.2</v>
      </c>
      <c r="EA36" s="322">
        <v>73.400000000000006</v>
      </c>
      <c r="EB36" s="322">
        <v>62.6</v>
      </c>
      <c r="EC36" s="322">
        <v>69</v>
      </c>
      <c r="ED36" s="322">
        <v>78.8</v>
      </c>
      <c r="EE36" s="322">
        <v>79.2</v>
      </c>
      <c r="EF36" s="322">
        <v>78</v>
      </c>
      <c r="EG36" s="322">
        <v>78</v>
      </c>
      <c r="EH36" s="322">
        <v>79.099999999999994</v>
      </c>
      <c r="EI36" s="322">
        <v>74.7</v>
      </c>
      <c r="EJ36" s="322">
        <v>74.3</v>
      </c>
      <c r="EK36" s="322">
        <v>64.5</v>
      </c>
      <c r="EL36" s="322">
        <v>53.8</v>
      </c>
      <c r="EM36" s="322">
        <v>57.3</v>
      </c>
      <c r="EN36" s="322">
        <v>64.599999999999994</v>
      </c>
      <c r="EO36" s="322">
        <v>67.7</v>
      </c>
      <c r="EP36" s="322">
        <v>85.7</v>
      </c>
      <c r="EQ36" s="322">
        <v>90.8</v>
      </c>
      <c r="ER36" s="322">
        <v>76.8</v>
      </c>
      <c r="ES36" s="322">
        <v>86.4</v>
      </c>
      <c r="ET36" s="322">
        <v>71.599999999999994</v>
      </c>
      <c r="EU36" s="322">
        <v>66.2</v>
      </c>
      <c r="EV36" s="322">
        <v>79.8</v>
      </c>
      <c r="EW36" s="322">
        <v>80.099999999999994</v>
      </c>
      <c r="EX36" s="322">
        <v>85</v>
      </c>
      <c r="EY36" s="322">
        <v>84.7</v>
      </c>
      <c r="EZ36" s="322">
        <v>86.4</v>
      </c>
      <c r="FA36" s="322">
        <v>85.9</v>
      </c>
      <c r="FB36" s="322">
        <v>85.9</v>
      </c>
      <c r="FC36" s="322">
        <v>79.400000000000006</v>
      </c>
      <c r="FD36" s="322">
        <v>81.400000000000006</v>
      </c>
      <c r="FE36" s="322">
        <v>72.8</v>
      </c>
      <c r="FF36" s="322">
        <v>73.5</v>
      </c>
      <c r="FG36" s="322">
        <v>74</v>
      </c>
      <c r="FH36" s="322">
        <v>74.400000000000006</v>
      </c>
      <c r="FI36" s="322">
        <v>74.599999999999994</v>
      </c>
      <c r="FJ36" s="322">
        <v>73.5</v>
      </c>
      <c r="FK36" s="322">
        <v>77.099999999999994</v>
      </c>
      <c r="FL36" s="322">
        <v>75.900000000000006</v>
      </c>
      <c r="FM36" s="322">
        <v>75.3</v>
      </c>
      <c r="FN36" s="322">
        <v>84.4</v>
      </c>
      <c r="FO36" s="322">
        <v>84</v>
      </c>
      <c r="FP36" s="322">
        <v>84.3</v>
      </c>
      <c r="FQ36" s="322">
        <v>80.2</v>
      </c>
      <c r="FR36" s="322">
        <v>81.400000000000006</v>
      </c>
      <c r="FS36" s="322">
        <v>83.1</v>
      </c>
      <c r="FT36" s="322">
        <v>80.2</v>
      </c>
      <c r="FU36" s="322">
        <v>79.900000000000006</v>
      </c>
      <c r="FV36" s="322">
        <v>79.8</v>
      </c>
      <c r="FW36" s="322">
        <v>81</v>
      </c>
      <c r="FX36" s="493"/>
      <c r="FY36" s="495">
        <v>19</v>
      </c>
      <c r="FZ36" s="533" t="s">
        <v>56</v>
      </c>
      <c r="GA36" s="533"/>
      <c r="GB36" s="322">
        <v>82</v>
      </c>
      <c r="GC36" s="322">
        <v>81.400000000000006</v>
      </c>
      <c r="GD36" s="322">
        <v>84.5</v>
      </c>
      <c r="GE36" s="322">
        <v>81.099999999999994</v>
      </c>
      <c r="GF36" s="322">
        <v>81.7</v>
      </c>
      <c r="GG36" s="322">
        <v>78.099999999999994</v>
      </c>
      <c r="GH36" s="322">
        <v>80.8</v>
      </c>
      <c r="GI36" s="322">
        <v>82.7</v>
      </c>
      <c r="GJ36" s="322">
        <v>83.4</v>
      </c>
      <c r="GK36" s="322">
        <v>79.400000000000006</v>
      </c>
      <c r="GL36" s="322">
        <v>79.3</v>
      </c>
    </row>
    <row r="37" spans="1:194" s="406" customFormat="1" ht="60" customHeight="1">
      <c r="A37" s="493"/>
      <c r="B37" s="495"/>
      <c r="C37" s="534" t="s">
        <v>57</v>
      </c>
      <c r="D37" s="534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2"/>
      <c r="AJ37" s="322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2"/>
      <c r="AZ37" s="322"/>
      <c r="BA37" s="493"/>
      <c r="BB37" s="495"/>
      <c r="BC37" s="534" t="s">
        <v>57</v>
      </c>
      <c r="BD37" s="534"/>
      <c r="BE37" s="322"/>
      <c r="BF37" s="322"/>
      <c r="BG37" s="322"/>
      <c r="BH37" s="322"/>
      <c r="BI37" s="322"/>
      <c r="BJ37" s="322"/>
      <c r="BK37" s="322"/>
      <c r="BL37" s="322"/>
      <c r="BM37" s="322"/>
      <c r="BN37" s="322"/>
      <c r="BO37" s="322"/>
      <c r="BP37" s="322"/>
      <c r="BQ37" s="322"/>
      <c r="BR37" s="322"/>
      <c r="BS37" s="322"/>
      <c r="BT37" s="322"/>
      <c r="BU37" s="322"/>
      <c r="BV37" s="322"/>
      <c r="BW37" s="322"/>
      <c r="BX37" s="322"/>
      <c r="BY37" s="322"/>
      <c r="BZ37" s="322"/>
      <c r="CA37" s="322"/>
      <c r="CB37" s="322"/>
      <c r="CC37" s="322"/>
      <c r="CD37" s="322"/>
      <c r="CE37" s="322"/>
      <c r="CF37" s="322"/>
      <c r="CG37" s="322"/>
      <c r="CH37" s="322"/>
      <c r="CI37" s="322"/>
      <c r="CJ37" s="322"/>
      <c r="CK37" s="322"/>
      <c r="CL37" s="322"/>
      <c r="CM37" s="322"/>
      <c r="CN37" s="322"/>
      <c r="CO37" s="322"/>
      <c r="CP37" s="322"/>
      <c r="CQ37" s="322"/>
      <c r="CR37" s="322"/>
      <c r="CS37" s="322"/>
      <c r="CT37" s="322"/>
      <c r="CU37" s="322"/>
      <c r="CV37" s="322"/>
      <c r="CW37" s="322"/>
      <c r="CX37" s="322"/>
      <c r="CY37" s="322"/>
      <c r="CZ37" s="322"/>
      <c r="DA37" s="322"/>
      <c r="DB37" s="322"/>
      <c r="DC37" s="322"/>
      <c r="DD37" s="322"/>
      <c r="DE37" s="322"/>
      <c r="DF37" s="322"/>
      <c r="DG37" s="322"/>
      <c r="DH37" s="322"/>
      <c r="DI37" s="322"/>
      <c r="DJ37" s="322"/>
      <c r="DK37" s="322"/>
      <c r="DL37" s="322"/>
      <c r="DM37" s="322"/>
      <c r="DN37" s="322"/>
      <c r="DO37" s="322"/>
      <c r="DP37" s="322"/>
      <c r="DQ37" s="322"/>
      <c r="DR37" s="322"/>
      <c r="DS37" s="322"/>
      <c r="DT37" s="322"/>
      <c r="DU37" s="322"/>
      <c r="DV37" s="322"/>
      <c r="DW37" s="322"/>
      <c r="DX37" s="322"/>
      <c r="DY37" s="322"/>
      <c r="DZ37" s="322"/>
      <c r="EA37" s="322"/>
      <c r="EB37" s="322"/>
      <c r="EC37" s="322"/>
      <c r="ED37" s="322"/>
      <c r="EE37" s="322"/>
      <c r="EF37" s="322"/>
      <c r="EG37" s="322"/>
      <c r="EH37" s="322"/>
      <c r="EI37" s="322"/>
      <c r="EJ37" s="322"/>
      <c r="EK37" s="322"/>
      <c r="EL37" s="322"/>
      <c r="EM37" s="322"/>
      <c r="EN37" s="322"/>
      <c r="EO37" s="322"/>
      <c r="EP37" s="322"/>
      <c r="EQ37" s="322"/>
      <c r="ER37" s="322"/>
      <c r="ES37" s="322"/>
      <c r="ET37" s="322"/>
      <c r="EU37" s="322"/>
      <c r="EV37" s="322"/>
      <c r="EW37" s="322"/>
      <c r="EX37" s="322"/>
      <c r="EY37" s="322"/>
      <c r="EZ37" s="322"/>
      <c r="FA37" s="322"/>
      <c r="FB37" s="322"/>
      <c r="FC37" s="322"/>
      <c r="FD37" s="322"/>
      <c r="FE37" s="322"/>
      <c r="FF37" s="322"/>
      <c r="FG37" s="322"/>
      <c r="FH37" s="322"/>
      <c r="FI37" s="322"/>
      <c r="FJ37" s="322"/>
      <c r="FK37" s="322"/>
      <c r="FL37" s="322"/>
      <c r="FM37" s="322"/>
      <c r="FN37" s="322"/>
      <c r="FO37" s="322"/>
      <c r="FP37" s="322"/>
      <c r="FQ37" s="322"/>
      <c r="FR37" s="322"/>
      <c r="FS37" s="322"/>
      <c r="FT37" s="322"/>
      <c r="FU37" s="322"/>
      <c r="FV37" s="322"/>
      <c r="FW37" s="322"/>
      <c r="FX37" s="493"/>
      <c r="FY37" s="495"/>
      <c r="FZ37" s="534" t="s">
        <v>57</v>
      </c>
      <c r="GA37" s="534"/>
      <c r="GB37" s="322"/>
      <c r="GC37" s="322"/>
      <c r="GD37" s="322"/>
      <c r="GE37" s="322"/>
      <c r="GF37" s="322"/>
      <c r="GG37" s="322"/>
      <c r="GH37" s="322"/>
      <c r="GI37" s="322"/>
      <c r="GJ37" s="322"/>
      <c r="GK37" s="322"/>
      <c r="GL37" s="322"/>
    </row>
    <row r="38" spans="1:194" s="406" customFormat="1" ht="48" customHeight="1">
      <c r="A38" s="493"/>
      <c r="B38" s="495">
        <v>20</v>
      </c>
      <c r="C38" s="533" t="s">
        <v>58</v>
      </c>
      <c r="D38" s="533"/>
      <c r="E38" s="496">
        <v>81.8</v>
      </c>
      <c r="F38" s="496">
        <v>83.5</v>
      </c>
      <c r="G38" s="496">
        <v>78.599999999999994</v>
      </c>
      <c r="H38" s="496">
        <v>82.3</v>
      </c>
      <c r="I38" s="496">
        <v>81.099999999999994</v>
      </c>
      <c r="J38" s="496">
        <v>76.3</v>
      </c>
      <c r="K38" s="496">
        <v>80.2</v>
      </c>
      <c r="L38" s="496">
        <v>80.099999999999994</v>
      </c>
      <c r="M38" s="496">
        <v>80.900000000000006</v>
      </c>
      <c r="N38" s="496">
        <v>81.900000000000006</v>
      </c>
      <c r="O38" s="322">
        <v>82.4</v>
      </c>
      <c r="P38" s="322">
        <v>79.5</v>
      </c>
      <c r="Q38" s="322">
        <v>83</v>
      </c>
      <c r="R38" s="322">
        <v>82.4</v>
      </c>
      <c r="S38" s="322">
        <v>82</v>
      </c>
      <c r="T38" s="322">
        <v>83</v>
      </c>
      <c r="U38" s="322">
        <v>84.6</v>
      </c>
      <c r="V38" s="322">
        <v>84.1</v>
      </c>
      <c r="W38" s="322">
        <v>78.2</v>
      </c>
      <c r="X38" s="322">
        <v>77.400000000000006</v>
      </c>
      <c r="Y38" s="322">
        <v>79.400000000000006</v>
      </c>
      <c r="Z38" s="322">
        <v>79.5</v>
      </c>
      <c r="AA38" s="322">
        <v>84</v>
      </c>
      <c r="AB38" s="322">
        <v>81</v>
      </c>
      <c r="AC38" s="322">
        <v>82.2</v>
      </c>
      <c r="AD38" s="322">
        <v>82</v>
      </c>
      <c r="AE38" s="322">
        <v>79.8</v>
      </c>
      <c r="AF38" s="322">
        <v>82.2</v>
      </c>
      <c r="AG38" s="322">
        <v>80.599999999999994</v>
      </c>
      <c r="AH38" s="322">
        <v>81.8</v>
      </c>
      <c r="AI38" s="322">
        <v>76.099999999999994</v>
      </c>
      <c r="AJ38" s="322">
        <v>71.599999999999994</v>
      </c>
      <c r="AK38" s="322">
        <v>77.900000000000006</v>
      </c>
      <c r="AL38" s="322">
        <v>79.5</v>
      </c>
      <c r="AM38" s="322">
        <v>81.8</v>
      </c>
      <c r="AN38" s="322">
        <v>78.8</v>
      </c>
      <c r="AO38" s="322">
        <v>78.2</v>
      </c>
      <c r="AP38" s="322">
        <v>81.900000000000006</v>
      </c>
      <c r="AQ38" s="322">
        <v>81</v>
      </c>
      <c r="AR38" s="322">
        <v>80.099999999999994</v>
      </c>
      <c r="AS38" s="322">
        <v>79.900000000000006</v>
      </c>
      <c r="AT38" s="322">
        <v>79.5</v>
      </c>
      <c r="AU38" s="322">
        <v>80</v>
      </c>
      <c r="AV38" s="322">
        <v>81.2</v>
      </c>
      <c r="AW38" s="322">
        <v>82.2</v>
      </c>
      <c r="AX38" s="322">
        <v>80</v>
      </c>
      <c r="AY38" s="322">
        <v>80</v>
      </c>
      <c r="AZ38" s="322">
        <v>82.6</v>
      </c>
      <c r="BA38" s="493"/>
      <c r="BB38" s="495">
        <v>20</v>
      </c>
      <c r="BC38" s="533" t="s">
        <v>58</v>
      </c>
      <c r="BD38" s="533"/>
      <c r="BE38" s="322">
        <v>84.4</v>
      </c>
      <c r="BF38" s="322">
        <v>80.7</v>
      </c>
      <c r="BG38" s="322">
        <v>81.400000000000006</v>
      </c>
      <c r="BH38" s="322">
        <v>82.5</v>
      </c>
      <c r="BI38" s="322">
        <v>82.8</v>
      </c>
      <c r="BJ38" s="322">
        <v>82.3</v>
      </c>
      <c r="BK38" s="322">
        <v>82.6</v>
      </c>
      <c r="BL38" s="322">
        <v>82.3</v>
      </c>
      <c r="BM38" s="322">
        <v>81.5</v>
      </c>
      <c r="BN38" s="322">
        <v>78</v>
      </c>
      <c r="BO38" s="322">
        <v>78.900000000000006</v>
      </c>
      <c r="BP38" s="322">
        <v>84.4</v>
      </c>
      <c r="BQ38" s="322">
        <v>83.9</v>
      </c>
      <c r="BR38" s="322">
        <v>80.7</v>
      </c>
      <c r="BS38" s="322">
        <v>84.6</v>
      </c>
      <c r="BT38" s="322">
        <v>80.599999999999994</v>
      </c>
      <c r="BU38" s="322">
        <v>81.8</v>
      </c>
      <c r="BV38" s="322">
        <v>81.3</v>
      </c>
      <c r="BW38" s="322">
        <v>81.099999999999994</v>
      </c>
      <c r="BX38" s="322">
        <v>83.7</v>
      </c>
      <c r="BY38" s="322">
        <v>82.4</v>
      </c>
      <c r="BZ38" s="322">
        <v>82.4</v>
      </c>
      <c r="CA38" s="322">
        <v>84.4</v>
      </c>
      <c r="CB38" s="322">
        <v>85.8</v>
      </c>
      <c r="CC38" s="322">
        <v>83.8</v>
      </c>
      <c r="CD38" s="322">
        <v>84.4</v>
      </c>
      <c r="CE38" s="322">
        <v>85</v>
      </c>
      <c r="CF38" s="322">
        <v>84.1</v>
      </c>
      <c r="CG38" s="322">
        <v>83.3</v>
      </c>
      <c r="CH38" s="322">
        <v>79.400000000000006</v>
      </c>
      <c r="CI38" s="322">
        <v>77.2</v>
      </c>
      <c r="CJ38" s="322">
        <v>77.900000000000006</v>
      </c>
      <c r="CK38" s="322">
        <v>75.7</v>
      </c>
      <c r="CL38" s="322">
        <v>75.5</v>
      </c>
      <c r="CM38" s="322">
        <v>81.099999999999994</v>
      </c>
      <c r="CN38" s="322">
        <v>78.900000000000006</v>
      </c>
      <c r="CO38" s="322">
        <v>78.5</v>
      </c>
      <c r="CP38" s="322">
        <v>80.900000000000006</v>
      </c>
      <c r="CQ38" s="322">
        <v>81.5</v>
      </c>
      <c r="CR38" s="322">
        <v>77.900000000000006</v>
      </c>
      <c r="CS38" s="322">
        <v>79.099999999999994</v>
      </c>
      <c r="CT38" s="322">
        <v>84.2</v>
      </c>
      <c r="CU38" s="322">
        <v>84.4</v>
      </c>
      <c r="CV38" s="322">
        <v>83.4</v>
      </c>
      <c r="CW38" s="322">
        <v>80.2</v>
      </c>
      <c r="CX38" s="322">
        <v>83.3</v>
      </c>
      <c r="CY38" s="322">
        <v>79.400000000000006</v>
      </c>
      <c r="CZ38" s="322">
        <v>83.4</v>
      </c>
      <c r="DA38" s="322">
        <v>81.7</v>
      </c>
      <c r="DB38" s="322">
        <v>81.599999999999994</v>
      </c>
      <c r="DC38" s="322">
        <v>82.2</v>
      </c>
      <c r="DD38" s="322">
        <v>82.2</v>
      </c>
      <c r="DE38" s="322">
        <v>81.599999999999994</v>
      </c>
      <c r="DF38" s="322">
        <v>79.3</v>
      </c>
      <c r="DG38" s="322">
        <v>82</v>
      </c>
      <c r="DH38" s="322">
        <v>77.900000000000006</v>
      </c>
      <c r="DI38" s="322">
        <v>80.7</v>
      </c>
      <c r="DJ38" s="322">
        <v>83.8</v>
      </c>
      <c r="DK38" s="322">
        <v>82</v>
      </c>
      <c r="DL38" s="322">
        <v>81.099999999999994</v>
      </c>
      <c r="DM38" s="322">
        <v>79</v>
      </c>
      <c r="DN38" s="322">
        <v>81.7</v>
      </c>
      <c r="DO38" s="322">
        <v>81.400000000000006</v>
      </c>
      <c r="DP38" s="322">
        <v>82.6</v>
      </c>
      <c r="DQ38" s="322">
        <v>81.400000000000006</v>
      </c>
      <c r="DR38" s="322">
        <v>78.099999999999994</v>
      </c>
      <c r="DS38" s="322">
        <v>79.3</v>
      </c>
      <c r="DT38" s="322">
        <v>70.8</v>
      </c>
      <c r="DU38" s="322">
        <v>62.8</v>
      </c>
      <c r="DV38" s="322">
        <v>76.5</v>
      </c>
      <c r="DW38" s="322">
        <v>75.599999999999994</v>
      </c>
      <c r="DX38" s="322">
        <v>77.900000000000006</v>
      </c>
      <c r="DY38" s="322">
        <v>76.2</v>
      </c>
      <c r="DZ38" s="322">
        <v>79.8</v>
      </c>
      <c r="EA38" s="322">
        <v>80.8</v>
      </c>
      <c r="EB38" s="322">
        <v>80.3</v>
      </c>
      <c r="EC38" s="322">
        <v>77.400000000000006</v>
      </c>
      <c r="ED38" s="322">
        <v>82.9</v>
      </c>
      <c r="EE38" s="322">
        <v>82.5</v>
      </c>
      <c r="EF38" s="322">
        <v>80</v>
      </c>
      <c r="EG38" s="322">
        <v>78.2</v>
      </c>
      <c r="EH38" s="322">
        <v>82.2</v>
      </c>
      <c r="EI38" s="322">
        <v>76.099999999999994</v>
      </c>
      <c r="EJ38" s="322">
        <v>76.599999999999994</v>
      </c>
      <c r="EK38" s="322">
        <v>75.900000000000006</v>
      </c>
      <c r="EL38" s="322">
        <v>82.3</v>
      </c>
      <c r="EM38" s="322">
        <v>81.599999999999994</v>
      </c>
      <c r="EN38" s="322">
        <v>83.4</v>
      </c>
      <c r="EO38" s="322">
        <v>80.8</v>
      </c>
      <c r="EP38" s="322">
        <v>81.099999999999994</v>
      </c>
      <c r="EQ38" s="322">
        <v>77.7</v>
      </c>
      <c r="ER38" s="322">
        <v>84.3</v>
      </c>
      <c r="ES38" s="322">
        <v>82.1</v>
      </c>
      <c r="ET38" s="322">
        <v>79.7</v>
      </c>
      <c r="EU38" s="322">
        <v>78.5</v>
      </c>
      <c r="EV38" s="322">
        <v>80.8</v>
      </c>
      <c r="EW38" s="322">
        <v>82.5</v>
      </c>
      <c r="EX38" s="322">
        <v>76.400000000000006</v>
      </c>
      <c r="EY38" s="322">
        <v>81.2</v>
      </c>
      <c r="EZ38" s="322">
        <v>80</v>
      </c>
      <c r="FA38" s="322">
        <v>77.400000000000006</v>
      </c>
      <c r="FB38" s="322">
        <v>79.7</v>
      </c>
      <c r="FC38" s="322">
        <v>80.400000000000006</v>
      </c>
      <c r="FD38" s="322">
        <v>79.900000000000006</v>
      </c>
      <c r="FE38" s="322">
        <v>79.3</v>
      </c>
      <c r="FF38" s="322">
        <v>82</v>
      </c>
      <c r="FG38" s="322">
        <v>82.4</v>
      </c>
      <c r="FH38" s="322">
        <v>82.3</v>
      </c>
      <c r="FI38" s="322">
        <v>83.1</v>
      </c>
      <c r="FJ38" s="322">
        <v>81.099999999999994</v>
      </c>
      <c r="FK38" s="322">
        <v>80.8</v>
      </c>
      <c r="FL38" s="322">
        <v>79.2</v>
      </c>
      <c r="FM38" s="322">
        <v>80.099999999999994</v>
      </c>
      <c r="FN38" s="322">
        <v>80.2</v>
      </c>
      <c r="FO38" s="322">
        <v>77.900000000000006</v>
      </c>
      <c r="FP38" s="322">
        <v>81.8</v>
      </c>
      <c r="FQ38" s="322">
        <v>80.7</v>
      </c>
      <c r="FR38" s="322">
        <v>82.4</v>
      </c>
      <c r="FS38" s="322">
        <v>84.6</v>
      </c>
      <c r="FT38" s="322">
        <v>84.5</v>
      </c>
      <c r="FU38" s="322">
        <v>85.5</v>
      </c>
      <c r="FV38" s="322">
        <v>83.3</v>
      </c>
      <c r="FW38" s="322">
        <v>81.3</v>
      </c>
      <c r="FX38" s="493"/>
      <c r="FY38" s="495">
        <v>20</v>
      </c>
      <c r="FZ38" s="533" t="s">
        <v>58</v>
      </c>
      <c r="GA38" s="533"/>
      <c r="GB38" s="322">
        <v>80.2</v>
      </c>
      <c r="GC38" s="322">
        <v>80.7</v>
      </c>
      <c r="GD38" s="322">
        <v>81.099999999999994</v>
      </c>
      <c r="GE38" s="322">
        <v>81</v>
      </c>
      <c r="GF38" s="322">
        <v>82</v>
      </c>
      <c r="GG38" s="322">
        <v>80.8</v>
      </c>
      <c r="GH38" s="322">
        <v>82.3</v>
      </c>
      <c r="GI38" s="322">
        <v>84.3</v>
      </c>
      <c r="GJ38" s="322">
        <v>82.9</v>
      </c>
      <c r="GK38" s="322">
        <v>83.3</v>
      </c>
      <c r="GL38" s="322">
        <v>82.3</v>
      </c>
    </row>
    <row r="39" spans="1:194" s="406" customFormat="1" ht="60" customHeight="1">
      <c r="A39" s="493"/>
      <c r="B39" s="495"/>
      <c r="C39" s="535" t="s">
        <v>59</v>
      </c>
      <c r="D39" s="535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2"/>
      <c r="AJ39" s="322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2"/>
      <c r="AZ39" s="322"/>
      <c r="BA39" s="493"/>
      <c r="BB39" s="495"/>
      <c r="BC39" s="535" t="s">
        <v>59</v>
      </c>
      <c r="BD39" s="535"/>
      <c r="BE39" s="322"/>
      <c r="BF39" s="322"/>
      <c r="BG39" s="322"/>
      <c r="BH39" s="322"/>
      <c r="BI39" s="322"/>
      <c r="BJ39" s="322"/>
      <c r="BK39" s="322"/>
      <c r="BL39" s="322"/>
      <c r="BM39" s="322"/>
      <c r="BN39" s="322"/>
      <c r="BO39" s="322"/>
      <c r="BP39" s="322"/>
      <c r="BQ39" s="322"/>
      <c r="BR39" s="322"/>
      <c r="BS39" s="322"/>
      <c r="BT39" s="322"/>
      <c r="BU39" s="322"/>
      <c r="BV39" s="322"/>
      <c r="BW39" s="322"/>
      <c r="BX39" s="322"/>
      <c r="BY39" s="322"/>
      <c r="BZ39" s="322"/>
      <c r="CA39" s="322"/>
      <c r="CB39" s="322"/>
      <c r="CC39" s="322"/>
      <c r="CD39" s="322"/>
      <c r="CE39" s="322"/>
      <c r="CF39" s="322"/>
      <c r="CG39" s="322"/>
      <c r="CH39" s="322"/>
      <c r="CI39" s="322"/>
      <c r="CJ39" s="322"/>
      <c r="CK39" s="322"/>
      <c r="CL39" s="322"/>
      <c r="CM39" s="322"/>
      <c r="CN39" s="322"/>
      <c r="CO39" s="322"/>
      <c r="CP39" s="322"/>
      <c r="CQ39" s="322"/>
      <c r="CR39" s="322"/>
      <c r="CS39" s="322"/>
      <c r="CT39" s="322"/>
      <c r="CU39" s="322"/>
      <c r="CV39" s="322"/>
      <c r="CW39" s="322"/>
      <c r="CX39" s="322"/>
      <c r="CY39" s="322"/>
      <c r="CZ39" s="322"/>
      <c r="DA39" s="322"/>
      <c r="DB39" s="322"/>
      <c r="DC39" s="322"/>
      <c r="DD39" s="322"/>
      <c r="DE39" s="322"/>
      <c r="DF39" s="322"/>
      <c r="DG39" s="322"/>
      <c r="DH39" s="322"/>
      <c r="DI39" s="322"/>
      <c r="DJ39" s="322"/>
      <c r="DK39" s="322"/>
      <c r="DL39" s="322"/>
      <c r="DM39" s="322"/>
      <c r="DN39" s="322"/>
      <c r="DO39" s="322"/>
      <c r="DP39" s="322"/>
      <c r="DQ39" s="322"/>
      <c r="DR39" s="322"/>
      <c r="DS39" s="322"/>
      <c r="DT39" s="322"/>
      <c r="DU39" s="322"/>
      <c r="DV39" s="322"/>
      <c r="DW39" s="322"/>
      <c r="DX39" s="322"/>
      <c r="DY39" s="322"/>
      <c r="DZ39" s="322"/>
      <c r="EA39" s="322"/>
      <c r="EB39" s="322"/>
      <c r="EC39" s="322"/>
      <c r="ED39" s="322"/>
      <c r="EE39" s="322"/>
      <c r="EF39" s="322"/>
      <c r="EG39" s="322"/>
      <c r="EH39" s="322"/>
      <c r="EI39" s="322"/>
      <c r="EJ39" s="322"/>
      <c r="EK39" s="322"/>
      <c r="EL39" s="322"/>
      <c r="EM39" s="322"/>
      <c r="EN39" s="322"/>
      <c r="EO39" s="322"/>
      <c r="EP39" s="322"/>
      <c r="EQ39" s="322"/>
      <c r="ER39" s="322"/>
      <c r="ES39" s="322"/>
      <c r="ET39" s="322"/>
      <c r="EU39" s="322"/>
      <c r="EV39" s="322"/>
      <c r="EW39" s="322"/>
      <c r="EX39" s="322"/>
      <c r="EY39" s="322"/>
      <c r="EZ39" s="322"/>
      <c r="FA39" s="322"/>
      <c r="FB39" s="322"/>
      <c r="FC39" s="322"/>
      <c r="FD39" s="322"/>
      <c r="FE39" s="322"/>
      <c r="FF39" s="322"/>
      <c r="FG39" s="322"/>
      <c r="FH39" s="322"/>
      <c r="FI39" s="322"/>
      <c r="FJ39" s="322"/>
      <c r="FK39" s="322"/>
      <c r="FL39" s="322"/>
      <c r="FM39" s="322"/>
      <c r="FN39" s="322"/>
      <c r="FO39" s="322"/>
      <c r="FP39" s="322"/>
      <c r="FQ39" s="322"/>
      <c r="FR39" s="322"/>
      <c r="FS39" s="322"/>
      <c r="FT39" s="322"/>
      <c r="FU39" s="322"/>
      <c r="FV39" s="322"/>
      <c r="FW39" s="322"/>
      <c r="FX39" s="493"/>
      <c r="FY39" s="495"/>
      <c r="FZ39" s="535" t="s">
        <v>59</v>
      </c>
      <c r="GA39" s="535"/>
      <c r="GB39" s="322"/>
      <c r="GC39" s="322"/>
      <c r="GD39" s="322"/>
      <c r="GE39" s="322"/>
      <c r="GF39" s="322"/>
      <c r="GG39" s="322"/>
      <c r="GH39" s="322"/>
      <c r="GI39" s="322"/>
      <c r="GJ39" s="322"/>
      <c r="GK39" s="322"/>
      <c r="GL39" s="322"/>
    </row>
    <row r="40" spans="1:194" s="406" customFormat="1" ht="48" customHeight="1">
      <c r="A40" s="493"/>
      <c r="B40" s="495">
        <v>21</v>
      </c>
      <c r="C40" s="533" t="s">
        <v>60</v>
      </c>
      <c r="D40" s="533"/>
      <c r="E40" s="496">
        <v>72.3</v>
      </c>
      <c r="F40" s="496">
        <v>74.7</v>
      </c>
      <c r="G40" s="496">
        <v>72.400000000000006</v>
      </c>
      <c r="H40" s="496">
        <v>74.599999999999994</v>
      </c>
      <c r="I40" s="496">
        <v>73.3</v>
      </c>
      <c r="J40" s="496">
        <v>73.7</v>
      </c>
      <c r="K40" s="496">
        <v>72.400000000000006</v>
      </c>
      <c r="L40" s="496">
        <v>80</v>
      </c>
      <c r="M40" s="496">
        <v>83</v>
      </c>
      <c r="N40" s="496">
        <v>85.2</v>
      </c>
      <c r="O40" s="322">
        <v>72.2</v>
      </c>
      <c r="P40" s="322">
        <v>72.3</v>
      </c>
      <c r="Q40" s="322">
        <v>72.2</v>
      </c>
      <c r="R40" s="322">
        <v>72.599999999999994</v>
      </c>
      <c r="S40" s="322">
        <v>73.5</v>
      </c>
      <c r="T40" s="322">
        <v>78.099999999999994</v>
      </c>
      <c r="U40" s="322">
        <v>73.5</v>
      </c>
      <c r="V40" s="322">
        <v>73.599999999999994</v>
      </c>
      <c r="W40" s="322">
        <v>69.3</v>
      </c>
      <c r="X40" s="322">
        <v>71.2</v>
      </c>
      <c r="Y40" s="322">
        <v>72.5</v>
      </c>
      <c r="Z40" s="322">
        <v>76.5</v>
      </c>
      <c r="AA40" s="322">
        <v>74.8</v>
      </c>
      <c r="AB40" s="322">
        <v>72.900000000000006</v>
      </c>
      <c r="AC40" s="322">
        <v>76</v>
      </c>
      <c r="AD40" s="322">
        <v>74.599999999999994</v>
      </c>
      <c r="AE40" s="322">
        <v>72.900000000000006</v>
      </c>
      <c r="AF40" s="322">
        <v>75</v>
      </c>
      <c r="AG40" s="322">
        <v>74.5</v>
      </c>
      <c r="AH40" s="322">
        <v>70.599999999999994</v>
      </c>
      <c r="AI40" s="322">
        <v>73</v>
      </c>
      <c r="AJ40" s="322">
        <v>70.5</v>
      </c>
      <c r="AK40" s="322">
        <v>76</v>
      </c>
      <c r="AL40" s="322">
        <v>75.099999999999994</v>
      </c>
      <c r="AM40" s="322">
        <v>72.900000000000006</v>
      </c>
      <c r="AN40" s="322">
        <v>71.2</v>
      </c>
      <c r="AO40" s="322">
        <v>74.400000000000006</v>
      </c>
      <c r="AP40" s="322">
        <v>71.2</v>
      </c>
      <c r="AQ40" s="322">
        <v>76.7</v>
      </c>
      <c r="AR40" s="322">
        <v>79.8</v>
      </c>
      <c r="AS40" s="322">
        <v>86.4</v>
      </c>
      <c r="AT40" s="322">
        <v>77</v>
      </c>
      <c r="AU40" s="322">
        <v>82.8</v>
      </c>
      <c r="AV40" s="322">
        <v>82.7</v>
      </c>
      <c r="AW40" s="322">
        <v>83.3</v>
      </c>
      <c r="AX40" s="322">
        <v>83.2</v>
      </c>
      <c r="AY40" s="322">
        <v>85.2</v>
      </c>
      <c r="AZ40" s="322">
        <v>85.6</v>
      </c>
      <c r="BA40" s="493"/>
      <c r="BB40" s="495">
        <v>21</v>
      </c>
      <c r="BC40" s="533" t="s">
        <v>60</v>
      </c>
      <c r="BD40" s="533"/>
      <c r="BE40" s="322">
        <v>86.2</v>
      </c>
      <c r="BF40" s="322">
        <v>83.9</v>
      </c>
      <c r="BG40" s="322">
        <v>86.9</v>
      </c>
      <c r="BH40" s="322">
        <v>87.5</v>
      </c>
      <c r="BI40" s="322">
        <v>88.8</v>
      </c>
      <c r="BJ40" s="322">
        <v>75</v>
      </c>
      <c r="BK40" s="322">
        <v>70.099999999999994</v>
      </c>
      <c r="BL40" s="322">
        <v>71.5</v>
      </c>
      <c r="BM40" s="322">
        <v>71.400000000000006</v>
      </c>
      <c r="BN40" s="322">
        <v>71.5</v>
      </c>
      <c r="BO40" s="322">
        <v>73.8</v>
      </c>
      <c r="BP40" s="322">
        <v>70</v>
      </c>
      <c r="BQ40" s="322">
        <v>73.5</v>
      </c>
      <c r="BR40" s="322">
        <v>73.099999999999994</v>
      </c>
      <c r="BS40" s="322">
        <v>71.8</v>
      </c>
      <c r="BT40" s="322">
        <v>75.7</v>
      </c>
      <c r="BU40" s="322">
        <v>70.2</v>
      </c>
      <c r="BV40" s="322">
        <v>75.7</v>
      </c>
      <c r="BW40" s="322">
        <v>71.3</v>
      </c>
      <c r="BX40" s="322">
        <v>73.5</v>
      </c>
      <c r="BY40" s="322">
        <v>75.400000000000006</v>
      </c>
      <c r="BZ40" s="322">
        <v>78.599999999999994</v>
      </c>
      <c r="CA40" s="322">
        <v>80.400000000000006</v>
      </c>
      <c r="CB40" s="322">
        <v>70.599999999999994</v>
      </c>
      <c r="CC40" s="322">
        <v>75.900000000000006</v>
      </c>
      <c r="CD40" s="322">
        <v>74.099999999999994</v>
      </c>
      <c r="CE40" s="322">
        <v>73.900000000000006</v>
      </c>
      <c r="CF40" s="322">
        <v>74.3</v>
      </c>
      <c r="CG40" s="322">
        <v>72.5</v>
      </c>
      <c r="CH40" s="322">
        <v>72.900000000000006</v>
      </c>
      <c r="CI40" s="322">
        <v>64.3</v>
      </c>
      <c r="CJ40" s="322">
        <v>70.599999999999994</v>
      </c>
      <c r="CK40" s="322">
        <v>74.2</v>
      </c>
      <c r="CL40" s="322">
        <v>69</v>
      </c>
      <c r="CM40" s="322">
        <v>70.400000000000006</v>
      </c>
      <c r="CN40" s="322">
        <v>72</v>
      </c>
      <c r="CO40" s="322">
        <v>73.400000000000006</v>
      </c>
      <c r="CP40" s="322">
        <v>72.2</v>
      </c>
      <c r="CQ40" s="322">
        <v>76</v>
      </c>
      <c r="CR40" s="322">
        <v>79.900000000000006</v>
      </c>
      <c r="CS40" s="322">
        <v>73.7</v>
      </c>
      <c r="CT40" s="322">
        <v>75.599999999999994</v>
      </c>
      <c r="CU40" s="322">
        <v>73.8</v>
      </c>
      <c r="CV40" s="322">
        <v>75</v>
      </c>
      <c r="CW40" s="322">
        <v>72.2</v>
      </c>
      <c r="CX40" s="322">
        <v>71.8</v>
      </c>
      <c r="CY40" s="322">
        <v>74.599999999999994</v>
      </c>
      <c r="CZ40" s="322">
        <v>79.5</v>
      </c>
      <c r="DA40" s="322">
        <v>75.900000000000006</v>
      </c>
      <c r="DB40" s="322">
        <v>72.599999999999994</v>
      </c>
      <c r="DC40" s="322">
        <v>75.400000000000006</v>
      </c>
      <c r="DD40" s="322">
        <v>73.099999999999994</v>
      </c>
      <c r="DE40" s="322">
        <v>75.400000000000006</v>
      </c>
      <c r="DF40" s="322">
        <v>75.8</v>
      </c>
      <c r="DG40" s="322">
        <v>71.7</v>
      </c>
      <c r="DH40" s="322">
        <v>71.400000000000006</v>
      </c>
      <c r="DI40" s="322">
        <v>76.099999999999994</v>
      </c>
      <c r="DJ40" s="322">
        <v>75.400000000000006</v>
      </c>
      <c r="DK40" s="322">
        <v>73.599999999999994</v>
      </c>
      <c r="DL40" s="322">
        <v>76.099999999999994</v>
      </c>
      <c r="DM40" s="322">
        <v>75.7</v>
      </c>
      <c r="DN40" s="322">
        <v>71.900000000000006</v>
      </c>
      <c r="DO40" s="322">
        <v>72.3</v>
      </c>
      <c r="DP40" s="322">
        <v>72.099999999999994</v>
      </c>
      <c r="DQ40" s="322">
        <v>67.5</v>
      </c>
      <c r="DR40" s="322">
        <v>76.2</v>
      </c>
      <c r="DS40" s="322">
        <v>73.5</v>
      </c>
      <c r="DT40" s="322">
        <v>69.2</v>
      </c>
      <c r="DU40" s="322">
        <v>69.400000000000006</v>
      </c>
      <c r="DV40" s="322">
        <v>68.599999999999994</v>
      </c>
      <c r="DW40" s="322">
        <v>73.599999999999994</v>
      </c>
      <c r="DX40" s="322">
        <v>73.400000000000006</v>
      </c>
      <c r="DY40" s="322">
        <v>77.099999999999994</v>
      </c>
      <c r="DZ40" s="322">
        <v>77.599999999999994</v>
      </c>
      <c r="EA40" s="322">
        <v>76</v>
      </c>
      <c r="EB40" s="322">
        <v>72</v>
      </c>
      <c r="EC40" s="322">
        <v>77.5</v>
      </c>
      <c r="ED40" s="322">
        <v>72.099999999999994</v>
      </c>
      <c r="EE40" s="322">
        <v>74.099999999999994</v>
      </c>
      <c r="EF40" s="322">
        <v>72.400000000000006</v>
      </c>
      <c r="EG40" s="322">
        <v>75</v>
      </c>
      <c r="EH40" s="322">
        <v>69.8</v>
      </c>
      <c r="EI40" s="322">
        <v>68.900000000000006</v>
      </c>
      <c r="EJ40" s="322">
        <v>72.3</v>
      </c>
      <c r="EK40" s="322">
        <v>74.3</v>
      </c>
      <c r="EL40" s="322">
        <v>76.7</v>
      </c>
      <c r="EM40" s="322">
        <v>69.8</v>
      </c>
      <c r="EN40" s="322">
        <v>72.400000000000006</v>
      </c>
      <c r="EO40" s="322">
        <v>71.3</v>
      </c>
      <c r="EP40" s="322">
        <v>78.599999999999994</v>
      </c>
      <c r="EQ40" s="322">
        <v>71.099999999999994</v>
      </c>
      <c r="ER40" s="322">
        <v>80.400000000000006</v>
      </c>
      <c r="ES40" s="322">
        <v>78.5</v>
      </c>
      <c r="ET40" s="322">
        <v>76.3</v>
      </c>
      <c r="EU40" s="322">
        <v>84.6</v>
      </c>
      <c r="EV40" s="322">
        <v>86.7</v>
      </c>
      <c r="EW40" s="322">
        <v>88.2</v>
      </c>
      <c r="EX40" s="322">
        <v>84.2</v>
      </c>
      <c r="EY40" s="322">
        <v>82.2</v>
      </c>
      <c r="EZ40" s="322">
        <v>79.2</v>
      </c>
      <c r="FA40" s="322">
        <v>69.5</v>
      </c>
      <c r="FB40" s="322">
        <v>79.599999999999994</v>
      </c>
      <c r="FC40" s="322">
        <v>85.8</v>
      </c>
      <c r="FD40" s="322">
        <v>83.1</v>
      </c>
      <c r="FE40" s="322">
        <v>82.2</v>
      </c>
      <c r="FF40" s="322">
        <v>84.2</v>
      </c>
      <c r="FG40" s="322">
        <v>81.599999999999994</v>
      </c>
      <c r="FH40" s="322">
        <v>81.2</v>
      </c>
      <c r="FI40" s="322">
        <v>83.5</v>
      </c>
      <c r="FJ40" s="322">
        <v>85.1</v>
      </c>
      <c r="FK40" s="322">
        <v>82.6</v>
      </c>
      <c r="FL40" s="322">
        <v>82.5</v>
      </c>
      <c r="FM40" s="322">
        <v>84.5</v>
      </c>
      <c r="FN40" s="322">
        <v>83.6</v>
      </c>
      <c r="FO40" s="322">
        <v>86.1</v>
      </c>
      <c r="FP40" s="322">
        <v>86.1</v>
      </c>
      <c r="FQ40" s="322">
        <v>84.8</v>
      </c>
      <c r="FR40" s="322">
        <v>84.7</v>
      </c>
      <c r="FS40" s="322">
        <v>87.2</v>
      </c>
      <c r="FT40" s="322">
        <v>87.9</v>
      </c>
      <c r="FU40" s="322">
        <v>85.3</v>
      </c>
      <c r="FV40" s="322">
        <v>85.5</v>
      </c>
      <c r="FW40" s="322">
        <v>83.5</v>
      </c>
      <c r="FX40" s="493"/>
      <c r="FY40" s="495">
        <v>21</v>
      </c>
      <c r="FZ40" s="533" t="s">
        <v>60</v>
      </c>
      <c r="GA40" s="533"/>
      <c r="GB40" s="322">
        <v>82.9</v>
      </c>
      <c r="GC40" s="322">
        <v>85.3</v>
      </c>
      <c r="GD40" s="322">
        <v>85.2</v>
      </c>
      <c r="GE40" s="322">
        <v>87.8</v>
      </c>
      <c r="GF40" s="322">
        <v>87.6</v>
      </c>
      <c r="GG40" s="322">
        <v>87.2</v>
      </c>
      <c r="GH40" s="322">
        <v>87</v>
      </c>
      <c r="GI40" s="322">
        <v>88.3</v>
      </c>
      <c r="GJ40" s="322">
        <v>88.4</v>
      </c>
      <c r="GK40" s="322">
        <v>88.7</v>
      </c>
      <c r="GL40" s="322">
        <v>89.5</v>
      </c>
    </row>
    <row r="41" spans="1:194" s="406" customFormat="1" ht="95.1" customHeight="1">
      <c r="A41" s="493"/>
      <c r="B41" s="495"/>
      <c r="C41" s="535" t="s">
        <v>61</v>
      </c>
      <c r="D41" s="535"/>
      <c r="E41" s="496"/>
      <c r="F41" s="496"/>
      <c r="G41" s="496"/>
      <c r="H41" s="496"/>
      <c r="I41" s="496"/>
      <c r="J41" s="496"/>
      <c r="K41" s="496"/>
      <c r="L41" s="496"/>
      <c r="M41" s="496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6"/>
      <c r="AK41" s="496"/>
      <c r="AL41" s="496"/>
      <c r="AM41" s="496"/>
      <c r="AN41" s="496"/>
      <c r="AO41" s="496"/>
      <c r="AP41" s="496"/>
      <c r="AQ41" s="496"/>
      <c r="AR41" s="496"/>
      <c r="AS41" s="496"/>
      <c r="AT41" s="496"/>
      <c r="AU41" s="496"/>
      <c r="AV41" s="496"/>
      <c r="AW41" s="496"/>
      <c r="AX41" s="496"/>
      <c r="AY41" s="496"/>
      <c r="AZ41" s="496"/>
      <c r="BA41" s="493"/>
      <c r="BB41" s="495"/>
      <c r="BC41" s="535" t="s">
        <v>61</v>
      </c>
      <c r="BD41" s="535"/>
      <c r="BE41" s="496"/>
      <c r="BF41" s="496"/>
      <c r="BG41" s="496"/>
      <c r="BH41" s="496"/>
      <c r="BI41" s="496"/>
      <c r="BJ41" s="322"/>
      <c r="BK41" s="322"/>
      <c r="BL41" s="322"/>
      <c r="BM41" s="322"/>
      <c r="BN41" s="322"/>
      <c r="BO41" s="322"/>
      <c r="BP41" s="322"/>
      <c r="BQ41" s="322"/>
      <c r="BR41" s="322"/>
      <c r="BS41" s="322"/>
      <c r="BT41" s="322"/>
      <c r="BU41" s="322"/>
      <c r="BV41" s="322"/>
      <c r="BW41" s="322"/>
      <c r="BX41" s="322"/>
      <c r="BY41" s="322"/>
      <c r="BZ41" s="322"/>
      <c r="CA41" s="322"/>
      <c r="CB41" s="322"/>
      <c r="CC41" s="322"/>
      <c r="CD41" s="322"/>
      <c r="CE41" s="322"/>
      <c r="CF41" s="322"/>
      <c r="CG41" s="322"/>
      <c r="CH41" s="322"/>
      <c r="CI41" s="322"/>
      <c r="CJ41" s="322"/>
      <c r="CK41" s="322"/>
      <c r="CL41" s="322"/>
      <c r="CM41" s="322"/>
      <c r="CN41" s="322"/>
      <c r="CO41" s="322"/>
      <c r="CP41" s="322"/>
      <c r="CQ41" s="322"/>
      <c r="CR41" s="322"/>
      <c r="CS41" s="322"/>
      <c r="CT41" s="322"/>
      <c r="CU41" s="322"/>
      <c r="CV41" s="322"/>
      <c r="CW41" s="322"/>
      <c r="CX41" s="322"/>
      <c r="CY41" s="322"/>
      <c r="CZ41" s="322"/>
      <c r="DA41" s="322"/>
      <c r="DB41" s="322"/>
      <c r="DC41" s="322"/>
      <c r="DD41" s="322"/>
      <c r="DE41" s="322"/>
      <c r="DF41" s="322"/>
      <c r="DG41" s="322"/>
      <c r="DH41" s="322"/>
      <c r="DI41" s="322"/>
      <c r="DJ41" s="322"/>
      <c r="DK41" s="322"/>
      <c r="DL41" s="322"/>
      <c r="DM41" s="322"/>
      <c r="DN41" s="322"/>
      <c r="DO41" s="322"/>
      <c r="DP41" s="322"/>
      <c r="DQ41" s="322"/>
      <c r="DR41" s="322"/>
      <c r="DS41" s="322"/>
      <c r="DT41" s="322"/>
      <c r="DU41" s="322"/>
      <c r="DV41" s="322"/>
      <c r="DW41" s="322"/>
      <c r="DX41" s="322"/>
      <c r="DY41" s="322"/>
      <c r="DZ41" s="322"/>
      <c r="EA41" s="322"/>
      <c r="EB41" s="322"/>
      <c r="EC41" s="322"/>
      <c r="ED41" s="322"/>
      <c r="EE41" s="322"/>
      <c r="EF41" s="322"/>
      <c r="EG41" s="322"/>
      <c r="EH41" s="322"/>
      <c r="EI41" s="322"/>
      <c r="EJ41" s="322"/>
      <c r="EK41" s="322"/>
      <c r="EL41" s="322"/>
      <c r="EM41" s="322"/>
      <c r="EN41" s="322"/>
      <c r="EO41" s="322"/>
      <c r="EP41" s="322"/>
      <c r="EQ41" s="322"/>
      <c r="ER41" s="322"/>
      <c r="ES41" s="322"/>
      <c r="ET41" s="322"/>
      <c r="EU41" s="322"/>
      <c r="EV41" s="322"/>
      <c r="EW41" s="322"/>
      <c r="EX41" s="322"/>
      <c r="EY41" s="322"/>
      <c r="EZ41" s="322"/>
      <c r="FA41" s="322"/>
      <c r="FB41" s="322"/>
      <c r="FC41" s="322"/>
      <c r="FD41" s="322"/>
      <c r="FE41" s="322"/>
      <c r="FF41" s="322"/>
      <c r="FG41" s="322"/>
      <c r="FH41" s="322"/>
      <c r="FI41" s="322"/>
      <c r="FJ41" s="322"/>
      <c r="FK41" s="322"/>
      <c r="FL41" s="322"/>
      <c r="FM41" s="322"/>
      <c r="FN41" s="322"/>
      <c r="FO41" s="322"/>
      <c r="FP41" s="322"/>
      <c r="FQ41" s="322"/>
      <c r="FR41" s="322"/>
      <c r="FS41" s="322"/>
      <c r="FT41" s="322"/>
      <c r="FU41" s="322"/>
      <c r="FV41" s="322"/>
      <c r="FW41" s="322"/>
      <c r="FX41" s="493"/>
      <c r="FY41" s="495"/>
      <c r="FZ41" s="535" t="s">
        <v>61</v>
      </c>
      <c r="GA41" s="535"/>
      <c r="GB41" s="322"/>
      <c r="GC41" s="322"/>
      <c r="GD41" s="322"/>
      <c r="GE41" s="322"/>
      <c r="GF41" s="322"/>
      <c r="GG41" s="322"/>
      <c r="GH41" s="322"/>
      <c r="GI41" s="322"/>
      <c r="GJ41" s="322"/>
      <c r="GK41" s="322"/>
      <c r="GL41" s="322"/>
    </row>
    <row r="42" spans="1:194" s="406" customFormat="1" ht="48" customHeight="1">
      <c r="A42" s="493"/>
      <c r="B42" s="495">
        <v>22</v>
      </c>
      <c r="C42" s="533" t="s">
        <v>62</v>
      </c>
      <c r="D42" s="533"/>
      <c r="E42" s="496">
        <v>78.7</v>
      </c>
      <c r="F42" s="496">
        <v>78.900000000000006</v>
      </c>
      <c r="G42" s="496">
        <v>80.099999999999994</v>
      </c>
      <c r="H42" s="496">
        <v>78.900000000000006</v>
      </c>
      <c r="I42" s="496">
        <v>78.5</v>
      </c>
      <c r="J42" s="496">
        <v>78.3</v>
      </c>
      <c r="K42" s="496">
        <v>76.7</v>
      </c>
      <c r="L42" s="496">
        <v>79.900000000000006</v>
      </c>
      <c r="M42" s="496">
        <v>78.599999999999994</v>
      </c>
      <c r="N42" s="496">
        <v>81.7</v>
      </c>
      <c r="O42" s="322">
        <v>78.099999999999994</v>
      </c>
      <c r="P42" s="322">
        <v>78.5</v>
      </c>
      <c r="Q42" s="322">
        <v>78.599999999999994</v>
      </c>
      <c r="R42" s="322">
        <v>79.5</v>
      </c>
      <c r="S42" s="322">
        <v>78.7</v>
      </c>
      <c r="T42" s="322">
        <v>79.099999999999994</v>
      </c>
      <c r="U42" s="322">
        <v>78.7</v>
      </c>
      <c r="V42" s="322">
        <v>79.2</v>
      </c>
      <c r="W42" s="322">
        <v>79.5</v>
      </c>
      <c r="X42" s="322">
        <v>79.3</v>
      </c>
      <c r="Y42" s="322">
        <v>80.900000000000006</v>
      </c>
      <c r="Z42" s="322">
        <v>80.7</v>
      </c>
      <c r="AA42" s="322">
        <v>79.599999999999994</v>
      </c>
      <c r="AB42" s="322">
        <v>78.5</v>
      </c>
      <c r="AC42" s="322">
        <v>79.3</v>
      </c>
      <c r="AD42" s="322">
        <v>78.3</v>
      </c>
      <c r="AE42" s="322">
        <v>77.599999999999994</v>
      </c>
      <c r="AF42" s="322">
        <v>78.599999999999994</v>
      </c>
      <c r="AG42" s="322">
        <v>78.5</v>
      </c>
      <c r="AH42" s="322">
        <v>79.400000000000006</v>
      </c>
      <c r="AI42" s="322">
        <v>77.599999999999994</v>
      </c>
      <c r="AJ42" s="322">
        <v>75</v>
      </c>
      <c r="AK42" s="322">
        <v>79.900000000000006</v>
      </c>
      <c r="AL42" s="322">
        <v>80.8</v>
      </c>
      <c r="AM42" s="322">
        <v>78.8</v>
      </c>
      <c r="AN42" s="322">
        <v>77</v>
      </c>
      <c r="AO42" s="322">
        <v>72.3</v>
      </c>
      <c r="AP42" s="322">
        <v>78.8</v>
      </c>
      <c r="AQ42" s="322">
        <v>81.099999999999994</v>
      </c>
      <c r="AR42" s="322">
        <v>80.5</v>
      </c>
      <c r="AS42" s="322">
        <v>79.400000000000006</v>
      </c>
      <c r="AT42" s="322">
        <v>78.5</v>
      </c>
      <c r="AU42" s="322">
        <v>78.900000000000006</v>
      </c>
      <c r="AV42" s="322">
        <v>78.400000000000006</v>
      </c>
      <c r="AW42" s="322">
        <v>78.7</v>
      </c>
      <c r="AX42" s="322">
        <v>78.5</v>
      </c>
      <c r="AY42" s="322">
        <v>81</v>
      </c>
      <c r="AZ42" s="322">
        <v>81.3</v>
      </c>
      <c r="BA42" s="493"/>
      <c r="BB42" s="495">
        <v>22</v>
      </c>
      <c r="BC42" s="533" t="s">
        <v>62</v>
      </c>
      <c r="BD42" s="533"/>
      <c r="BE42" s="322">
        <v>82.8</v>
      </c>
      <c r="BF42" s="322">
        <v>81.7</v>
      </c>
      <c r="BG42" s="322">
        <v>81.8</v>
      </c>
      <c r="BH42" s="322">
        <v>80.8</v>
      </c>
      <c r="BI42" s="322">
        <v>82</v>
      </c>
      <c r="BJ42" s="322">
        <v>78.599999999999994</v>
      </c>
      <c r="BK42" s="322">
        <v>76.400000000000006</v>
      </c>
      <c r="BL42" s="322">
        <v>79.5</v>
      </c>
      <c r="BM42" s="322">
        <v>79.2</v>
      </c>
      <c r="BN42" s="322">
        <v>78.400000000000006</v>
      </c>
      <c r="BO42" s="322">
        <v>77.8</v>
      </c>
      <c r="BP42" s="322">
        <v>76.7</v>
      </c>
      <c r="BQ42" s="322">
        <v>79.5</v>
      </c>
      <c r="BR42" s="322">
        <v>79.5</v>
      </c>
      <c r="BS42" s="322">
        <v>79.900000000000006</v>
      </c>
      <c r="BT42" s="322">
        <v>79.400000000000006</v>
      </c>
      <c r="BU42" s="322">
        <v>79.400000000000006</v>
      </c>
      <c r="BV42" s="322">
        <v>78.400000000000006</v>
      </c>
      <c r="BW42" s="322">
        <v>77.599999999999994</v>
      </c>
      <c r="BX42" s="322">
        <v>79.900000000000006</v>
      </c>
      <c r="BY42" s="322">
        <v>79.7</v>
      </c>
      <c r="BZ42" s="322">
        <v>78.5</v>
      </c>
      <c r="CA42" s="322">
        <v>79</v>
      </c>
      <c r="CB42" s="322">
        <v>78.2</v>
      </c>
      <c r="CC42" s="322">
        <v>79</v>
      </c>
      <c r="CD42" s="322">
        <v>78.900000000000006</v>
      </c>
      <c r="CE42" s="322">
        <v>79.3</v>
      </c>
      <c r="CF42" s="322">
        <v>79.400000000000006</v>
      </c>
      <c r="CG42" s="322">
        <v>79</v>
      </c>
      <c r="CH42" s="322">
        <v>79</v>
      </c>
      <c r="CI42" s="322">
        <v>79.2</v>
      </c>
      <c r="CJ42" s="322">
        <v>80.3</v>
      </c>
      <c r="CK42" s="322">
        <v>79.599999999999994</v>
      </c>
      <c r="CL42" s="322">
        <v>78.900000000000006</v>
      </c>
      <c r="CM42" s="322">
        <v>79.5</v>
      </c>
      <c r="CN42" s="322">
        <v>80.8</v>
      </c>
      <c r="CO42" s="322">
        <v>81.400000000000006</v>
      </c>
      <c r="CP42" s="322">
        <v>80.599999999999994</v>
      </c>
      <c r="CQ42" s="322">
        <v>81.099999999999994</v>
      </c>
      <c r="CR42" s="322">
        <v>80.7</v>
      </c>
      <c r="CS42" s="322">
        <v>80.2</v>
      </c>
      <c r="CT42" s="322">
        <v>80.3</v>
      </c>
      <c r="CU42" s="322">
        <v>78.5</v>
      </c>
      <c r="CV42" s="322">
        <v>79.900000000000006</v>
      </c>
      <c r="CW42" s="322">
        <v>79.400000000000006</v>
      </c>
      <c r="CX42" s="322">
        <v>78.7</v>
      </c>
      <c r="CY42" s="322">
        <v>77.3</v>
      </c>
      <c r="CZ42" s="322">
        <v>80.2</v>
      </c>
      <c r="DA42" s="322">
        <v>79.5</v>
      </c>
      <c r="DB42" s="322">
        <v>78.099999999999994</v>
      </c>
      <c r="DC42" s="322">
        <v>79.2</v>
      </c>
      <c r="DD42" s="322">
        <v>77.7</v>
      </c>
      <c r="DE42" s="322">
        <v>78</v>
      </c>
      <c r="DF42" s="322">
        <v>78.3</v>
      </c>
      <c r="DG42" s="322">
        <v>76.5</v>
      </c>
      <c r="DH42" s="322">
        <v>77.900000000000006</v>
      </c>
      <c r="DI42" s="322">
        <v>78.599999999999994</v>
      </c>
      <c r="DJ42" s="322">
        <v>79.3</v>
      </c>
      <c r="DK42" s="322">
        <v>77.8</v>
      </c>
      <c r="DL42" s="322">
        <v>79</v>
      </c>
      <c r="DM42" s="322">
        <v>78.7</v>
      </c>
      <c r="DN42" s="322">
        <v>77.7</v>
      </c>
      <c r="DO42" s="322">
        <v>78.900000000000006</v>
      </c>
      <c r="DP42" s="322">
        <v>79.599999999999994</v>
      </c>
      <c r="DQ42" s="322">
        <v>79.599999999999994</v>
      </c>
      <c r="DR42" s="322">
        <v>80.599999999999994</v>
      </c>
      <c r="DS42" s="322">
        <v>79.5</v>
      </c>
      <c r="DT42" s="322">
        <v>72.7</v>
      </c>
      <c r="DU42" s="322">
        <v>70.8</v>
      </c>
      <c r="DV42" s="322">
        <v>75</v>
      </c>
      <c r="DW42" s="322">
        <v>79.2</v>
      </c>
      <c r="DX42" s="322">
        <v>80.099999999999994</v>
      </c>
      <c r="DY42" s="322">
        <v>79.400000000000006</v>
      </c>
      <c r="DZ42" s="322">
        <v>80.099999999999994</v>
      </c>
      <c r="EA42" s="322">
        <v>80.599999999999994</v>
      </c>
      <c r="EB42" s="322">
        <v>80.599999999999994</v>
      </c>
      <c r="EC42" s="322">
        <v>81.2</v>
      </c>
      <c r="ED42" s="322">
        <v>78.7</v>
      </c>
      <c r="EE42" s="322">
        <v>77.599999999999994</v>
      </c>
      <c r="EF42" s="322">
        <v>80.2</v>
      </c>
      <c r="EG42" s="322">
        <v>79.2</v>
      </c>
      <c r="EH42" s="322">
        <v>77.400000000000006</v>
      </c>
      <c r="EI42" s="322">
        <v>74.400000000000006</v>
      </c>
      <c r="EJ42" s="322">
        <v>70.7</v>
      </c>
      <c r="EK42" s="322">
        <v>70.599999999999994</v>
      </c>
      <c r="EL42" s="322">
        <v>75.599999999999994</v>
      </c>
      <c r="EM42" s="322">
        <v>78.8</v>
      </c>
      <c r="EN42" s="322">
        <v>79.099999999999994</v>
      </c>
      <c r="EO42" s="322">
        <v>78.400000000000006</v>
      </c>
      <c r="EP42" s="322">
        <v>82</v>
      </c>
      <c r="EQ42" s="322">
        <v>79.2</v>
      </c>
      <c r="ER42" s="322">
        <v>82.1</v>
      </c>
      <c r="ES42" s="322">
        <v>81.400000000000006</v>
      </c>
      <c r="ET42" s="322">
        <v>79.5</v>
      </c>
      <c r="EU42" s="322">
        <v>80.8</v>
      </c>
      <c r="EV42" s="322">
        <v>79</v>
      </c>
      <c r="EW42" s="322">
        <v>80</v>
      </c>
      <c r="EX42" s="322">
        <v>79.400000000000006</v>
      </c>
      <c r="EY42" s="322">
        <v>80</v>
      </c>
      <c r="EZ42" s="322">
        <v>78.099999999999994</v>
      </c>
      <c r="FA42" s="322">
        <v>77.400000000000006</v>
      </c>
      <c r="FB42" s="322">
        <v>78.400000000000006</v>
      </c>
      <c r="FC42" s="322">
        <v>78.3</v>
      </c>
      <c r="FD42" s="322">
        <v>80</v>
      </c>
      <c r="FE42" s="322">
        <v>76.3</v>
      </c>
      <c r="FF42" s="322">
        <v>79.400000000000006</v>
      </c>
      <c r="FG42" s="322">
        <v>79.7</v>
      </c>
      <c r="FH42" s="322">
        <v>78.400000000000006</v>
      </c>
      <c r="FI42" s="322">
        <v>79.099999999999994</v>
      </c>
      <c r="FJ42" s="322">
        <v>78.7</v>
      </c>
      <c r="FK42" s="322">
        <v>78.400000000000006</v>
      </c>
      <c r="FL42" s="322">
        <v>78.2</v>
      </c>
      <c r="FM42" s="322">
        <v>78.900000000000006</v>
      </c>
      <c r="FN42" s="322">
        <v>82.2</v>
      </c>
      <c r="FO42" s="322">
        <v>79.8</v>
      </c>
      <c r="FP42" s="322">
        <v>81</v>
      </c>
      <c r="FQ42" s="322">
        <v>79.7</v>
      </c>
      <c r="FR42" s="322">
        <v>81.099999999999994</v>
      </c>
      <c r="FS42" s="322">
        <v>83.1</v>
      </c>
      <c r="FT42" s="322">
        <v>83.7</v>
      </c>
      <c r="FU42" s="322">
        <v>83.5</v>
      </c>
      <c r="FV42" s="322">
        <v>81.099999999999994</v>
      </c>
      <c r="FW42" s="322">
        <v>81.7</v>
      </c>
      <c r="FX42" s="493"/>
      <c r="FY42" s="495">
        <v>22</v>
      </c>
      <c r="FZ42" s="533" t="s">
        <v>62</v>
      </c>
      <c r="GA42" s="533"/>
      <c r="GB42" s="322">
        <v>81.599999999999994</v>
      </c>
      <c r="GC42" s="322">
        <v>81.8</v>
      </c>
      <c r="GD42" s="322">
        <v>83.1</v>
      </c>
      <c r="GE42" s="322">
        <v>81.2</v>
      </c>
      <c r="GF42" s="322">
        <v>81.2</v>
      </c>
      <c r="GG42" s="322">
        <v>79.7</v>
      </c>
      <c r="GH42" s="322">
        <v>80.599999999999994</v>
      </c>
      <c r="GI42" s="322">
        <v>82</v>
      </c>
      <c r="GJ42" s="322">
        <v>83.6</v>
      </c>
      <c r="GK42" s="322">
        <v>83.2</v>
      </c>
      <c r="GL42" s="322">
        <v>79.3</v>
      </c>
    </row>
    <row r="43" spans="1:194" s="406" customFormat="1" ht="60" customHeight="1">
      <c r="A43" s="493"/>
      <c r="B43" s="495"/>
      <c r="C43" s="534" t="s">
        <v>63</v>
      </c>
      <c r="D43" s="534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2"/>
      <c r="AJ43" s="322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2"/>
      <c r="AZ43" s="322"/>
      <c r="BA43" s="493"/>
      <c r="BB43" s="495"/>
      <c r="BC43" s="534" t="s">
        <v>63</v>
      </c>
      <c r="BD43" s="534"/>
      <c r="BE43" s="322"/>
      <c r="BF43" s="322"/>
      <c r="BG43" s="322"/>
      <c r="BH43" s="322"/>
      <c r="BI43" s="322"/>
      <c r="BJ43" s="322"/>
      <c r="BK43" s="322"/>
      <c r="BL43" s="322"/>
      <c r="BM43" s="322"/>
      <c r="BN43" s="322"/>
      <c r="BO43" s="322"/>
      <c r="BP43" s="322"/>
      <c r="BQ43" s="322"/>
      <c r="BR43" s="322"/>
      <c r="BS43" s="322"/>
      <c r="BT43" s="322"/>
      <c r="BU43" s="322"/>
      <c r="BV43" s="322"/>
      <c r="BW43" s="322"/>
      <c r="BX43" s="322"/>
      <c r="BY43" s="322"/>
      <c r="BZ43" s="322"/>
      <c r="CA43" s="322"/>
      <c r="CB43" s="322"/>
      <c r="CC43" s="322"/>
      <c r="CD43" s="322"/>
      <c r="CE43" s="322"/>
      <c r="CF43" s="322"/>
      <c r="CG43" s="322"/>
      <c r="CH43" s="322"/>
      <c r="CI43" s="322"/>
      <c r="CJ43" s="322"/>
      <c r="CK43" s="322"/>
      <c r="CL43" s="322"/>
      <c r="CM43" s="322"/>
      <c r="CN43" s="322"/>
      <c r="CO43" s="322"/>
      <c r="CP43" s="322"/>
      <c r="CQ43" s="322"/>
      <c r="CR43" s="322"/>
      <c r="CS43" s="322"/>
      <c r="CT43" s="322"/>
      <c r="CU43" s="322"/>
      <c r="CV43" s="322"/>
      <c r="CW43" s="322"/>
      <c r="CX43" s="322"/>
      <c r="CY43" s="322"/>
      <c r="CZ43" s="322"/>
      <c r="DA43" s="322"/>
      <c r="DB43" s="322"/>
      <c r="DC43" s="322"/>
      <c r="DD43" s="322"/>
      <c r="DE43" s="322"/>
      <c r="DF43" s="322"/>
      <c r="DG43" s="322"/>
      <c r="DH43" s="322"/>
      <c r="DI43" s="322"/>
      <c r="DJ43" s="322"/>
      <c r="DK43" s="322"/>
      <c r="DL43" s="322"/>
      <c r="DM43" s="322"/>
      <c r="DN43" s="322"/>
      <c r="DO43" s="322"/>
      <c r="DP43" s="322"/>
      <c r="DQ43" s="322"/>
      <c r="DR43" s="322"/>
      <c r="DS43" s="322"/>
      <c r="DT43" s="322"/>
      <c r="DU43" s="322"/>
      <c r="DV43" s="322"/>
      <c r="DW43" s="322"/>
      <c r="DX43" s="322"/>
      <c r="DY43" s="322"/>
      <c r="DZ43" s="322"/>
      <c r="EA43" s="322"/>
      <c r="EB43" s="322"/>
      <c r="EC43" s="322"/>
      <c r="ED43" s="322"/>
      <c r="EE43" s="322"/>
      <c r="EF43" s="322"/>
      <c r="EG43" s="322"/>
      <c r="EH43" s="322"/>
      <c r="EI43" s="322"/>
      <c r="EJ43" s="322"/>
      <c r="EK43" s="322"/>
      <c r="EL43" s="322"/>
      <c r="EM43" s="322"/>
      <c r="EN43" s="322"/>
      <c r="EO43" s="322"/>
      <c r="EP43" s="322"/>
      <c r="EQ43" s="322"/>
      <c r="ER43" s="322"/>
      <c r="ES43" s="322"/>
      <c r="ET43" s="322"/>
      <c r="EU43" s="322"/>
      <c r="EV43" s="322"/>
      <c r="EW43" s="322"/>
      <c r="EX43" s="322"/>
      <c r="EY43" s="322"/>
      <c r="EZ43" s="322"/>
      <c r="FA43" s="322"/>
      <c r="FB43" s="322"/>
      <c r="FC43" s="322"/>
      <c r="FD43" s="322"/>
      <c r="FE43" s="322"/>
      <c r="FF43" s="322"/>
      <c r="FG43" s="322"/>
      <c r="FH43" s="322"/>
      <c r="FI43" s="322"/>
      <c r="FJ43" s="322"/>
      <c r="FK43" s="322"/>
      <c r="FL43" s="322"/>
      <c r="FM43" s="322"/>
      <c r="FN43" s="322"/>
      <c r="FO43" s="322"/>
      <c r="FP43" s="322"/>
      <c r="FQ43" s="322"/>
      <c r="FR43" s="322"/>
      <c r="FS43" s="322"/>
      <c r="FT43" s="322"/>
      <c r="FU43" s="322"/>
      <c r="FV43" s="322"/>
      <c r="FW43" s="322"/>
      <c r="FX43" s="493"/>
      <c r="FY43" s="495"/>
      <c r="FZ43" s="534" t="s">
        <v>63</v>
      </c>
      <c r="GA43" s="534"/>
      <c r="GB43" s="322"/>
      <c r="GC43" s="322"/>
      <c r="GD43" s="322"/>
      <c r="GE43" s="322"/>
      <c r="GF43" s="322"/>
      <c r="GG43" s="322"/>
      <c r="GH43" s="322"/>
      <c r="GI43" s="322"/>
      <c r="GJ43" s="322"/>
      <c r="GK43" s="322"/>
      <c r="GL43" s="322"/>
    </row>
    <row r="44" spans="1:194" s="406" customFormat="1" ht="48" customHeight="1">
      <c r="A44" s="493">
        <v>5</v>
      </c>
      <c r="B44" s="536" t="s">
        <v>64</v>
      </c>
      <c r="C44" s="536"/>
      <c r="D44" s="536"/>
      <c r="E44" s="494">
        <v>76</v>
      </c>
      <c r="F44" s="494">
        <v>76.099999999999994</v>
      </c>
      <c r="G44" s="494">
        <v>74.599999999999994</v>
      </c>
      <c r="H44" s="494">
        <v>75.8</v>
      </c>
      <c r="I44" s="494">
        <v>74.599999999999994</v>
      </c>
      <c r="J44" s="494">
        <v>68</v>
      </c>
      <c r="K44" s="494">
        <v>69.400000000000006</v>
      </c>
      <c r="L44" s="494">
        <v>79.2</v>
      </c>
      <c r="M44" s="494">
        <v>80.8</v>
      </c>
      <c r="N44" s="494">
        <v>83.4</v>
      </c>
      <c r="O44" s="329">
        <v>76.8</v>
      </c>
      <c r="P44" s="329">
        <v>75.2</v>
      </c>
      <c r="Q44" s="329">
        <v>75.099999999999994</v>
      </c>
      <c r="R44" s="329">
        <v>76.8</v>
      </c>
      <c r="S44" s="329">
        <v>75.2</v>
      </c>
      <c r="T44" s="329">
        <v>76.900000000000006</v>
      </c>
      <c r="U44" s="329">
        <v>74.900000000000006</v>
      </c>
      <c r="V44" s="329">
        <v>77.5</v>
      </c>
      <c r="W44" s="329">
        <v>74.900000000000006</v>
      </c>
      <c r="X44" s="329">
        <v>73.3</v>
      </c>
      <c r="Y44" s="329">
        <v>74.400000000000006</v>
      </c>
      <c r="Z44" s="329">
        <v>75.7</v>
      </c>
      <c r="AA44" s="329">
        <v>75.900000000000006</v>
      </c>
      <c r="AB44" s="329">
        <v>75.400000000000006</v>
      </c>
      <c r="AC44" s="329">
        <v>76.3</v>
      </c>
      <c r="AD44" s="329">
        <v>75.599999999999994</v>
      </c>
      <c r="AE44" s="329">
        <v>74</v>
      </c>
      <c r="AF44" s="329">
        <v>74.5</v>
      </c>
      <c r="AG44" s="329">
        <v>75.099999999999994</v>
      </c>
      <c r="AH44" s="329">
        <v>75</v>
      </c>
      <c r="AI44" s="329">
        <v>68.900000000000006</v>
      </c>
      <c r="AJ44" s="329">
        <v>59</v>
      </c>
      <c r="AK44" s="329">
        <v>71.8</v>
      </c>
      <c r="AL44" s="329">
        <v>72.400000000000006</v>
      </c>
      <c r="AM44" s="329">
        <v>73.3</v>
      </c>
      <c r="AN44" s="329">
        <v>67.2</v>
      </c>
      <c r="AO44" s="329">
        <v>64.900000000000006</v>
      </c>
      <c r="AP44" s="329">
        <v>72.3</v>
      </c>
      <c r="AQ44" s="329">
        <v>79.400000000000006</v>
      </c>
      <c r="AR44" s="329">
        <v>78.8</v>
      </c>
      <c r="AS44" s="329">
        <v>79.900000000000006</v>
      </c>
      <c r="AT44" s="329">
        <v>78.7</v>
      </c>
      <c r="AU44" s="329">
        <v>78.900000000000006</v>
      </c>
      <c r="AV44" s="329">
        <v>79.3</v>
      </c>
      <c r="AW44" s="329">
        <v>81.5</v>
      </c>
      <c r="AX44" s="329">
        <v>83.2</v>
      </c>
      <c r="AY44" s="329">
        <v>82.9</v>
      </c>
      <c r="AZ44" s="329">
        <v>82.3</v>
      </c>
      <c r="BA44" s="493">
        <v>5</v>
      </c>
      <c r="BB44" s="536" t="s">
        <v>64</v>
      </c>
      <c r="BC44" s="536"/>
      <c r="BD44" s="536"/>
      <c r="BE44" s="329">
        <v>83.7</v>
      </c>
      <c r="BF44" s="329">
        <v>84.7</v>
      </c>
      <c r="BG44" s="329">
        <v>85.2</v>
      </c>
      <c r="BH44" s="329">
        <v>83.5</v>
      </c>
      <c r="BI44" s="329">
        <v>84.4</v>
      </c>
      <c r="BJ44" s="329">
        <v>78.2</v>
      </c>
      <c r="BK44" s="329">
        <v>74.599999999999994</v>
      </c>
      <c r="BL44" s="329">
        <v>77.8</v>
      </c>
      <c r="BM44" s="329">
        <v>76.2</v>
      </c>
      <c r="BN44" s="329">
        <v>75.400000000000006</v>
      </c>
      <c r="BO44" s="329">
        <v>74.099999999999994</v>
      </c>
      <c r="BP44" s="329">
        <v>73.5</v>
      </c>
      <c r="BQ44" s="329">
        <v>76.3</v>
      </c>
      <c r="BR44" s="329">
        <v>75.599999999999994</v>
      </c>
      <c r="BS44" s="329">
        <v>77.8</v>
      </c>
      <c r="BT44" s="329">
        <v>75.900000000000006</v>
      </c>
      <c r="BU44" s="329">
        <v>76.599999999999994</v>
      </c>
      <c r="BV44" s="329">
        <v>76.8</v>
      </c>
      <c r="BW44" s="329">
        <v>72.599999999999994</v>
      </c>
      <c r="BX44" s="329">
        <v>76.099999999999994</v>
      </c>
      <c r="BY44" s="329">
        <v>76.900000000000006</v>
      </c>
      <c r="BZ44" s="329">
        <v>77.2</v>
      </c>
      <c r="CA44" s="329">
        <v>76.7</v>
      </c>
      <c r="CB44" s="329">
        <v>72.400000000000006</v>
      </c>
      <c r="CC44" s="329">
        <v>75.8</v>
      </c>
      <c r="CD44" s="329">
        <v>76.400000000000006</v>
      </c>
      <c r="CE44" s="329">
        <v>76.900000000000006</v>
      </c>
      <c r="CF44" s="329">
        <v>77.7</v>
      </c>
      <c r="CG44" s="329">
        <v>77.8</v>
      </c>
      <c r="CH44" s="329">
        <v>75.5</v>
      </c>
      <c r="CI44" s="329">
        <v>73.7</v>
      </c>
      <c r="CJ44" s="329">
        <v>75.5</v>
      </c>
      <c r="CK44" s="329">
        <v>73.8</v>
      </c>
      <c r="CL44" s="329">
        <v>74.400000000000006</v>
      </c>
      <c r="CM44" s="329">
        <v>71.8</v>
      </c>
      <c r="CN44" s="329">
        <v>75.2</v>
      </c>
      <c r="CO44" s="329">
        <v>75.400000000000006</v>
      </c>
      <c r="CP44" s="329">
        <v>72.7</v>
      </c>
      <c r="CQ44" s="329">
        <v>75.2</v>
      </c>
      <c r="CR44" s="329">
        <v>76.099999999999994</v>
      </c>
      <c r="CS44" s="329">
        <v>75.900000000000006</v>
      </c>
      <c r="CT44" s="329">
        <v>77.099999999999994</v>
      </c>
      <c r="CU44" s="329">
        <v>73.099999999999994</v>
      </c>
      <c r="CV44" s="329">
        <v>77.400000000000006</v>
      </c>
      <c r="CW44" s="329">
        <v>76.900000000000006</v>
      </c>
      <c r="CX44" s="329">
        <v>75.7</v>
      </c>
      <c r="CY44" s="329">
        <v>73.599999999999994</v>
      </c>
      <c r="CZ44" s="329">
        <v>77</v>
      </c>
      <c r="DA44" s="329">
        <v>76.3</v>
      </c>
      <c r="DB44" s="329">
        <v>75.7</v>
      </c>
      <c r="DC44" s="329">
        <v>76.8</v>
      </c>
      <c r="DD44" s="329">
        <v>74.7</v>
      </c>
      <c r="DE44" s="329">
        <v>75.3</v>
      </c>
      <c r="DF44" s="329">
        <v>75.400000000000006</v>
      </c>
      <c r="DG44" s="329">
        <v>71.400000000000006</v>
      </c>
      <c r="DH44" s="329">
        <v>75.099999999999994</v>
      </c>
      <c r="DI44" s="329">
        <v>76.400000000000006</v>
      </c>
      <c r="DJ44" s="329">
        <v>75.2</v>
      </c>
      <c r="DK44" s="329">
        <v>71.8</v>
      </c>
      <c r="DL44" s="329">
        <v>75.7</v>
      </c>
      <c r="DM44" s="329">
        <v>75.400000000000006</v>
      </c>
      <c r="DN44" s="329">
        <v>74.099999999999994</v>
      </c>
      <c r="DO44" s="329">
        <v>75.5</v>
      </c>
      <c r="DP44" s="329">
        <v>74.900000000000006</v>
      </c>
      <c r="DQ44" s="329">
        <v>74.7</v>
      </c>
      <c r="DR44" s="329">
        <v>74.099999999999994</v>
      </c>
      <c r="DS44" s="329">
        <v>72.5</v>
      </c>
      <c r="DT44" s="329">
        <v>60.1</v>
      </c>
      <c r="DU44" s="329">
        <v>47</v>
      </c>
      <c r="DV44" s="329">
        <v>62.1</v>
      </c>
      <c r="DW44" s="329">
        <v>68</v>
      </c>
      <c r="DX44" s="329">
        <v>72</v>
      </c>
      <c r="DY44" s="329">
        <v>70</v>
      </c>
      <c r="DZ44" s="329">
        <v>73.400000000000006</v>
      </c>
      <c r="EA44" s="329">
        <v>72.099999999999994</v>
      </c>
      <c r="EB44" s="329">
        <v>71.400000000000006</v>
      </c>
      <c r="EC44" s="329">
        <v>73.7</v>
      </c>
      <c r="ED44" s="329">
        <v>73.5</v>
      </c>
      <c r="EE44" s="329">
        <v>71</v>
      </c>
      <c r="EF44" s="329">
        <v>75.2</v>
      </c>
      <c r="EG44" s="329">
        <v>74.7</v>
      </c>
      <c r="EH44" s="329">
        <v>69.3</v>
      </c>
      <c r="EI44" s="329">
        <v>57.6</v>
      </c>
      <c r="EJ44" s="329">
        <v>60.1</v>
      </c>
      <c r="EK44" s="329">
        <v>64.2</v>
      </c>
      <c r="EL44" s="329">
        <v>70.5</v>
      </c>
      <c r="EM44" s="329">
        <v>72.8</v>
      </c>
      <c r="EN44" s="329">
        <v>72.099999999999994</v>
      </c>
      <c r="EO44" s="329">
        <v>72</v>
      </c>
      <c r="EP44" s="329">
        <v>81.3</v>
      </c>
      <c r="EQ44" s="329">
        <v>76.400000000000006</v>
      </c>
      <c r="ER44" s="329">
        <v>80.400000000000006</v>
      </c>
      <c r="ES44" s="329">
        <v>80.400000000000006</v>
      </c>
      <c r="ET44" s="329">
        <v>76.400000000000006</v>
      </c>
      <c r="EU44" s="329">
        <v>79.5</v>
      </c>
      <c r="EV44" s="329">
        <v>80.8</v>
      </c>
      <c r="EW44" s="329">
        <v>79.900000000000006</v>
      </c>
      <c r="EX44" s="329">
        <v>78.900000000000006</v>
      </c>
      <c r="EY44" s="329">
        <v>79.3</v>
      </c>
      <c r="EZ44" s="329">
        <v>79.099999999999994</v>
      </c>
      <c r="FA44" s="329">
        <v>77.8</v>
      </c>
      <c r="FB44" s="329">
        <v>76.099999999999994</v>
      </c>
      <c r="FC44" s="329">
        <v>79.2</v>
      </c>
      <c r="FD44" s="329">
        <v>81.5</v>
      </c>
      <c r="FE44" s="329">
        <v>78.7</v>
      </c>
      <c r="FF44" s="329">
        <v>79.599999999999994</v>
      </c>
      <c r="FG44" s="329">
        <v>80.3</v>
      </c>
      <c r="FH44" s="329">
        <v>80</v>
      </c>
      <c r="FI44" s="329">
        <v>81.900000000000006</v>
      </c>
      <c r="FJ44" s="329">
        <v>82.6</v>
      </c>
      <c r="FK44" s="329">
        <v>82.9</v>
      </c>
      <c r="FL44" s="329">
        <v>83.5</v>
      </c>
      <c r="FM44" s="329">
        <v>83.2</v>
      </c>
      <c r="FN44" s="329">
        <v>83.3</v>
      </c>
      <c r="FO44" s="329">
        <v>82.1</v>
      </c>
      <c r="FP44" s="329">
        <v>83.3</v>
      </c>
      <c r="FQ44" s="329">
        <v>82</v>
      </c>
      <c r="FR44" s="329">
        <v>81.900000000000006</v>
      </c>
      <c r="FS44" s="329">
        <v>83.2</v>
      </c>
      <c r="FT44" s="329">
        <v>82.8</v>
      </c>
      <c r="FU44" s="329">
        <v>83.9</v>
      </c>
      <c r="FV44" s="329">
        <v>84.4</v>
      </c>
      <c r="FW44" s="329">
        <v>84.5</v>
      </c>
      <c r="FX44" s="493">
        <v>5</v>
      </c>
      <c r="FY44" s="536" t="s">
        <v>64</v>
      </c>
      <c r="FZ44" s="536"/>
      <c r="GA44" s="536"/>
      <c r="GB44" s="329">
        <v>84.8</v>
      </c>
      <c r="GC44" s="329">
        <v>84.7</v>
      </c>
      <c r="GD44" s="329">
        <v>84.5</v>
      </c>
      <c r="GE44" s="329">
        <v>84.9</v>
      </c>
      <c r="GF44" s="329">
        <v>86.1</v>
      </c>
      <c r="GG44" s="329">
        <v>83.8</v>
      </c>
      <c r="GH44" s="329">
        <v>82.7</v>
      </c>
      <c r="GI44" s="329">
        <v>84.2</v>
      </c>
      <c r="GJ44" s="329">
        <v>83.9</v>
      </c>
      <c r="GK44" s="329">
        <v>84.9</v>
      </c>
      <c r="GL44" s="329">
        <v>84.3</v>
      </c>
    </row>
    <row r="45" spans="1:194" s="406" customFormat="1" ht="85.05" customHeight="1">
      <c r="A45" s="493"/>
      <c r="B45" s="537" t="s">
        <v>65</v>
      </c>
      <c r="C45" s="537"/>
      <c r="D45" s="537"/>
      <c r="E45" s="496"/>
      <c r="F45" s="496"/>
      <c r="G45" s="494"/>
      <c r="H45" s="494"/>
      <c r="I45" s="494"/>
      <c r="J45" s="494"/>
      <c r="K45" s="494"/>
      <c r="L45" s="494"/>
      <c r="M45" s="494"/>
      <c r="N45" s="494"/>
      <c r="O45" s="494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2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2"/>
      <c r="AZ45" s="322"/>
      <c r="BA45" s="493"/>
      <c r="BB45" s="537" t="s">
        <v>65</v>
      </c>
      <c r="BC45" s="537"/>
      <c r="BD45" s="537"/>
      <c r="BE45" s="322"/>
      <c r="BF45" s="322"/>
      <c r="BG45" s="322"/>
      <c r="BH45" s="322"/>
      <c r="BI45" s="322"/>
      <c r="BJ45" s="329"/>
      <c r="BK45" s="329"/>
      <c r="BL45" s="329"/>
      <c r="BM45" s="329"/>
      <c r="BN45" s="329"/>
      <c r="BO45" s="329"/>
      <c r="BP45" s="329"/>
      <c r="BQ45" s="329"/>
      <c r="BR45" s="329"/>
      <c r="BS45" s="329"/>
      <c r="BT45" s="329"/>
      <c r="BU45" s="329"/>
      <c r="BV45" s="329"/>
      <c r="BW45" s="329"/>
      <c r="BX45" s="329"/>
      <c r="BY45" s="329"/>
      <c r="BZ45" s="329"/>
      <c r="CA45" s="329"/>
      <c r="CB45" s="329"/>
      <c r="CC45" s="329"/>
      <c r="CD45" s="329"/>
      <c r="CE45" s="329"/>
      <c r="CF45" s="329"/>
      <c r="CG45" s="329"/>
      <c r="CH45" s="329"/>
      <c r="CI45" s="329"/>
      <c r="CJ45" s="329"/>
      <c r="CK45" s="329"/>
      <c r="CL45" s="329"/>
      <c r="CM45" s="329"/>
      <c r="CN45" s="329"/>
      <c r="CO45" s="329"/>
      <c r="CP45" s="329"/>
      <c r="CQ45" s="329"/>
      <c r="CR45" s="329"/>
      <c r="CS45" s="329"/>
      <c r="CT45" s="329"/>
      <c r="CU45" s="329"/>
      <c r="CV45" s="329"/>
      <c r="CW45" s="329"/>
      <c r="CX45" s="329"/>
      <c r="CY45" s="329"/>
      <c r="CZ45" s="329"/>
      <c r="DA45" s="329"/>
      <c r="DB45" s="329"/>
      <c r="DC45" s="329"/>
      <c r="DD45" s="329"/>
      <c r="DE45" s="329"/>
      <c r="DF45" s="329"/>
      <c r="DG45" s="329"/>
      <c r="DH45" s="329"/>
      <c r="DI45" s="329"/>
      <c r="DJ45" s="329"/>
      <c r="DK45" s="329"/>
      <c r="DL45" s="329"/>
      <c r="DM45" s="329"/>
      <c r="DN45" s="329"/>
      <c r="DO45" s="329"/>
      <c r="DP45" s="329"/>
      <c r="DQ45" s="329"/>
      <c r="DR45" s="329"/>
      <c r="DS45" s="329"/>
      <c r="DT45" s="329"/>
      <c r="DU45" s="329"/>
      <c r="DV45" s="329"/>
      <c r="DW45" s="329"/>
      <c r="DX45" s="329"/>
      <c r="DY45" s="329"/>
      <c r="DZ45" s="329"/>
      <c r="EA45" s="329"/>
      <c r="EB45" s="329"/>
      <c r="EC45" s="329"/>
      <c r="ED45" s="329"/>
      <c r="EE45" s="329"/>
      <c r="EF45" s="329"/>
      <c r="EG45" s="329"/>
      <c r="EH45" s="329"/>
      <c r="EI45" s="329"/>
      <c r="EJ45" s="329"/>
      <c r="EK45" s="329"/>
      <c r="EL45" s="329"/>
      <c r="EM45" s="329"/>
      <c r="EN45" s="329"/>
      <c r="EO45" s="329"/>
      <c r="EP45" s="329"/>
      <c r="EQ45" s="329"/>
      <c r="ER45" s="329"/>
      <c r="ES45" s="329"/>
      <c r="ET45" s="329"/>
      <c r="EU45" s="329"/>
      <c r="EV45" s="329"/>
      <c r="EW45" s="329"/>
      <c r="EX45" s="329"/>
      <c r="EY45" s="329"/>
      <c r="EZ45" s="329"/>
      <c r="FA45" s="329"/>
      <c r="FB45" s="329"/>
      <c r="FC45" s="329"/>
      <c r="FD45" s="329"/>
      <c r="FE45" s="329"/>
      <c r="FF45" s="329"/>
      <c r="FG45" s="329"/>
      <c r="FH45" s="329"/>
      <c r="FI45" s="329"/>
      <c r="FJ45" s="329"/>
      <c r="FK45" s="329"/>
      <c r="FL45" s="329"/>
      <c r="FM45" s="329"/>
      <c r="FN45" s="329"/>
      <c r="FO45" s="329"/>
      <c r="FP45" s="329"/>
      <c r="FQ45" s="329"/>
      <c r="FR45" s="329"/>
      <c r="FS45" s="329"/>
      <c r="FT45" s="329"/>
      <c r="FU45" s="329"/>
      <c r="FV45" s="329"/>
      <c r="FW45" s="329"/>
      <c r="FX45" s="493"/>
      <c r="FY45" s="537" t="s">
        <v>65</v>
      </c>
      <c r="FZ45" s="537"/>
      <c r="GA45" s="537"/>
      <c r="GB45" s="329"/>
      <c r="GC45" s="329"/>
      <c r="GD45" s="329"/>
      <c r="GE45" s="329"/>
      <c r="GF45" s="329"/>
      <c r="GG45" s="329"/>
      <c r="GH45" s="329"/>
      <c r="GI45" s="329"/>
      <c r="GJ45" s="329"/>
      <c r="GK45" s="329"/>
      <c r="GL45" s="329"/>
    </row>
    <row r="46" spans="1:194" s="406" customFormat="1" ht="48" customHeight="1">
      <c r="A46" s="493"/>
      <c r="B46" s="495">
        <v>23</v>
      </c>
      <c r="C46" s="533" t="s">
        <v>66</v>
      </c>
      <c r="D46" s="533"/>
      <c r="E46" s="496">
        <v>74</v>
      </c>
      <c r="F46" s="496">
        <v>75.7</v>
      </c>
      <c r="G46" s="496">
        <v>72.400000000000006</v>
      </c>
      <c r="H46" s="496">
        <v>72.7</v>
      </c>
      <c r="I46" s="496">
        <v>72.099999999999994</v>
      </c>
      <c r="J46" s="496">
        <v>64.099999999999994</v>
      </c>
      <c r="K46" s="496">
        <v>67.900000000000006</v>
      </c>
      <c r="L46" s="496">
        <v>80.099999999999994</v>
      </c>
      <c r="M46" s="496">
        <v>81.7</v>
      </c>
      <c r="N46" s="496">
        <v>85.3</v>
      </c>
      <c r="O46" s="322">
        <v>75.2</v>
      </c>
      <c r="P46" s="322">
        <v>72.5</v>
      </c>
      <c r="Q46" s="322">
        <v>74.099999999999994</v>
      </c>
      <c r="R46" s="322">
        <v>74.099999999999994</v>
      </c>
      <c r="S46" s="322">
        <v>75.8</v>
      </c>
      <c r="T46" s="322">
        <v>76.099999999999994</v>
      </c>
      <c r="U46" s="322">
        <v>74.5</v>
      </c>
      <c r="V46" s="322">
        <v>76.400000000000006</v>
      </c>
      <c r="W46" s="322">
        <v>73.5</v>
      </c>
      <c r="X46" s="322">
        <v>71.599999999999994</v>
      </c>
      <c r="Y46" s="322">
        <v>71.3</v>
      </c>
      <c r="Z46" s="322">
        <v>73.099999999999994</v>
      </c>
      <c r="AA46" s="322">
        <v>72.7</v>
      </c>
      <c r="AB46" s="322">
        <v>72.400000000000006</v>
      </c>
      <c r="AC46" s="322">
        <v>73.8</v>
      </c>
      <c r="AD46" s="322">
        <v>72.099999999999994</v>
      </c>
      <c r="AE46" s="322">
        <v>71.8</v>
      </c>
      <c r="AF46" s="322">
        <v>71.599999999999994</v>
      </c>
      <c r="AG46" s="322">
        <v>72</v>
      </c>
      <c r="AH46" s="322">
        <v>72.900000000000006</v>
      </c>
      <c r="AI46" s="322">
        <v>64.400000000000006</v>
      </c>
      <c r="AJ46" s="322">
        <v>53.3</v>
      </c>
      <c r="AK46" s="322">
        <v>69.099999999999994</v>
      </c>
      <c r="AL46" s="322">
        <v>69.7</v>
      </c>
      <c r="AM46" s="322">
        <v>71.400000000000006</v>
      </c>
      <c r="AN46" s="322">
        <v>65.8</v>
      </c>
      <c r="AO46" s="322">
        <v>63.6</v>
      </c>
      <c r="AP46" s="322">
        <v>70.900000000000006</v>
      </c>
      <c r="AQ46" s="322">
        <v>78.900000000000006</v>
      </c>
      <c r="AR46" s="322">
        <v>80.599999999999994</v>
      </c>
      <c r="AS46" s="322">
        <v>81.8</v>
      </c>
      <c r="AT46" s="322">
        <v>79.099999999999994</v>
      </c>
      <c r="AU46" s="322">
        <v>77.400000000000006</v>
      </c>
      <c r="AV46" s="322">
        <v>80.5</v>
      </c>
      <c r="AW46" s="322">
        <v>83.4</v>
      </c>
      <c r="AX46" s="322">
        <v>85.7</v>
      </c>
      <c r="AY46" s="322">
        <v>85.5</v>
      </c>
      <c r="AZ46" s="322">
        <v>83.6</v>
      </c>
      <c r="BA46" s="493"/>
      <c r="BB46" s="495">
        <v>23</v>
      </c>
      <c r="BC46" s="533" t="s">
        <v>66</v>
      </c>
      <c r="BD46" s="533"/>
      <c r="BE46" s="322">
        <v>85.7</v>
      </c>
      <c r="BF46" s="322">
        <v>86.6</v>
      </c>
      <c r="BG46" s="322">
        <v>87.3</v>
      </c>
      <c r="BH46" s="322">
        <v>83.8</v>
      </c>
      <c r="BI46" s="322">
        <v>84.8</v>
      </c>
      <c r="BJ46" s="322">
        <v>76.400000000000006</v>
      </c>
      <c r="BK46" s="322">
        <v>75</v>
      </c>
      <c r="BL46" s="322">
        <v>74.3</v>
      </c>
      <c r="BM46" s="322">
        <v>73.400000000000006</v>
      </c>
      <c r="BN46" s="322">
        <v>71.7</v>
      </c>
      <c r="BO46" s="322">
        <v>72.400000000000006</v>
      </c>
      <c r="BP46" s="322">
        <v>71.5</v>
      </c>
      <c r="BQ46" s="322">
        <v>75.7</v>
      </c>
      <c r="BR46" s="322">
        <v>75.099999999999994</v>
      </c>
      <c r="BS46" s="322">
        <v>76.599999999999994</v>
      </c>
      <c r="BT46" s="322">
        <v>73.599999999999994</v>
      </c>
      <c r="BU46" s="322">
        <v>72.2</v>
      </c>
      <c r="BV46" s="322">
        <v>77.900000000000006</v>
      </c>
      <c r="BW46" s="322">
        <v>73.599999999999994</v>
      </c>
      <c r="BX46" s="322">
        <v>75.900000000000006</v>
      </c>
      <c r="BY46" s="322">
        <v>76.900000000000006</v>
      </c>
      <c r="BZ46" s="322">
        <v>76.099999999999994</v>
      </c>
      <c r="CA46" s="322">
        <v>75.3</v>
      </c>
      <c r="CB46" s="322">
        <v>72.400000000000006</v>
      </c>
      <c r="CC46" s="322">
        <v>75.7</v>
      </c>
      <c r="CD46" s="322">
        <v>75.400000000000006</v>
      </c>
      <c r="CE46" s="322">
        <v>76</v>
      </c>
      <c r="CF46" s="322">
        <v>77.400000000000006</v>
      </c>
      <c r="CG46" s="322">
        <v>75.7</v>
      </c>
      <c r="CH46" s="322">
        <v>76.3</v>
      </c>
      <c r="CI46" s="322">
        <v>72.8</v>
      </c>
      <c r="CJ46" s="322">
        <v>71.5</v>
      </c>
      <c r="CK46" s="322">
        <v>72.599999999999994</v>
      </c>
      <c r="CL46" s="322">
        <v>70.599999999999994</v>
      </c>
      <c r="CM46" s="322">
        <v>71.599999999999994</v>
      </c>
      <c r="CN46" s="322">
        <v>71.400000000000006</v>
      </c>
      <c r="CO46" s="322">
        <v>71.7</v>
      </c>
      <c r="CP46" s="322">
        <v>70.7</v>
      </c>
      <c r="CQ46" s="322">
        <v>72.599999999999994</v>
      </c>
      <c r="CR46" s="322">
        <v>74.2</v>
      </c>
      <c r="CS46" s="322">
        <v>72.5</v>
      </c>
      <c r="CT46" s="322">
        <v>74.2</v>
      </c>
      <c r="CU46" s="322">
        <v>69.599999999999994</v>
      </c>
      <c r="CV46" s="322">
        <v>74.5</v>
      </c>
      <c r="CW46" s="322">
        <v>73.8</v>
      </c>
      <c r="CX46" s="322">
        <v>72.7</v>
      </c>
      <c r="CY46" s="322">
        <v>70.7</v>
      </c>
      <c r="CZ46" s="322">
        <v>74.400000000000006</v>
      </c>
      <c r="DA46" s="322">
        <v>73.8</v>
      </c>
      <c r="DB46" s="322">
        <v>73.2</v>
      </c>
      <c r="DC46" s="322">
        <v>72.900000000000006</v>
      </c>
      <c r="DD46" s="322">
        <v>72.3</v>
      </c>
      <c r="DE46" s="322">
        <v>71</v>
      </c>
      <c r="DF46" s="322">
        <v>72.599999999999994</v>
      </c>
      <c r="DG46" s="322">
        <v>69.099999999999994</v>
      </c>
      <c r="DH46" s="322">
        <v>73.5</v>
      </c>
      <c r="DI46" s="322">
        <v>73.900000000000006</v>
      </c>
      <c r="DJ46" s="322">
        <v>72.2</v>
      </c>
      <c r="DK46" s="322">
        <v>68.8</v>
      </c>
      <c r="DL46" s="322">
        <v>73.400000000000006</v>
      </c>
      <c r="DM46" s="322">
        <v>72.599999999999994</v>
      </c>
      <c r="DN46" s="322">
        <v>70</v>
      </c>
      <c r="DO46" s="322">
        <v>73.099999999999994</v>
      </c>
      <c r="DP46" s="322">
        <v>72.5</v>
      </c>
      <c r="DQ46" s="322">
        <v>73</v>
      </c>
      <c r="DR46" s="322">
        <v>71.400000000000006</v>
      </c>
      <c r="DS46" s="322">
        <v>66.8</v>
      </c>
      <c r="DT46" s="322">
        <v>55.1</v>
      </c>
      <c r="DU46" s="322">
        <v>40.200000000000003</v>
      </c>
      <c r="DV46" s="322">
        <v>57.4</v>
      </c>
      <c r="DW46" s="322">
        <v>62.5</v>
      </c>
      <c r="DX46" s="322">
        <v>68.7</v>
      </c>
      <c r="DY46" s="322">
        <v>69.5</v>
      </c>
      <c r="DZ46" s="322">
        <v>69.099999999999994</v>
      </c>
      <c r="EA46" s="322">
        <v>69.8</v>
      </c>
      <c r="EB46" s="322">
        <v>68.7</v>
      </c>
      <c r="EC46" s="322">
        <v>70.7</v>
      </c>
      <c r="ED46" s="322">
        <v>70</v>
      </c>
      <c r="EE46" s="322">
        <v>70.2</v>
      </c>
      <c r="EF46" s="322">
        <v>73.900000000000006</v>
      </c>
      <c r="EG46" s="322">
        <v>74</v>
      </c>
      <c r="EH46" s="322">
        <v>68.7</v>
      </c>
      <c r="EI46" s="322">
        <v>54.8</v>
      </c>
      <c r="EJ46" s="322">
        <v>58.8</v>
      </c>
      <c r="EK46" s="322">
        <v>63.5</v>
      </c>
      <c r="EL46" s="322">
        <v>68.5</v>
      </c>
      <c r="EM46" s="322">
        <v>70.8</v>
      </c>
      <c r="EN46" s="322">
        <v>70</v>
      </c>
      <c r="EO46" s="322">
        <v>71.900000000000006</v>
      </c>
      <c r="EP46" s="322">
        <v>82.3</v>
      </c>
      <c r="EQ46" s="322">
        <v>76.599999999999994</v>
      </c>
      <c r="ER46" s="322">
        <v>77.7</v>
      </c>
      <c r="ES46" s="322">
        <v>81.2</v>
      </c>
      <c r="ET46" s="322">
        <v>79.099999999999994</v>
      </c>
      <c r="EU46" s="322">
        <v>81.400000000000006</v>
      </c>
      <c r="EV46" s="322">
        <v>82.7</v>
      </c>
      <c r="EW46" s="322">
        <v>82</v>
      </c>
      <c r="EX46" s="322">
        <v>80.7</v>
      </c>
      <c r="EY46" s="322">
        <v>80</v>
      </c>
      <c r="EZ46" s="322">
        <v>78.7</v>
      </c>
      <c r="FA46" s="322">
        <v>78.7</v>
      </c>
      <c r="FB46" s="322">
        <v>73.3</v>
      </c>
      <c r="FC46" s="322">
        <v>78.400000000000006</v>
      </c>
      <c r="FD46" s="322">
        <v>80.400000000000006</v>
      </c>
      <c r="FE46" s="322">
        <v>80.400000000000006</v>
      </c>
      <c r="FF46" s="322">
        <v>79.5</v>
      </c>
      <c r="FG46" s="322">
        <v>81.7</v>
      </c>
      <c r="FH46" s="322">
        <v>81.400000000000006</v>
      </c>
      <c r="FI46" s="322">
        <v>83.8</v>
      </c>
      <c r="FJ46" s="322">
        <v>84.8</v>
      </c>
      <c r="FK46" s="322">
        <v>85.1</v>
      </c>
      <c r="FL46" s="322">
        <v>85.9</v>
      </c>
      <c r="FM46" s="322">
        <v>86</v>
      </c>
      <c r="FN46" s="322">
        <v>86.3</v>
      </c>
      <c r="FO46" s="322">
        <v>84.9</v>
      </c>
      <c r="FP46" s="322">
        <v>85.4</v>
      </c>
      <c r="FQ46" s="322">
        <v>84.2</v>
      </c>
      <c r="FR46" s="322">
        <v>82.6</v>
      </c>
      <c r="FS46" s="322">
        <v>83.9</v>
      </c>
      <c r="FT46" s="322">
        <v>85.4</v>
      </c>
      <c r="FU46" s="322">
        <v>85.8</v>
      </c>
      <c r="FV46" s="322">
        <v>86</v>
      </c>
      <c r="FW46" s="322">
        <v>86.7</v>
      </c>
      <c r="FX46" s="493"/>
      <c r="FY46" s="495">
        <v>23</v>
      </c>
      <c r="FZ46" s="533" t="s">
        <v>66</v>
      </c>
      <c r="GA46" s="533"/>
      <c r="GB46" s="322">
        <v>86.4</v>
      </c>
      <c r="GC46" s="322">
        <v>86.7</v>
      </c>
      <c r="GD46" s="322">
        <v>86.6</v>
      </c>
      <c r="GE46" s="322">
        <v>86.5</v>
      </c>
      <c r="GF46" s="322">
        <v>88.9</v>
      </c>
      <c r="GG46" s="322">
        <v>84.3</v>
      </c>
      <c r="GH46" s="322">
        <v>82.7</v>
      </c>
      <c r="GI46" s="322">
        <v>84.5</v>
      </c>
      <c r="GJ46" s="322">
        <v>85.5</v>
      </c>
      <c r="GK46" s="322">
        <v>86.2</v>
      </c>
      <c r="GL46" s="322">
        <v>82.9</v>
      </c>
    </row>
    <row r="47" spans="1:194" s="406" customFormat="1" ht="60" customHeight="1">
      <c r="A47" s="493"/>
      <c r="B47" s="495"/>
      <c r="C47" s="534" t="s">
        <v>67</v>
      </c>
      <c r="D47" s="534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2"/>
      <c r="AZ47" s="322"/>
      <c r="BA47" s="493"/>
      <c r="BB47" s="495"/>
      <c r="BC47" s="534" t="s">
        <v>67</v>
      </c>
      <c r="BD47" s="534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2"/>
      <c r="CI47" s="322"/>
      <c r="CJ47" s="322"/>
      <c r="CK47" s="322"/>
      <c r="CL47" s="322"/>
      <c r="CM47" s="322"/>
      <c r="CN47" s="322"/>
      <c r="CO47" s="322"/>
      <c r="CP47" s="322"/>
      <c r="CQ47" s="322"/>
      <c r="CR47" s="322"/>
      <c r="CS47" s="322"/>
      <c r="CT47" s="322"/>
      <c r="CU47" s="322"/>
      <c r="CV47" s="322"/>
      <c r="CW47" s="322"/>
      <c r="CX47" s="322"/>
      <c r="CY47" s="322"/>
      <c r="CZ47" s="322"/>
      <c r="DA47" s="322"/>
      <c r="DB47" s="322"/>
      <c r="DC47" s="322"/>
      <c r="DD47" s="322"/>
      <c r="DE47" s="322"/>
      <c r="DF47" s="322"/>
      <c r="DG47" s="322"/>
      <c r="DH47" s="322"/>
      <c r="DI47" s="322"/>
      <c r="DJ47" s="322"/>
      <c r="DK47" s="322"/>
      <c r="DL47" s="322"/>
      <c r="DM47" s="322"/>
      <c r="DN47" s="322"/>
      <c r="DO47" s="322"/>
      <c r="DP47" s="322"/>
      <c r="DQ47" s="322"/>
      <c r="DR47" s="322"/>
      <c r="DS47" s="322"/>
      <c r="DT47" s="322"/>
      <c r="DU47" s="322"/>
      <c r="DV47" s="322"/>
      <c r="DW47" s="322"/>
      <c r="DX47" s="322"/>
      <c r="DY47" s="322"/>
      <c r="DZ47" s="322"/>
      <c r="EA47" s="322"/>
      <c r="EB47" s="322"/>
      <c r="EC47" s="322"/>
      <c r="ED47" s="322"/>
      <c r="EE47" s="322"/>
      <c r="EF47" s="322"/>
      <c r="EG47" s="322"/>
      <c r="EH47" s="322"/>
      <c r="EI47" s="322"/>
      <c r="EJ47" s="322"/>
      <c r="EK47" s="322"/>
      <c r="EL47" s="322"/>
      <c r="EM47" s="322"/>
      <c r="EN47" s="322"/>
      <c r="EO47" s="322"/>
      <c r="EP47" s="322"/>
      <c r="EQ47" s="322"/>
      <c r="ER47" s="322"/>
      <c r="ES47" s="322"/>
      <c r="ET47" s="322"/>
      <c r="EU47" s="322"/>
      <c r="EV47" s="322"/>
      <c r="EW47" s="322"/>
      <c r="EX47" s="322"/>
      <c r="EY47" s="322"/>
      <c r="EZ47" s="322"/>
      <c r="FA47" s="322"/>
      <c r="FB47" s="322"/>
      <c r="FC47" s="322"/>
      <c r="FD47" s="322"/>
      <c r="FE47" s="322"/>
      <c r="FF47" s="322"/>
      <c r="FG47" s="322"/>
      <c r="FH47" s="322"/>
      <c r="FI47" s="322"/>
      <c r="FJ47" s="322"/>
      <c r="FK47" s="322"/>
      <c r="FL47" s="322"/>
      <c r="FM47" s="322"/>
      <c r="FN47" s="322"/>
      <c r="FO47" s="322"/>
      <c r="FP47" s="322"/>
      <c r="FQ47" s="322"/>
      <c r="FR47" s="322"/>
      <c r="FS47" s="322"/>
      <c r="FT47" s="322"/>
      <c r="FU47" s="322"/>
      <c r="FV47" s="322"/>
      <c r="FW47" s="322"/>
      <c r="FX47" s="493"/>
      <c r="FY47" s="495"/>
      <c r="FZ47" s="534" t="s">
        <v>68</v>
      </c>
      <c r="GA47" s="534"/>
      <c r="GB47" s="322"/>
      <c r="GC47" s="322"/>
      <c r="GD47" s="322"/>
      <c r="GE47" s="322"/>
      <c r="GF47" s="322"/>
      <c r="GG47" s="322"/>
      <c r="GH47" s="322"/>
      <c r="GI47" s="322"/>
      <c r="GJ47" s="322"/>
      <c r="GK47" s="322"/>
      <c r="GL47" s="322"/>
    </row>
    <row r="48" spans="1:194" s="406" customFormat="1" ht="48" customHeight="1">
      <c r="A48" s="493"/>
      <c r="B48" s="495">
        <v>24</v>
      </c>
      <c r="C48" s="533" t="s">
        <v>69</v>
      </c>
      <c r="D48" s="533"/>
      <c r="E48" s="496">
        <v>76.2</v>
      </c>
      <c r="F48" s="496">
        <v>76.599999999999994</v>
      </c>
      <c r="G48" s="496">
        <v>77.8</v>
      </c>
      <c r="H48" s="496">
        <v>77.099999999999994</v>
      </c>
      <c r="I48" s="496">
        <v>75.7</v>
      </c>
      <c r="J48" s="496">
        <v>68</v>
      </c>
      <c r="K48" s="496">
        <v>68.7</v>
      </c>
      <c r="L48" s="496">
        <v>77.2</v>
      </c>
      <c r="M48" s="496">
        <v>78.900000000000006</v>
      </c>
      <c r="N48" s="496">
        <v>79.599999999999994</v>
      </c>
      <c r="O48" s="322">
        <v>78.599999999999994</v>
      </c>
      <c r="P48" s="322">
        <v>75.400000000000006</v>
      </c>
      <c r="Q48" s="322">
        <v>73.5</v>
      </c>
      <c r="R48" s="322">
        <v>77.2</v>
      </c>
      <c r="S48" s="322">
        <v>73.599999999999994</v>
      </c>
      <c r="T48" s="322">
        <v>79.099999999999994</v>
      </c>
      <c r="U48" s="322">
        <v>74.900000000000006</v>
      </c>
      <c r="V48" s="322">
        <v>78.900000000000006</v>
      </c>
      <c r="W48" s="322">
        <v>78.3</v>
      </c>
      <c r="X48" s="322">
        <v>75</v>
      </c>
      <c r="Y48" s="322">
        <v>79</v>
      </c>
      <c r="Z48" s="322">
        <v>79</v>
      </c>
      <c r="AA48" s="322">
        <v>77.400000000000006</v>
      </c>
      <c r="AB48" s="322">
        <v>76.599999999999994</v>
      </c>
      <c r="AC48" s="322">
        <v>77.599999999999994</v>
      </c>
      <c r="AD48" s="322">
        <v>76.8</v>
      </c>
      <c r="AE48" s="322">
        <v>73.3</v>
      </c>
      <c r="AF48" s="322">
        <v>75.599999999999994</v>
      </c>
      <c r="AG48" s="322">
        <v>77.5</v>
      </c>
      <c r="AH48" s="322">
        <v>76.5</v>
      </c>
      <c r="AI48" s="322">
        <v>69</v>
      </c>
      <c r="AJ48" s="322">
        <v>60.3</v>
      </c>
      <c r="AK48" s="322">
        <v>70.5</v>
      </c>
      <c r="AL48" s="322">
        <v>72.2</v>
      </c>
      <c r="AM48" s="322">
        <v>72.2</v>
      </c>
      <c r="AN48" s="322">
        <v>65.400000000000006</v>
      </c>
      <c r="AO48" s="322">
        <v>64.599999999999994</v>
      </c>
      <c r="AP48" s="322">
        <v>72.8</v>
      </c>
      <c r="AQ48" s="322">
        <v>78.2</v>
      </c>
      <c r="AR48" s="322">
        <v>76.400000000000006</v>
      </c>
      <c r="AS48" s="322">
        <v>78.599999999999994</v>
      </c>
      <c r="AT48" s="322">
        <v>75.7</v>
      </c>
      <c r="AU48" s="322">
        <v>78.400000000000006</v>
      </c>
      <c r="AV48" s="322">
        <v>77.5</v>
      </c>
      <c r="AW48" s="322">
        <v>79</v>
      </c>
      <c r="AX48" s="322">
        <v>80.3</v>
      </c>
      <c r="AY48" s="322">
        <v>79.099999999999994</v>
      </c>
      <c r="AZ48" s="322">
        <v>78.8</v>
      </c>
      <c r="BA48" s="493"/>
      <c r="BB48" s="495">
        <v>24</v>
      </c>
      <c r="BC48" s="533" t="s">
        <v>69</v>
      </c>
      <c r="BD48" s="533"/>
      <c r="BE48" s="322">
        <v>79.7</v>
      </c>
      <c r="BF48" s="322">
        <v>80.599999999999994</v>
      </c>
      <c r="BG48" s="322">
        <v>80.3</v>
      </c>
      <c r="BH48" s="322">
        <v>80.900000000000006</v>
      </c>
      <c r="BI48" s="322">
        <v>81.900000000000006</v>
      </c>
      <c r="BJ48" s="322">
        <v>80.900000000000006</v>
      </c>
      <c r="BK48" s="322">
        <v>74.2</v>
      </c>
      <c r="BL48" s="322">
        <v>80.7</v>
      </c>
      <c r="BM48" s="322">
        <v>77.599999999999994</v>
      </c>
      <c r="BN48" s="322">
        <v>77</v>
      </c>
      <c r="BO48" s="322">
        <v>71.5</v>
      </c>
      <c r="BP48" s="322">
        <v>71.099999999999994</v>
      </c>
      <c r="BQ48" s="322">
        <v>75.2</v>
      </c>
      <c r="BR48" s="322">
        <v>74.2</v>
      </c>
      <c r="BS48" s="322">
        <v>78.400000000000006</v>
      </c>
      <c r="BT48" s="322">
        <v>74.7</v>
      </c>
      <c r="BU48" s="322">
        <v>78.5</v>
      </c>
      <c r="BV48" s="322">
        <v>74.2</v>
      </c>
      <c r="BW48" s="322">
        <v>69.8</v>
      </c>
      <c r="BX48" s="322">
        <v>76.8</v>
      </c>
      <c r="BY48" s="322">
        <v>78</v>
      </c>
      <c r="BZ48" s="322">
        <v>79.900000000000006</v>
      </c>
      <c r="CA48" s="322">
        <v>79.5</v>
      </c>
      <c r="CB48" s="322">
        <v>71</v>
      </c>
      <c r="CC48" s="322">
        <v>76.7</v>
      </c>
      <c r="CD48" s="322">
        <v>76.900000000000006</v>
      </c>
      <c r="CE48" s="322">
        <v>78.099999999999994</v>
      </c>
      <c r="CF48" s="322">
        <v>78.5</v>
      </c>
      <c r="CG48" s="322">
        <v>80.099999999999994</v>
      </c>
      <c r="CH48" s="322">
        <v>78.900000000000006</v>
      </c>
      <c r="CI48" s="322">
        <v>74.400000000000006</v>
      </c>
      <c r="CJ48" s="322">
        <v>81.7</v>
      </c>
      <c r="CK48" s="322">
        <v>75.8</v>
      </c>
      <c r="CL48" s="322">
        <v>77.7</v>
      </c>
      <c r="CM48" s="322">
        <v>71.599999999999994</v>
      </c>
      <c r="CN48" s="322">
        <v>80.099999999999994</v>
      </c>
      <c r="CO48" s="322">
        <v>81.7</v>
      </c>
      <c r="CP48" s="322">
        <v>75.2</v>
      </c>
      <c r="CQ48" s="322">
        <v>78.900000000000006</v>
      </c>
      <c r="CR48" s="322">
        <v>79.599999999999994</v>
      </c>
      <c r="CS48" s="322">
        <v>78.5</v>
      </c>
      <c r="CT48" s="322">
        <v>78.7</v>
      </c>
      <c r="CU48" s="322">
        <v>73.7</v>
      </c>
      <c r="CV48" s="322">
        <v>79.900000000000006</v>
      </c>
      <c r="CW48" s="322">
        <v>78.8</v>
      </c>
      <c r="CX48" s="322">
        <v>77.7</v>
      </c>
      <c r="CY48" s="322">
        <v>73.400000000000006</v>
      </c>
      <c r="CZ48" s="322">
        <v>79.599999999999994</v>
      </c>
      <c r="DA48" s="322">
        <v>77.2</v>
      </c>
      <c r="DB48" s="322">
        <v>76.099999999999994</v>
      </c>
      <c r="DC48" s="322">
        <v>79.3</v>
      </c>
      <c r="DD48" s="322">
        <v>73.7</v>
      </c>
      <c r="DE48" s="322">
        <v>77.599999999999994</v>
      </c>
      <c r="DF48" s="322">
        <v>74.599999999999994</v>
      </c>
      <c r="DG48" s="322">
        <v>70.099999999999994</v>
      </c>
      <c r="DH48" s="322">
        <v>75.099999999999994</v>
      </c>
      <c r="DI48" s="322">
        <v>77.400000000000006</v>
      </c>
      <c r="DJ48" s="322">
        <v>77.900000000000006</v>
      </c>
      <c r="DK48" s="322">
        <v>71.5</v>
      </c>
      <c r="DL48" s="322">
        <v>77.2</v>
      </c>
      <c r="DM48" s="322">
        <v>78.3</v>
      </c>
      <c r="DN48" s="322">
        <v>76.900000000000006</v>
      </c>
      <c r="DO48" s="322">
        <v>78.5</v>
      </c>
      <c r="DP48" s="322">
        <v>76.3</v>
      </c>
      <c r="DQ48" s="322">
        <v>74.7</v>
      </c>
      <c r="DR48" s="322">
        <v>74.900000000000006</v>
      </c>
      <c r="DS48" s="322">
        <v>72.5</v>
      </c>
      <c r="DT48" s="322">
        <v>59.5</v>
      </c>
      <c r="DU48" s="322">
        <v>49.3</v>
      </c>
      <c r="DV48" s="322">
        <v>62.7</v>
      </c>
      <c r="DW48" s="322">
        <v>68.8</v>
      </c>
      <c r="DX48" s="322">
        <v>71.900000000000006</v>
      </c>
      <c r="DY48" s="322">
        <v>67.3</v>
      </c>
      <c r="DZ48" s="322">
        <v>72.400000000000006</v>
      </c>
      <c r="EA48" s="322">
        <v>71.5</v>
      </c>
      <c r="EB48" s="322">
        <v>70.3</v>
      </c>
      <c r="EC48" s="322">
        <v>74.7</v>
      </c>
      <c r="ED48" s="322">
        <v>73.7</v>
      </c>
      <c r="EE48" s="322">
        <v>68.900000000000006</v>
      </c>
      <c r="EF48" s="322">
        <v>73.900000000000006</v>
      </c>
      <c r="EG48" s="322">
        <v>73.7</v>
      </c>
      <c r="EH48" s="322">
        <v>67.900000000000006</v>
      </c>
      <c r="EI48" s="322">
        <v>54.6</v>
      </c>
      <c r="EJ48" s="322">
        <v>57.2</v>
      </c>
      <c r="EK48" s="322">
        <v>62.6</v>
      </c>
      <c r="EL48" s="322">
        <v>74.099999999999994</v>
      </c>
      <c r="EM48" s="322">
        <v>74.8</v>
      </c>
      <c r="EN48" s="322">
        <v>73.3</v>
      </c>
      <c r="EO48" s="322">
        <v>70.2</v>
      </c>
      <c r="EP48" s="322">
        <v>80.2</v>
      </c>
      <c r="EQ48" s="322">
        <v>74.099999999999994</v>
      </c>
      <c r="ER48" s="322">
        <v>80.2</v>
      </c>
      <c r="ES48" s="322">
        <v>77.8</v>
      </c>
      <c r="ET48" s="322">
        <v>74.2</v>
      </c>
      <c r="EU48" s="322">
        <v>77.2</v>
      </c>
      <c r="EV48" s="322">
        <v>79.900000000000006</v>
      </c>
      <c r="EW48" s="322">
        <v>79.099999999999994</v>
      </c>
      <c r="EX48" s="322">
        <v>76.7</v>
      </c>
      <c r="EY48" s="322">
        <v>75.8</v>
      </c>
      <c r="EZ48" s="322">
        <v>77.2</v>
      </c>
      <c r="FA48" s="322">
        <v>74</v>
      </c>
      <c r="FB48" s="322">
        <v>73.900000000000006</v>
      </c>
      <c r="FC48" s="322">
        <v>78.7</v>
      </c>
      <c r="FD48" s="322">
        <v>82.5</v>
      </c>
      <c r="FE48" s="322">
        <v>78.5</v>
      </c>
      <c r="FF48" s="322">
        <v>77.900000000000006</v>
      </c>
      <c r="FG48" s="322">
        <v>77.3</v>
      </c>
      <c r="FH48" s="322">
        <v>76.900000000000006</v>
      </c>
      <c r="FI48" s="322">
        <v>79.599999999999994</v>
      </c>
      <c r="FJ48" s="322">
        <v>80.5</v>
      </c>
      <c r="FK48" s="322">
        <v>80.099999999999994</v>
      </c>
      <c r="FL48" s="322">
        <v>81.3</v>
      </c>
      <c r="FM48" s="322">
        <v>79.599999999999994</v>
      </c>
      <c r="FN48" s="322">
        <v>78.599999999999994</v>
      </c>
      <c r="FO48" s="322">
        <v>79.400000000000006</v>
      </c>
      <c r="FP48" s="322">
        <v>79.400000000000006</v>
      </c>
      <c r="FQ48" s="322">
        <v>79.2</v>
      </c>
      <c r="FR48" s="322">
        <v>78.7</v>
      </c>
      <c r="FS48" s="322">
        <v>78.400000000000006</v>
      </c>
      <c r="FT48" s="322">
        <v>78.599999999999994</v>
      </c>
      <c r="FU48" s="322">
        <v>80</v>
      </c>
      <c r="FV48" s="322">
        <v>80.599999999999994</v>
      </c>
      <c r="FW48" s="322">
        <v>80.400000000000006</v>
      </c>
      <c r="FX48" s="493"/>
      <c r="FY48" s="495">
        <v>24</v>
      </c>
      <c r="FZ48" s="533" t="s">
        <v>69</v>
      </c>
      <c r="GA48" s="533"/>
      <c r="GB48" s="322">
        <v>81.5</v>
      </c>
      <c r="GC48" s="322">
        <v>80</v>
      </c>
      <c r="GD48" s="322">
        <v>78.8</v>
      </c>
      <c r="GE48" s="322">
        <v>80.599999999999994</v>
      </c>
      <c r="GF48" s="322">
        <v>81.400000000000006</v>
      </c>
      <c r="GG48" s="322">
        <v>82</v>
      </c>
      <c r="GH48" s="322">
        <v>79.900000000000006</v>
      </c>
      <c r="GI48" s="322">
        <v>80.8</v>
      </c>
      <c r="GJ48" s="322">
        <v>81.5</v>
      </c>
      <c r="GK48" s="322">
        <v>81.7</v>
      </c>
      <c r="GL48" s="322">
        <v>82.5</v>
      </c>
    </row>
    <row r="49" spans="1:194" s="406" customFormat="1" ht="60" customHeight="1">
      <c r="A49" s="493"/>
      <c r="B49" s="495"/>
      <c r="C49" s="534" t="s">
        <v>70</v>
      </c>
      <c r="D49" s="534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493"/>
      <c r="BB49" s="495"/>
      <c r="BC49" s="534" t="s">
        <v>70</v>
      </c>
      <c r="BD49" s="534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  <c r="CI49" s="322"/>
      <c r="CJ49" s="322"/>
      <c r="CK49" s="322"/>
      <c r="CL49" s="322"/>
      <c r="CM49" s="322"/>
      <c r="CN49" s="322"/>
      <c r="CO49" s="322"/>
      <c r="CP49" s="322"/>
      <c r="CQ49" s="322"/>
      <c r="CR49" s="322"/>
      <c r="CS49" s="322"/>
      <c r="CT49" s="322"/>
      <c r="CU49" s="322"/>
      <c r="CV49" s="322"/>
      <c r="CW49" s="322"/>
      <c r="CX49" s="322"/>
      <c r="CY49" s="322"/>
      <c r="CZ49" s="322"/>
      <c r="DA49" s="322"/>
      <c r="DB49" s="322"/>
      <c r="DC49" s="322"/>
      <c r="DD49" s="322"/>
      <c r="DE49" s="322"/>
      <c r="DF49" s="322"/>
      <c r="DG49" s="322"/>
      <c r="DH49" s="322"/>
      <c r="DI49" s="322"/>
      <c r="DJ49" s="322"/>
      <c r="DK49" s="322"/>
      <c r="DL49" s="322"/>
      <c r="DM49" s="322"/>
      <c r="DN49" s="322"/>
      <c r="DO49" s="322"/>
      <c r="DP49" s="322"/>
      <c r="DQ49" s="322"/>
      <c r="DR49" s="322"/>
      <c r="DS49" s="322"/>
      <c r="DT49" s="322"/>
      <c r="DU49" s="322"/>
      <c r="DV49" s="322"/>
      <c r="DW49" s="322"/>
      <c r="DX49" s="322"/>
      <c r="DY49" s="322"/>
      <c r="DZ49" s="322"/>
      <c r="EA49" s="322"/>
      <c r="EB49" s="322"/>
      <c r="EC49" s="322"/>
      <c r="ED49" s="322"/>
      <c r="EE49" s="322"/>
      <c r="EF49" s="322"/>
      <c r="EG49" s="322"/>
      <c r="EH49" s="322"/>
      <c r="EI49" s="322"/>
      <c r="EJ49" s="322"/>
      <c r="EK49" s="322"/>
      <c r="EL49" s="322"/>
      <c r="EM49" s="322"/>
      <c r="EN49" s="322"/>
      <c r="EO49" s="322"/>
      <c r="EP49" s="322"/>
      <c r="EQ49" s="322"/>
      <c r="ER49" s="322"/>
      <c r="ES49" s="322"/>
      <c r="ET49" s="322"/>
      <c r="EU49" s="322"/>
      <c r="EV49" s="322"/>
      <c r="EW49" s="322"/>
      <c r="EX49" s="322"/>
      <c r="EY49" s="322"/>
      <c r="EZ49" s="322"/>
      <c r="FA49" s="322"/>
      <c r="FB49" s="322"/>
      <c r="FC49" s="322"/>
      <c r="FD49" s="322"/>
      <c r="FE49" s="322"/>
      <c r="FF49" s="322"/>
      <c r="FG49" s="322"/>
      <c r="FH49" s="322"/>
      <c r="FI49" s="322"/>
      <c r="FJ49" s="322"/>
      <c r="FK49" s="322"/>
      <c r="FL49" s="322"/>
      <c r="FM49" s="322"/>
      <c r="FN49" s="322"/>
      <c r="FO49" s="322"/>
      <c r="FP49" s="322"/>
      <c r="FQ49" s="322"/>
      <c r="FR49" s="322"/>
      <c r="FS49" s="322"/>
      <c r="FT49" s="322"/>
      <c r="FU49" s="322"/>
      <c r="FV49" s="322"/>
      <c r="FW49" s="322"/>
      <c r="FX49" s="493"/>
      <c r="FY49" s="495"/>
      <c r="FZ49" s="534" t="s">
        <v>70</v>
      </c>
      <c r="GA49" s="534"/>
      <c r="GB49" s="322"/>
      <c r="GC49" s="322"/>
      <c r="GD49" s="322"/>
      <c r="GE49" s="322"/>
      <c r="GF49" s="322"/>
      <c r="GG49" s="322"/>
      <c r="GH49" s="322"/>
      <c r="GI49" s="322"/>
      <c r="GJ49" s="322"/>
      <c r="GK49" s="322"/>
      <c r="GL49" s="322"/>
    </row>
    <row r="50" spans="1:194" s="406" customFormat="1" ht="48" customHeight="1">
      <c r="A50" s="493"/>
      <c r="B50" s="495">
        <v>25</v>
      </c>
      <c r="C50" s="533" t="s">
        <v>71</v>
      </c>
      <c r="D50" s="533"/>
      <c r="E50" s="496">
        <v>77.400000000000006</v>
      </c>
      <c r="F50" s="496">
        <v>76</v>
      </c>
      <c r="G50" s="496">
        <v>73.8</v>
      </c>
      <c r="H50" s="496">
        <v>77.099999999999994</v>
      </c>
      <c r="I50" s="496">
        <v>75.8</v>
      </c>
      <c r="J50" s="496">
        <v>70.8</v>
      </c>
      <c r="K50" s="496">
        <v>71.099999999999994</v>
      </c>
      <c r="L50" s="496">
        <v>80.099999999999994</v>
      </c>
      <c r="M50" s="496">
        <v>81.3</v>
      </c>
      <c r="N50" s="496">
        <v>84.3</v>
      </c>
      <c r="O50" s="322">
        <v>76.599999999999994</v>
      </c>
      <c r="P50" s="322">
        <v>77.2</v>
      </c>
      <c r="Q50" s="322">
        <v>77.3</v>
      </c>
      <c r="R50" s="322">
        <v>78.400000000000006</v>
      </c>
      <c r="S50" s="322">
        <v>76</v>
      </c>
      <c r="T50" s="322">
        <v>75.7</v>
      </c>
      <c r="U50" s="322">
        <v>75.2</v>
      </c>
      <c r="V50" s="322">
        <v>77.099999999999994</v>
      </c>
      <c r="W50" s="322">
        <v>73.3</v>
      </c>
      <c r="X50" s="322">
        <v>73.3</v>
      </c>
      <c r="Y50" s="322">
        <v>73.3</v>
      </c>
      <c r="Z50" s="322">
        <v>75.3</v>
      </c>
      <c r="AA50" s="322">
        <v>77.099999999999994</v>
      </c>
      <c r="AB50" s="322">
        <v>76.7</v>
      </c>
      <c r="AC50" s="322">
        <v>77.2</v>
      </c>
      <c r="AD50" s="322">
        <v>77.3</v>
      </c>
      <c r="AE50" s="322">
        <v>76.2</v>
      </c>
      <c r="AF50" s="322">
        <v>75.8</v>
      </c>
      <c r="AG50" s="322">
        <v>75.5</v>
      </c>
      <c r="AH50" s="322">
        <v>75.5</v>
      </c>
      <c r="AI50" s="322">
        <v>72.2</v>
      </c>
      <c r="AJ50" s="322">
        <v>61.9</v>
      </c>
      <c r="AK50" s="322">
        <v>74.7</v>
      </c>
      <c r="AL50" s="322">
        <v>74.5</v>
      </c>
      <c r="AM50" s="322">
        <v>75.5</v>
      </c>
      <c r="AN50" s="322">
        <v>69.7</v>
      </c>
      <c r="AO50" s="322">
        <v>66.2</v>
      </c>
      <c r="AP50" s="322">
        <v>72.900000000000006</v>
      </c>
      <c r="AQ50" s="322">
        <v>80.7</v>
      </c>
      <c r="AR50" s="322">
        <v>79.3</v>
      </c>
      <c r="AS50" s="322">
        <v>79.5</v>
      </c>
      <c r="AT50" s="322">
        <v>80.900000000000006</v>
      </c>
      <c r="AU50" s="322">
        <v>80.599999999999994</v>
      </c>
      <c r="AV50" s="322">
        <v>79.7</v>
      </c>
      <c r="AW50" s="322">
        <v>81.7</v>
      </c>
      <c r="AX50" s="322">
        <v>83.1</v>
      </c>
      <c r="AY50" s="322">
        <v>83.2</v>
      </c>
      <c r="AZ50" s="322">
        <v>83.7</v>
      </c>
      <c r="BA50" s="493"/>
      <c r="BB50" s="495">
        <v>25</v>
      </c>
      <c r="BC50" s="533" t="s">
        <v>71</v>
      </c>
      <c r="BD50" s="533"/>
      <c r="BE50" s="322">
        <v>84.6</v>
      </c>
      <c r="BF50" s="322">
        <v>85.7</v>
      </c>
      <c r="BG50" s="322">
        <v>86.6</v>
      </c>
      <c r="BH50" s="322">
        <v>85</v>
      </c>
      <c r="BI50" s="322">
        <v>85.5</v>
      </c>
      <c r="BJ50" s="322">
        <v>77.400000000000006</v>
      </c>
      <c r="BK50" s="322">
        <v>74.599999999999994</v>
      </c>
      <c r="BL50" s="322">
        <v>78</v>
      </c>
      <c r="BM50" s="322">
        <v>77.099999999999994</v>
      </c>
      <c r="BN50" s="322">
        <v>76.900000000000006</v>
      </c>
      <c r="BO50" s="322">
        <v>77.7</v>
      </c>
      <c r="BP50" s="322">
        <v>76.900000000000006</v>
      </c>
      <c r="BQ50" s="322">
        <v>77.7</v>
      </c>
      <c r="BR50" s="322">
        <v>77.099999999999994</v>
      </c>
      <c r="BS50" s="322">
        <v>78.2</v>
      </c>
      <c r="BT50" s="322">
        <v>78.7</v>
      </c>
      <c r="BU50" s="322">
        <v>78.3</v>
      </c>
      <c r="BV50" s="322">
        <v>78.099999999999994</v>
      </c>
      <c r="BW50" s="322">
        <v>74.099999999999994</v>
      </c>
      <c r="BX50" s="322">
        <v>75.8</v>
      </c>
      <c r="BY50" s="322">
        <v>75.900000000000006</v>
      </c>
      <c r="BZ50" s="322">
        <v>75.900000000000006</v>
      </c>
      <c r="CA50" s="322">
        <v>75.400000000000006</v>
      </c>
      <c r="CB50" s="322">
        <v>73.599999999999994</v>
      </c>
      <c r="CC50" s="322">
        <v>75.2</v>
      </c>
      <c r="CD50" s="322">
        <v>76.7</v>
      </c>
      <c r="CE50" s="322">
        <v>76.599999999999994</v>
      </c>
      <c r="CF50" s="322">
        <v>77.3</v>
      </c>
      <c r="CG50" s="322">
        <v>77.5</v>
      </c>
      <c r="CH50" s="322">
        <v>72.2</v>
      </c>
      <c r="CI50" s="322">
        <v>73.900000000000006</v>
      </c>
      <c r="CJ50" s="322">
        <v>73.7</v>
      </c>
      <c r="CK50" s="322">
        <v>73.2</v>
      </c>
      <c r="CL50" s="322">
        <v>74.7</v>
      </c>
      <c r="CM50" s="322">
        <v>72</v>
      </c>
      <c r="CN50" s="322">
        <v>74.3</v>
      </c>
      <c r="CO50" s="322">
        <v>73.400000000000006</v>
      </c>
      <c r="CP50" s="322">
        <v>72.400000000000006</v>
      </c>
      <c r="CQ50" s="322">
        <v>74.5</v>
      </c>
      <c r="CR50" s="322">
        <v>74.8</v>
      </c>
      <c r="CS50" s="322">
        <v>76.599999999999994</v>
      </c>
      <c r="CT50" s="322">
        <v>78</v>
      </c>
      <c r="CU50" s="322">
        <v>75.400000000000006</v>
      </c>
      <c r="CV50" s="322">
        <v>77.8</v>
      </c>
      <c r="CW50" s="322">
        <v>77.7</v>
      </c>
      <c r="CX50" s="322">
        <v>76.599999999999994</v>
      </c>
      <c r="CY50" s="322">
        <v>75.900000000000006</v>
      </c>
      <c r="CZ50" s="322">
        <v>77</v>
      </c>
      <c r="DA50" s="322">
        <v>77.5</v>
      </c>
      <c r="DB50" s="322">
        <v>77.2</v>
      </c>
      <c r="DC50" s="322">
        <v>78</v>
      </c>
      <c r="DD50" s="322">
        <v>77.3</v>
      </c>
      <c r="DE50" s="322">
        <v>76.8</v>
      </c>
      <c r="DF50" s="322">
        <v>78.2</v>
      </c>
      <c r="DG50" s="322">
        <v>74.2</v>
      </c>
      <c r="DH50" s="322">
        <v>76.2</v>
      </c>
      <c r="DI50" s="322">
        <v>77.599999999999994</v>
      </c>
      <c r="DJ50" s="322">
        <v>75.400000000000006</v>
      </c>
      <c r="DK50" s="322">
        <v>74.5</v>
      </c>
      <c r="DL50" s="322">
        <v>76.099999999999994</v>
      </c>
      <c r="DM50" s="322">
        <v>75.2</v>
      </c>
      <c r="DN50" s="322">
        <v>75.099999999999994</v>
      </c>
      <c r="DO50" s="322">
        <v>75</v>
      </c>
      <c r="DP50" s="322">
        <v>75.599999999999994</v>
      </c>
      <c r="DQ50" s="322">
        <v>75.900000000000006</v>
      </c>
      <c r="DR50" s="322">
        <v>75.599999999999994</v>
      </c>
      <c r="DS50" s="322">
        <v>76.7</v>
      </c>
      <c r="DT50" s="322">
        <v>64.2</v>
      </c>
      <c r="DU50" s="322">
        <v>49.2</v>
      </c>
      <c r="DV50" s="322">
        <v>65</v>
      </c>
      <c r="DW50" s="322">
        <v>71.3</v>
      </c>
      <c r="DX50" s="322">
        <v>74.5</v>
      </c>
      <c r="DY50" s="322">
        <v>72.5</v>
      </c>
      <c r="DZ50" s="322">
        <v>77.3</v>
      </c>
      <c r="EA50" s="322">
        <v>74.2</v>
      </c>
      <c r="EB50" s="322">
        <v>74.099999999999994</v>
      </c>
      <c r="EC50" s="322">
        <v>75.099999999999994</v>
      </c>
      <c r="ED50" s="322">
        <v>76.099999999999994</v>
      </c>
      <c r="EE50" s="322">
        <v>73.3</v>
      </c>
      <c r="EF50" s="322">
        <v>77.2</v>
      </c>
      <c r="EG50" s="322">
        <v>76</v>
      </c>
      <c r="EH50" s="322">
        <v>71</v>
      </c>
      <c r="EI50" s="322">
        <v>62.1</v>
      </c>
      <c r="EJ50" s="322">
        <v>63.4</v>
      </c>
      <c r="EK50" s="322">
        <v>66</v>
      </c>
      <c r="EL50" s="322">
        <v>69.3</v>
      </c>
      <c r="EM50" s="322">
        <v>72.599999999999994</v>
      </c>
      <c r="EN50" s="322">
        <v>72.599999999999994</v>
      </c>
      <c r="EO50" s="322">
        <v>73.5</v>
      </c>
      <c r="EP50" s="322">
        <v>81.400000000000006</v>
      </c>
      <c r="EQ50" s="322">
        <v>78.099999999999994</v>
      </c>
      <c r="ER50" s="322">
        <v>82.6</v>
      </c>
      <c r="ES50" s="322">
        <v>81.8</v>
      </c>
      <c r="ET50" s="322">
        <v>76.099999999999994</v>
      </c>
      <c r="EU50" s="322">
        <v>79.900000000000006</v>
      </c>
      <c r="EV50" s="322">
        <v>80.2</v>
      </c>
      <c r="EW50" s="322">
        <v>78.900000000000006</v>
      </c>
      <c r="EX50" s="322">
        <v>79.400000000000006</v>
      </c>
      <c r="EY50" s="322">
        <v>81.5</v>
      </c>
      <c r="EZ50" s="322">
        <v>81</v>
      </c>
      <c r="FA50" s="322">
        <v>80.2</v>
      </c>
      <c r="FB50" s="322">
        <v>80</v>
      </c>
      <c r="FC50" s="322">
        <v>80.2</v>
      </c>
      <c r="FD50" s="322">
        <v>81.599999999999994</v>
      </c>
      <c r="FE50" s="322">
        <v>77.400000000000006</v>
      </c>
      <c r="FF50" s="322">
        <v>80.7</v>
      </c>
      <c r="FG50" s="322">
        <v>81.099999999999994</v>
      </c>
      <c r="FH50" s="322">
        <v>80.900000000000006</v>
      </c>
      <c r="FI50" s="322">
        <v>81.900000000000006</v>
      </c>
      <c r="FJ50" s="322">
        <v>82.3</v>
      </c>
      <c r="FK50" s="322">
        <v>82.9</v>
      </c>
      <c r="FL50" s="322">
        <v>83</v>
      </c>
      <c r="FM50" s="322">
        <v>83.4</v>
      </c>
      <c r="FN50" s="322">
        <v>83.9</v>
      </c>
      <c r="FO50" s="322">
        <v>81.7</v>
      </c>
      <c r="FP50" s="322">
        <v>84.1</v>
      </c>
      <c r="FQ50" s="322">
        <v>82</v>
      </c>
      <c r="FR50" s="322">
        <v>83.3</v>
      </c>
      <c r="FS50" s="322">
        <v>85.7</v>
      </c>
      <c r="FT50" s="322">
        <v>83.5</v>
      </c>
      <c r="FU50" s="322">
        <v>84.8</v>
      </c>
      <c r="FV50" s="322">
        <v>85.6</v>
      </c>
      <c r="FW50" s="322">
        <v>85.4</v>
      </c>
      <c r="FX50" s="493"/>
      <c r="FY50" s="495">
        <v>25</v>
      </c>
      <c r="FZ50" s="533" t="s">
        <v>71</v>
      </c>
      <c r="GA50" s="533"/>
      <c r="GB50" s="322">
        <v>85.6</v>
      </c>
      <c r="GC50" s="322">
        <v>86.2</v>
      </c>
      <c r="GD50" s="322">
        <v>86.4</v>
      </c>
      <c r="GE50" s="322">
        <v>86.3</v>
      </c>
      <c r="GF50" s="322">
        <v>86.9</v>
      </c>
      <c r="GG50" s="322">
        <v>84.5</v>
      </c>
      <c r="GH50" s="322">
        <v>84.4</v>
      </c>
      <c r="GI50" s="322">
        <v>86.1</v>
      </c>
      <c r="GJ50" s="322">
        <v>84.1</v>
      </c>
      <c r="GK50" s="322">
        <v>86</v>
      </c>
      <c r="GL50" s="322">
        <v>86.5</v>
      </c>
    </row>
    <row r="51" spans="1:194" s="406" customFormat="1" ht="95.1" customHeight="1">
      <c r="A51" s="493"/>
      <c r="B51" s="497"/>
      <c r="C51" s="535" t="s">
        <v>72</v>
      </c>
      <c r="D51" s="535"/>
      <c r="E51" s="496"/>
      <c r="F51" s="496"/>
      <c r="G51" s="496"/>
      <c r="H51" s="496"/>
      <c r="I51" s="496"/>
      <c r="J51" s="496"/>
      <c r="K51" s="496"/>
      <c r="L51" s="496"/>
      <c r="M51" s="496"/>
      <c r="N51" s="496"/>
      <c r="O51" s="496"/>
      <c r="P51" s="496"/>
      <c r="Q51" s="496"/>
      <c r="R51" s="496"/>
      <c r="S51" s="496"/>
      <c r="T51" s="496"/>
      <c r="U51" s="496"/>
      <c r="V51" s="496"/>
      <c r="W51" s="496"/>
      <c r="X51" s="496"/>
      <c r="Y51" s="496"/>
      <c r="Z51" s="496"/>
      <c r="AA51" s="496"/>
      <c r="AB51" s="496"/>
      <c r="AC51" s="496"/>
      <c r="AD51" s="496"/>
      <c r="AE51" s="496"/>
      <c r="AF51" s="496"/>
      <c r="AG51" s="496"/>
      <c r="AH51" s="496"/>
      <c r="AI51" s="496"/>
      <c r="AJ51" s="496"/>
      <c r="AK51" s="496"/>
      <c r="AL51" s="496"/>
      <c r="AM51" s="496"/>
      <c r="AN51" s="496"/>
      <c r="AO51" s="496"/>
      <c r="AP51" s="496"/>
      <c r="AQ51" s="496"/>
      <c r="AR51" s="496"/>
      <c r="AS51" s="496"/>
      <c r="AT51" s="496"/>
      <c r="AU51" s="496"/>
      <c r="AV51" s="496"/>
      <c r="AW51" s="496"/>
      <c r="AX51" s="496"/>
      <c r="AY51" s="496"/>
      <c r="AZ51" s="496"/>
      <c r="BA51" s="493"/>
      <c r="BB51" s="497"/>
      <c r="BC51" s="535" t="s">
        <v>72</v>
      </c>
      <c r="BD51" s="535"/>
      <c r="BE51" s="496"/>
      <c r="BF51" s="496"/>
      <c r="BG51" s="496"/>
      <c r="BH51" s="496"/>
      <c r="BI51" s="496"/>
      <c r="BJ51" s="496"/>
      <c r="BK51" s="496"/>
      <c r="BL51" s="496"/>
      <c r="BM51" s="496"/>
      <c r="BN51" s="496"/>
      <c r="BO51" s="496"/>
      <c r="BP51" s="496"/>
      <c r="BQ51" s="496"/>
      <c r="BR51" s="496"/>
      <c r="BS51" s="496"/>
      <c r="BT51" s="496"/>
      <c r="BU51" s="496"/>
      <c r="BV51" s="496"/>
      <c r="BW51" s="496"/>
      <c r="BX51" s="496"/>
      <c r="BY51" s="496"/>
      <c r="BZ51" s="496"/>
      <c r="CA51" s="496"/>
      <c r="CB51" s="496"/>
      <c r="CC51" s="496"/>
      <c r="CD51" s="496"/>
      <c r="CE51" s="496"/>
      <c r="CF51" s="496"/>
      <c r="CG51" s="496"/>
      <c r="CH51" s="496"/>
      <c r="CI51" s="496"/>
      <c r="CJ51" s="496"/>
      <c r="CK51" s="496"/>
      <c r="CL51" s="496"/>
      <c r="CM51" s="496"/>
      <c r="CN51" s="496"/>
      <c r="CO51" s="496"/>
      <c r="CP51" s="496"/>
      <c r="CQ51" s="496"/>
      <c r="CR51" s="496"/>
      <c r="CS51" s="496"/>
      <c r="CT51" s="496"/>
      <c r="CU51" s="496"/>
      <c r="CV51" s="496"/>
      <c r="CW51" s="496"/>
      <c r="CX51" s="496"/>
      <c r="CY51" s="496"/>
      <c r="CZ51" s="496"/>
      <c r="DA51" s="496"/>
      <c r="DB51" s="496"/>
      <c r="DC51" s="496"/>
      <c r="DD51" s="496"/>
      <c r="DE51" s="496"/>
      <c r="DF51" s="496"/>
      <c r="DG51" s="496"/>
      <c r="DH51" s="496"/>
      <c r="DI51" s="496"/>
      <c r="DJ51" s="496"/>
      <c r="DK51" s="496"/>
      <c r="DL51" s="496"/>
      <c r="DM51" s="496"/>
      <c r="DN51" s="496"/>
      <c r="DO51" s="496"/>
      <c r="DP51" s="496"/>
      <c r="DQ51" s="496"/>
      <c r="DR51" s="496"/>
      <c r="DS51" s="496"/>
      <c r="DT51" s="496"/>
      <c r="DU51" s="496"/>
      <c r="DV51" s="496"/>
      <c r="DW51" s="496"/>
      <c r="DX51" s="496"/>
      <c r="DY51" s="496"/>
      <c r="DZ51" s="496"/>
      <c r="EA51" s="496"/>
      <c r="EB51" s="496"/>
      <c r="EC51" s="496"/>
      <c r="ED51" s="496"/>
      <c r="EE51" s="496"/>
      <c r="EF51" s="496"/>
      <c r="EG51" s="496"/>
      <c r="EH51" s="496"/>
      <c r="EI51" s="496"/>
      <c r="EJ51" s="496"/>
      <c r="EK51" s="496"/>
      <c r="EL51" s="496"/>
      <c r="EM51" s="496"/>
      <c r="EN51" s="496"/>
      <c r="EO51" s="496"/>
      <c r="EP51" s="496"/>
      <c r="EQ51" s="496"/>
      <c r="ER51" s="496"/>
      <c r="ES51" s="496"/>
      <c r="ET51" s="496"/>
      <c r="EU51" s="496"/>
      <c r="EV51" s="496"/>
      <c r="EW51" s="496"/>
      <c r="EX51" s="496"/>
      <c r="EY51" s="496"/>
      <c r="EZ51" s="496"/>
      <c r="FA51" s="496"/>
      <c r="FB51" s="496"/>
      <c r="FC51" s="496"/>
      <c r="FD51" s="496"/>
      <c r="FE51" s="496"/>
      <c r="FF51" s="496"/>
      <c r="FG51" s="496"/>
      <c r="FH51" s="496"/>
      <c r="FI51" s="496"/>
      <c r="FJ51" s="496"/>
      <c r="FK51" s="496"/>
      <c r="FL51" s="496"/>
      <c r="FM51" s="496"/>
      <c r="FN51" s="496"/>
      <c r="FO51" s="496"/>
      <c r="FP51" s="496"/>
      <c r="FQ51" s="496"/>
      <c r="FR51" s="496"/>
      <c r="FS51" s="496"/>
      <c r="FT51" s="496"/>
      <c r="FU51" s="496"/>
      <c r="FV51" s="496"/>
      <c r="FW51" s="496"/>
      <c r="FX51" s="493"/>
      <c r="FY51" s="497"/>
      <c r="FZ51" s="535" t="s">
        <v>72</v>
      </c>
      <c r="GA51" s="535"/>
      <c r="GB51" s="496"/>
      <c r="GC51" s="496"/>
      <c r="GD51" s="496"/>
      <c r="GE51" s="496"/>
      <c r="GF51" s="496"/>
      <c r="GG51" s="496"/>
      <c r="GH51" s="496"/>
      <c r="GI51" s="496"/>
      <c r="GJ51" s="496"/>
      <c r="GK51" s="496"/>
      <c r="GL51" s="496"/>
    </row>
    <row r="52" spans="1:194" s="406" customFormat="1" ht="48" customHeight="1">
      <c r="A52" s="493">
        <v>6</v>
      </c>
      <c r="B52" s="531" t="s">
        <v>73</v>
      </c>
      <c r="C52" s="531"/>
      <c r="D52" s="531"/>
      <c r="E52" s="494">
        <v>80.7</v>
      </c>
      <c r="F52" s="494">
        <v>80.7</v>
      </c>
      <c r="G52" s="494">
        <v>80.3</v>
      </c>
      <c r="H52" s="494">
        <v>78.900000000000006</v>
      </c>
      <c r="I52" s="494">
        <v>77.3</v>
      </c>
      <c r="J52" s="494">
        <v>70.8</v>
      </c>
      <c r="K52" s="494">
        <v>76.7</v>
      </c>
      <c r="L52" s="494">
        <v>80.5</v>
      </c>
      <c r="M52" s="494">
        <v>79.5</v>
      </c>
      <c r="N52" s="494">
        <v>80.900000000000006</v>
      </c>
      <c r="O52" s="329">
        <v>78.900000000000006</v>
      </c>
      <c r="P52" s="329">
        <v>80.599999999999994</v>
      </c>
      <c r="Q52" s="329">
        <v>82.1</v>
      </c>
      <c r="R52" s="329">
        <v>81.099999999999994</v>
      </c>
      <c r="S52" s="329">
        <v>80.900000000000006</v>
      </c>
      <c r="T52" s="329">
        <v>80.3</v>
      </c>
      <c r="U52" s="329">
        <v>80.5</v>
      </c>
      <c r="V52" s="329">
        <v>81.2</v>
      </c>
      <c r="W52" s="329">
        <v>79.400000000000006</v>
      </c>
      <c r="X52" s="329">
        <v>78.900000000000006</v>
      </c>
      <c r="Y52" s="329">
        <v>82</v>
      </c>
      <c r="Z52" s="329">
        <v>81</v>
      </c>
      <c r="AA52" s="329">
        <v>79.5</v>
      </c>
      <c r="AB52" s="329">
        <v>79.099999999999994</v>
      </c>
      <c r="AC52" s="329">
        <v>80.099999999999994</v>
      </c>
      <c r="AD52" s="329">
        <v>76.8</v>
      </c>
      <c r="AE52" s="329">
        <v>75.900000000000006</v>
      </c>
      <c r="AF52" s="329">
        <v>77</v>
      </c>
      <c r="AG52" s="329">
        <v>78.7</v>
      </c>
      <c r="AH52" s="329">
        <v>77.8</v>
      </c>
      <c r="AI52" s="329">
        <v>71.8</v>
      </c>
      <c r="AJ52" s="329">
        <v>62</v>
      </c>
      <c r="AK52" s="329">
        <v>73.900000000000006</v>
      </c>
      <c r="AL52" s="329">
        <v>75.3</v>
      </c>
      <c r="AM52" s="329">
        <v>76.3</v>
      </c>
      <c r="AN52" s="329">
        <v>77.099999999999994</v>
      </c>
      <c r="AO52" s="329">
        <v>74.5</v>
      </c>
      <c r="AP52" s="329">
        <v>79.099999999999994</v>
      </c>
      <c r="AQ52" s="329">
        <v>80.7</v>
      </c>
      <c r="AR52" s="329">
        <v>79.599999999999994</v>
      </c>
      <c r="AS52" s="329">
        <v>82.2</v>
      </c>
      <c r="AT52" s="329">
        <v>79.7</v>
      </c>
      <c r="AU52" s="329">
        <v>78.900000000000006</v>
      </c>
      <c r="AV52" s="329">
        <v>79.599999999999994</v>
      </c>
      <c r="AW52" s="329">
        <v>79.900000000000006</v>
      </c>
      <c r="AX52" s="329">
        <v>79.5</v>
      </c>
      <c r="AY52" s="329">
        <v>78.400000000000006</v>
      </c>
      <c r="AZ52" s="329">
        <v>82.1</v>
      </c>
      <c r="BA52" s="493">
        <v>6</v>
      </c>
      <c r="BB52" s="531" t="s">
        <v>73</v>
      </c>
      <c r="BC52" s="531"/>
      <c r="BD52" s="531"/>
      <c r="BE52" s="329">
        <v>82.2</v>
      </c>
      <c r="BF52" s="329">
        <v>80.900000000000006</v>
      </c>
      <c r="BG52" s="329">
        <v>80.5</v>
      </c>
      <c r="BH52" s="329">
        <v>82.7</v>
      </c>
      <c r="BI52" s="329">
        <v>83</v>
      </c>
      <c r="BJ52" s="329">
        <v>79</v>
      </c>
      <c r="BK52" s="329">
        <v>77.599999999999994</v>
      </c>
      <c r="BL52" s="329">
        <v>80.099999999999994</v>
      </c>
      <c r="BM52" s="329">
        <v>79.900000000000006</v>
      </c>
      <c r="BN52" s="329">
        <v>80.5</v>
      </c>
      <c r="BO52" s="329">
        <v>81.400000000000006</v>
      </c>
      <c r="BP52" s="329">
        <v>80.400000000000006</v>
      </c>
      <c r="BQ52" s="329">
        <v>81.2</v>
      </c>
      <c r="BR52" s="329">
        <v>84.7</v>
      </c>
      <c r="BS52" s="329">
        <v>82.3</v>
      </c>
      <c r="BT52" s="329">
        <v>81.2</v>
      </c>
      <c r="BU52" s="329">
        <v>79.8</v>
      </c>
      <c r="BV52" s="329">
        <v>80.599999999999994</v>
      </c>
      <c r="BW52" s="329">
        <v>79.2</v>
      </c>
      <c r="BX52" s="329">
        <v>83</v>
      </c>
      <c r="BY52" s="329">
        <v>80.3</v>
      </c>
      <c r="BZ52" s="329">
        <v>79.599999999999994</v>
      </c>
      <c r="CA52" s="329">
        <v>81</v>
      </c>
      <c r="CB52" s="329">
        <v>76.900000000000006</v>
      </c>
      <c r="CC52" s="329">
        <v>81.7</v>
      </c>
      <c r="CD52" s="329">
        <v>82.9</v>
      </c>
      <c r="CE52" s="329">
        <v>81.400000000000006</v>
      </c>
      <c r="CF52" s="329">
        <v>81.2</v>
      </c>
      <c r="CG52" s="329">
        <v>81.099999999999994</v>
      </c>
      <c r="CH52" s="329">
        <v>78.7</v>
      </c>
      <c r="CI52" s="329">
        <v>78.8</v>
      </c>
      <c r="CJ52" s="329">
        <v>80.7</v>
      </c>
      <c r="CK52" s="329">
        <v>78.400000000000006</v>
      </c>
      <c r="CL52" s="329">
        <v>79.900000000000006</v>
      </c>
      <c r="CM52" s="329">
        <v>78.400000000000006</v>
      </c>
      <c r="CN52" s="329">
        <v>80.3</v>
      </c>
      <c r="CO52" s="329">
        <v>82.4</v>
      </c>
      <c r="CP52" s="329">
        <v>83.5</v>
      </c>
      <c r="CQ52" s="329">
        <v>81.5</v>
      </c>
      <c r="CR52" s="329">
        <v>81.3</v>
      </c>
      <c r="CS52" s="329">
        <v>80.099999999999994</v>
      </c>
      <c r="CT52" s="329">
        <v>78.2</v>
      </c>
      <c r="CU52" s="329">
        <v>76.900000000000006</v>
      </c>
      <c r="CV52" s="329">
        <v>83.2</v>
      </c>
      <c r="CW52" s="329">
        <v>79.400000000000006</v>
      </c>
      <c r="CX52" s="329">
        <v>79.900000000000006</v>
      </c>
      <c r="CY52" s="329">
        <v>78</v>
      </c>
      <c r="CZ52" s="329">
        <v>80.5</v>
      </c>
      <c r="DA52" s="329">
        <v>80.099999999999994</v>
      </c>
      <c r="DB52" s="329">
        <v>79.599999999999994</v>
      </c>
      <c r="DC52" s="329">
        <v>78.8</v>
      </c>
      <c r="DD52" s="329">
        <v>75.7</v>
      </c>
      <c r="DE52" s="329">
        <v>75.8</v>
      </c>
      <c r="DF52" s="329">
        <v>76.8</v>
      </c>
      <c r="DG52" s="329">
        <v>74.3</v>
      </c>
      <c r="DH52" s="329">
        <v>76.5</v>
      </c>
      <c r="DI52" s="329">
        <v>77</v>
      </c>
      <c r="DJ52" s="329">
        <v>77.099999999999994</v>
      </c>
      <c r="DK52" s="329">
        <v>76.900000000000006</v>
      </c>
      <c r="DL52" s="329">
        <v>79.900000000000006</v>
      </c>
      <c r="DM52" s="329">
        <v>78.7</v>
      </c>
      <c r="DN52" s="329">
        <v>77.400000000000006</v>
      </c>
      <c r="DO52" s="329">
        <v>78.400000000000006</v>
      </c>
      <c r="DP52" s="329">
        <v>77.099999999999994</v>
      </c>
      <c r="DQ52" s="329">
        <v>77.900000000000006</v>
      </c>
      <c r="DR52" s="329">
        <v>75.5</v>
      </c>
      <c r="DS52" s="329">
        <v>76.099999999999994</v>
      </c>
      <c r="DT52" s="329">
        <v>63.8</v>
      </c>
      <c r="DU52" s="329">
        <v>48.4</v>
      </c>
      <c r="DV52" s="329">
        <v>65.900000000000006</v>
      </c>
      <c r="DW52" s="329">
        <v>71.599999999999994</v>
      </c>
      <c r="DX52" s="329">
        <v>73</v>
      </c>
      <c r="DY52" s="329">
        <v>73.599999999999994</v>
      </c>
      <c r="DZ52" s="329">
        <v>75.099999999999994</v>
      </c>
      <c r="EA52" s="329">
        <v>75.400000000000006</v>
      </c>
      <c r="EB52" s="329">
        <v>74.599999999999994</v>
      </c>
      <c r="EC52" s="329">
        <v>76</v>
      </c>
      <c r="ED52" s="329">
        <v>75.2</v>
      </c>
      <c r="EE52" s="329">
        <v>75.599999999999994</v>
      </c>
      <c r="EF52" s="329">
        <v>78</v>
      </c>
      <c r="EG52" s="329">
        <v>77.400000000000006</v>
      </c>
      <c r="EH52" s="329">
        <v>76.599999999999994</v>
      </c>
      <c r="EI52" s="329">
        <v>77.3</v>
      </c>
      <c r="EJ52" s="329">
        <v>71.400000000000006</v>
      </c>
      <c r="EK52" s="329">
        <v>72.900000000000006</v>
      </c>
      <c r="EL52" s="329">
        <v>79.099999999999994</v>
      </c>
      <c r="EM52" s="329">
        <v>78.900000000000006</v>
      </c>
      <c r="EN52" s="329">
        <v>78.400000000000006</v>
      </c>
      <c r="EO52" s="329">
        <v>79.900000000000006</v>
      </c>
      <c r="EP52" s="329">
        <v>80.599999999999994</v>
      </c>
      <c r="EQ52" s="329">
        <v>78.5</v>
      </c>
      <c r="ER52" s="329">
        <v>83.1</v>
      </c>
      <c r="ES52" s="329">
        <v>78.3</v>
      </c>
      <c r="ET52" s="329">
        <v>77.7</v>
      </c>
      <c r="EU52" s="329">
        <v>82.8</v>
      </c>
      <c r="EV52" s="329">
        <v>82.2</v>
      </c>
      <c r="EW52" s="329">
        <v>81.400000000000006</v>
      </c>
      <c r="EX52" s="329">
        <v>83.1</v>
      </c>
      <c r="EY52" s="329">
        <v>78.099999999999994</v>
      </c>
      <c r="EZ52" s="329">
        <v>79</v>
      </c>
      <c r="FA52" s="329">
        <v>81.900000000000006</v>
      </c>
      <c r="FB52" s="329">
        <v>78</v>
      </c>
      <c r="FC52" s="329">
        <v>78.5</v>
      </c>
      <c r="FD52" s="329">
        <v>80</v>
      </c>
      <c r="FE52" s="329">
        <v>77.599999999999994</v>
      </c>
      <c r="FF52" s="329">
        <v>80.3</v>
      </c>
      <c r="FG52" s="329">
        <v>81</v>
      </c>
      <c r="FH52" s="329">
        <v>78.599999999999994</v>
      </c>
      <c r="FI52" s="329">
        <v>79.7</v>
      </c>
      <c r="FJ52" s="329">
        <v>81.400000000000006</v>
      </c>
      <c r="FK52" s="329">
        <v>80.5</v>
      </c>
      <c r="FL52" s="329">
        <v>80.400000000000006</v>
      </c>
      <c r="FM52" s="329">
        <v>77.599999999999994</v>
      </c>
      <c r="FN52" s="329">
        <v>77.400000000000006</v>
      </c>
      <c r="FO52" s="329">
        <v>77.3</v>
      </c>
      <c r="FP52" s="329">
        <v>80.599999999999994</v>
      </c>
      <c r="FQ52" s="329">
        <v>78.5</v>
      </c>
      <c r="FR52" s="329">
        <v>83.4</v>
      </c>
      <c r="FS52" s="329">
        <v>84.2</v>
      </c>
      <c r="FT52" s="329">
        <v>81.400000000000006</v>
      </c>
      <c r="FU52" s="329">
        <v>82.6</v>
      </c>
      <c r="FV52" s="329">
        <v>82.6</v>
      </c>
      <c r="FW52" s="329">
        <v>81</v>
      </c>
      <c r="FX52" s="493">
        <v>6</v>
      </c>
      <c r="FY52" s="531" t="s">
        <v>73</v>
      </c>
      <c r="FZ52" s="531"/>
      <c r="GA52" s="531"/>
      <c r="GB52" s="329">
        <v>82</v>
      </c>
      <c r="GC52" s="329">
        <v>79.7</v>
      </c>
      <c r="GD52" s="329">
        <v>79</v>
      </c>
      <c r="GE52" s="329">
        <v>79.7</v>
      </c>
      <c r="GF52" s="329">
        <v>82.8</v>
      </c>
      <c r="GG52" s="329">
        <v>80.2</v>
      </c>
      <c r="GH52" s="329">
        <v>83.6</v>
      </c>
      <c r="GI52" s="329">
        <v>84.2</v>
      </c>
      <c r="GJ52" s="329">
        <v>79.3</v>
      </c>
      <c r="GK52" s="329">
        <v>84.1</v>
      </c>
      <c r="GL52" s="329">
        <v>85.4</v>
      </c>
    </row>
    <row r="53" spans="1:194" s="406" customFormat="1" ht="60" customHeight="1">
      <c r="A53" s="493"/>
      <c r="B53" s="537" t="s">
        <v>74</v>
      </c>
      <c r="C53" s="537"/>
      <c r="D53" s="537"/>
      <c r="E53" s="322"/>
      <c r="F53" s="322"/>
      <c r="G53" s="329"/>
      <c r="H53" s="329"/>
      <c r="I53" s="329"/>
      <c r="J53" s="329"/>
      <c r="K53" s="329"/>
      <c r="L53" s="329"/>
      <c r="M53" s="329"/>
      <c r="N53" s="329"/>
      <c r="O53" s="329"/>
      <c r="P53" s="322"/>
      <c r="Q53" s="322"/>
      <c r="R53" s="322"/>
      <c r="S53" s="322"/>
      <c r="T53" s="322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2"/>
      <c r="AJ53" s="322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2"/>
      <c r="AZ53" s="322"/>
      <c r="BA53" s="493"/>
      <c r="BB53" s="537" t="s">
        <v>74</v>
      </c>
      <c r="BC53" s="537"/>
      <c r="BD53" s="537"/>
      <c r="BE53" s="322"/>
      <c r="BF53" s="322"/>
      <c r="BG53" s="322"/>
      <c r="BH53" s="322"/>
      <c r="BI53" s="322"/>
      <c r="BJ53" s="329"/>
      <c r="BK53" s="329"/>
      <c r="BL53" s="329"/>
      <c r="BM53" s="329"/>
      <c r="BN53" s="329"/>
      <c r="BO53" s="329"/>
      <c r="BP53" s="329"/>
      <c r="BQ53" s="329"/>
      <c r="BR53" s="329"/>
      <c r="BS53" s="329"/>
      <c r="BT53" s="329"/>
      <c r="BU53" s="329"/>
      <c r="BV53" s="329"/>
      <c r="BW53" s="329"/>
      <c r="BX53" s="329"/>
      <c r="BY53" s="329"/>
      <c r="BZ53" s="329"/>
      <c r="CA53" s="329"/>
      <c r="CB53" s="329"/>
      <c r="CC53" s="329"/>
      <c r="CD53" s="329"/>
      <c r="CE53" s="329"/>
      <c r="CF53" s="329"/>
      <c r="CG53" s="329"/>
      <c r="CH53" s="329"/>
      <c r="CI53" s="329"/>
      <c r="CJ53" s="329"/>
      <c r="CK53" s="329"/>
      <c r="CL53" s="329"/>
      <c r="CM53" s="329"/>
      <c r="CN53" s="329"/>
      <c r="CO53" s="329"/>
      <c r="CP53" s="329"/>
      <c r="CQ53" s="329"/>
      <c r="CR53" s="329"/>
      <c r="CS53" s="329"/>
      <c r="CT53" s="329"/>
      <c r="CU53" s="329"/>
      <c r="CV53" s="329"/>
      <c r="CW53" s="329"/>
      <c r="CX53" s="329"/>
      <c r="CY53" s="329"/>
      <c r="CZ53" s="329"/>
      <c r="DA53" s="329"/>
      <c r="DB53" s="329"/>
      <c r="DC53" s="329"/>
      <c r="DD53" s="329"/>
      <c r="DE53" s="329"/>
      <c r="DF53" s="329"/>
      <c r="DG53" s="329"/>
      <c r="DH53" s="329"/>
      <c r="DI53" s="329"/>
      <c r="DJ53" s="329"/>
      <c r="DK53" s="329"/>
      <c r="DL53" s="329"/>
      <c r="DM53" s="329"/>
      <c r="DN53" s="329"/>
      <c r="DO53" s="329"/>
      <c r="DP53" s="329"/>
      <c r="DQ53" s="329"/>
      <c r="DR53" s="329"/>
      <c r="DS53" s="329"/>
      <c r="DT53" s="329"/>
      <c r="DU53" s="329"/>
      <c r="DV53" s="329"/>
      <c r="DW53" s="329"/>
      <c r="DX53" s="329"/>
      <c r="DY53" s="329"/>
      <c r="DZ53" s="329"/>
      <c r="EA53" s="329"/>
      <c r="EB53" s="329"/>
      <c r="EC53" s="329"/>
      <c r="ED53" s="329"/>
      <c r="EE53" s="329"/>
      <c r="EF53" s="329"/>
      <c r="EG53" s="329"/>
      <c r="EH53" s="329"/>
      <c r="EI53" s="329"/>
      <c r="EJ53" s="329"/>
      <c r="EK53" s="329"/>
      <c r="EL53" s="329"/>
      <c r="EM53" s="329"/>
      <c r="EN53" s="329"/>
      <c r="EO53" s="329"/>
      <c r="EP53" s="329"/>
      <c r="EQ53" s="329"/>
      <c r="ER53" s="329"/>
      <c r="ES53" s="329"/>
      <c r="ET53" s="329"/>
      <c r="EU53" s="329"/>
      <c r="EV53" s="329"/>
      <c r="EW53" s="329"/>
      <c r="EX53" s="329"/>
      <c r="EY53" s="329"/>
      <c r="EZ53" s="329"/>
      <c r="FA53" s="329"/>
      <c r="FB53" s="329"/>
      <c r="FC53" s="329"/>
      <c r="FD53" s="329"/>
      <c r="FE53" s="329"/>
      <c r="FF53" s="329"/>
      <c r="FG53" s="329"/>
      <c r="FH53" s="329"/>
      <c r="FI53" s="329"/>
      <c r="FJ53" s="329"/>
      <c r="FK53" s="329"/>
      <c r="FL53" s="329"/>
      <c r="FM53" s="329"/>
      <c r="FN53" s="329"/>
      <c r="FO53" s="329"/>
      <c r="FP53" s="329"/>
      <c r="FQ53" s="329"/>
      <c r="FR53" s="329"/>
      <c r="FS53" s="329"/>
      <c r="FT53" s="329"/>
      <c r="FU53" s="329"/>
      <c r="FV53" s="329"/>
      <c r="FW53" s="329"/>
      <c r="FX53" s="493"/>
      <c r="FY53" s="537" t="s">
        <v>74</v>
      </c>
      <c r="FZ53" s="537"/>
      <c r="GA53" s="537"/>
      <c r="GB53" s="329"/>
      <c r="GC53" s="329"/>
      <c r="GD53" s="329"/>
      <c r="GE53" s="329"/>
      <c r="GF53" s="329"/>
      <c r="GG53" s="329"/>
      <c r="GH53" s="329"/>
      <c r="GI53" s="329"/>
      <c r="GJ53" s="329"/>
      <c r="GK53" s="329"/>
      <c r="GL53" s="329"/>
    </row>
    <row r="54" spans="1:194" s="406" customFormat="1" ht="48" customHeight="1">
      <c r="A54" s="493"/>
      <c r="B54" s="495">
        <v>26</v>
      </c>
      <c r="C54" s="533" t="s">
        <v>75</v>
      </c>
      <c r="D54" s="533"/>
      <c r="E54" s="496">
        <v>81.2</v>
      </c>
      <c r="F54" s="496">
        <v>81.599999999999994</v>
      </c>
      <c r="G54" s="496">
        <v>80.7</v>
      </c>
      <c r="H54" s="496">
        <v>78.900000000000006</v>
      </c>
      <c r="I54" s="496">
        <v>77.099999999999994</v>
      </c>
      <c r="J54" s="496">
        <v>70.5</v>
      </c>
      <c r="K54" s="496">
        <v>76.900000000000006</v>
      </c>
      <c r="L54" s="496">
        <v>80.099999999999994</v>
      </c>
      <c r="M54" s="496">
        <v>78.8</v>
      </c>
      <c r="N54" s="496">
        <v>79.8</v>
      </c>
      <c r="O54" s="322">
        <v>78.8</v>
      </c>
      <c r="P54" s="322">
        <v>81.2</v>
      </c>
      <c r="Q54" s="322">
        <v>82.9</v>
      </c>
      <c r="R54" s="322">
        <v>82</v>
      </c>
      <c r="S54" s="322">
        <v>81.8</v>
      </c>
      <c r="T54" s="322">
        <v>81</v>
      </c>
      <c r="U54" s="322">
        <v>81.5</v>
      </c>
      <c r="V54" s="322">
        <v>82.2</v>
      </c>
      <c r="W54" s="322">
        <v>79.5</v>
      </c>
      <c r="X54" s="322">
        <v>79</v>
      </c>
      <c r="Y54" s="322">
        <v>82.8</v>
      </c>
      <c r="Z54" s="322">
        <v>81.5</v>
      </c>
      <c r="AA54" s="322">
        <v>79.2</v>
      </c>
      <c r="AB54" s="322">
        <v>79</v>
      </c>
      <c r="AC54" s="322">
        <v>80.599999999999994</v>
      </c>
      <c r="AD54" s="322">
        <v>76.599999999999994</v>
      </c>
      <c r="AE54" s="322">
        <v>75.3</v>
      </c>
      <c r="AF54" s="322">
        <v>76.8</v>
      </c>
      <c r="AG54" s="322">
        <v>79</v>
      </c>
      <c r="AH54" s="322">
        <v>77.5</v>
      </c>
      <c r="AI54" s="322">
        <v>71.7</v>
      </c>
      <c r="AJ54" s="322">
        <v>61.4</v>
      </c>
      <c r="AK54" s="322">
        <v>73.7</v>
      </c>
      <c r="AL54" s="322">
        <v>75.099999999999994</v>
      </c>
      <c r="AM54" s="322">
        <v>76.099999999999994</v>
      </c>
      <c r="AN54" s="322">
        <v>77.7</v>
      </c>
      <c r="AO54" s="322">
        <v>75.099999999999994</v>
      </c>
      <c r="AP54" s="322">
        <v>78.7</v>
      </c>
      <c r="AQ54" s="322">
        <v>80.400000000000006</v>
      </c>
      <c r="AR54" s="322">
        <v>79.099999999999994</v>
      </c>
      <c r="AS54" s="322">
        <v>81.7</v>
      </c>
      <c r="AT54" s="322">
        <v>79.2</v>
      </c>
      <c r="AU54" s="322">
        <v>78.400000000000006</v>
      </c>
      <c r="AV54" s="322">
        <v>79.099999999999994</v>
      </c>
      <c r="AW54" s="322">
        <v>79</v>
      </c>
      <c r="AX54" s="322">
        <v>78.5</v>
      </c>
      <c r="AY54" s="322">
        <v>77.3</v>
      </c>
      <c r="AZ54" s="322">
        <v>81.099999999999994</v>
      </c>
      <c r="BA54" s="493"/>
      <c r="BB54" s="495">
        <v>26</v>
      </c>
      <c r="BC54" s="533" t="s">
        <v>75</v>
      </c>
      <c r="BD54" s="533"/>
      <c r="BE54" s="322">
        <v>81.3</v>
      </c>
      <c r="BF54" s="322">
        <v>79.7</v>
      </c>
      <c r="BG54" s="322">
        <v>79.2</v>
      </c>
      <c r="BH54" s="322">
        <v>81.400000000000006</v>
      </c>
      <c r="BI54" s="322">
        <v>81.900000000000006</v>
      </c>
      <c r="BJ54" s="322">
        <v>78.900000000000006</v>
      </c>
      <c r="BK54" s="322">
        <v>77.5</v>
      </c>
      <c r="BL54" s="322">
        <v>80</v>
      </c>
      <c r="BM54" s="322">
        <v>80.2</v>
      </c>
      <c r="BN54" s="322">
        <v>81.3</v>
      </c>
      <c r="BO54" s="322">
        <v>82</v>
      </c>
      <c r="BP54" s="322">
        <v>80.8</v>
      </c>
      <c r="BQ54" s="322">
        <v>81.900000000000006</v>
      </c>
      <c r="BR54" s="322">
        <v>85.9</v>
      </c>
      <c r="BS54" s="322">
        <v>83.4</v>
      </c>
      <c r="BT54" s="322">
        <v>82</v>
      </c>
      <c r="BU54" s="322">
        <v>80.5</v>
      </c>
      <c r="BV54" s="322">
        <v>81.400000000000006</v>
      </c>
      <c r="BW54" s="322">
        <v>79.900000000000006</v>
      </c>
      <c r="BX54" s="322">
        <v>84.1</v>
      </c>
      <c r="BY54" s="322">
        <v>80.900000000000006</v>
      </c>
      <c r="BZ54" s="322">
        <v>80.400000000000006</v>
      </c>
      <c r="CA54" s="322">
        <v>81.8</v>
      </c>
      <c r="CB54" s="322">
        <v>77.5</v>
      </c>
      <c r="CC54" s="322">
        <v>82.6</v>
      </c>
      <c r="CD54" s="322">
        <v>84.4</v>
      </c>
      <c r="CE54" s="322">
        <v>82.6</v>
      </c>
      <c r="CF54" s="322">
        <v>82.3</v>
      </c>
      <c r="CG54" s="322">
        <v>81.8</v>
      </c>
      <c r="CH54" s="322">
        <v>78.5</v>
      </c>
      <c r="CI54" s="322">
        <v>79</v>
      </c>
      <c r="CJ54" s="322">
        <v>81</v>
      </c>
      <c r="CK54" s="322">
        <v>78.2</v>
      </c>
      <c r="CL54" s="322">
        <v>80.099999999999994</v>
      </c>
      <c r="CM54" s="322">
        <v>78.900000000000006</v>
      </c>
      <c r="CN54" s="322">
        <v>80.5</v>
      </c>
      <c r="CO54" s="322">
        <v>83.1</v>
      </c>
      <c r="CP54" s="322">
        <v>84.9</v>
      </c>
      <c r="CQ54" s="322">
        <v>82.2</v>
      </c>
      <c r="CR54" s="322">
        <v>81.900000000000006</v>
      </c>
      <c r="CS54" s="322">
        <v>80.5</v>
      </c>
      <c r="CT54" s="322">
        <v>77.7</v>
      </c>
      <c r="CU54" s="322">
        <v>76.400000000000006</v>
      </c>
      <c r="CV54" s="322">
        <v>83.5</v>
      </c>
      <c r="CW54" s="322">
        <v>78.900000000000006</v>
      </c>
      <c r="CX54" s="322">
        <v>79.900000000000006</v>
      </c>
      <c r="CY54" s="322">
        <v>78.2</v>
      </c>
      <c r="CZ54" s="322">
        <v>81</v>
      </c>
      <c r="DA54" s="322">
        <v>80.8</v>
      </c>
      <c r="DB54" s="322">
        <v>80.099999999999994</v>
      </c>
      <c r="DC54" s="322">
        <v>78.8</v>
      </c>
      <c r="DD54" s="322">
        <v>75.5</v>
      </c>
      <c r="DE54" s="322">
        <v>75.5</v>
      </c>
      <c r="DF54" s="322">
        <v>76.5</v>
      </c>
      <c r="DG54" s="322">
        <v>73.599999999999994</v>
      </c>
      <c r="DH54" s="322">
        <v>75.8</v>
      </c>
      <c r="DI54" s="322">
        <v>76.400000000000006</v>
      </c>
      <c r="DJ54" s="322">
        <v>76.8</v>
      </c>
      <c r="DK54" s="322">
        <v>77.099999999999994</v>
      </c>
      <c r="DL54" s="322">
        <v>80.400000000000006</v>
      </c>
      <c r="DM54" s="322">
        <v>79.2</v>
      </c>
      <c r="DN54" s="322">
        <v>77.3</v>
      </c>
      <c r="DO54" s="322">
        <v>78.2</v>
      </c>
      <c r="DP54" s="322">
        <v>76.599999999999994</v>
      </c>
      <c r="DQ54" s="322">
        <v>77.8</v>
      </c>
      <c r="DR54" s="322">
        <v>75</v>
      </c>
      <c r="DS54" s="322">
        <v>76.099999999999994</v>
      </c>
      <c r="DT54" s="322">
        <v>64.2</v>
      </c>
      <c r="DU54" s="322">
        <v>47.9</v>
      </c>
      <c r="DV54" s="322">
        <v>65.099999999999994</v>
      </c>
      <c r="DW54" s="322">
        <v>71.3</v>
      </c>
      <c r="DX54" s="322">
        <v>72.7</v>
      </c>
      <c r="DY54" s="322">
        <v>73.400000000000006</v>
      </c>
      <c r="DZ54" s="322">
        <v>75.099999999999994</v>
      </c>
      <c r="EA54" s="322">
        <v>75.099999999999994</v>
      </c>
      <c r="EB54" s="322">
        <v>74.3</v>
      </c>
      <c r="EC54" s="322">
        <v>75.900000000000006</v>
      </c>
      <c r="ED54" s="322">
        <v>75.099999999999994</v>
      </c>
      <c r="EE54" s="322">
        <v>75.5</v>
      </c>
      <c r="EF54" s="322">
        <v>77.7</v>
      </c>
      <c r="EG54" s="322">
        <v>77.2</v>
      </c>
      <c r="EH54" s="322">
        <v>76.7</v>
      </c>
      <c r="EI54" s="322">
        <v>79.3</v>
      </c>
      <c r="EJ54" s="322">
        <v>73.3</v>
      </c>
      <c r="EK54" s="322">
        <v>72.7</v>
      </c>
      <c r="EL54" s="322">
        <v>79.400000000000006</v>
      </c>
      <c r="EM54" s="322">
        <v>78.599999999999994</v>
      </c>
      <c r="EN54" s="322">
        <v>77.5</v>
      </c>
      <c r="EO54" s="322">
        <v>80.099999999999994</v>
      </c>
      <c r="EP54" s="322">
        <v>79.900000000000006</v>
      </c>
      <c r="EQ54" s="322">
        <v>78.5</v>
      </c>
      <c r="ER54" s="322">
        <v>82.8</v>
      </c>
      <c r="ES54" s="322">
        <v>77.099999999999994</v>
      </c>
      <c r="ET54" s="322">
        <v>77.400000000000006</v>
      </c>
      <c r="EU54" s="322">
        <v>82.8</v>
      </c>
      <c r="EV54" s="322">
        <v>81.400000000000006</v>
      </c>
      <c r="EW54" s="322">
        <v>80.3</v>
      </c>
      <c r="EX54" s="322">
        <v>83.3</v>
      </c>
      <c r="EY54" s="322">
        <v>77.7</v>
      </c>
      <c r="EZ54" s="322">
        <v>78.5</v>
      </c>
      <c r="FA54" s="322">
        <v>81.5</v>
      </c>
      <c r="FB54" s="322">
        <v>77.900000000000006</v>
      </c>
      <c r="FC54" s="322">
        <v>78.2</v>
      </c>
      <c r="FD54" s="322">
        <v>79.3</v>
      </c>
      <c r="FE54" s="322">
        <v>77</v>
      </c>
      <c r="FF54" s="322">
        <v>79.599999999999994</v>
      </c>
      <c r="FG54" s="322">
        <v>80.8</v>
      </c>
      <c r="FH54" s="322">
        <v>77.900000000000006</v>
      </c>
      <c r="FI54" s="322">
        <v>78.3</v>
      </c>
      <c r="FJ54" s="322">
        <v>80.7</v>
      </c>
      <c r="FK54" s="322">
        <v>79.7</v>
      </c>
      <c r="FL54" s="322">
        <v>79.5</v>
      </c>
      <c r="FM54" s="322">
        <v>76.400000000000006</v>
      </c>
      <c r="FN54" s="322">
        <v>76.2</v>
      </c>
      <c r="FO54" s="322">
        <v>76.099999999999994</v>
      </c>
      <c r="FP54" s="322">
        <v>79.5</v>
      </c>
      <c r="FQ54" s="322">
        <v>76.7</v>
      </c>
      <c r="FR54" s="322">
        <v>82.8</v>
      </c>
      <c r="FS54" s="322">
        <v>83.6</v>
      </c>
      <c r="FT54" s="322">
        <v>80.2</v>
      </c>
      <c r="FU54" s="322">
        <v>81.8</v>
      </c>
      <c r="FV54" s="322">
        <v>82</v>
      </c>
      <c r="FW54" s="322">
        <v>80</v>
      </c>
      <c r="FX54" s="493"/>
      <c r="FY54" s="495">
        <v>26</v>
      </c>
      <c r="FZ54" s="533" t="s">
        <v>75</v>
      </c>
      <c r="GA54" s="533"/>
      <c r="GB54" s="322">
        <v>81.099999999999994</v>
      </c>
      <c r="GC54" s="322">
        <v>78.2</v>
      </c>
      <c r="GD54" s="322">
        <v>77.5</v>
      </c>
      <c r="GE54" s="322">
        <v>78.099999999999994</v>
      </c>
      <c r="GF54" s="322">
        <v>82.1</v>
      </c>
      <c r="GG54" s="322">
        <v>78.7</v>
      </c>
      <c r="GH54" s="322">
        <v>82.5</v>
      </c>
      <c r="GI54" s="322">
        <v>83</v>
      </c>
      <c r="GJ54" s="322">
        <v>77.099999999999994</v>
      </c>
      <c r="GK54" s="322">
        <v>83.6</v>
      </c>
      <c r="GL54" s="322">
        <v>85</v>
      </c>
    </row>
    <row r="55" spans="1:194" s="406" customFormat="1" ht="60" customHeight="1">
      <c r="A55" s="493"/>
      <c r="B55" s="495"/>
      <c r="C55" s="534" t="s">
        <v>76</v>
      </c>
      <c r="D55" s="534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2"/>
      <c r="AZ55" s="322"/>
      <c r="BA55" s="493"/>
      <c r="BB55" s="495"/>
      <c r="BC55" s="534" t="s">
        <v>76</v>
      </c>
      <c r="BD55" s="534"/>
      <c r="BE55" s="322"/>
      <c r="BF55" s="322"/>
      <c r="BG55" s="322"/>
      <c r="BH55" s="322"/>
      <c r="BI55" s="322"/>
      <c r="BJ55" s="322"/>
      <c r="BK55" s="322"/>
      <c r="BL55" s="322"/>
      <c r="BM55" s="322"/>
      <c r="BN55" s="322"/>
      <c r="BO55" s="322"/>
      <c r="BP55" s="322"/>
      <c r="BQ55" s="322"/>
      <c r="BR55" s="322"/>
      <c r="BS55" s="322"/>
      <c r="BT55" s="322"/>
      <c r="BU55" s="322"/>
      <c r="BV55" s="322"/>
      <c r="BW55" s="322"/>
      <c r="BX55" s="322"/>
      <c r="BY55" s="322"/>
      <c r="BZ55" s="322"/>
      <c r="CA55" s="322"/>
      <c r="CB55" s="322"/>
      <c r="CC55" s="322"/>
      <c r="CD55" s="322"/>
      <c r="CE55" s="322"/>
      <c r="CF55" s="322"/>
      <c r="CG55" s="322"/>
      <c r="CH55" s="322"/>
      <c r="CI55" s="322"/>
      <c r="CJ55" s="322"/>
      <c r="CK55" s="322"/>
      <c r="CL55" s="322"/>
      <c r="CM55" s="322"/>
      <c r="CN55" s="322"/>
      <c r="CO55" s="322"/>
      <c r="CP55" s="322"/>
      <c r="CQ55" s="322"/>
      <c r="CR55" s="322"/>
      <c r="CS55" s="322"/>
      <c r="CT55" s="322"/>
      <c r="CU55" s="322"/>
      <c r="CV55" s="322"/>
      <c r="CW55" s="322"/>
      <c r="CX55" s="322"/>
      <c r="CY55" s="322"/>
      <c r="CZ55" s="322"/>
      <c r="DA55" s="322"/>
      <c r="DB55" s="322"/>
      <c r="DC55" s="322"/>
      <c r="DD55" s="322"/>
      <c r="DE55" s="322"/>
      <c r="DF55" s="322"/>
      <c r="DG55" s="322"/>
      <c r="DH55" s="322"/>
      <c r="DI55" s="322"/>
      <c r="DJ55" s="322"/>
      <c r="DK55" s="322"/>
      <c r="DL55" s="322"/>
      <c r="DM55" s="322"/>
      <c r="DN55" s="322"/>
      <c r="DO55" s="322"/>
      <c r="DP55" s="322"/>
      <c r="DQ55" s="322"/>
      <c r="DR55" s="322"/>
      <c r="DS55" s="322"/>
      <c r="DT55" s="322"/>
      <c r="DU55" s="322"/>
      <c r="DV55" s="322"/>
      <c r="DW55" s="322"/>
      <c r="DX55" s="322"/>
      <c r="DY55" s="322"/>
      <c r="DZ55" s="322"/>
      <c r="EA55" s="322"/>
      <c r="EB55" s="322"/>
      <c r="EC55" s="322"/>
      <c r="ED55" s="322"/>
      <c r="EE55" s="322"/>
      <c r="EF55" s="322"/>
      <c r="EG55" s="322"/>
      <c r="EH55" s="322"/>
      <c r="EI55" s="322"/>
      <c r="EJ55" s="322"/>
      <c r="EK55" s="322"/>
      <c r="EL55" s="322"/>
      <c r="EM55" s="322"/>
      <c r="EN55" s="322"/>
      <c r="EO55" s="322"/>
      <c r="EP55" s="322"/>
      <c r="EQ55" s="322"/>
      <c r="ER55" s="322"/>
      <c r="ES55" s="322"/>
      <c r="ET55" s="322"/>
      <c r="EU55" s="322"/>
      <c r="EV55" s="322"/>
      <c r="EW55" s="322"/>
      <c r="EX55" s="322"/>
      <c r="EY55" s="322"/>
      <c r="EZ55" s="322"/>
      <c r="FA55" s="322"/>
      <c r="FB55" s="322"/>
      <c r="FC55" s="322"/>
      <c r="FD55" s="322"/>
      <c r="FE55" s="322"/>
      <c r="FF55" s="322"/>
      <c r="FG55" s="322"/>
      <c r="FH55" s="322"/>
      <c r="FI55" s="322"/>
      <c r="FJ55" s="322"/>
      <c r="FK55" s="322"/>
      <c r="FL55" s="322"/>
      <c r="FM55" s="322"/>
      <c r="FN55" s="322"/>
      <c r="FO55" s="322"/>
      <c r="FP55" s="322"/>
      <c r="FQ55" s="322"/>
      <c r="FR55" s="322"/>
      <c r="FS55" s="322"/>
      <c r="FT55" s="322"/>
      <c r="FU55" s="322"/>
      <c r="FV55" s="322"/>
      <c r="FW55" s="322"/>
      <c r="FX55" s="493"/>
      <c r="FY55" s="495"/>
      <c r="FZ55" s="534" t="s">
        <v>76</v>
      </c>
      <c r="GA55" s="534"/>
      <c r="GB55" s="322"/>
      <c r="GC55" s="322"/>
      <c r="GD55" s="322"/>
      <c r="GE55" s="322"/>
      <c r="GF55" s="322"/>
      <c r="GG55" s="322"/>
      <c r="GH55" s="322"/>
      <c r="GI55" s="322"/>
      <c r="GJ55" s="322"/>
      <c r="GK55" s="322"/>
      <c r="GL55" s="322"/>
    </row>
    <row r="56" spans="1:194" s="406" customFormat="1" ht="48" customHeight="1">
      <c r="A56" s="493"/>
      <c r="B56" s="495">
        <v>27</v>
      </c>
      <c r="C56" s="533" t="s">
        <v>77</v>
      </c>
      <c r="D56" s="533"/>
      <c r="E56" s="496">
        <v>77.900000000000006</v>
      </c>
      <c r="F56" s="496">
        <v>76.7</v>
      </c>
      <c r="G56" s="496">
        <v>80.900000000000006</v>
      </c>
      <c r="H56" s="496">
        <v>80.599999999999994</v>
      </c>
      <c r="I56" s="496">
        <v>80.3</v>
      </c>
      <c r="J56" s="496">
        <v>71.8</v>
      </c>
      <c r="K56" s="496">
        <v>77.099999999999994</v>
      </c>
      <c r="L56" s="496">
        <v>82.8</v>
      </c>
      <c r="M56" s="496">
        <v>80.400000000000006</v>
      </c>
      <c r="N56" s="496">
        <v>82.1</v>
      </c>
      <c r="O56" s="322">
        <v>79.599999999999994</v>
      </c>
      <c r="P56" s="322">
        <v>76.7</v>
      </c>
      <c r="Q56" s="322">
        <v>78.2</v>
      </c>
      <c r="R56" s="322">
        <v>77.099999999999994</v>
      </c>
      <c r="S56" s="322">
        <v>76.5</v>
      </c>
      <c r="T56" s="322">
        <v>77</v>
      </c>
      <c r="U56" s="322">
        <v>76.599999999999994</v>
      </c>
      <c r="V56" s="322">
        <v>76.599999999999994</v>
      </c>
      <c r="W56" s="322">
        <v>79.7</v>
      </c>
      <c r="X56" s="322">
        <v>80.400000000000006</v>
      </c>
      <c r="Y56" s="322">
        <v>82.5</v>
      </c>
      <c r="Z56" s="322">
        <v>81.2</v>
      </c>
      <c r="AA56" s="322">
        <v>81.3</v>
      </c>
      <c r="AB56" s="322">
        <v>82</v>
      </c>
      <c r="AC56" s="322">
        <v>79.5</v>
      </c>
      <c r="AD56" s="322">
        <v>79.8</v>
      </c>
      <c r="AE56" s="322">
        <v>80.900000000000006</v>
      </c>
      <c r="AF56" s="322">
        <v>79.599999999999994</v>
      </c>
      <c r="AG56" s="322">
        <v>79.8</v>
      </c>
      <c r="AH56" s="322">
        <v>80.7</v>
      </c>
      <c r="AI56" s="322">
        <v>73.2</v>
      </c>
      <c r="AJ56" s="322">
        <v>63.4</v>
      </c>
      <c r="AK56" s="322">
        <v>76</v>
      </c>
      <c r="AL56" s="322">
        <v>74.5</v>
      </c>
      <c r="AM56" s="322">
        <v>76.599999999999994</v>
      </c>
      <c r="AN56" s="322">
        <v>76.7</v>
      </c>
      <c r="AO56" s="322">
        <v>73.5</v>
      </c>
      <c r="AP56" s="322">
        <v>81.7</v>
      </c>
      <c r="AQ56" s="322">
        <v>82.2</v>
      </c>
      <c r="AR56" s="322">
        <v>80.8</v>
      </c>
      <c r="AS56" s="322">
        <v>85.2</v>
      </c>
      <c r="AT56" s="322">
        <v>82.9</v>
      </c>
      <c r="AU56" s="322">
        <v>81</v>
      </c>
      <c r="AV56" s="322">
        <v>78</v>
      </c>
      <c r="AW56" s="322">
        <v>81.5</v>
      </c>
      <c r="AX56" s="322">
        <v>81</v>
      </c>
      <c r="AY56" s="322">
        <v>80.8</v>
      </c>
      <c r="AZ56" s="322">
        <v>82.4</v>
      </c>
      <c r="BA56" s="493"/>
      <c r="BB56" s="495">
        <v>27</v>
      </c>
      <c r="BC56" s="533" t="s">
        <v>77</v>
      </c>
      <c r="BD56" s="533"/>
      <c r="BE56" s="322">
        <v>82.7</v>
      </c>
      <c r="BF56" s="322">
        <v>82.4</v>
      </c>
      <c r="BG56" s="322">
        <v>83.6</v>
      </c>
      <c r="BH56" s="322">
        <v>84.7</v>
      </c>
      <c r="BI56" s="322">
        <v>85.1</v>
      </c>
      <c r="BJ56" s="322">
        <v>80.2</v>
      </c>
      <c r="BK56" s="322">
        <v>78.599999999999994</v>
      </c>
      <c r="BL56" s="322">
        <v>79.900000000000006</v>
      </c>
      <c r="BM56" s="322">
        <v>77.400000000000006</v>
      </c>
      <c r="BN56" s="322">
        <v>75</v>
      </c>
      <c r="BO56" s="322">
        <v>77.900000000000006</v>
      </c>
      <c r="BP56" s="322">
        <v>78.599999999999994</v>
      </c>
      <c r="BQ56" s="322">
        <v>77.3</v>
      </c>
      <c r="BR56" s="322">
        <v>78.5</v>
      </c>
      <c r="BS56" s="322">
        <v>77.3</v>
      </c>
      <c r="BT56" s="322">
        <v>77.400000000000006</v>
      </c>
      <c r="BU56" s="322">
        <v>76.599999999999994</v>
      </c>
      <c r="BV56" s="322">
        <v>76.5</v>
      </c>
      <c r="BW56" s="322">
        <v>75.400000000000006</v>
      </c>
      <c r="BX56" s="322">
        <v>77.599999999999994</v>
      </c>
      <c r="BY56" s="322">
        <v>77.400000000000006</v>
      </c>
      <c r="BZ56" s="322">
        <v>76</v>
      </c>
      <c r="CA56" s="322">
        <v>77.599999999999994</v>
      </c>
      <c r="CB56" s="322">
        <v>75.400000000000006</v>
      </c>
      <c r="CC56" s="322">
        <v>78.3</v>
      </c>
      <c r="CD56" s="322">
        <v>76.099999999999994</v>
      </c>
      <c r="CE56" s="322">
        <v>75.5</v>
      </c>
      <c r="CF56" s="322">
        <v>75.900000000000006</v>
      </c>
      <c r="CG56" s="322">
        <v>78.400000000000006</v>
      </c>
      <c r="CH56" s="322">
        <v>80.2</v>
      </c>
      <c r="CI56" s="322">
        <v>79.400000000000006</v>
      </c>
      <c r="CJ56" s="322">
        <v>79.599999999999994</v>
      </c>
      <c r="CK56" s="322">
        <v>80.599999999999994</v>
      </c>
      <c r="CL56" s="322">
        <v>81.2</v>
      </c>
      <c r="CM56" s="322">
        <v>79.3</v>
      </c>
      <c r="CN56" s="322">
        <v>83.2</v>
      </c>
      <c r="CO56" s="322">
        <v>82.8</v>
      </c>
      <c r="CP56" s="322">
        <v>81.400000000000006</v>
      </c>
      <c r="CQ56" s="322">
        <v>82.1</v>
      </c>
      <c r="CR56" s="322">
        <v>81.2</v>
      </c>
      <c r="CS56" s="322">
        <v>80.400000000000006</v>
      </c>
      <c r="CT56" s="322">
        <v>81.7</v>
      </c>
      <c r="CU56" s="322">
        <v>80.2</v>
      </c>
      <c r="CV56" s="322">
        <v>82</v>
      </c>
      <c r="CW56" s="322">
        <v>83.3</v>
      </c>
      <c r="CX56" s="322">
        <v>82.2</v>
      </c>
      <c r="CY56" s="322">
        <v>80.5</v>
      </c>
      <c r="CZ56" s="322">
        <v>79.900000000000006</v>
      </c>
      <c r="DA56" s="322">
        <v>79.3</v>
      </c>
      <c r="DB56" s="322">
        <v>79.3</v>
      </c>
      <c r="DC56" s="322">
        <v>81</v>
      </c>
      <c r="DD56" s="322">
        <v>79.2</v>
      </c>
      <c r="DE56" s="322">
        <v>79.099999999999994</v>
      </c>
      <c r="DF56" s="322">
        <v>81.2</v>
      </c>
      <c r="DG56" s="322">
        <v>80.099999999999994</v>
      </c>
      <c r="DH56" s="322">
        <v>81.400000000000006</v>
      </c>
      <c r="DI56" s="322">
        <v>81.099999999999994</v>
      </c>
      <c r="DJ56" s="322">
        <v>80.900000000000006</v>
      </c>
      <c r="DK56" s="322">
        <v>76.8</v>
      </c>
      <c r="DL56" s="322">
        <v>79.900000000000006</v>
      </c>
      <c r="DM56" s="322">
        <v>79.5</v>
      </c>
      <c r="DN56" s="322">
        <v>80.099999999999994</v>
      </c>
      <c r="DO56" s="322">
        <v>81.5</v>
      </c>
      <c r="DP56" s="322">
        <v>80.8</v>
      </c>
      <c r="DQ56" s="322">
        <v>79.8</v>
      </c>
      <c r="DR56" s="322">
        <v>78.900000000000006</v>
      </c>
      <c r="DS56" s="322">
        <v>77.3</v>
      </c>
      <c r="DT56" s="322">
        <v>63.3</v>
      </c>
      <c r="DU56" s="322">
        <v>49.1</v>
      </c>
      <c r="DV56" s="322">
        <v>69.400000000000006</v>
      </c>
      <c r="DW56" s="322">
        <v>71.8</v>
      </c>
      <c r="DX56" s="322">
        <v>75.5</v>
      </c>
      <c r="DY56" s="322">
        <v>75.5</v>
      </c>
      <c r="DZ56" s="322">
        <v>76.8</v>
      </c>
      <c r="EA56" s="322">
        <v>75.099999999999994</v>
      </c>
      <c r="EB56" s="322">
        <v>74.2</v>
      </c>
      <c r="EC56" s="322">
        <v>74.2</v>
      </c>
      <c r="ED56" s="322">
        <v>75.400000000000006</v>
      </c>
      <c r="EE56" s="322">
        <v>75.5</v>
      </c>
      <c r="EF56" s="322">
        <v>79</v>
      </c>
      <c r="EG56" s="322">
        <v>79</v>
      </c>
      <c r="EH56" s="322">
        <v>78.099999999999994</v>
      </c>
      <c r="EI56" s="322">
        <v>73</v>
      </c>
      <c r="EJ56" s="322">
        <v>68.3</v>
      </c>
      <c r="EK56" s="322">
        <v>73.599999999999994</v>
      </c>
      <c r="EL56" s="322">
        <v>78.599999999999994</v>
      </c>
      <c r="EM56" s="322">
        <v>81.3</v>
      </c>
      <c r="EN56" s="322">
        <v>83.2</v>
      </c>
      <c r="EO56" s="322">
        <v>80.5</v>
      </c>
      <c r="EP56" s="322">
        <v>83.3</v>
      </c>
      <c r="EQ56" s="322">
        <v>78.099999999999994</v>
      </c>
      <c r="ER56" s="322">
        <v>85.2</v>
      </c>
      <c r="ES56" s="322">
        <v>81.5</v>
      </c>
      <c r="ET56" s="322">
        <v>78.099999999999994</v>
      </c>
      <c r="EU56" s="322">
        <v>82.7</v>
      </c>
      <c r="EV56" s="322">
        <v>85.8</v>
      </c>
      <c r="EW56" s="322">
        <v>86.2</v>
      </c>
      <c r="EX56" s="322">
        <v>83.5</v>
      </c>
      <c r="EY56" s="322">
        <v>81.400000000000006</v>
      </c>
      <c r="EZ56" s="322">
        <v>81.7</v>
      </c>
      <c r="FA56" s="322">
        <v>85.6</v>
      </c>
      <c r="FB56" s="322">
        <v>79.3</v>
      </c>
      <c r="FC56" s="322">
        <v>81.099999999999994</v>
      </c>
      <c r="FD56" s="322">
        <v>82.4</v>
      </c>
      <c r="FE56" s="322">
        <v>74.900000000000006</v>
      </c>
      <c r="FF56" s="322">
        <v>78.900000000000006</v>
      </c>
      <c r="FG56" s="322">
        <v>80.099999999999994</v>
      </c>
      <c r="FH56" s="322">
        <v>79.2</v>
      </c>
      <c r="FI56" s="322">
        <v>82.5</v>
      </c>
      <c r="FJ56" s="322">
        <v>82.9</v>
      </c>
      <c r="FK56" s="322">
        <v>82.6</v>
      </c>
      <c r="FL56" s="322">
        <v>82.4</v>
      </c>
      <c r="FM56" s="322">
        <v>78</v>
      </c>
      <c r="FN56" s="322">
        <v>79.900000000000006</v>
      </c>
      <c r="FO56" s="322">
        <v>79.5</v>
      </c>
      <c r="FP56" s="322">
        <v>83.1</v>
      </c>
      <c r="FQ56" s="322">
        <v>81.400000000000006</v>
      </c>
      <c r="FR56" s="322">
        <v>82.8</v>
      </c>
      <c r="FS56" s="322">
        <v>83.1</v>
      </c>
      <c r="FT56" s="322">
        <v>82.5</v>
      </c>
      <c r="FU56" s="322">
        <v>82.7</v>
      </c>
      <c r="FV56" s="322">
        <v>83</v>
      </c>
      <c r="FW56" s="322">
        <v>82.9</v>
      </c>
      <c r="FX56" s="493"/>
      <c r="FY56" s="495">
        <v>27</v>
      </c>
      <c r="FZ56" s="533" t="s">
        <v>77</v>
      </c>
      <c r="GA56" s="533"/>
      <c r="GB56" s="322">
        <v>82.6</v>
      </c>
      <c r="GC56" s="322">
        <v>81.599999999999994</v>
      </c>
      <c r="GD56" s="322">
        <v>82.9</v>
      </c>
      <c r="GE56" s="322">
        <v>83.7</v>
      </c>
      <c r="GF56" s="322">
        <v>84.3</v>
      </c>
      <c r="GG56" s="322">
        <v>82.7</v>
      </c>
      <c r="GH56" s="322">
        <v>85.4</v>
      </c>
      <c r="GI56" s="322">
        <v>86.1</v>
      </c>
      <c r="GJ56" s="322">
        <v>84.9</v>
      </c>
      <c r="GK56" s="322">
        <v>84.1</v>
      </c>
      <c r="GL56" s="322">
        <v>86.4</v>
      </c>
    </row>
    <row r="57" spans="1:194" s="406" customFormat="1" ht="60" customHeight="1">
      <c r="A57" s="493"/>
      <c r="B57" s="495"/>
      <c r="C57" s="534" t="s">
        <v>78</v>
      </c>
      <c r="D57" s="534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493"/>
      <c r="BB57" s="495"/>
      <c r="BC57" s="534" t="s">
        <v>78</v>
      </c>
      <c r="BD57" s="534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493"/>
      <c r="FY57" s="495"/>
      <c r="FZ57" s="534" t="s">
        <v>78</v>
      </c>
      <c r="GA57" s="534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</row>
    <row r="58" spans="1:194" s="406" customFormat="1" ht="48" customHeight="1">
      <c r="A58" s="493"/>
      <c r="B58" s="495">
        <v>28</v>
      </c>
      <c r="C58" s="533" t="s">
        <v>79</v>
      </c>
      <c r="D58" s="533"/>
      <c r="E58" s="496">
        <v>78.5</v>
      </c>
      <c r="F58" s="496">
        <v>76.8</v>
      </c>
      <c r="G58" s="496">
        <v>76</v>
      </c>
      <c r="H58" s="496">
        <v>76.400000000000006</v>
      </c>
      <c r="I58" s="496">
        <v>75.5</v>
      </c>
      <c r="J58" s="496">
        <v>71.900000000000006</v>
      </c>
      <c r="K58" s="496">
        <v>74.3</v>
      </c>
      <c r="L58" s="496">
        <v>81.7</v>
      </c>
      <c r="M58" s="496">
        <v>83.3</v>
      </c>
      <c r="N58" s="496">
        <v>86.7</v>
      </c>
      <c r="O58" s="322">
        <v>78.900000000000006</v>
      </c>
      <c r="P58" s="322">
        <v>79.599999999999994</v>
      </c>
      <c r="Q58" s="322">
        <v>78.5</v>
      </c>
      <c r="R58" s="322">
        <v>76.900000000000006</v>
      </c>
      <c r="S58" s="322">
        <v>77.900000000000006</v>
      </c>
      <c r="T58" s="322">
        <v>77</v>
      </c>
      <c r="U58" s="322">
        <v>75.3</v>
      </c>
      <c r="V58" s="322">
        <v>77.099999999999994</v>
      </c>
      <c r="W58" s="322">
        <v>77.900000000000006</v>
      </c>
      <c r="X58" s="322">
        <v>76.2</v>
      </c>
      <c r="Y58" s="322">
        <v>74.400000000000006</v>
      </c>
      <c r="Z58" s="322">
        <v>75.5</v>
      </c>
      <c r="AA58" s="322">
        <v>79.2</v>
      </c>
      <c r="AB58" s="322">
        <v>76.400000000000006</v>
      </c>
      <c r="AC58" s="322">
        <v>75.599999999999994</v>
      </c>
      <c r="AD58" s="322">
        <v>74.400000000000006</v>
      </c>
      <c r="AE58" s="322">
        <v>74.599999999999994</v>
      </c>
      <c r="AF58" s="322">
        <v>75.599999999999994</v>
      </c>
      <c r="AG58" s="322">
        <v>75</v>
      </c>
      <c r="AH58" s="322">
        <v>76.599999999999994</v>
      </c>
      <c r="AI58" s="322">
        <v>70.7</v>
      </c>
      <c r="AJ58" s="322">
        <v>65.099999999999994</v>
      </c>
      <c r="AK58" s="322">
        <v>73</v>
      </c>
      <c r="AL58" s="322">
        <v>78.900000000000006</v>
      </c>
      <c r="AM58" s="322">
        <v>77.5</v>
      </c>
      <c r="AN58" s="322">
        <v>71.400000000000006</v>
      </c>
      <c r="AO58" s="322">
        <v>69.599999999999994</v>
      </c>
      <c r="AP58" s="322">
        <v>78.7</v>
      </c>
      <c r="AQ58" s="322">
        <v>81.7</v>
      </c>
      <c r="AR58" s="322">
        <v>82.3</v>
      </c>
      <c r="AS58" s="322">
        <v>83.1</v>
      </c>
      <c r="AT58" s="322">
        <v>79.8</v>
      </c>
      <c r="AU58" s="322">
        <v>79.900000000000006</v>
      </c>
      <c r="AV58" s="322">
        <v>84.5</v>
      </c>
      <c r="AW58" s="322">
        <v>84.4</v>
      </c>
      <c r="AX58" s="322">
        <v>84.3</v>
      </c>
      <c r="AY58" s="322">
        <v>83.7</v>
      </c>
      <c r="AZ58" s="322">
        <v>88.5</v>
      </c>
      <c r="BA58" s="493"/>
      <c r="BB58" s="495">
        <v>28</v>
      </c>
      <c r="BC58" s="533" t="s">
        <v>79</v>
      </c>
      <c r="BD58" s="533"/>
      <c r="BE58" s="322">
        <v>87.7</v>
      </c>
      <c r="BF58" s="322">
        <v>86.9</v>
      </c>
      <c r="BG58" s="322">
        <v>85.9</v>
      </c>
      <c r="BH58" s="322">
        <v>88.8</v>
      </c>
      <c r="BI58" s="322">
        <v>87.8</v>
      </c>
      <c r="BJ58" s="322">
        <v>78.8</v>
      </c>
      <c r="BK58" s="322">
        <v>76.8</v>
      </c>
      <c r="BL58" s="322">
        <v>81.2</v>
      </c>
      <c r="BM58" s="322">
        <v>80.599999999999994</v>
      </c>
      <c r="BN58" s="322">
        <v>78.8</v>
      </c>
      <c r="BO58" s="322">
        <v>79.400000000000006</v>
      </c>
      <c r="BP58" s="322">
        <v>77.3</v>
      </c>
      <c r="BQ58" s="322">
        <v>78.8</v>
      </c>
      <c r="BR58" s="322">
        <v>79.3</v>
      </c>
      <c r="BS58" s="322">
        <v>77</v>
      </c>
      <c r="BT58" s="322">
        <v>77.3</v>
      </c>
      <c r="BU58" s="322">
        <v>76.3</v>
      </c>
      <c r="BV58" s="322">
        <v>78</v>
      </c>
      <c r="BW58" s="322">
        <v>77.7</v>
      </c>
      <c r="BX58" s="322">
        <v>78.099999999999994</v>
      </c>
      <c r="BY58" s="322">
        <v>77.400000000000006</v>
      </c>
      <c r="BZ58" s="322">
        <v>76</v>
      </c>
      <c r="CA58" s="322">
        <v>77.5</v>
      </c>
      <c r="CB58" s="322">
        <v>72.8</v>
      </c>
      <c r="CC58" s="322">
        <v>77.400000000000006</v>
      </c>
      <c r="CD58" s="322">
        <v>75.7</v>
      </c>
      <c r="CE58" s="322">
        <v>77.5</v>
      </c>
      <c r="CF58" s="322">
        <v>77.099999999999994</v>
      </c>
      <c r="CG58" s="322">
        <v>76.599999999999994</v>
      </c>
      <c r="CH58" s="322">
        <v>78.3</v>
      </c>
      <c r="CI58" s="322">
        <v>76.2</v>
      </c>
      <c r="CJ58" s="322">
        <v>79.3</v>
      </c>
      <c r="CK58" s="322">
        <v>78.2</v>
      </c>
      <c r="CL58" s="322">
        <v>77.2</v>
      </c>
      <c r="CM58" s="322">
        <v>73.099999999999994</v>
      </c>
      <c r="CN58" s="322">
        <v>74.400000000000006</v>
      </c>
      <c r="CO58" s="322">
        <v>75.099999999999994</v>
      </c>
      <c r="CP58" s="322">
        <v>73.8</v>
      </c>
      <c r="CQ58" s="322">
        <v>74.8</v>
      </c>
      <c r="CR58" s="322">
        <v>76.2</v>
      </c>
      <c r="CS58" s="322">
        <v>75.400000000000006</v>
      </c>
      <c r="CT58" s="322">
        <v>77.8</v>
      </c>
      <c r="CU58" s="322">
        <v>77.3</v>
      </c>
      <c r="CV58" s="322">
        <v>82.5</v>
      </c>
      <c r="CW58" s="322">
        <v>79</v>
      </c>
      <c r="CX58" s="322">
        <v>76.7</v>
      </c>
      <c r="CY58" s="322">
        <v>73.5</v>
      </c>
      <c r="CZ58" s="322">
        <v>76.599999999999994</v>
      </c>
      <c r="DA58" s="322">
        <v>74.8</v>
      </c>
      <c r="DB58" s="322">
        <v>75.5</v>
      </c>
      <c r="DC58" s="322">
        <v>75.7</v>
      </c>
      <c r="DD58" s="322">
        <v>73.099999999999994</v>
      </c>
      <c r="DE58" s="322">
        <v>74.3</v>
      </c>
      <c r="DF58" s="322">
        <v>74</v>
      </c>
      <c r="DG58" s="322">
        <v>73.2</v>
      </c>
      <c r="DH58" s="322">
        <v>76.7</v>
      </c>
      <c r="DI58" s="322">
        <v>76.7</v>
      </c>
      <c r="DJ58" s="322">
        <v>75.599999999999994</v>
      </c>
      <c r="DK58" s="322">
        <v>74.7</v>
      </c>
      <c r="DL58" s="322">
        <v>76.099999999999994</v>
      </c>
      <c r="DM58" s="322">
        <v>74</v>
      </c>
      <c r="DN58" s="322">
        <v>75.099999999999994</v>
      </c>
      <c r="DO58" s="322">
        <v>76.7</v>
      </c>
      <c r="DP58" s="322">
        <v>77</v>
      </c>
      <c r="DQ58" s="322">
        <v>76.3</v>
      </c>
      <c r="DR58" s="322">
        <v>76.2</v>
      </c>
      <c r="DS58" s="322">
        <v>74.5</v>
      </c>
      <c r="DT58" s="322">
        <v>61.4</v>
      </c>
      <c r="DU58" s="322">
        <v>52.6</v>
      </c>
      <c r="DV58" s="322">
        <v>68.900000000000006</v>
      </c>
      <c r="DW58" s="322">
        <v>73.7</v>
      </c>
      <c r="DX58" s="322">
        <v>73.3</v>
      </c>
      <c r="DY58" s="322">
        <v>72.5</v>
      </c>
      <c r="DZ58" s="322">
        <v>73.099999999999994</v>
      </c>
      <c r="EA58" s="322">
        <v>78.900000000000006</v>
      </c>
      <c r="EB58" s="322">
        <v>77.900000000000006</v>
      </c>
      <c r="EC58" s="322">
        <v>79.8</v>
      </c>
      <c r="ED58" s="322">
        <v>76.7</v>
      </c>
      <c r="EE58" s="322">
        <v>76.2</v>
      </c>
      <c r="EF58" s="322">
        <v>79.5</v>
      </c>
      <c r="EG58" s="322">
        <v>76.8</v>
      </c>
      <c r="EH58" s="322">
        <v>73.8</v>
      </c>
      <c r="EI58" s="322">
        <v>63.6</v>
      </c>
      <c r="EJ58" s="322">
        <v>57.7</v>
      </c>
      <c r="EK58" s="322">
        <v>74</v>
      </c>
      <c r="EL58" s="322">
        <v>77</v>
      </c>
      <c r="EM58" s="322">
        <v>78.8</v>
      </c>
      <c r="EN58" s="322">
        <v>80.3</v>
      </c>
      <c r="EO58" s="322">
        <v>77</v>
      </c>
      <c r="EP58" s="322">
        <v>82.7</v>
      </c>
      <c r="EQ58" s="322">
        <v>79</v>
      </c>
      <c r="ER58" s="322">
        <v>83.4</v>
      </c>
      <c r="ES58" s="322">
        <v>84.5</v>
      </c>
      <c r="ET58" s="322">
        <v>79.400000000000006</v>
      </c>
      <c r="EU58" s="322">
        <v>83.1</v>
      </c>
      <c r="EV58" s="322">
        <v>84.5</v>
      </c>
      <c r="EW58" s="322">
        <v>84.6</v>
      </c>
      <c r="EX58" s="322">
        <v>80.400000000000006</v>
      </c>
      <c r="EY58" s="322">
        <v>77.599999999999994</v>
      </c>
      <c r="EZ58" s="322">
        <v>80.400000000000006</v>
      </c>
      <c r="FA58" s="322">
        <v>81.400000000000006</v>
      </c>
      <c r="FB58" s="322">
        <v>77.599999999999994</v>
      </c>
      <c r="FC58" s="322">
        <v>78.599999999999994</v>
      </c>
      <c r="FD58" s="322">
        <v>83.5</v>
      </c>
      <c r="FE58" s="322">
        <v>84</v>
      </c>
      <c r="FF58" s="322">
        <v>85.9</v>
      </c>
      <c r="FG58" s="322">
        <v>83.6</v>
      </c>
      <c r="FH58" s="322">
        <v>82.7</v>
      </c>
      <c r="FI58" s="322">
        <v>86.1</v>
      </c>
      <c r="FJ58" s="322">
        <v>84.4</v>
      </c>
      <c r="FK58" s="322">
        <v>83.4</v>
      </c>
      <c r="FL58" s="322">
        <v>84.9</v>
      </c>
      <c r="FM58" s="322">
        <v>84.6</v>
      </c>
      <c r="FN58" s="322">
        <v>82.6</v>
      </c>
      <c r="FO58" s="322">
        <v>82.9</v>
      </c>
      <c r="FP58" s="322">
        <v>85.6</v>
      </c>
      <c r="FQ58" s="322">
        <v>87.5</v>
      </c>
      <c r="FR58" s="322">
        <v>88.5</v>
      </c>
      <c r="FS58" s="322">
        <v>89.5</v>
      </c>
      <c r="FT58" s="322">
        <v>88.2</v>
      </c>
      <c r="FU58" s="322">
        <v>88.4</v>
      </c>
      <c r="FV58" s="322">
        <v>86.4</v>
      </c>
      <c r="FW58" s="322">
        <v>85.8</v>
      </c>
      <c r="FX58" s="493"/>
      <c r="FY58" s="495">
        <v>28</v>
      </c>
      <c r="FZ58" s="533" t="s">
        <v>79</v>
      </c>
      <c r="GA58" s="533"/>
      <c r="GB58" s="322">
        <v>87.6</v>
      </c>
      <c r="GC58" s="322">
        <v>87.3</v>
      </c>
      <c r="GD58" s="322">
        <v>84.9</v>
      </c>
      <c r="GE58" s="322">
        <v>86.5</v>
      </c>
      <c r="GF58" s="322">
        <v>86.3</v>
      </c>
      <c r="GG58" s="322">
        <v>87.7</v>
      </c>
      <c r="GH58" s="322">
        <v>88.8</v>
      </c>
      <c r="GI58" s="322">
        <v>89.9</v>
      </c>
      <c r="GJ58" s="322">
        <v>88.3</v>
      </c>
      <c r="GK58" s="322">
        <v>87.6</v>
      </c>
      <c r="GL58" s="322">
        <v>87.4</v>
      </c>
    </row>
    <row r="59" spans="1:194" s="406" customFormat="1" ht="60" customHeight="1">
      <c r="A59" s="493"/>
      <c r="B59" s="495"/>
      <c r="C59" s="534" t="s">
        <v>80</v>
      </c>
      <c r="D59" s="534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2"/>
      <c r="T59" s="322"/>
      <c r="U59" s="322"/>
      <c r="V59" s="322"/>
      <c r="W59" s="322"/>
      <c r="X59" s="322"/>
      <c r="Y59" s="322"/>
      <c r="Z59" s="322"/>
      <c r="AA59" s="322"/>
      <c r="AB59" s="322"/>
      <c r="AC59" s="322"/>
      <c r="AD59" s="322"/>
      <c r="AE59" s="322"/>
      <c r="AF59" s="322"/>
      <c r="AG59" s="322"/>
      <c r="AH59" s="322"/>
      <c r="AI59" s="322"/>
      <c r="AJ59" s="322"/>
      <c r="AK59" s="322"/>
      <c r="AL59" s="322"/>
      <c r="AM59" s="322"/>
      <c r="AN59" s="322"/>
      <c r="AO59" s="322"/>
      <c r="AP59" s="322"/>
      <c r="AQ59" s="322"/>
      <c r="AR59" s="322"/>
      <c r="AS59" s="322"/>
      <c r="AT59" s="322"/>
      <c r="AU59" s="322"/>
      <c r="AV59" s="322"/>
      <c r="AW59" s="322"/>
      <c r="AX59" s="322"/>
      <c r="AY59" s="322"/>
      <c r="AZ59" s="322"/>
      <c r="BA59" s="493"/>
      <c r="BB59" s="495"/>
      <c r="BC59" s="534" t="s">
        <v>80</v>
      </c>
      <c r="BD59" s="534"/>
      <c r="BE59" s="322"/>
      <c r="BF59" s="322"/>
      <c r="BG59" s="322"/>
      <c r="BH59" s="322"/>
      <c r="BI59" s="322"/>
      <c r="BJ59" s="322"/>
      <c r="BK59" s="322"/>
      <c r="BL59" s="322"/>
      <c r="BM59" s="322"/>
      <c r="BN59" s="322"/>
      <c r="BO59" s="322"/>
      <c r="BP59" s="322"/>
      <c r="BQ59" s="322"/>
      <c r="BR59" s="322"/>
      <c r="BS59" s="322"/>
      <c r="BT59" s="322"/>
      <c r="BU59" s="322"/>
      <c r="BV59" s="322"/>
      <c r="BW59" s="322"/>
      <c r="BX59" s="322"/>
      <c r="BY59" s="322"/>
      <c r="BZ59" s="322"/>
      <c r="CA59" s="322"/>
      <c r="CB59" s="322"/>
      <c r="CC59" s="322"/>
      <c r="CD59" s="322"/>
      <c r="CE59" s="322"/>
      <c r="CF59" s="322"/>
      <c r="CG59" s="322"/>
      <c r="CH59" s="322"/>
      <c r="CI59" s="322"/>
      <c r="CJ59" s="322"/>
      <c r="CK59" s="322"/>
      <c r="CL59" s="322"/>
      <c r="CM59" s="322"/>
      <c r="CN59" s="322"/>
      <c r="CO59" s="322"/>
      <c r="CP59" s="322"/>
      <c r="CQ59" s="322"/>
      <c r="CR59" s="322"/>
      <c r="CS59" s="322"/>
      <c r="CT59" s="322"/>
      <c r="CU59" s="322"/>
      <c r="CV59" s="322"/>
      <c r="CW59" s="322"/>
      <c r="CX59" s="322"/>
      <c r="CY59" s="322"/>
      <c r="CZ59" s="322"/>
      <c r="DA59" s="322"/>
      <c r="DB59" s="322"/>
      <c r="DC59" s="322"/>
      <c r="DD59" s="322"/>
      <c r="DE59" s="322"/>
      <c r="DF59" s="322"/>
      <c r="DG59" s="322"/>
      <c r="DH59" s="322"/>
      <c r="DI59" s="322"/>
      <c r="DJ59" s="322"/>
      <c r="DK59" s="322"/>
      <c r="DL59" s="322"/>
      <c r="DM59" s="322"/>
      <c r="DN59" s="322"/>
      <c r="DO59" s="322"/>
      <c r="DP59" s="322"/>
      <c r="DQ59" s="322"/>
      <c r="DR59" s="322"/>
      <c r="DS59" s="322"/>
      <c r="DT59" s="322"/>
      <c r="DU59" s="322"/>
      <c r="DV59" s="322"/>
      <c r="DW59" s="322"/>
      <c r="DX59" s="322"/>
      <c r="DY59" s="322"/>
      <c r="DZ59" s="322"/>
      <c r="EA59" s="322"/>
      <c r="EB59" s="322"/>
      <c r="EC59" s="322"/>
      <c r="ED59" s="322"/>
      <c r="EE59" s="322"/>
      <c r="EF59" s="322"/>
      <c r="EG59" s="322"/>
      <c r="EH59" s="322"/>
      <c r="EI59" s="322"/>
      <c r="EJ59" s="322"/>
      <c r="EK59" s="322"/>
      <c r="EL59" s="322"/>
      <c r="EM59" s="322"/>
      <c r="EN59" s="322"/>
      <c r="EO59" s="322"/>
      <c r="EP59" s="322"/>
      <c r="EQ59" s="322"/>
      <c r="ER59" s="322"/>
      <c r="ES59" s="322"/>
      <c r="ET59" s="322"/>
      <c r="EU59" s="322"/>
      <c r="EV59" s="322"/>
      <c r="EW59" s="322"/>
      <c r="EX59" s="322"/>
      <c r="EY59" s="322"/>
      <c r="EZ59" s="322"/>
      <c r="FA59" s="322"/>
      <c r="FB59" s="322"/>
      <c r="FC59" s="322"/>
      <c r="FD59" s="322"/>
      <c r="FE59" s="322"/>
      <c r="FF59" s="322"/>
      <c r="FG59" s="322"/>
      <c r="FH59" s="322"/>
      <c r="FI59" s="322"/>
      <c r="FJ59" s="322"/>
      <c r="FK59" s="322"/>
      <c r="FL59" s="322"/>
      <c r="FM59" s="322"/>
      <c r="FN59" s="322"/>
      <c r="FO59" s="322"/>
      <c r="FP59" s="322"/>
      <c r="FQ59" s="322"/>
      <c r="FR59" s="322"/>
      <c r="FS59" s="322"/>
      <c r="FT59" s="322"/>
      <c r="FU59" s="322"/>
      <c r="FV59" s="322"/>
      <c r="FW59" s="322"/>
      <c r="FX59" s="493"/>
      <c r="FY59" s="495"/>
      <c r="FZ59" s="534" t="s">
        <v>80</v>
      </c>
      <c r="GA59" s="534"/>
      <c r="GB59" s="322"/>
      <c r="GC59" s="322"/>
      <c r="GD59" s="322"/>
      <c r="GE59" s="322"/>
      <c r="GF59" s="322"/>
      <c r="GG59" s="322"/>
      <c r="GH59" s="322"/>
      <c r="GI59" s="322"/>
      <c r="GJ59" s="322"/>
      <c r="GK59" s="322"/>
      <c r="GL59" s="322"/>
    </row>
    <row r="60" spans="1:194" s="484" customFormat="1" ht="48" customHeight="1">
      <c r="A60" s="493">
        <v>7</v>
      </c>
      <c r="B60" s="531" t="s">
        <v>81</v>
      </c>
      <c r="C60" s="531"/>
      <c r="D60" s="531"/>
      <c r="E60" s="494">
        <v>76.599999999999994</v>
      </c>
      <c r="F60" s="494">
        <v>73.5</v>
      </c>
      <c r="G60" s="494">
        <v>73.2</v>
      </c>
      <c r="H60" s="494">
        <v>76.7</v>
      </c>
      <c r="I60" s="494">
        <v>78.099999999999994</v>
      </c>
      <c r="J60" s="494">
        <v>67.3</v>
      </c>
      <c r="K60" s="494">
        <v>70.099999999999994</v>
      </c>
      <c r="L60" s="494">
        <v>81.599999999999994</v>
      </c>
      <c r="M60" s="494">
        <v>82.1</v>
      </c>
      <c r="N60" s="494">
        <v>84.2</v>
      </c>
      <c r="O60" s="329">
        <v>76.7</v>
      </c>
      <c r="P60" s="329">
        <v>76.400000000000006</v>
      </c>
      <c r="Q60" s="329">
        <v>75.8</v>
      </c>
      <c r="R60" s="329">
        <v>77.400000000000006</v>
      </c>
      <c r="S60" s="329">
        <v>75.099999999999994</v>
      </c>
      <c r="T60" s="329">
        <v>73.400000000000006</v>
      </c>
      <c r="U60" s="329">
        <v>71.3</v>
      </c>
      <c r="V60" s="329">
        <v>74.3</v>
      </c>
      <c r="W60" s="329">
        <v>73.3</v>
      </c>
      <c r="X60" s="329">
        <v>72.7</v>
      </c>
      <c r="Y60" s="329">
        <v>72.3</v>
      </c>
      <c r="Z60" s="329">
        <v>74.5</v>
      </c>
      <c r="AA60" s="329">
        <v>77.099999999999994</v>
      </c>
      <c r="AB60" s="329">
        <v>78</v>
      </c>
      <c r="AC60" s="329">
        <v>74.400000000000006</v>
      </c>
      <c r="AD60" s="329">
        <v>77.3</v>
      </c>
      <c r="AE60" s="329">
        <v>78.8</v>
      </c>
      <c r="AF60" s="329">
        <v>77.5</v>
      </c>
      <c r="AG60" s="329">
        <v>77.900000000000006</v>
      </c>
      <c r="AH60" s="329">
        <v>78.400000000000006</v>
      </c>
      <c r="AI60" s="329">
        <v>71</v>
      </c>
      <c r="AJ60" s="329">
        <v>52.7</v>
      </c>
      <c r="AK60" s="329">
        <v>71.900000000000006</v>
      </c>
      <c r="AL60" s="329">
        <v>73.5</v>
      </c>
      <c r="AM60" s="329">
        <v>76.400000000000006</v>
      </c>
      <c r="AN60" s="329">
        <v>67.8</v>
      </c>
      <c r="AO60" s="329">
        <v>60.2</v>
      </c>
      <c r="AP60" s="329">
        <v>76</v>
      </c>
      <c r="AQ60" s="329">
        <v>81</v>
      </c>
      <c r="AR60" s="329">
        <v>80.599999999999994</v>
      </c>
      <c r="AS60" s="329">
        <v>84.2</v>
      </c>
      <c r="AT60" s="329">
        <v>80.5</v>
      </c>
      <c r="AU60" s="329">
        <v>84</v>
      </c>
      <c r="AV60" s="329">
        <v>80.7</v>
      </c>
      <c r="AW60" s="329">
        <v>81.400000000000006</v>
      </c>
      <c r="AX60" s="329">
        <v>82.2</v>
      </c>
      <c r="AY60" s="329">
        <v>85.1</v>
      </c>
      <c r="AZ60" s="329">
        <v>86</v>
      </c>
      <c r="BA60" s="493">
        <v>7</v>
      </c>
      <c r="BB60" s="531" t="s">
        <v>81</v>
      </c>
      <c r="BC60" s="531"/>
      <c r="BD60" s="531"/>
      <c r="BE60" s="329">
        <v>83.8</v>
      </c>
      <c r="BF60" s="329">
        <v>82</v>
      </c>
      <c r="BG60" s="329">
        <v>83.8</v>
      </c>
      <c r="BH60" s="329">
        <v>86</v>
      </c>
      <c r="BI60" s="329">
        <v>85.5</v>
      </c>
      <c r="BJ60" s="329">
        <v>75.7</v>
      </c>
      <c r="BK60" s="329">
        <v>77.7</v>
      </c>
      <c r="BL60" s="329">
        <v>76.7</v>
      </c>
      <c r="BM60" s="329">
        <v>76.599999999999994</v>
      </c>
      <c r="BN60" s="329">
        <v>78.900000000000006</v>
      </c>
      <c r="BO60" s="329">
        <v>73.5</v>
      </c>
      <c r="BP60" s="329">
        <v>74.599999999999994</v>
      </c>
      <c r="BQ60" s="329">
        <v>77</v>
      </c>
      <c r="BR60" s="329">
        <v>76</v>
      </c>
      <c r="BS60" s="329">
        <v>79</v>
      </c>
      <c r="BT60" s="329">
        <v>77.400000000000006</v>
      </c>
      <c r="BU60" s="329">
        <v>76</v>
      </c>
      <c r="BV60" s="329">
        <v>73.7</v>
      </c>
      <c r="BW60" s="329">
        <v>73.400000000000006</v>
      </c>
      <c r="BX60" s="329">
        <v>78</v>
      </c>
      <c r="BY60" s="329">
        <v>74.400000000000006</v>
      </c>
      <c r="BZ60" s="329">
        <v>73.8</v>
      </c>
      <c r="CA60" s="329">
        <v>72</v>
      </c>
      <c r="CB60" s="329">
        <v>72.8</v>
      </c>
      <c r="CC60" s="329">
        <v>69.5</v>
      </c>
      <c r="CD60" s="329">
        <v>71.7</v>
      </c>
      <c r="CE60" s="329">
        <v>73.599999999999994</v>
      </c>
      <c r="CF60" s="329">
        <v>74.5</v>
      </c>
      <c r="CG60" s="329">
        <v>74.8</v>
      </c>
      <c r="CH60" s="329">
        <v>75.2</v>
      </c>
      <c r="CI60" s="329">
        <v>72.2</v>
      </c>
      <c r="CJ60" s="329">
        <v>72.400000000000006</v>
      </c>
      <c r="CK60" s="329">
        <v>70.7</v>
      </c>
      <c r="CL60" s="329">
        <v>73.8</v>
      </c>
      <c r="CM60" s="329">
        <v>73.599999999999994</v>
      </c>
      <c r="CN60" s="329">
        <v>74</v>
      </c>
      <c r="CO60" s="329">
        <v>71.599999999999994</v>
      </c>
      <c r="CP60" s="329">
        <v>71.3</v>
      </c>
      <c r="CQ60" s="329">
        <v>69.3</v>
      </c>
      <c r="CR60" s="329">
        <v>77.099999999999994</v>
      </c>
      <c r="CS60" s="329">
        <v>77.2</v>
      </c>
      <c r="CT60" s="329">
        <v>79.5</v>
      </c>
      <c r="CU60" s="329">
        <v>75.3</v>
      </c>
      <c r="CV60" s="329">
        <v>76.5</v>
      </c>
      <c r="CW60" s="329">
        <v>77.400000000000006</v>
      </c>
      <c r="CX60" s="329">
        <v>79</v>
      </c>
      <c r="CY60" s="329">
        <v>77.599999999999994</v>
      </c>
      <c r="CZ60" s="329">
        <v>78.900000000000006</v>
      </c>
      <c r="DA60" s="329">
        <v>74.7</v>
      </c>
      <c r="DB60" s="329">
        <v>69.599999999999994</v>
      </c>
      <c r="DC60" s="329">
        <v>76.5</v>
      </c>
      <c r="DD60" s="329">
        <v>79</v>
      </c>
      <c r="DE60" s="329">
        <v>76.400000000000006</v>
      </c>
      <c r="DF60" s="329">
        <v>76.8</v>
      </c>
      <c r="DG60" s="329">
        <v>80.400000000000006</v>
      </c>
      <c r="DH60" s="329">
        <v>79.099999999999994</v>
      </c>
      <c r="DI60" s="329">
        <v>77.900000000000006</v>
      </c>
      <c r="DJ60" s="329">
        <v>78.099999999999994</v>
      </c>
      <c r="DK60" s="329">
        <v>76.5</v>
      </c>
      <c r="DL60" s="329">
        <v>78.900000000000006</v>
      </c>
      <c r="DM60" s="329">
        <v>76.599999999999994</v>
      </c>
      <c r="DN60" s="329">
        <v>78.3</v>
      </c>
      <c r="DO60" s="329">
        <v>79.5</v>
      </c>
      <c r="DP60" s="329">
        <v>80</v>
      </c>
      <c r="DQ60" s="329">
        <v>75.7</v>
      </c>
      <c r="DR60" s="329">
        <v>74.3</v>
      </c>
      <c r="DS60" s="329">
        <v>72.900000000000006</v>
      </c>
      <c r="DT60" s="329">
        <v>65.7</v>
      </c>
      <c r="DU60" s="329">
        <v>34.200000000000003</v>
      </c>
      <c r="DV60" s="329">
        <v>55</v>
      </c>
      <c r="DW60" s="329">
        <v>69</v>
      </c>
      <c r="DX60" s="329">
        <v>69.7</v>
      </c>
      <c r="DY60" s="329">
        <v>72.2</v>
      </c>
      <c r="DZ60" s="329">
        <v>73.8</v>
      </c>
      <c r="EA60" s="329">
        <v>74.2</v>
      </c>
      <c r="EB60" s="329">
        <v>72.7</v>
      </c>
      <c r="EC60" s="329">
        <v>73.5</v>
      </c>
      <c r="ED60" s="329">
        <v>76.8</v>
      </c>
      <c r="EE60" s="329">
        <v>73.3</v>
      </c>
      <c r="EF60" s="329">
        <v>79.2</v>
      </c>
      <c r="EG60" s="329">
        <v>76.5</v>
      </c>
      <c r="EH60" s="329">
        <v>76.8</v>
      </c>
      <c r="EI60" s="329">
        <v>50</v>
      </c>
      <c r="EJ60" s="329">
        <v>47</v>
      </c>
      <c r="EK60" s="329">
        <v>60.4</v>
      </c>
      <c r="EL60" s="329">
        <v>73.2</v>
      </c>
      <c r="EM60" s="329">
        <v>79</v>
      </c>
      <c r="EN60" s="329">
        <v>74.900000000000006</v>
      </c>
      <c r="EO60" s="329">
        <v>74.2</v>
      </c>
      <c r="EP60" s="329">
        <v>77.900000000000006</v>
      </c>
      <c r="EQ60" s="329">
        <v>81.5</v>
      </c>
      <c r="ER60" s="329">
        <v>83.6</v>
      </c>
      <c r="ES60" s="329">
        <v>77.3</v>
      </c>
      <c r="ET60" s="329">
        <v>82.1</v>
      </c>
      <c r="EU60" s="329">
        <v>82.5</v>
      </c>
      <c r="EV60" s="329">
        <v>81.3</v>
      </c>
      <c r="EW60" s="329">
        <v>86.2</v>
      </c>
      <c r="EX60" s="329">
        <v>85.1</v>
      </c>
      <c r="EY60" s="329">
        <v>81.7</v>
      </c>
      <c r="EZ60" s="329">
        <v>84.1</v>
      </c>
      <c r="FA60" s="329">
        <v>75.7</v>
      </c>
      <c r="FB60" s="329">
        <v>82.3</v>
      </c>
      <c r="FC60" s="329">
        <v>83.6</v>
      </c>
      <c r="FD60" s="329">
        <v>86.1</v>
      </c>
      <c r="FE60" s="329">
        <v>76.5</v>
      </c>
      <c r="FF60" s="329">
        <v>84</v>
      </c>
      <c r="FG60" s="329">
        <v>81.5</v>
      </c>
      <c r="FH60" s="329">
        <v>80.8</v>
      </c>
      <c r="FI60" s="329">
        <v>81.7</v>
      </c>
      <c r="FJ60" s="329">
        <v>81.599999999999994</v>
      </c>
      <c r="FK60" s="329">
        <v>82.1</v>
      </c>
      <c r="FL60" s="329">
        <v>82.7</v>
      </c>
      <c r="FM60" s="329">
        <v>81.900000000000006</v>
      </c>
      <c r="FN60" s="329">
        <v>86.6</v>
      </c>
      <c r="FO60" s="329">
        <v>84.4</v>
      </c>
      <c r="FP60" s="329">
        <v>84.2</v>
      </c>
      <c r="FQ60" s="329">
        <v>86.5</v>
      </c>
      <c r="FR60" s="329">
        <v>88.1</v>
      </c>
      <c r="FS60" s="329">
        <v>83.4</v>
      </c>
      <c r="FT60" s="329">
        <v>84.5</v>
      </c>
      <c r="FU60" s="329">
        <v>85.7</v>
      </c>
      <c r="FV60" s="329">
        <v>81.3</v>
      </c>
      <c r="FW60" s="329">
        <v>82</v>
      </c>
      <c r="FX60" s="493">
        <v>7</v>
      </c>
      <c r="FY60" s="531" t="s">
        <v>81</v>
      </c>
      <c r="FZ60" s="531"/>
      <c r="GA60" s="531"/>
      <c r="GB60" s="329">
        <v>82.1</v>
      </c>
      <c r="GC60" s="329">
        <v>81.8</v>
      </c>
      <c r="GD60" s="329">
        <v>84.2</v>
      </c>
      <c r="GE60" s="329">
        <v>83.6</v>
      </c>
      <c r="GF60" s="329">
        <v>83.5</v>
      </c>
      <c r="GG60" s="329">
        <v>86.1</v>
      </c>
      <c r="GH60" s="329">
        <v>87.6</v>
      </c>
      <c r="GI60" s="329">
        <v>84.2</v>
      </c>
      <c r="GJ60" s="329">
        <v>86.1</v>
      </c>
      <c r="GK60" s="329">
        <v>85.9</v>
      </c>
      <c r="GL60" s="329">
        <v>84.6</v>
      </c>
    </row>
    <row r="61" spans="1:194" s="406" customFormat="1" ht="60" customHeight="1">
      <c r="A61" s="493"/>
      <c r="B61" s="532" t="s">
        <v>82</v>
      </c>
      <c r="C61" s="532"/>
      <c r="D61" s="532"/>
      <c r="E61" s="496"/>
      <c r="F61" s="496"/>
      <c r="G61" s="494"/>
      <c r="H61" s="494"/>
      <c r="I61" s="494"/>
      <c r="J61" s="494"/>
      <c r="K61" s="494"/>
      <c r="L61" s="494"/>
      <c r="M61" s="494"/>
      <c r="N61" s="494"/>
      <c r="O61" s="494"/>
      <c r="P61" s="322"/>
      <c r="Q61" s="322"/>
      <c r="R61" s="322"/>
      <c r="S61" s="322"/>
      <c r="T61" s="322"/>
      <c r="U61" s="322"/>
      <c r="V61" s="322"/>
      <c r="W61" s="322"/>
      <c r="X61" s="322"/>
      <c r="Y61" s="322"/>
      <c r="Z61" s="322"/>
      <c r="AA61" s="322"/>
      <c r="AB61" s="322"/>
      <c r="AC61" s="322"/>
      <c r="AD61" s="322"/>
      <c r="AE61" s="322"/>
      <c r="AF61" s="322"/>
      <c r="AG61" s="322"/>
      <c r="AH61" s="322"/>
      <c r="AI61" s="322"/>
      <c r="AJ61" s="322"/>
      <c r="AK61" s="322"/>
      <c r="AL61" s="322"/>
      <c r="AM61" s="322"/>
      <c r="AN61" s="322"/>
      <c r="AO61" s="322"/>
      <c r="AP61" s="322"/>
      <c r="AQ61" s="322"/>
      <c r="AR61" s="322"/>
      <c r="AS61" s="322"/>
      <c r="AT61" s="322"/>
      <c r="AU61" s="322"/>
      <c r="AV61" s="322"/>
      <c r="AW61" s="322"/>
      <c r="AX61" s="322"/>
      <c r="AY61" s="322"/>
      <c r="AZ61" s="322"/>
      <c r="BA61" s="493"/>
      <c r="BB61" s="532" t="s">
        <v>82</v>
      </c>
      <c r="BC61" s="532"/>
      <c r="BD61" s="532"/>
      <c r="BE61" s="322"/>
      <c r="BF61" s="322"/>
      <c r="BG61" s="322"/>
      <c r="BH61" s="322"/>
      <c r="BI61" s="322"/>
      <c r="BJ61" s="329"/>
      <c r="BK61" s="329"/>
      <c r="BL61" s="329"/>
      <c r="BM61" s="329"/>
      <c r="BN61" s="329"/>
      <c r="BO61" s="329"/>
      <c r="BP61" s="329"/>
      <c r="BQ61" s="329"/>
      <c r="BR61" s="329"/>
      <c r="BS61" s="329"/>
      <c r="BT61" s="329"/>
      <c r="BU61" s="329"/>
      <c r="BV61" s="329"/>
      <c r="BW61" s="329"/>
      <c r="BX61" s="329"/>
      <c r="BY61" s="329"/>
      <c r="BZ61" s="329"/>
      <c r="CA61" s="329"/>
      <c r="CB61" s="329"/>
      <c r="CC61" s="329"/>
      <c r="CD61" s="329"/>
      <c r="CE61" s="329"/>
      <c r="CF61" s="329"/>
      <c r="CG61" s="329"/>
      <c r="CH61" s="329"/>
      <c r="CI61" s="329"/>
      <c r="CJ61" s="329"/>
      <c r="CK61" s="329"/>
      <c r="CL61" s="329"/>
      <c r="CM61" s="329"/>
      <c r="CN61" s="329"/>
      <c r="CO61" s="329"/>
      <c r="CP61" s="329"/>
      <c r="CQ61" s="329"/>
      <c r="CR61" s="329"/>
      <c r="CS61" s="329"/>
      <c r="CT61" s="329"/>
      <c r="CU61" s="329"/>
      <c r="CV61" s="329"/>
      <c r="CW61" s="329"/>
      <c r="CX61" s="329"/>
      <c r="CY61" s="329"/>
      <c r="CZ61" s="329"/>
      <c r="DA61" s="329"/>
      <c r="DB61" s="329"/>
      <c r="DC61" s="329"/>
      <c r="DD61" s="329"/>
      <c r="DE61" s="329"/>
      <c r="DF61" s="329"/>
      <c r="DG61" s="329"/>
      <c r="DH61" s="329"/>
      <c r="DI61" s="329"/>
      <c r="DJ61" s="329"/>
      <c r="DK61" s="329"/>
      <c r="DL61" s="329"/>
      <c r="DM61" s="329"/>
      <c r="DN61" s="329"/>
      <c r="DO61" s="329"/>
      <c r="DP61" s="329"/>
      <c r="DQ61" s="329"/>
      <c r="DR61" s="329"/>
      <c r="DS61" s="329"/>
      <c r="DT61" s="329"/>
      <c r="DU61" s="329"/>
      <c r="DV61" s="329"/>
      <c r="DW61" s="329"/>
      <c r="DX61" s="329"/>
      <c r="DY61" s="329"/>
      <c r="DZ61" s="329"/>
      <c r="EA61" s="329"/>
      <c r="EB61" s="329"/>
      <c r="EC61" s="329"/>
      <c r="ED61" s="329"/>
      <c r="EE61" s="329"/>
      <c r="EF61" s="329"/>
      <c r="EG61" s="329"/>
      <c r="EH61" s="329"/>
      <c r="EI61" s="329"/>
      <c r="EJ61" s="329"/>
      <c r="EK61" s="329"/>
      <c r="EL61" s="329"/>
      <c r="EM61" s="329"/>
      <c r="EN61" s="329"/>
      <c r="EO61" s="329"/>
      <c r="EP61" s="329"/>
      <c r="EQ61" s="329"/>
      <c r="ER61" s="329"/>
      <c r="ES61" s="329"/>
      <c r="ET61" s="329"/>
      <c r="EU61" s="329"/>
      <c r="EV61" s="329"/>
      <c r="EW61" s="329"/>
      <c r="EX61" s="329"/>
      <c r="EY61" s="329"/>
      <c r="EZ61" s="329"/>
      <c r="FA61" s="329"/>
      <c r="FB61" s="329"/>
      <c r="FC61" s="329"/>
      <c r="FD61" s="329"/>
      <c r="FE61" s="329"/>
      <c r="FF61" s="329"/>
      <c r="FG61" s="329"/>
      <c r="FH61" s="329"/>
      <c r="FI61" s="329"/>
      <c r="FJ61" s="329"/>
      <c r="FK61" s="329"/>
      <c r="FL61" s="329"/>
      <c r="FM61" s="329"/>
      <c r="FN61" s="329"/>
      <c r="FO61" s="329"/>
      <c r="FP61" s="329"/>
      <c r="FQ61" s="329"/>
      <c r="FR61" s="329"/>
      <c r="FS61" s="329"/>
      <c r="FT61" s="329"/>
      <c r="FU61" s="329"/>
      <c r="FV61" s="329"/>
      <c r="FW61" s="329"/>
      <c r="FX61" s="493"/>
      <c r="FY61" s="532" t="s">
        <v>82</v>
      </c>
      <c r="FZ61" s="532"/>
      <c r="GA61" s="532"/>
      <c r="GB61" s="329"/>
      <c r="GC61" s="329"/>
      <c r="GD61" s="329"/>
      <c r="GE61" s="329"/>
      <c r="GF61" s="329"/>
      <c r="GG61" s="329"/>
      <c r="GH61" s="329"/>
      <c r="GI61" s="329"/>
      <c r="GJ61" s="329"/>
      <c r="GK61" s="329"/>
      <c r="GL61" s="329"/>
    </row>
    <row r="62" spans="1:194" s="406" customFormat="1" ht="48" customHeight="1">
      <c r="A62" s="493"/>
      <c r="B62" s="495">
        <v>29</v>
      </c>
      <c r="C62" s="533" t="s">
        <v>83</v>
      </c>
      <c r="D62" s="533"/>
      <c r="E62" s="496">
        <v>77.599999999999994</v>
      </c>
      <c r="F62" s="496">
        <v>72.8</v>
      </c>
      <c r="G62" s="496">
        <v>70.599999999999994</v>
      </c>
      <c r="H62" s="496">
        <v>77.900000000000006</v>
      </c>
      <c r="I62" s="496">
        <v>78.900000000000006</v>
      </c>
      <c r="J62" s="496">
        <v>64.900000000000006</v>
      </c>
      <c r="K62" s="496">
        <v>69</v>
      </c>
      <c r="L62" s="496">
        <v>83</v>
      </c>
      <c r="M62" s="496">
        <v>82.8</v>
      </c>
      <c r="N62" s="496">
        <v>84.6</v>
      </c>
      <c r="O62" s="322">
        <v>76.400000000000006</v>
      </c>
      <c r="P62" s="322">
        <v>77.5</v>
      </c>
      <c r="Q62" s="322">
        <v>76.900000000000006</v>
      </c>
      <c r="R62" s="322">
        <v>79.599999999999994</v>
      </c>
      <c r="S62" s="322">
        <v>74.599999999999994</v>
      </c>
      <c r="T62" s="322">
        <v>73.5</v>
      </c>
      <c r="U62" s="322">
        <v>70.400000000000006</v>
      </c>
      <c r="V62" s="322">
        <v>72.7</v>
      </c>
      <c r="W62" s="322">
        <v>70.099999999999994</v>
      </c>
      <c r="X62" s="322">
        <v>70.8</v>
      </c>
      <c r="Y62" s="322">
        <v>69</v>
      </c>
      <c r="Z62" s="322">
        <v>72.400000000000006</v>
      </c>
      <c r="AA62" s="322">
        <v>77.900000000000006</v>
      </c>
      <c r="AB62" s="322">
        <v>80.599999999999994</v>
      </c>
      <c r="AC62" s="322">
        <v>74.7</v>
      </c>
      <c r="AD62" s="322">
        <v>78.3</v>
      </c>
      <c r="AE62" s="322">
        <v>80.099999999999994</v>
      </c>
      <c r="AF62" s="322">
        <v>77.599999999999994</v>
      </c>
      <c r="AG62" s="322">
        <v>78.5</v>
      </c>
      <c r="AH62" s="322">
        <v>79.400000000000006</v>
      </c>
      <c r="AI62" s="322">
        <v>68.8</v>
      </c>
      <c r="AJ62" s="322">
        <v>46.5</v>
      </c>
      <c r="AK62" s="322">
        <v>71.400000000000006</v>
      </c>
      <c r="AL62" s="322">
        <v>72.900000000000006</v>
      </c>
      <c r="AM62" s="322">
        <v>77.8</v>
      </c>
      <c r="AN62" s="322">
        <v>64.900000000000006</v>
      </c>
      <c r="AO62" s="322">
        <v>55.2</v>
      </c>
      <c r="AP62" s="322">
        <v>77.900000000000006</v>
      </c>
      <c r="AQ62" s="322">
        <v>82.6</v>
      </c>
      <c r="AR62" s="322">
        <v>81.599999999999994</v>
      </c>
      <c r="AS62" s="322">
        <v>86.3</v>
      </c>
      <c r="AT62" s="322">
        <v>81.3</v>
      </c>
      <c r="AU62" s="322">
        <v>86.1</v>
      </c>
      <c r="AV62" s="322">
        <v>82.1</v>
      </c>
      <c r="AW62" s="322">
        <v>81.599999999999994</v>
      </c>
      <c r="AX62" s="322">
        <v>81.3</v>
      </c>
      <c r="AY62" s="322">
        <v>86.1</v>
      </c>
      <c r="AZ62" s="322">
        <v>88.3</v>
      </c>
      <c r="BA62" s="493"/>
      <c r="BB62" s="495">
        <v>29</v>
      </c>
      <c r="BC62" s="533" t="s">
        <v>83</v>
      </c>
      <c r="BD62" s="533"/>
      <c r="BE62" s="322">
        <v>84.1</v>
      </c>
      <c r="BF62" s="322">
        <v>79.900000000000006</v>
      </c>
      <c r="BG62" s="322">
        <v>82.9</v>
      </c>
      <c r="BH62" s="322">
        <v>88.2</v>
      </c>
      <c r="BI62" s="322">
        <v>86.4</v>
      </c>
      <c r="BJ62" s="322">
        <v>74.099999999999994</v>
      </c>
      <c r="BK62" s="322">
        <v>77.900000000000006</v>
      </c>
      <c r="BL62" s="322">
        <v>77.099999999999994</v>
      </c>
      <c r="BM62" s="322">
        <v>78</v>
      </c>
      <c r="BN62" s="322">
        <v>81.3</v>
      </c>
      <c r="BO62" s="322">
        <v>73.3</v>
      </c>
      <c r="BP62" s="322">
        <v>74.599999999999994</v>
      </c>
      <c r="BQ62" s="322">
        <v>77.8</v>
      </c>
      <c r="BR62" s="322">
        <v>78.3</v>
      </c>
      <c r="BS62" s="322">
        <v>80.900000000000006</v>
      </c>
      <c r="BT62" s="322">
        <v>80.8</v>
      </c>
      <c r="BU62" s="322">
        <v>77.2</v>
      </c>
      <c r="BV62" s="322">
        <v>72.900000000000006</v>
      </c>
      <c r="BW62" s="322">
        <v>72.900000000000006</v>
      </c>
      <c r="BX62" s="322">
        <v>77.8</v>
      </c>
      <c r="BY62" s="322">
        <v>76.2</v>
      </c>
      <c r="BZ62" s="322">
        <v>73.8</v>
      </c>
      <c r="CA62" s="322">
        <v>70.400000000000006</v>
      </c>
      <c r="CB62" s="322">
        <v>74.3</v>
      </c>
      <c r="CC62" s="322">
        <v>66.599999999999994</v>
      </c>
      <c r="CD62" s="322">
        <v>70.3</v>
      </c>
      <c r="CE62" s="322">
        <v>73.2</v>
      </c>
      <c r="CF62" s="322">
        <v>72.599999999999994</v>
      </c>
      <c r="CG62" s="322">
        <v>72.3</v>
      </c>
      <c r="CH62" s="322">
        <v>71.3</v>
      </c>
      <c r="CI62" s="322">
        <v>68.3</v>
      </c>
      <c r="CJ62" s="322">
        <v>70.8</v>
      </c>
      <c r="CK62" s="322">
        <v>66.8</v>
      </c>
      <c r="CL62" s="322">
        <v>72.2</v>
      </c>
      <c r="CM62" s="322">
        <v>73.400000000000006</v>
      </c>
      <c r="CN62" s="322">
        <v>72.2</v>
      </c>
      <c r="CO62" s="322">
        <v>67.7</v>
      </c>
      <c r="CP62" s="322">
        <v>67</v>
      </c>
      <c r="CQ62" s="322">
        <v>64.099999999999994</v>
      </c>
      <c r="CR62" s="322">
        <v>76.3</v>
      </c>
      <c r="CS62" s="322">
        <v>76.7</v>
      </c>
      <c r="CT62" s="322">
        <v>79.900000000000006</v>
      </c>
      <c r="CU62" s="322">
        <v>74.3</v>
      </c>
      <c r="CV62" s="322">
        <v>79.599999999999994</v>
      </c>
      <c r="CW62" s="322">
        <v>80.900000000000006</v>
      </c>
      <c r="CX62" s="322">
        <v>80.599999999999994</v>
      </c>
      <c r="CY62" s="322">
        <v>80.3</v>
      </c>
      <c r="CZ62" s="322">
        <v>82.6</v>
      </c>
      <c r="DA62" s="322">
        <v>73.900000000000006</v>
      </c>
      <c r="DB62" s="322">
        <v>67.7</v>
      </c>
      <c r="DC62" s="322">
        <v>78</v>
      </c>
      <c r="DD62" s="322">
        <v>80.7</v>
      </c>
      <c r="DE62" s="322">
        <v>76.099999999999994</v>
      </c>
      <c r="DF62" s="322">
        <v>76.2</v>
      </c>
      <c r="DG62" s="322">
        <v>83.8</v>
      </c>
      <c r="DH62" s="322">
        <v>80.5</v>
      </c>
      <c r="DI62" s="322">
        <v>77.8</v>
      </c>
      <c r="DJ62" s="322">
        <v>77.8</v>
      </c>
      <c r="DK62" s="322">
        <v>77.2</v>
      </c>
      <c r="DL62" s="322">
        <v>79.400000000000006</v>
      </c>
      <c r="DM62" s="322">
        <v>76.8</v>
      </c>
      <c r="DN62" s="322">
        <v>79.400000000000006</v>
      </c>
      <c r="DO62" s="322">
        <v>82.2</v>
      </c>
      <c r="DP62" s="322">
        <v>80.7</v>
      </c>
      <c r="DQ62" s="322">
        <v>75.3</v>
      </c>
      <c r="DR62" s="322">
        <v>71.400000000000006</v>
      </c>
      <c r="DS62" s="322">
        <v>70.3</v>
      </c>
      <c r="DT62" s="322">
        <v>64.8</v>
      </c>
      <c r="DU62" s="322">
        <v>24.7</v>
      </c>
      <c r="DV62" s="322">
        <v>49.1</v>
      </c>
      <c r="DW62" s="322">
        <v>65.599999999999994</v>
      </c>
      <c r="DX62" s="322">
        <v>69.3</v>
      </c>
      <c r="DY62" s="322">
        <v>71.900000000000006</v>
      </c>
      <c r="DZ62" s="322">
        <v>73</v>
      </c>
      <c r="EA62" s="322">
        <v>72.8</v>
      </c>
      <c r="EB62" s="322">
        <v>72.099999999999994</v>
      </c>
      <c r="EC62" s="322">
        <v>73.7</v>
      </c>
      <c r="ED62" s="322">
        <v>77.5</v>
      </c>
      <c r="EE62" s="322">
        <v>74.400000000000006</v>
      </c>
      <c r="EF62" s="322">
        <v>81.599999999999994</v>
      </c>
      <c r="EG62" s="322">
        <v>77.2</v>
      </c>
      <c r="EH62" s="322">
        <v>78.900000000000006</v>
      </c>
      <c r="EI62" s="322">
        <v>38.6</v>
      </c>
      <c r="EJ62" s="322">
        <v>37</v>
      </c>
      <c r="EK62" s="322">
        <v>54.7</v>
      </c>
      <c r="EL62" s="322">
        <v>73.8</v>
      </c>
      <c r="EM62" s="322">
        <v>82.8</v>
      </c>
      <c r="EN62" s="322">
        <v>75.599999999999994</v>
      </c>
      <c r="EO62" s="322">
        <v>75.3</v>
      </c>
      <c r="EP62" s="322">
        <v>77.7</v>
      </c>
      <c r="EQ62" s="322">
        <v>85.2</v>
      </c>
      <c r="ER62" s="322">
        <v>85</v>
      </c>
      <c r="ES62" s="322">
        <v>80.3</v>
      </c>
      <c r="ET62" s="322">
        <v>82.2</v>
      </c>
      <c r="EU62" s="322">
        <v>82.5</v>
      </c>
      <c r="EV62" s="322">
        <v>81.2</v>
      </c>
      <c r="EW62" s="322">
        <v>87.4</v>
      </c>
      <c r="EX62" s="322">
        <v>90.4</v>
      </c>
      <c r="EY62" s="322">
        <v>83.7</v>
      </c>
      <c r="EZ62" s="322">
        <v>87.7</v>
      </c>
      <c r="FA62" s="322">
        <v>72.599999999999994</v>
      </c>
      <c r="FB62" s="322">
        <v>83.4</v>
      </c>
      <c r="FC62" s="322">
        <v>85.9</v>
      </c>
      <c r="FD62" s="322">
        <v>89</v>
      </c>
      <c r="FE62" s="322">
        <v>74.8</v>
      </c>
      <c r="FF62" s="322">
        <v>88.6</v>
      </c>
      <c r="FG62" s="322">
        <v>82.9</v>
      </c>
      <c r="FH62" s="322">
        <v>81.2</v>
      </c>
      <c r="FI62" s="322">
        <v>82.7</v>
      </c>
      <c r="FJ62" s="322">
        <v>81</v>
      </c>
      <c r="FK62" s="322">
        <v>81.3</v>
      </c>
      <c r="FL62" s="322">
        <v>81.599999999999994</v>
      </c>
      <c r="FM62" s="322">
        <v>81.099999999999994</v>
      </c>
      <c r="FN62" s="322">
        <v>88.5</v>
      </c>
      <c r="FO62" s="322">
        <v>85.9</v>
      </c>
      <c r="FP62" s="322">
        <v>83.9</v>
      </c>
      <c r="FQ62" s="322">
        <v>89.5</v>
      </c>
      <c r="FR62" s="322">
        <v>92</v>
      </c>
      <c r="FS62" s="322">
        <v>83.4</v>
      </c>
      <c r="FT62" s="322">
        <v>85.4</v>
      </c>
      <c r="FU62" s="322">
        <v>87.5</v>
      </c>
      <c r="FV62" s="322">
        <v>79.3</v>
      </c>
      <c r="FW62" s="322">
        <v>80</v>
      </c>
      <c r="FX62" s="493"/>
      <c r="FY62" s="495">
        <v>29</v>
      </c>
      <c r="FZ62" s="533" t="s">
        <v>83</v>
      </c>
      <c r="GA62" s="533"/>
      <c r="GB62" s="322">
        <v>79.8</v>
      </c>
      <c r="GC62" s="322">
        <v>80</v>
      </c>
      <c r="GD62" s="322">
        <v>83.4</v>
      </c>
      <c r="GE62" s="322">
        <v>83.3</v>
      </c>
      <c r="GF62" s="322">
        <v>82</v>
      </c>
      <c r="GG62" s="322">
        <v>90.3</v>
      </c>
      <c r="GH62" s="322">
        <v>90.4</v>
      </c>
      <c r="GI62" s="322">
        <v>83.8</v>
      </c>
      <c r="GJ62" s="322">
        <v>88.7</v>
      </c>
      <c r="GK62" s="322">
        <v>86.7</v>
      </c>
      <c r="GL62" s="322">
        <v>83.7</v>
      </c>
    </row>
    <row r="63" spans="1:194" s="406" customFormat="1" ht="60" customHeight="1">
      <c r="A63" s="493"/>
      <c r="B63" s="495"/>
      <c r="C63" s="534" t="s">
        <v>84</v>
      </c>
      <c r="D63" s="534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2"/>
      <c r="Z63" s="322"/>
      <c r="AA63" s="322"/>
      <c r="AB63" s="322"/>
      <c r="AC63" s="322"/>
      <c r="AD63" s="322"/>
      <c r="AE63" s="322"/>
      <c r="AF63" s="322"/>
      <c r="AG63" s="322"/>
      <c r="AH63" s="322"/>
      <c r="AI63" s="322"/>
      <c r="AJ63" s="322"/>
      <c r="AK63" s="322"/>
      <c r="AL63" s="322"/>
      <c r="AM63" s="322"/>
      <c r="AN63" s="322"/>
      <c r="AO63" s="322"/>
      <c r="AP63" s="322"/>
      <c r="AQ63" s="322"/>
      <c r="AR63" s="322"/>
      <c r="AS63" s="322"/>
      <c r="AT63" s="322"/>
      <c r="AU63" s="322"/>
      <c r="AV63" s="322"/>
      <c r="AW63" s="322"/>
      <c r="AX63" s="322"/>
      <c r="AY63" s="322"/>
      <c r="AZ63" s="322"/>
      <c r="BA63" s="493"/>
      <c r="BB63" s="495"/>
      <c r="BC63" s="534" t="s">
        <v>84</v>
      </c>
      <c r="BD63" s="534"/>
      <c r="BE63" s="322"/>
      <c r="BF63" s="322"/>
      <c r="BG63" s="322"/>
      <c r="BH63" s="322"/>
      <c r="BI63" s="322"/>
      <c r="BJ63" s="322"/>
      <c r="BK63" s="322"/>
      <c r="BL63" s="322"/>
      <c r="BM63" s="322"/>
      <c r="BN63" s="322"/>
      <c r="BO63" s="322"/>
      <c r="BP63" s="322"/>
      <c r="BQ63" s="322"/>
      <c r="BR63" s="322"/>
      <c r="BS63" s="322"/>
      <c r="BT63" s="322"/>
      <c r="BU63" s="322"/>
      <c r="BV63" s="322"/>
      <c r="BW63" s="322"/>
      <c r="BX63" s="322"/>
      <c r="BY63" s="322"/>
      <c r="BZ63" s="322"/>
      <c r="CA63" s="322"/>
      <c r="CB63" s="322"/>
      <c r="CC63" s="322"/>
      <c r="CD63" s="322"/>
      <c r="CE63" s="322"/>
      <c r="CF63" s="322"/>
      <c r="CG63" s="322"/>
      <c r="CH63" s="322"/>
      <c r="CI63" s="322"/>
      <c r="CJ63" s="322"/>
      <c r="CK63" s="322"/>
      <c r="CL63" s="322"/>
      <c r="CM63" s="322"/>
      <c r="CN63" s="322"/>
      <c r="CO63" s="322"/>
      <c r="CP63" s="322"/>
      <c r="CQ63" s="322"/>
      <c r="CR63" s="322"/>
      <c r="CS63" s="322"/>
      <c r="CT63" s="322"/>
      <c r="CU63" s="322"/>
      <c r="CV63" s="322"/>
      <c r="CW63" s="322"/>
      <c r="CX63" s="322"/>
      <c r="CY63" s="322"/>
      <c r="CZ63" s="322"/>
      <c r="DA63" s="322"/>
      <c r="DB63" s="322"/>
      <c r="DC63" s="322"/>
      <c r="DD63" s="322"/>
      <c r="DE63" s="322"/>
      <c r="DF63" s="322"/>
      <c r="DG63" s="322"/>
      <c r="DH63" s="322"/>
      <c r="DI63" s="322"/>
      <c r="DJ63" s="322"/>
      <c r="DK63" s="322"/>
      <c r="DL63" s="322"/>
      <c r="DM63" s="322"/>
      <c r="DN63" s="322"/>
      <c r="DO63" s="322"/>
      <c r="DP63" s="322"/>
      <c r="DQ63" s="322"/>
      <c r="DR63" s="322"/>
      <c r="DS63" s="322"/>
      <c r="DT63" s="322"/>
      <c r="DU63" s="322"/>
      <c r="DV63" s="322"/>
      <c r="DW63" s="322"/>
      <c r="DX63" s="322"/>
      <c r="DY63" s="322"/>
      <c r="DZ63" s="322"/>
      <c r="EA63" s="322"/>
      <c r="EB63" s="322"/>
      <c r="EC63" s="322"/>
      <c r="ED63" s="322"/>
      <c r="EE63" s="322"/>
      <c r="EF63" s="322"/>
      <c r="EG63" s="322"/>
      <c r="EH63" s="322"/>
      <c r="EI63" s="322"/>
      <c r="EJ63" s="322"/>
      <c r="EK63" s="322"/>
      <c r="EL63" s="322"/>
      <c r="EM63" s="322"/>
      <c r="EN63" s="322"/>
      <c r="EO63" s="322"/>
      <c r="EP63" s="322"/>
      <c r="EQ63" s="322"/>
      <c r="ER63" s="322"/>
      <c r="ES63" s="322"/>
      <c r="ET63" s="322"/>
      <c r="EU63" s="322"/>
      <c r="EV63" s="322"/>
      <c r="EW63" s="322"/>
      <c r="EX63" s="322"/>
      <c r="EY63" s="322"/>
      <c r="EZ63" s="322"/>
      <c r="FA63" s="322"/>
      <c r="FB63" s="322"/>
      <c r="FC63" s="322"/>
      <c r="FD63" s="322"/>
      <c r="FE63" s="322"/>
      <c r="FF63" s="322"/>
      <c r="FG63" s="322"/>
      <c r="FH63" s="322"/>
      <c r="FI63" s="322"/>
      <c r="FJ63" s="322"/>
      <c r="FK63" s="322"/>
      <c r="FL63" s="322"/>
      <c r="FM63" s="322"/>
      <c r="FN63" s="322"/>
      <c r="FO63" s="322"/>
      <c r="FP63" s="322"/>
      <c r="FQ63" s="322"/>
      <c r="FR63" s="322"/>
      <c r="FS63" s="322"/>
      <c r="FT63" s="322"/>
      <c r="FU63" s="322"/>
      <c r="FV63" s="322"/>
      <c r="FW63" s="322"/>
      <c r="FX63" s="493"/>
      <c r="FY63" s="495"/>
      <c r="FZ63" s="534" t="s">
        <v>84</v>
      </c>
      <c r="GA63" s="534"/>
      <c r="GB63" s="322"/>
      <c r="GC63" s="322"/>
      <c r="GD63" s="322"/>
      <c r="GE63" s="322"/>
      <c r="GF63" s="322"/>
      <c r="GG63" s="322"/>
      <c r="GH63" s="322"/>
      <c r="GI63" s="322"/>
      <c r="GJ63" s="322"/>
      <c r="GK63" s="322"/>
      <c r="GL63" s="322"/>
    </row>
    <row r="64" spans="1:194" s="406" customFormat="1" ht="48" customHeight="1">
      <c r="A64" s="493"/>
      <c r="B64" s="495">
        <v>30</v>
      </c>
      <c r="C64" s="533" t="s">
        <v>85</v>
      </c>
      <c r="D64" s="533"/>
      <c r="E64" s="496">
        <v>75.2</v>
      </c>
      <c r="F64" s="496">
        <v>74.599999999999994</v>
      </c>
      <c r="G64" s="496">
        <v>77.7</v>
      </c>
      <c r="H64" s="496">
        <v>74.8</v>
      </c>
      <c r="I64" s="496">
        <v>78.5</v>
      </c>
      <c r="J64" s="496">
        <v>69.599999999999994</v>
      </c>
      <c r="K64" s="496">
        <v>72</v>
      </c>
      <c r="L64" s="496">
        <v>81.3</v>
      </c>
      <c r="M64" s="496">
        <v>80.400000000000006</v>
      </c>
      <c r="N64" s="496">
        <v>83.8</v>
      </c>
      <c r="O64" s="322">
        <v>78.8</v>
      </c>
      <c r="P64" s="322">
        <v>75.900000000000006</v>
      </c>
      <c r="Q64" s="322">
        <v>73.599999999999994</v>
      </c>
      <c r="R64" s="322">
        <v>72.7</v>
      </c>
      <c r="S64" s="322">
        <v>77.099999999999994</v>
      </c>
      <c r="T64" s="322">
        <v>71.5</v>
      </c>
      <c r="U64" s="322">
        <v>71.900000000000006</v>
      </c>
      <c r="V64" s="322">
        <v>77.7</v>
      </c>
      <c r="W64" s="322">
        <v>79.8</v>
      </c>
      <c r="X64" s="322">
        <v>74.099999999999994</v>
      </c>
      <c r="Y64" s="322">
        <v>77.8</v>
      </c>
      <c r="Z64" s="322">
        <v>79.099999999999994</v>
      </c>
      <c r="AA64" s="322">
        <v>75.2</v>
      </c>
      <c r="AB64" s="322">
        <v>73</v>
      </c>
      <c r="AC64" s="322">
        <v>73.099999999999994</v>
      </c>
      <c r="AD64" s="322">
        <v>77.900000000000006</v>
      </c>
      <c r="AE64" s="322">
        <v>79.8</v>
      </c>
      <c r="AF64" s="322">
        <v>79.599999999999994</v>
      </c>
      <c r="AG64" s="322">
        <v>78.5</v>
      </c>
      <c r="AH64" s="322">
        <v>76</v>
      </c>
      <c r="AI64" s="322">
        <v>76</v>
      </c>
      <c r="AJ64" s="322">
        <v>60.2</v>
      </c>
      <c r="AK64" s="322">
        <v>68.8</v>
      </c>
      <c r="AL64" s="322">
        <v>73.400000000000006</v>
      </c>
      <c r="AM64" s="322">
        <v>72.8</v>
      </c>
      <c r="AN64" s="322">
        <v>73.099999999999994</v>
      </c>
      <c r="AO64" s="322">
        <v>69.400000000000006</v>
      </c>
      <c r="AP64" s="322">
        <v>72.400000000000006</v>
      </c>
      <c r="AQ64" s="322">
        <v>78.099999999999994</v>
      </c>
      <c r="AR64" s="322">
        <v>82</v>
      </c>
      <c r="AS64" s="322">
        <v>82.3</v>
      </c>
      <c r="AT64" s="322">
        <v>82.8</v>
      </c>
      <c r="AU64" s="322">
        <v>80</v>
      </c>
      <c r="AV64" s="322">
        <v>78.8</v>
      </c>
      <c r="AW64" s="322">
        <v>79.8</v>
      </c>
      <c r="AX64" s="322">
        <v>83</v>
      </c>
      <c r="AY64" s="322">
        <v>84.1</v>
      </c>
      <c r="AZ64" s="322">
        <v>83.4</v>
      </c>
      <c r="BA64" s="493"/>
      <c r="BB64" s="495">
        <v>30</v>
      </c>
      <c r="BC64" s="533" t="s">
        <v>85</v>
      </c>
      <c r="BD64" s="533"/>
      <c r="BE64" s="322">
        <v>83.7</v>
      </c>
      <c r="BF64" s="322">
        <v>84.2</v>
      </c>
      <c r="BG64" s="322">
        <v>83.1</v>
      </c>
      <c r="BH64" s="322">
        <v>81.3</v>
      </c>
      <c r="BI64" s="322">
        <v>84.5</v>
      </c>
      <c r="BJ64" s="322">
        <v>80.400000000000006</v>
      </c>
      <c r="BK64" s="322">
        <v>77.099999999999994</v>
      </c>
      <c r="BL64" s="322">
        <v>78.900000000000006</v>
      </c>
      <c r="BM64" s="322">
        <v>75.900000000000006</v>
      </c>
      <c r="BN64" s="322">
        <v>77.099999999999994</v>
      </c>
      <c r="BO64" s="322">
        <v>74.7</v>
      </c>
      <c r="BP64" s="322">
        <v>74.400000000000006</v>
      </c>
      <c r="BQ64" s="322">
        <v>76.8</v>
      </c>
      <c r="BR64" s="322">
        <v>69.400000000000006</v>
      </c>
      <c r="BS64" s="322">
        <v>74.8</v>
      </c>
      <c r="BT64" s="322">
        <v>68.8</v>
      </c>
      <c r="BU64" s="322">
        <v>74.400000000000006</v>
      </c>
      <c r="BV64" s="322">
        <v>74.900000000000006</v>
      </c>
      <c r="BW64" s="322">
        <v>76.7</v>
      </c>
      <c r="BX64" s="322">
        <v>79.8</v>
      </c>
      <c r="BY64" s="322">
        <v>68.3</v>
      </c>
      <c r="BZ64" s="322">
        <v>72.3</v>
      </c>
      <c r="CA64" s="322">
        <v>73.900000000000006</v>
      </c>
      <c r="CB64" s="322">
        <v>65.900000000000006</v>
      </c>
      <c r="CC64" s="322">
        <v>74.099999999999994</v>
      </c>
      <c r="CD64" s="322">
        <v>75.599999999999994</v>
      </c>
      <c r="CE64" s="322">
        <v>73.3</v>
      </c>
      <c r="CF64" s="322">
        <v>79.5</v>
      </c>
      <c r="CG64" s="322">
        <v>80.400000000000006</v>
      </c>
      <c r="CH64" s="322">
        <v>84.6</v>
      </c>
      <c r="CI64" s="322">
        <v>81.900000000000006</v>
      </c>
      <c r="CJ64" s="322">
        <v>73</v>
      </c>
      <c r="CK64" s="322">
        <v>76.900000000000006</v>
      </c>
      <c r="CL64" s="322">
        <v>75.3</v>
      </c>
      <c r="CM64" s="322">
        <v>70.2</v>
      </c>
      <c r="CN64" s="322">
        <v>77.3</v>
      </c>
      <c r="CO64" s="322">
        <v>76.900000000000006</v>
      </c>
      <c r="CP64" s="322">
        <v>79.099999999999994</v>
      </c>
      <c r="CQ64" s="322">
        <v>77.900000000000006</v>
      </c>
      <c r="CR64" s="322">
        <v>80</v>
      </c>
      <c r="CS64" s="322">
        <v>79.5</v>
      </c>
      <c r="CT64" s="322">
        <v>79.900000000000006</v>
      </c>
      <c r="CU64" s="322">
        <v>77.8</v>
      </c>
      <c r="CV64" s="322">
        <v>67.8</v>
      </c>
      <c r="CW64" s="322">
        <v>68.5</v>
      </c>
      <c r="CX64" s="322">
        <v>77.599999999999994</v>
      </c>
      <c r="CY64" s="322">
        <v>72.8</v>
      </c>
      <c r="CZ64" s="322">
        <v>71.3</v>
      </c>
      <c r="DA64" s="322">
        <v>76</v>
      </c>
      <c r="DB64" s="322">
        <v>72.099999999999994</v>
      </c>
      <c r="DC64" s="322">
        <v>73.8</v>
      </c>
      <c r="DD64" s="322">
        <v>79.3</v>
      </c>
      <c r="DE64" s="322">
        <v>80.400000000000006</v>
      </c>
      <c r="DF64" s="322">
        <v>80.900000000000006</v>
      </c>
      <c r="DG64" s="322">
        <v>78.099999999999994</v>
      </c>
      <c r="DH64" s="322">
        <v>80.400000000000006</v>
      </c>
      <c r="DI64" s="322">
        <v>80.8</v>
      </c>
      <c r="DJ64" s="322">
        <v>81</v>
      </c>
      <c r="DK64" s="322">
        <v>76.900000000000006</v>
      </c>
      <c r="DL64" s="322">
        <v>81.099999999999994</v>
      </c>
      <c r="DM64" s="322">
        <v>77.900000000000006</v>
      </c>
      <c r="DN64" s="322">
        <v>76.7</v>
      </c>
      <c r="DO64" s="322">
        <v>75.099999999999994</v>
      </c>
      <c r="DP64" s="322">
        <v>76.599999999999994</v>
      </c>
      <c r="DQ64" s="322">
        <v>76.3</v>
      </c>
      <c r="DR64" s="322">
        <v>80.099999999999994</v>
      </c>
      <c r="DS64" s="322">
        <v>79</v>
      </c>
      <c r="DT64" s="322">
        <v>68.8</v>
      </c>
      <c r="DU64" s="322">
        <v>47.1</v>
      </c>
      <c r="DV64" s="322">
        <v>61.4</v>
      </c>
      <c r="DW64" s="322">
        <v>72.099999999999994</v>
      </c>
      <c r="DX64" s="322">
        <v>66.8</v>
      </c>
      <c r="DY64" s="322">
        <v>66.900000000000006</v>
      </c>
      <c r="DZ64" s="322">
        <v>72.8</v>
      </c>
      <c r="EA64" s="322">
        <v>77.599999999999994</v>
      </c>
      <c r="EB64" s="322">
        <v>72</v>
      </c>
      <c r="EC64" s="322">
        <v>70.599999999999994</v>
      </c>
      <c r="ED64" s="322">
        <v>73.599999999999994</v>
      </c>
      <c r="EE64" s="322">
        <v>68.400000000000006</v>
      </c>
      <c r="EF64" s="322">
        <v>76.599999999999994</v>
      </c>
      <c r="EG64" s="322">
        <v>76.5</v>
      </c>
      <c r="EH64" s="322">
        <v>74.5</v>
      </c>
      <c r="EI64" s="322">
        <v>68.400000000000006</v>
      </c>
      <c r="EJ64" s="322">
        <v>62.1</v>
      </c>
      <c r="EK64" s="322">
        <v>71.8</v>
      </c>
      <c r="EL64" s="322">
        <v>74.400000000000006</v>
      </c>
      <c r="EM64" s="322">
        <v>71.7</v>
      </c>
      <c r="EN64" s="322">
        <v>74.2</v>
      </c>
      <c r="EO64" s="322">
        <v>71.3</v>
      </c>
      <c r="EP64" s="322">
        <v>77</v>
      </c>
      <c r="EQ64" s="322">
        <v>75</v>
      </c>
      <c r="ER64" s="322">
        <v>82.3</v>
      </c>
      <c r="ES64" s="322">
        <v>79.7</v>
      </c>
      <c r="ET64" s="322">
        <v>82</v>
      </c>
      <c r="EU64" s="322">
        <v>84.3</v>
      </c>
      <c r="EV64" s="322">
        <v>84.9</v>
      </c>
      <c r="EW64" s="322">
        <v>88.9</v>
      </c>
      <c r="EX64" s="322">
        <v>73.2</v>
      </c>
      <c r="EY64" s="322">
        <v>79.8</v>
      </c>
      <c r="EZ64" s="322">
        <v>77</v>
      </c>
      <c r="FA64" s="322">
        <v>91.6</v>
      </c>
      <c r="FB64" s="322">
        <v>79.599999999999994</v>
      </c>
      <c r="FC64" s="322">
        <v>79.900000000000006</v>
      </c>
      <c r="FD64" s="322">
        <v>80.3</v>
      </c>
      <c r="FE64" s="322">
        <v>80.2</v>
      </c>
      <c r="FF64" s="322">
        <v>76.599999999999994</v>
      </c>
      <c r="FG64" s="322">
        <v>79.599999999999994</v>
      </c>
      <c r="FH64" s="322">
        <v>77.8</v>
      </c>
      <c r="FI64" s="322">
        <v>79.400000000000006</v>
      </c>
      <c r="FJ64" s="322">
        <v>82.2</v>
      </c>
      <c r="FK64" s="322">
        <v>82.1</v>
      </c>
      <c r="FL64" s="322">
        <v>83.4</v>
      </c>
      <c r="FM64" s="322">
        <v>83.4</v>
      </c>
      <c r="FN64" s="322">
        <v>84.9</v>
      </c>
      <c r="FO64" s="322">
        <v>82.8</v>
      </c>
      <c r="FP64" s="322">
        <v>84.4</v>
      </c>
      <c r="FQ64" s="322">
        <v>82.8</v>
      </c>
      <c r="FR64" s="322">
        <v>83.8</v>
      </c>
      <c r="FS64" s="322">
        <v>83.7</v>
      </c>
      <c r="FT64" s="322">
        <v>82.8</v>
      </c>
      <c r="FU64" s="322">
        <v>83.7</v>
      </c>
      <c r="FV64" s="322">
        <v>84.5</v>
      </c>
      <c r="FW64" s="322">
        <v>83.7</v>
      </c>
      <c r="FX64" s="493"/>
      <c r="FY64" s="495">
        <v>30</v>
      </c>
      <c r="FZ64" s="533" t="s">
        <v>85</v>
      </c>
      <c r="GA64" s="533"/>
      <c r="GB64" s="322">
        <v>84.9</v>
      </c>
      <c r="GC64" s="322">
        <v>84</v>
      </c>
      <c r="GD64" s="322">
        <v>83.4</v>
      </c>
      <c r="GE64" s="322">
        <v>82</v>
      </c>
      <c r="GF64" s="322">
        <v>83.8</v>
      </c>
      <c r="GG64" s="322">
        <v>75.7</v>
      </c>
      <c r="GH64" s="322">
        <v>84.2</v>
      </c>
      <c r="GI64" s="322">
        <v>83.9</v>
      </c>
      <c r="GJ64" s="322">
        <v>78.400000000000006</v>
      </c>
      <c r="GK64" s="322">
        <v>87.1</v>
      </c>
      <c r="GL64" s="322">
        <v>87.9</v>
      </c>
    </row>
    <row r="65" spans="1:194" s="406" customFormat="1" ht="60" customHeight="1">
      <c r="A65" s="493"/>
      <c r="B65" s="495"/>
      <c r="C65" s="534" t="s">
        <v>86</v>
      </c>
      <c r="D65" s="534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322"/>
      <c r="AA65" s="322"/>
      <c r="AB65" s="322"/>
      <c r="AC65" s="322"/>
      <c r="AD65" s="322"/>
      <c r="AE65" s="322"/>
      <c r="AF65" s="322"/>
      <c r="AG65" s="322"/>
      <c r="AH65" s="322"/>
      <c r="AI65" s="322"/>
      <c r="AJ65" s="322"/>
      <c r="AK65" s="322"/>
      <c r="AL65" s="322"/>
      <c r="AM65" s="322"/>
      <c r="AN65" s="322"/>
      <c r="AO65" s="322"/>
      <c r="AP65" s="322"/>
      <c r="AQ65" s="322"/>
      <c r="AR65" s="322"/>
      <c r="AS65" s="322"/>
      <c r="AT65" s="322"/>
      <c r="AU65" s="322"/>
      <c r="AV65" s="322"/>
      <c r="AW65" s="322"/>
      <c r="AX65" s="322"/>
      <c r="AY65" s="322"/>
      <c r="AZ65" s="322"/>
      <c r="BA65" s="493"/>
      <c r="BB65" s="495"/>
      <c r="BC65" s="534" t="s">
        <v>86</v>
      </c>
      <c r="BD65" s="534"/>
      <c r="BE65" s="322"/>
      <c r="BF65" s="322"/>
      <c r="BG65" s="322"/>
      <c r="BH65" s="322"/>
      <c r="BI65" s="322"/>
      <c r="BJ65" s="322"/>
      <c r="BK65" s="322"/>
      <c r="BL65" s="322"/>
      <c r="BM65" s="322"/>
      <c r="BN65" s="322"/>
      <c r="BO65" s="322"/>
      <c r="BP65" s="322"/>
      <c r="BQ65" s="322"/>
      <c r="BR65" s="322"/>
      <c r="BS65" s="322"/>
      <c r="BT65" s="322"/>
      <c r="BU65" s="322"/>
      <c r="BV65" s="322"/>
      <c r="BW65" s="322"/>
      <c r="BX65" s="322"/>
      <c r="BY65" s="322"/>
      <c r="BZ65" s="322"/>
      <c r="CA65" s="322"/>
      <c r="CB65" s="322"/>
      <c r="CC65" s="322"/>
      <c r="CD65" s="322"/>
      <c r="CE65" s="322"/>
      <c r="CF65" s="322"/>
      <c r="CG65" s="322"/>
      <c r="CH65" s="322"/>
      <c r="CI65" s="322"/>
      <c r="CJ65" s="322"/>
      <c r="CK65" s="322"/>
      <c r="CL65" s="322"/>
      <c r="CM65" s="322"/>
      <c r="CN65" s="322"/>
      <c r="CO65" s="322"/>
      <c r="CP65" s="322"/>
      <c r="CQ65" s="322"/>
      <c r="CR65" s="322"/>
      <c r="CS65" s="322"/>
      <c r="CT65" s="322"/>
      <c r="CU65" s="322"/>
      <c r="CV65" s="322"/>
      <c r="CW65" s="322"/>
      <c r="CX65" s="322"/>
      <c r="CY65" s="322"/>
      <c r="CZ65" s="322"/>
      <c r="DA65" s="322"/>
      <c r="DB65" s="322"/>
      <c r="DC65" s="322"/>
      <c r="DD65" s="322"/>
      <c r="DE65" s="322"/>
      <c r="DF65" s="322"/>
      <c r="DG65" s="322"/>
      <c r="DH65" s="322"/>
      <c r="DI65" s="322"/>
      <c r="DJ65" s="322"/>
      <c r="DK65" s="322"/>
      <c r="DL65" s="322"/>
      <c r="DM65" s="322"/>
      <c r="DN65" s="322"/>
      <c r="DO65" s="322"/>
      <c r="DP65" s="322"/>
      <c r="DQ65" s="322"/>
      <c r="DR65" s="322"/>
      <c r="DS65" s="322"/>
      <c r="DT65" s="322"/>
      <c r="DU65" s="322"/>
      <c r="DV65" s="322"/>
      <c r="DW65" s="322"/>
      <c r="DX65" s="322"/>
      <c r="DY65" s="322"/>
      <c r="DZ65" s="322"/>
      <c r="EA65" s="322"/>
      <c r="EB65" s="322"/>
      <c r="EC65" s="322"/>
      <c r="ED65" s="322"/>
      <c r="EE65" s="322"/>
      <c r="EF65" s="322"/>
      <c r="EG65" s="322"/>
      <c r="EH65" s="322"/>
      <c r="EI65" s="322"/>
      <c r="EJ65" s="322"/>
      <c r="EK65" s="322"/>
      <c r="EL65" s="322"/>
      <c r="EM65" s="322"/>
      <c r="EN65" s="322"/>
      <c r="EO65" s="322"/>
      <c r="EP65" s="322"/>
      <c r="EQ65" s="322"/>
      <c r="ER65" s="322"/>
      <c r="ES65" s="322"/>
      <c r="ET65" s="322"/>
      <c r="EU65" s="322"/>
      <c r="EV65" s="322"/>
      <c r="EW65" s="322"/>
      <c r="EX65" s="322"/>
      <c r="EY65" s="322"/>
      <c r="EZ65" s="322"/>
      <c r="FA65" s="322"/>
      <c r="FB65" s="322"/>
      <c r="FC65" s="322"/>
      <c r="FD65" s="322"/>
      <c r="FE65" s="322"/>
      <c r="FF65" s="322"/>
      <c r="FG65" s="322"/>
      <c r="FH65" s="322"/>
      <c r="FI65" s="322"/>
      <c r="FJ65" s="322"/>
      <c r="FK65" s="322"/>
      <c r="FL65" s="322"/>
      <c r="FM65" s="322"/>
      <c r="FN65" s="322"/>
      <c r="FO65" s="322"/>
      <c r="FP65" s="322"/>
      <c r="FQ65" s="322"/>
      <c r="FR65" s="322"/>
      <c r="FS65" s="322"/>
      <c r="FT65" s="322"/>
      <c r="FU65" s="322"/>
      <c r="FV65" s="322"/>
      <c r="FW65" s="322"/>
      <c r="FX65" s="493"/>
      <c r="FY65" s="495"/>
      <c r="FZ65" s="534" t="s">
        <v>86</v>
      </c>
      <c r="GA65" s="534"/>
      <c r="GB65" s="322"/>
      <c r="GC65" s="322"/>
      <c r="GD65" s="322"/>
      <c r="GE65" s="322"/>
      <c r="GF65" s="322"/>
      <c r="GG65" s="322"/>
      <c r="GH65" s="322"/>
      <c r="GI65" s="322"/>
      <c r="GJ65" s="322"/>
      <c r="GK65" s="322"/>
      <c r="GL65" s="322"/>
    </row>
    <row r="66" spans="1:194" s="406" customFormat="1" ht="48" customHeight="1">
      <c r="A66" s="493"/>
      <c r="B66" s="495">
        <v>32</v>
      </c>
      <c r="C66" s="533" t="s">
        <v>87</v>
      </c>
      <c r="D66" s="533"/>
      <c r="E66" s="496">
        <v>76.400000000000006</v>
      </c>
      <c r="F66" s="496">
        <v>75.900000000000006</v>
      </c>
      <c r="G66" s="496">
        <v>76.599999999999994</v>
      </c>
      <c r="H66" s="496">
        <v>73.900000000000006</v>
      </c>
      <c r="I66" s="496">
        <v>76.3</v>
      </c>
      <c r="J66" s="496">
        <v>72.599999999999994</v>
      </c>
      <c r="K66" s="496">
        <v>71.900000000000006</v>
      </c>
      <c r="L66" s="496">
        <v>76.900000000000006</v>
      </c>
      <c r="M66" s="496">
        <v>81</v>
      </c>
      <c r="N66" s="496">
        <v>82.3</v>
      </c>
      <c r="O66" s="322">
        <v>79</v>
      </c>
      <c r="P66" s="322">
        <v>75.400000000000006</v>
      </c>
      <c r="Q66" s="322">
        <v>76.5</v>
      </c>
      <c r="R66" s="322">
        <v>74.599999999999994</v>
      </c>
      <c r="S66" s="322">
        <v>73.400000000000006</v>
      </c>
      <c r="T66" s="322">
        <v>77.8</v>
      </c>
      <c r="U66" s="322">
        <v>75.3</v>
      </c>
      <c r="V66" s="322">
        <v>77.2</v>
      </c>
      <c r="W66" s="322">
        <v>77.599999999999994</v>
      </c>
      <c r="X66" s="322">
        <v>76.2</v>
      </c>
      <c r="Y66" s="322">
        <v>77.5</v>
      </c>
      <c r="Z66" s="322">
        <v>75</v>
      </c>
      <c r="AA66" s="322">
        <v>74.3</v>
      </c>
      <c r="AB66" s="322">
        <v>73.7</v>
      </c>
      <c r="AC66" s="322">
        <v>73</v>
      </c>
      <c r="AD66" s="322">
        <v>74.599999999999994</v>
      </c>
      <c r="AE66" s="322">
        <v>75.099999999999994</v>
      </c>
      <c r="AF66" s="322">
        <v>77.400000000000006</v>
      </c>
      <c r="AG66" s="322">
        <v>76</v>
      </c>
      <c r="AH66" s="322">
        <v>76.599999999999994</v>
      </c>
      <c r="AI66" s="322">
        <v>72</v>
      </c>
      <c r="AJ66" s="322">
        <v>65.900000000000006</v>
      </c>
      <c r="AK66" s="322">
        <v>77</v>
      </c>
      <c r="AL66" s="322">
        <v>75.599999999999994</v>
      </c>
      <c r="AM66" s="322">
        <v>75</v>
      </c>
      <c r="AN66" s="322">
        <v>71.8</v>
      </c>
      <c r="AO66" s="322">
        <v>68.099999999999994</v>
      </c>
      <c r="AP66" s="322">
        <v>72.8</v>
      </c>
      <c r="AQ66" s="322">
        <v>75.900000000000006</v>
      </c>
      <c r="AR66" s="322">
        <v>75.900000000000006</v>
      </c>
      <c r="AS66" s="322">
        <v>77.900000000000006</v>
      </c>
      <c r="AT66" s="322">
        <v>77.8</v>
      </c>
      <c r="AU66" s="322">
        <v>80.599999999999994</v>
      </c>
      <c r="AV66" s="322">
        <v>79.099999999999994</v>
      </c>
      <c r="AW66" s="322">
        <v>81.5</v>
      </c>
      <c r="AX66" s="322">
        <v>82.7</v>
      </c>
      <c r="AY66" s="322">
        <v>82.1</v>
      </c>
      <c r="AZ66" s="322">
        <v>82</v>
      </c>
      <c r="BA66" s="493"/>
      <c r="BB66" s="495">
        <v>32</v>
      </c>
      <c r="BC66" s="533" t="s">
        <v>87</v>
      </c>
      <c r="BD66" s="533"/>
      <c r="BE66" s="322">
        <v>81.900000000000006</v>
      </c>
      <c r="BF66" s="322">
        <v>83.2</v>
      </c>
      <c r="BG66" s="322">
        <v>84.9</v>
      </c>
      <c r="BH66" s="322">
        <v>82.2</v>
      </c>
      <c r="BI66" s="322">
        <v>82</v>
      </c>
      <c r="BJ66" s="322">
        <v>81.400000000000006</v>
      </c>
      <c r="BK66" s="322">
        <v>77.900000000000006</v>
      </c>
      <c r="BL66" s="322">
        <v>77.599999999999994</v>
      </c>
      <c r="BM66" s="322">
        <v>76.8</v>
      </c>
      <c r="BN66" s="322">
        <v>73.7</v>
      </c>
      <c r="BO66" s="322">
        <v>75.8</v>
      </c>
      <c r="BP66" s="322">
        <v>78.2</v>
      </c>
      <c r="BQ66" s="322">
        <v>73.099999999999994</v>
      </c>
      <c r="BR66" s="322">
        <v>78.3</v>
      </c>
      <c r="BS66" s="322">
        <v>78</v>
      </c>
      <c r="BT66" s="322">
        <v>72.900000000000006</v>
      </c>
      <c r="BU66" s="322">
        <v>73</v>
      </c>
      <c r="BV66" s="322">
        <v>75.8</v>
      </c>
      <c r="BW66" s="322">
        <v>68.900000000000006</v>
      </c>
      <c r="BX66" s="322">
        <v>75.5</v>
      </c>
      <c r="BY66" s="322">
        <v>77</v>
      </c>
      <c r="BZ66" s="322">
        <v>78.3</v>
      </c>
      <c r="CA66" s="322">
        <v>78</v>
      </c>
      <c r="CB66" s="322">
        <v>75.8</v>
      </c>
      <c r="CC66" s="322">
        <v>78.900000000000006</v>
      </c>
      <c r="CD66" s="322">
        <v>71.2</v>
      </c>
      <c r="CE66" s="322">
        <v>75.2</v>
      </c>
      <c r="CF66" s="322">
        <v>76.099999999999994</v>
      </c>
      <c r="CG66" s="322">
        <v>80.2</v>
      </c>
      <c r="CH66" s="322">
        <v>80.900000000000006</v>
      </c>
      <c r="CI66" s="322">
        <v>74.2</v>
      </c>
      <c r="CJ66" s="322">
        <v>77.7</v>
      </c>
      <c r="CK66" s="322">
        <v>76</v>
      </c>
      <c r="CL66" s="322">
        <v>75.5</v>
      </c>
      <c r="CM66" s="322">
        <v>77</v>
      </c>
      <c r="CN66" s="322">
        <v>76.2</v>
      </c>
      <c r="CO66" s="322">
        <v>78.5</v>
      </c>
      <c r="CP66" s="322">
        <v>77.8</v>
      </c>
      <c r="CQ66" s="322">
        <v>75.7</v>
      </c>
      <c r="CR66" s="322">
        <v>74</v>
      </c>
      <c r="CS66" s="322">
        <v>75.400000000000006</v>
      </c>
      <c r="CT66" s="322">
        <v>77</v>
      </c>
      <c r="CU66" s="322">
        <v>73.400000000000006</v>
      </c>
      <c r="CV66" s="322">
        <v>72.400000000000006</v>
      </c>
      <c r="CW66" s="322">
        <v>74.7</v>
      </c>
      <c r="CX66" s="322">
        <v>74.5</v>
      </c>
      <c r="CY66" s="322">
        <v>71.8</v>
      </c>
      <c r="CZ66" s="322">
        <v>71.900000000000006</v>
      </c>
      <c r="DA66" s="322">
        <v>75.599999999999994</v>
      </c>
      <c r="DB66" s="322">
        <v>71.599999999999994</v>
      </c>
      <c r="DC66" s="322">
        <v>73.900000000000006</v>
      </c>
      <c r="DD66" s="322">
        <v>76.3</v>
      </c>
      <c r="DE66" s="322">
        <v>73.400000000000006</v>
      </c>
      <c r="DF66" s="322">
        <v>79.5</v>
      </c>
      <c r="DG66" s="322">
        <v>71.099999999999994</v>
      </c>
      <c r="DH66" s="322">
        <v>74.8</v>
      </c>
      <c r="DI66" s="322">
        <v>78</v>
      </c>
      <c r="DJ66" s="322">
        <v>78.900000000000006</v>
      </c>
      <c r="DK66" s="322">
        <v>75.3</v>
      </c>
      <c r="DL66" s="322">
        <v>75.7</v>
      </c>
      <c r="DM66" s="322">
        <v>75.400000000000006</v>
      </c>
      <c r="DN66" s="322">
        <v>77</v>
      </c>
      <c r="DO66" s="322">
        <v>75.2</v>
      </c>
      <c r="DP66" s="322">
        <v>78.8</v>
      </c>
      <c r="DQ66" s="322">
        <v>75.7</v>
      </c>
      <c r="DR66" s="322">
        <v>77.8</v>
      </c>
      <c r="DS66" s="322">
        <v>75.2</v>
      </c>
      <c r="DT66" s="322">
        <v>62.9</v>
      </c>
      <c r="DU66" s="322">
        <v>56.5</v>
      </c>
      <c r="DV66" s="322">
        <v>67.3</v>
      </c>
      <c r="DW66" s="322">
        <v>73.900000000000006</v>
      </c>
      <c r="DX66" s="322">
        <v>74.7</v>
      </c>
      <c r="DY66" s="322">
        <v>78.2</v>
      </c>
      <c r="DZ66" s="322">
        <v>78.2</v>
      </c>
      <c r="EA66" s="322">
        <v>75.2</v>
      </c>
      <c r="EB66" s="322">
        <v>75</v>
      </c>
      <c r="EC66" s="322">
        <v>76.5</v>
      </c>
      <c r="ED66" s="322">
        <v>76.099999999999994</v>
      </c>
      <c r="EE66" s="322">
        <v>73.900000000000006</v>
      </c>
      <c r="EF66" s="322">
        <v>75.099999999999994</v>
      </c>
      <c r="EG66" s="322">
        <v>74.599999999999994</v>
      </c>
      <c r="EH66" s="322">
        <v>72.099999999999994</v>
      </c>
      <c r="EI66" s="322">
        <v>68.8</v>
      </c>
      <c r="EJ66" s="322">
        <v>68.3</v>
      </c>
      <c r="EK66" s="322">
        <v>67.400000000000006</v>
      </c>
      <c r="EL66" s="322">
        <v>68.599999999999994</v>
      </c>
      <c r="EM66" s="322">
        <v>72.400000000000006</v>
      </c>
      <c r="EN66" s="322">
        <v>73.400000000000006</v>
      </c>
      <c r="EO66" s="322">
        <v>72.7</v>
      </c>
      <c r="EP66" s="322">
        <v>78.900000000000006</v>
      </c>
      <c r="EQ66" s="322">
        <v>72.599999999999994</v>
      </c>
      <c r="ER66" s="322">
        <v>76.2</v>
      </c>
      <c r="ES66" s="322">
        <v>70.099999999999994</v>
      </c>
      <c r="ET66" s="322">
        <v>79.099999999999994</v>
      </c>
      <c r="EU66" s="322">
        <v>78.400000000000006</v>
      </c>
      <c r="EV66" s="322">
        <v>77.7</v>
      </c>
      <c r="EW66" s="322">
        <v>78.400000000000006</v>
      </c>
      <c r="EX66" s="322">
        <v>77.599999999999994</v>
      </c>
      <c r="EY66" s="322">
        <v>76.900000000000006</v>
      </c>
      <c r="EZ66" s="322">
        <v>77.2</v>
      </c>
      <c r="FA66" s="322">
        <v>79.400000000000006</v>
      </c>
      <c r="FB66" s="322">
        <v>80.2</v>
      </c>
      <c r="FC66" s="322">
        <v>78.8</v>
      </c>
      <c r="FD66" s="322">
        <v>82.7</v>
      </c>
      <c r="FE66" s="322">
        <v>76.7</v>
      </c>
      <c r="FF66" s="322">
        <v>81.5</v>
      </c>
      <c r="FG66" s="322">
        <v>79.099999999999994</v>
      </c>
      <c r="FH66" s="322">
        <v>81.2</v>
      </c>
      <c r="FI66" s="322">
        <v>81.099999999999994</v>
      </c>
      <c r="FJ66" s="322">
        <v>82.3</v>
      </c>
      <c r="FK66" s="322">
        <v>82.7</v>
      </c>
      <c r="FL66" s="322">
        <v>83</v>
      </c>
      <c r="FM66" s="322">
        <v>82.4</v>
      </c>
      <c r="FN66" s="322">
        <v>83</v>
      </c>
      <c r="FO66" s="322">
        <v>80.3</v>
      </c>
      <c r="FP66" s="322">
        <v>82.9</v>
      </c>
      <c r="FQ66" s="322">
        <v>81.3</v>
      </c>
      <c r="FR66" s="322">
        <v>83</v>
      </c>
      <c r="FS66" s="322">
        <v>81.7</v>
      </c>
      <c r="FT66" s="322">
        <v>82.1</v>
      </c>
      <c r="FU66" s="322">
        <v>81.3</v>
      </c>
      <c r="FV66" s="322">
        <v>82.4</v>
      </c>
      <c r="FW66" s="322">
        <v>82.8</v>
      </c>
      <c r="FX66" s="493"/>
      <c r="FY66" s="495">
        <v>32</v>
      </c>
      <c r="FZ66" s="533" t="s">
        <v>87</v>
      </c>
      <c r="GA66" s="533"/>
      <c r="GB66" s="322">
        <v>83.6</v>
      </c>
      <c r="GC66" s="322">
        <v>83.1</v>
      </c>
      <c r="GD66" s="322">
        <v>85.7</v>
      </c>
      <c r="GE66" s="322">
        <v>83.8</v>
      </c>
      <c r="GF66" s="322">
        <v>85.3</v>
      </c>
      <c r="GG66" s="322">
        <v>82.7</v>
      </c>
      <c r="GH66" s="322">
        <v>82.8</v>
      </c>
      <c r="GI66" s="322">
        <v>81.099999999999994</v>
      </c>
      <c r="GJ66" s="322">
        <v>82.6</v>
      </c>
      <c r="GK66" s="322">
        <v>80.400000000000006</v>
      </c>
      <c r="GL66" s="322">
        <v>83</v>
      </c>
    </row>
    <row r="67" spans="1:194" s="406" customFormat="1" ht="60" customHeight="1">
      <c r="A67" s="493"/>
      <c r="B67" s="495"/>
      <c r="C67" s="534" t="s">
        <v>88</v>
      </c>
      <c r="D67" s="534"/>
      <c r="E67" s="322"/>
      <c r="F67" s="322"/>
      <c r="G67" s="322"/>
      <c r="H67" s="322"/>
      <c r="I67" s="322"/>
      <c r="J67" s="322"/>
      <c r="K67" s="322"/>
      <c r="L67" s="322"/>
      <c r="M67" s="322"/>
      <c r="N67" s="322"/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2"/>
      <c r="Z67" s="322"/>
      <c r="AA67" s="322"/>
      <c r="AB67" s="322"/>
      <c r="AC67" s="322"/>
      <c r="AD67" s="322"/>
      <c r="AE67" s="322"/>
      <c r="AF67" s="322"/>
      <c r="AG67" s="322"/>
      <c r="AH67" s="322"/>
      <c r="AI67" s="322"/>
      <c r="AJ67" s="322"/>
      <c r="AK67" s="322"/>
      <c r="AL67" s="322"/>
      <c r="AM67" s="322"/>
      <c r="AN67" s="322"/>
      <c r="AO67" s="322"/>
      <c r="AP67" s="322"/>
      <c r="AQ67" s="322"/>
      <c r="AR67" s="322"/>
      <c r="AS67" s="322"/>
      <c r="AT67" s="322"/>
      <c r="AU67" s="322"/>
      <c r="AV67" s="322"/>
      <c r="AW67" s="322"/>
      <c r="AX67" s="322"/>
      <c r="AY67" s="322"/>
      <c r="AZ67" s="322"/>
      <c r="BA67" s="493"/>
      <c r="BB67" s="495"/>
      <c r="BC67" s="534" t="s">
        <v>88</v>
      </c>
      <c r="BD67" s="534"/>
      <c r="BE67" s="322"/>
      <c r="BF67" s="322"/>
      <c r="BG67" s="322"/>
      <c r="BH67" s="322"/>
      <c r="BI67" s="322"/>
      <c r="BJ67" s="322"/>
      <c r="BK67" s="322"/>
      <c r="BL67" s="322"/>
      <c r="BM67" s="322"/>
      <c r="BN67" s="322"/>
      <c r="BO67" s="322"/>
      <c r="BP67" s="322"/>
      <c r="BQ67" s="322"/>
      <c r="BR67" s="322"/>
      <c r="BS67" s="322"/>
      <c r="BT67" s="322"/>
      <c r="BU67" s="322"/>
      <c r="BV67" s="322"/>
      <c r="BW67" s="322"/>
      <c r="BX67" s="322"/>
      <c r="BY67" s="322"/>
      <c r="BZ67" s="322"/>
      <c r="CA67" s="322"/>
      <c r="CB67" s="322"/>
      <c r="CC67" s="322"/>
      <c r="CD67" s="322"/>
      <c r="CE67" s="322"/>
      <c r="CF67" s="322"/>
      <c r="CG67" s="322"/>
      <c r="CH67" s="322"/>
      <c r="CI67" s="322"/>
      <c r="CJ67" s="322"/>
      <c r="CK67" s="322"/>
      <c r="CL67" s="322"/>
      <c r="CM67" s="322"/>
      <c r="CN67" s="322"/>
      <c r="CO67" s="322"/>
      <c r="CP67" s="322"/>
      <c r="CQ67" s="322"/>
      <c r="CR67" s="322"/>
      <c r="CS67" s="322"/>
      <c r="CT67" s="322"/>
      <c r="CU67" s="322"/>
      <c r="CV67" s="322"/>
      <c r="CW67" s="322"/>
      <c r="CX67" s="322"/>
      <c r="CY67" s="322"/>
      <c r="CZ67" s="322"/>
      <c r="DA67" s="322"/>
      <c r="DB67" s="322"/>
      <c r="DC67" s="322"/>
      <c r="DD67" s="322"/>
      <c r="DE67" s="322"/>
      <c r="DF67" s="322"/>
      <c r="DG67" s="322"/>
      <c r="DH67" s="322"/>
      <c r="DI67" s="322"/>
      <c r="DJ67" s="322"/>
      <c r="DK67" s="322"/>
      <c r="DL67" s="322"/>
      <c r="DM67" s="322"/>
      <c r="DN67" s="322"/>
      <c r="DO67" s="322"/>
      <c r="DP67" s="322"/>
      <c r="DQ67" s="322"/>
      <c r="DR67" s="322"/>
      <c r="DS67" s="322"/>
      <c r="DT67" s="322"/>
      <c r="DU67" s="322"/>
      <c r="DV67" s="322"/>
      <c r="DW67" s="322"/>
      <c r="DX67" s="322"/>
      <c r="DY67" s="322"/>
      <c r="DZ67" s="322"/>
      <c r="EA67" s="322"/>
      <c r="EB67" s="322"/>
      <c r="EC67" s="322"/>
      <c r="ED67" s="322"/>
      <c r="EE67" s="322"/>
      <c r="EF67" s="322"/>
      <c r="EG67" s="322"/>
      <c r="EH67" s="322"/>
      <c r="EI67" s="322"/>
      <c r="EJ67" s="322"/>
      <c r="EK67" s="322"/>
      <c r="EL67" s="322"/>
      <c r="EM67" s="322"/>
      <c r="EN67" s="322"/>
      <c r="EO67" s="322"/>
      <c r="EP67" s="322"/>
      <c r="EQ67" s="322"/>
      <c r="ER67" s="322"/>
      <c r="ES67" s="322"/>
      <c r="ET67" s="322"/>
      <c r="EU67" s="322"/>
      <c r="EV67" s="322"/>
      <c r="EW67" s="322"/>
      <c r="EX67" s="322"/>
      <c r="EY67" s="322"/>
      <c r="EZ67" s="322"/>
      <c r="FA67" s="322"/>
      <c r="FB67" s="322"/>
      <c r="FC67" s="322"/>
      <c r="FD67" s="322"/>
      <c r="FE67" s="322"/>
      <c r="FF67" s="322"/>
      <c r="FG67" s="322"/>
      <c r="FH67" s="322"/>
      <c r="FI67" s="322"/>
      <c r="FJ67" s="322"/>
      <c r="FK67" s="322"/>
      <c r="FL67" s="322"/>
      <c r="FM67" s="322"/>
      <c r="FN67" s="322"/>
      <c r="FO67" s="322"/>
      <c r="FP67" s="322"/>
      <c r="FQ67" s="322"/>
      <c r="FR67" s="322"/>
      <c r="FS67" s="322"/>
      <c r="FT67" s="322"/>
      <c r="FU67" s="322"/>
      <c r="FV67" s="322"/>
      <c r="FW67" s="322"/>
      <c r="FX67" s="493"/>
      <c r="FY67" s="495"/>
      <c r="FZ67" s="534" t="s">
        <v>88</v>
      </c>
      <c r="GA67" s="534"/>
      <c r="GB67" s="322"/>
      <c r="GC67" s="322"/>
      <c r="GD67" s="322"/>
      <c r="GE67" s="322"/>
      <c r="GF67" s="322"/>
      <c r="GG67" s="322"/>
      <c r="GH67" s="322"/>
      <c r="GI67" s="322"/>
      <c r="GJ67" s="322"/>
      <c r="GK67" s="322"/>
      <c r="GL67" s="322"/>
    </row>
    <row r="68" spans="1:194" s="406" customFormat="1" ht="48" customHeight="1">
      <c r="A68" s="493"/>
      <c r="B68" s="495">
        <v>33</v>
      </c>
      <c r="C68" s="533" t="s">
        <v>89</v>
      </c>
      <c r="D68" s="533"/>
      <c r="E68" s="496">
        <v>67.900000000000006</v>
      </c>
      <c r="F68" s="496">
        <v>76.099999999999994</v>
      </c>
      <c r="G68" s="496">
        <v>77.900000000000006</v>
      </c>
      <c r="H68" s="496">
        <v>75.8</v>
      </c>
      <c r="I68" s="496">
        <v>74.3</v>
      </c>
      <c r="J68" s="496">
        <v>72.7</v>
      </c>
      <c r="K68" s="496">
        <v>72.2</v>
      </c>
      <c r="L68" s="496">
        <v>78.599999999999994</v>
      </c>
      <c r="M68" s="496">
        <v>82.1</v>
      </c>
      <c r="N68" s="496">
        <v>84.9</v>
      </c>
      <c r="O68" s="322">
        <v>68.7</v>
      </c>
      <c r="P68" s="322">
        <v>62.6</v>
      </c>
      <c r="Q68" s="322">
        <v>69.599999999999994</v>
      </c>
      <c r="R68" s="322">
        <v>70.8</v>
      </c>
      <c r="S68" s="322">
        <v>75.8</v>
      </c>
      <c r="T68" s="322">
        <v>73.5</v>
      </c>
      <c r="U68" s="322">
        <v>77.099999999999994</v>
      </c>
      <c r="V68" s="322">
        <v>78.099999999999994</v>
      </c>
      <c r="W68" s="322">
        <v>76.2</v>
      </c>
      <c r="X68" s="322">
        <v>78.3</v>
      </c>
      <c r="Y68" s="322">
        <v>78.099999999999994</v>
      </c>
      <c r="Z68" s="322">
        <v>79</v>
      </c>
      <c r="AA68" s="322">
        <v>78.900000000000006</v>
      </c>
      <c r="AB68" s="322">
        <v>75.400000000000006</v>
      </c>
      <c r="AC68" s="322">
        <v>76.599999999999994</v>
      </c>
      <c r="AD68" s="322">
        <v>72.3</v>
      </c>
      <c r="AE68" s="322">
        <v>71.5</v>
      </c>
      <c r="AF68" s="322">
        <v>72.400000000000006</v>
      </c>
      <c r="AG68" s="322">
        <v>74.599999999999994</v>
      </c>
      <c r="AH68" s="322">
        <v>78.7</v>
      </c>
      <c r="AI68" s="322">
        <v>73.7</v>
      </c>
      <c r="AJ68" s="322">
        <v>66</v>
      </c>
      <c r="AK68" s="322">
        <v>75.599999999999994</v>
      </c>
      <c r="AL68" s="322">
        <v>75.3</v>
      </c>
      <c r="AM68" s="322">
        <v>76</v>
      </c>
      <c r="AN68" s="322">
        <v>71.5</v>
      </c>
      <c r="AO68" s="322">
        <v>66.400000000000006</v>
      </c>
      <c r="AP68" s="322">
        <v>74.8</v>
      </c>
      <c r="AQ68" s="322">
        <v>82.3</v>
      </c>
      <c r="AR68" s="322">
        <v>76.099999999999994</v>
      </c>
      <c r="AS68" s="322">
        <v>80.2</v>
      </c>
      <c r="AT68" s="322">
        <v>75.7</v>
      </c>
      <c r="AU68" s="322">
        <v>82.8</v>
      </c>
      <c r="AV68" s="322">
        <v>78.900000000000006</v>
      </c>
      <c r="AW68" s="322">
        <v>82.4</v>
      </c>
      <c r="AX68" s="322">
        <v>84.5</v>
      </c>
      <c r="AY68" s="322">
        <v>84.8</v>
      </c>
      <c r="AZ68" s="322">
        <v>83.6</v>
      </c>
      <c r="BA68" s="493"/>
      <c r="BB68" s="495">
        <v>33</v>
      </c>
      <c r="BC68" s="533" t="s">
        <v>89</v>
      </c>
      <c r="BD68" s="533"/>
      <c r="BE68" s="322">
        <v>84.8</v>
      </c>
      <c r="BF68" s="322">
        <v>86.4</v>
      </c>
      <c r="BG68" s="322">
        <v>87.3</v>
      </c>
      <c r="BH68" s="322">
        <v>87.1</v>
      </c>
      <c r="BI68" s="322">
        <v>86.9</v>
      </c>
      <c r="BJ68" s="322">
        <v>69.599999999999994</v>
      </c>
      <c r="BK68" s="322">
        <v>76.599999999999994</v>
      </c>
      <c r="BL68" s="322">
        <v>60</v>
      </c>
      <c r="BM68" s="322">
        <v>59.2</v>
      </c>
      <c r="BN68" s="322">
        <v>59.6</v>
      </c>
      <c r="BO68" s="322">
        <v>69.099999999999994</v>
      </c>
      <c r="BP68" s="322">
        <v>69.599999999999994</v>
      </c>
      <c r="BQ68" s="322">
        <v>70.599999999999994</v>
      </c>
      <c r="BR68" s="322">
        <v>68.599999999999994</v>
      </c>
      <c r="BS68" s="322">
        <v>71.2</v>
      </c>
      <c r="BT68" s="322">
        <v>71.7</v>
      </c>
      <c r="BU68" s="322">
        <v>69.400000000000006</v>
      </c>
      <c r="BV68" s="322">
        <v>77.2</v>
      </c>
      <c r="BW68" s="322">
        <v>72.900000000000006</v>
      </c>
      <c r="BX68" s="322">
        <v>77.2</v>
      </c>
      <c r="BY68" s="322">
        <v>71.099999999999994</v>
      </c>
      <c r="BZ68" s="322">
        <v>72.8</v>
      </c>
      <c r="CA68" s="322">
        <v>76.400000000000006</v>
      </c>
      <c r="CB68" s="322">
        <v>76.900000000000006</v>
      </c>
      <c r="CC68" s="322">
        <v>77.8</v>
      </c>
      <c r="CD68" s="322">
        <v>76.599999999999994</v>
      </c>
      <c r="CE68" s="322">
        <v>78.2</v>
      </c>
      <c r="CF68" s="322">
        <v>77.2</v>
      </c>
      <c r="CG68" s="322">
        <v>78.8</v>
      </c>
      <c r="CH68" s="322">
        <v>75.400000000000006</v>
      </c>
      <c r="CI68" s="322">
        <v>76.7</v>
      </c>
      <c r="CJ68" s="322">
        <v>76.599999999999994</v>
      </c>
      <c r="CK68" s="322">
        <v>77.400000000000006</v>
      </c>
      <c r="CL68" s="322">
        <v>79.7</v>
      </c>
      <c r="CM68" s="322">
        <v>77.599999999999994</v>
      </c>
      <c r="CN68" s="322">
        <v>78.3</v>
      </c>
      <c r="CO68" s="322">
        <v>78.7</v>
      </c>
      <c r="CP68" s="322">
        <v>77.3</v>
      </c>
      <c r="CQ68" s="322">
        <v>79.5</v>
      </c>
      <c r="CR68" s="322">
        <v>80</v>
      </c>
      <c r="CS68" s="322">
        <v>77.5</v>
      </c>
      <c r="CT68" s="322">
        <v>79.599999999999994</v>
      </c>
      <c r="CU68" s="322">
        <v>78.8</v>
      </c>
      <c r="CV68" s="322">
        <v>78.3</v>
      </c>
      <c r="CW68" s="322">
        <v>75.5</v>
      </c>
      <c r="CX68" s="322">
        <v>75.099999999999994</v>
      </c>
      <c r="CY68" s="322">
        <v>75.7</v>
      </c>
      <c r="CZ68" s="322">
        <v>77.5</v>
      </c>
      <c r="DA68" s="322">
        <v>76.400000000000006</v>
      </c>
      <c r="DB68" s="322">
        <v>76</v>
      </c>
      <c r="DC68" s="322">
        <v>74.5</v>
      </c>
      <c r="DD68" s="322">
        <v>68.900000000000006</v>
      </c>
      <c r="DE68" s="322">
        <v>73.5</v>
      </c>
      <c r="DF68" s="322">
        <v>69.8</v>
      </c>
      <c r="DG68" s="322">
        <v>73</v>
      </c>
      <c r="DH68" s="322">
        <v>71.7</v>
      </c>
      <c r="DI68" s="322">
        <v>72.5</v>
      </c>
      <c r="DJ68" s="322">
        <v>72.599999999999994</v>
      </c>
      <c r="DK68" s="322">
        <v>72</v>
      </c>
      <c r="DL68" s="322">
        <v>74.8</v>
      </c>
      <c r="DM68" s="322">
        <v>73.7</v>
      </c>
      <c r="DN68" s="322">
        <v>75.2</v>
      </c>
      <c r="DO68" s="322">
        <v>75.099999999999994</v>
      </c>
      <c r="DP68" s="322">
        <v>83.8</v>
      </c>
      <c r="DQ68" s="322">
        <v>77.400000000000006</v>
      </c>
      <c r="DR68" s="322">
        <v>77.8</v>
      </c>
      <c r="DS68" s="322">
        <v>74.5</v>
      </c>
      <c r="DT68" s="322">
        <v>68.900000000000006</v>
      </c>
      <c r="DU68" s="322">
        <v>51.3</v>
      </c>
      <c r="DV68" s="322">
        <v>66.7</v>
      </c>
      <c r="DW68" s="322">
        <v>79.8</v>
      </c>
      <c r="DX68" s="322">
        <v>72</v>
      </c>
      <c r="DY68" s="322">
        <v>78.2</v>
      </c>
      <c r="DZ68" s="322">
        <v>76.400000000000006</v>
      </c>
      <c r="EA68" s="322">
        <v>74.900000000000006</v>
      </c>
      <c r="EB68" s="322">
        <v>75.900000000000006</v>
      </c>
      <c r="EC68" s="322">
        <v>75.3</v>
      </c>
      <c r="ED68" s="322">
        <v>80.2</v>
      </c>
      <c r="EE68" s="322">
        <v>75.599999999999994</v>
      </c>
      <c r="EF68" s="322">
        <v>72.3</v>
      </c>
      <c r="EG68" s="322">
        <v>74</v>
      </c>
      <c r="EH68" s="322">
        <v>72.7</v>
      </c>
      <c r="EI68" s="322">
        <v>67.7</v>
      </c>
      <c r="EJ68" s="322">
        <v>59.7</v>
      </c>
      <c r="EK68" s="322">
        <v>67.400000000000006</v>
      </c>
      <c r="EL68" s="322">
        <v>72.099999999999994</v>
      </c>
      <c r="EM68" s="322">
        <v>76.2</v>
      </c>
      <c r="EN68" s="322">
        <v>73.2</v>
      </c>
      <c r="EO68" s="322">
        <v>74.900000000000006</v>
      </c>
      <c r="EP68" s="322">
        <v>81.599999999999994</v>
      </c>
      <c r="EQ68" s="322">
        <v>80.900000000000006</v>
      </c>
      <c r="ER68" s="322">
        <v>84.4</v>
      </c>
      <c r="ES68" s="322">
        <v>59.4</v>
      </c>
      <c r="ET68" s="322">
        <v>84.6</v>
      </c>
      <c r="EU68" s="322">
        <v>84.3</v>
      </c>
      <c r="EV68" s="322">
        <v>78.3</v>
      </c>
      <c r="EW68" s="322">
        <v>81.400000000000006</v>
      </c>
      <c r="EX68" s="322">
        <v>81</v>
      </c>
      <c r="EY68" s="322">
        <v>76.099999999999994</v>
      </c>
      <c r="EZ68" s="322">
        <v>82.6</v>
      </c>
      <c r="FA68" s="322">
        <v>68.3</v>
      </c>
      <c r="FB68" s="322">
        <v>82.5</v>
      </c>
      <c r="FC68" s="322">
        <v>81.900000000000006</v>
      </c>
      <c r="FD68" s="322">
        <v>83.9</v>
      </c>
      <c r="FE68" s="322">
        <v>78</v>
      </c>
      <c r="FF68" s="322">
        <v>77.900000000000006</v>
      </c>
      <c r="FG68" s="322">
        <v>80.8</v>
      </c>
      <c r="FH68" s="322">
        <v>82.9</v>
      </c>
      <c r="FI68" s="322">
        <v>81.7</v>
      </c>
      <c r="FJ68" s="322">
        <v>82.7</v>
      </c>
      <c r="FK68" s="322">
        <v>85.1</v>
      </c>
      <c r="FL68" s="322">
        <v>85.8</v>
      </c>
      <c r="FM68" s="322">
        <v>82.4</v>
      </c>
      <c r="FN68" s="322">
        <v>84.1</v>
      </c>
      <c r="FO68" s="322">
        <v>84</v>
      </c>
      <c r="FP68" s="322">
        <v>86.4</v>
      </c>
      <c r="FQ68" s="322">
        <v>83.9</v>
      </c>
      <c r="FR68" s="322">
        <v>82.2</v>
      </c>
      <c r="FS68" s="322">
        <v>84.6</v>
      </c>
      <c r="FT68" s="322">
        <v>85.2</v>
      </c>
      <c r="FU68" s="322">
        <v>84.8</v>
      </c>
      <c r="FV68" s="322">
        <v>84.5</v>
      </c>
      <c r="FW68" s="322">
        <v>87.2</v>
      </c>
      <c r="FX68" s="493"/>
      <c r="FY68" s="495">
        <v>33</v>
      </c>
      <c r="FZ68" s="533" t="s">
        <v>89</v>
      </c>
      <c r="GA68" s="533"/>
      <c r="GB68" s="322">
        <v>86.8</v>
      </c>
      <c r="GC68" s="322">
        <v>85.1</v>
      </c>
      <c r="GD68" s="322">
        <v>87.2</v>
      </c>
      <c r="GE68" s="322">
        <v>87.1</v>
      </c>
      <c r="GF68" s="322">
        <v>87.6</v>
      </c>
      <c r="GG68" s="322">
        <v>86.5</v>
      </c>
      <c r="GH68" s="322">
        <v>85.3</v>
      </c>
      <c r="GI68" s="322">
        <v>89.4</v>
      </c>
      <c r="GJ68" s="322">
        <v>89.5</v>
      </c>
      <c r="GK68" s="322">
        <v>85.7</v>
      </c>
      <c r="GL68" s="322">
        <v>85.5</v>
      </c>
    </row>
    <row r="69" spans="1:194" s="408" customFormat="1" ht="60" customHeight="1">
      <c r="A69" s="508"/>
      <c r="B69" s="509"/>
      <c r="C69" s="538" t="s">
        <v>90</v>
      </c>
      <c r="D69" s="538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5"/>
      <c r="P69" s="325"/>
      <c r="Q69" s="325"/>
      <c r="R69" s="325"/>
      <c r="S69" s="325"/>
      <c r="T69" s="325"/>
      <c r="U69" s="325"/>
      <c r="V69" s="325"/>
      <c r="W69" s="325"/>
      <c r="X69" s="325"/>
      <c r="Y69" s="325"/>
      <c r="Z69" s="325"/>
      <c r="AA69" s="325"/>
      <c r="AB69" s="325"/>
      <c r="AC69" s="325"/>
      <c r="AD69" s="325"/>
      <c r="AE69" s="325"/>
      <c r="AF69" s="325"/>
      <c r="AG69" s="325"/>
      <c r="AH69" s="325"/>
      <c r="AI69" s="325"/>
      <c r="AJ69" s="325"/>
      <c r="AK69" s="325"/>
      <c r="AL69" s="325"/>
      <c r="AM69" s="325"/>
      <c r="AN69" s="325"/>
      <c r="AO69" s="325"/>
      <c r="AP69" s="325"/>
      <c r="AQ69" s="325"/>
      <c r="AR69" s="325"/>
      <c r="AS69" s="325"/>
      <c r="AT69" s="325"/>
      <c r="AU69" s="325"/>
      <c r="AV69" s="325"/>
      <c r="AW69" s="325"/>
      <c r="AX69" s="325"/>
      <c r="AY69" s="325"/>
      <c r="AZ69" s="325"/>
      <c r="BA69" s="508"/>
      <c r="BB69" s="509"/>
      <c r="BC69" s="538" t="s">
        <v>90</v>
      </c>
      <c r="BD69" s="538"/>
      <c r="BE69" s="325"/>
      <c r="BF69" s="325"/>
      <c r="BG69" s="325"/>
      <c r="BH69" s="325"/>
      <c r="BI69" s="325"/>
      <c r="BJ69" s="325"/>
      <c r="BK69" s="325"/>
      <c r="BL69" s="325"/>
      <c r="BM69" s="325"/>
      <c r="BN69" s="325"/>
      <c r="BO69" s="325"/>
      <c r="BP69" s="325"/>
      <c r="BQ69" s="325"/>
      <c r="BR69" s="325"/>
      <c r="BS69" s="325"/>
      <c r="BT69" s="325"/>
      <c r="BU69" s="325"/>
      <c r="BV69" s="325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25"/>
      <c r="CV69" s="325"/>
      <c r="CW69" s="325"/>
      <c r="CX69" s="325"/>
      <c r="CY69" s="325"/>
      <c r="CZ69" s="325"/>
      <c r="DA69" s="325"/>
      <c r="DB69" s="325"/>
      <c r="DC69" s="325"/>
      <c r="DD69" s="325"/>
      <c r="DE69" s="325"/>
      <c r="DF69" s="325"/>
      <c r="DG69" s="325"/>
      <c r="DH69" s="325"/>
      <c r="DI69" s="325"/>
      <c r="DJ69" s="325"/>
      <c r="DK69" s="325"/>
      <c r="DL69" s="325"/>
      <c r="DM69" s="325"/>
      <c r="DN69" s="325"/>
      <c r="DO69" s="325"/>
      <c r="DP69" s="325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  <c r="EE69" s="325"/>
      <c r="EF69" s="325"/>
      <c r="EG69" s="325"/>
      <c r="EH69" s="325"/>
      <c r="EI69" s="325"/>
      <c r="EJ69" s="325"/>
      <c r="EK69" s="325"/>
      <c r="EL69" s="325"/>
      <c r="EM69" s="325"/>
      <c r="EN69" s="325"/>
      <c r="EO69" s="325"/>
      <c r="EP69" s="325"/>
      <c r="EQ69" s="325"/>
      <c r="ER69" s="325"/>
      <c r="ES69" s="325"/>
      <c r="ET69" s="325"/>
      <c r="EU69" s="325"/>
      <c r="EV69" s="325"/>
      <c r="EW69" s="325"/>
      <c r="EX69" s="325"/>
      <c r="EY69" s="325"/>
      <c r="EZ69" s="325"/>
      <c r="FA69" s="325"/>
      <c r="FB69" s="325"/>
      <c r="FC69" s="325"/>
      <c r="FD69" s="325"/>
      <c r="FE69" s="325"/>
      <c r="FF69" s="325"/>
      <c r="FG69" s="325"/>
      <c r="FH69" s="325"/>
      <c r="FI69" s="325"/>
      <c r="FJ69" s="325"/>
      <c r="FK69" s="325"/>
      <c r="FL69" s="325"/>
      <c r="FM69" s="325"/>
      <c r="FN69" s="325"/>
      <c r="FO69" s="325"/>
      <c r="FP69" s="325"/>
      <c r="FQ69" s="325"/>
      <c r="FR69" s="325"/>
      <c r="FS69" s="325"/>
      <c r="FT69" s="325"/>
      <c r="FU69" s="325"/>
      <c r="FV69" s="325"/>
      <c r="FW69" s="325"/>
      <c r="FX69" s="508"/>
      <c r="FY69" s="509"/>
      <c r="FZ69" s="538" t="s">
        <v>90</v>
      </c>
      <c r="GA69" s="538"/>
      <c r="GB69" s="325"/>
      <c r="GC69" s="325"/>
      <c r="GD69" s="325"/>
      <c r="GE69" s="325"/>
      <c r="GF69" s="325"/>
      <c r="GG69" s="325"/>
      <c r="GH69" s="325"/>
      <c r="GI69" s="325"/>
      <c r="GJ69" s="325"/>
      <c r="GK69" s="325"/>
      <c r="GL69" s="325"/>
    </row>
    <row r="70" spans="1:194" s="485" customFormat="1" ht="80.099999999999994" customHeight="1">
      <c r="A70" s="510"/>
      <c r="B70" s="539" t="s">
        <v>91</v>
      </c>
      <c r="C70" s="539"/>
      <c r="D70" s="539"/>
      <c r="E70" s="327">
        <v>80.099999999999994</v>
      </c>
      <c r="F70" s="327">
        <v>80.2</v>
      </c>
      <c r="G70" s="327">
        <v>79.2</v>
      </c>
      <c r="H70" s="327">
        <v>79.099999999999994</v>
      </c>
      <c r="I70" s="327">
        <v>77.8</v>
      </c>
      <c r="J70" s="327">
        <v>69.8</v>
      </c>
      <c r="K70" s="327">
        <v>73.900000000000006</v>
      </c>
      <c r="L70" s="327">
        <v>80.400000000000006</v>
      </c>
      <c r="M70" s="327">
        <v>79.400000000000006</v>
      </c>
      <c r="N70" s="327">
        <v>81.8</v>
      </c>
      <c r="O70" s="515">
        <v>80.2</v>
      </c>
      <c r="P70" s="515">
        <v>79.900000000000006</v>
      </c>
      <c r="Q70" s="515">
        <v>80.2</v>
      </c>
      <c r="R70" s="515">
        <v>80.2</v>
      </c>
      <c r="S70" s="515">
        <v>80.3</v>
      </c>
      <c r="T70" s="515">
        <v>80</v>
      </c>
      <c r="U70" s="515">
        <v>79.2</v>
      </c>
      <c r="V70" s="515">
        <v>81.3</v>
      </c>
      <c r="W70" s="515">
        <v>79.099999999999994</v>
      </c>
      <c r="X70" s="515">
        <v>77.7</v>
      </c>
      <c r="Y70" s="515">
        <v>80.099999999999994</v>
      </c>
      <c r="Z70" s="515">
        <v>80</v>
      </c>
      <c r="AA70" s="515">
        <v>79.7</v>
      </c>
      <c r="AB70" s="515">
        <v>79.400000000000006</v>
      </c>
      <c r="AC70" s="515">
        <v>79.099999999999994</v>
      </c>
      <c r="AD70" s="515">
        <v>78.3</v>
      </c>
      <c r="AE70" s="515">
        <v>76.099999999999994</v>
      </c>
      <c r="AF70" s="515">
        <v>77.7</v>
      </c>
      <c r="AG70" s="515">
        <v>78.8</v>
      </c>
      <c r="AH70" s="515">
        <v>78.7</v>
      </c>
      <c r="AI70" s="515">
        <v>71.2</v>
      </c>
      <c r="AJ70" s="515">
        <v>60.8</v>
      </c>
      <c r="AK70" s="515">
        <v>73</v>
      </c>
      <c r="AL70" s="515">
        <v>74.099999999999994</v>
      </c>
      <c r="AM70" s="515">
        <v>76.7</v>
      </c>
      <c r="AN70" s="515">
        <v>74.3</v>
      </c>
      <c r="AO70" s="515">
        <v>69.599999999999994</v>
      </c>
      <c r="AP70" s="515">
        <v>75.099999999999994</v>
      </c>
      <c r="AQ70" s="515">
        <v>81.099999999999994</v>
      </c>
      <c r="AR70" s="515">
        <v>79</v>
      </c>
      <c r="AS70" s="515">
        <v>81.3</v>
      </c>
      <c r="AT70" s="515">
        <v>80.2</v>
      </c>
      <c r="AU70" s="515">
        <v>79.8</v>
      </c>
      <c r="AV70" s="515">
        <v>78.3</v>
      </c>
      <c r="AW70" s="515">
        <v>79.400000000000006</v>
      </c>
      <c r="AX70" s="515">
        <v>79.900000000000006</v>
      </c>
      <c r="AY70" s="515">
        <v>80.8</v>
      </c>
      <c r="AZ70" s="515">
        <v>82.1</v>
      </c>
      <c r="BA70" s="510"/>
      <c r="BB70" s="539" t="s">
        <v>91</v>
      </c>
      <c r="BC70" s="539"/>
      <c r="BD70" s="539"/>
      <c r="BE70" s="515">
        <v>82.4</v>
      </c>
      <c r="BF70" s="515">
        <v>81.900000000000006</v>
      </c>
      <c r="BG70" s="515">
        <v>81.8</v>
      </c>
      <c r="BH70" s="515">
        <v>82.5</v>
      </c>
      <c r="BI70" s="515">
        <v>82.9</v>
      </c>
      <c r="BJ70" s="327">
        <v>80.7</v>
      </c>
      <c r="BK70" s="327">
        <v>79.2</v>
      </c>
      <c r="BL70" s="327">
        <v>80.900000000000006</v>
      </c>
      <c r="BM70" s="327">
        <v>79.5</v>
      </c>
      <c r="BN70" s="327">
        <v>80.099999999999994</v>
      </c>
      <c r="BO70" s="327">
        <v>80.2</v>
      </c>
      <c r="BP70" s="327">
        <v>80.3</v>
      </c>
      <c r="BQ70" s="327">
        <v>79.099999999999994</v>
      </c>
      <c r="BR70" s="327">
        <v>81.099999999999994</v>
      </c>
      <c r="BS70" s="327">
        <v>82.3</v>
      </c>
      <c r="BT70" s="327">
        <v>78.599999999999994</v>
      </c>
      <c r="BU70" s="327">
        <v>79.599999999999994</v>
      </c>
      <c r="BV70" s="327">
        <v>80.5</v>
      </c>
      <c r="BW70" s="327">
        <v>78.7</v>
      </c>
      <c r="BX70" s="327">
        <v>81.7</v>
      </c>
      <c r="BY70" s="327">
        <v>79.099999999999994</v>
      </c>
      <c r="BZ70" s="327">
        <v>80</v>
      </c>
      <c r="CA70" s="327">
        <v>80.8</v>
      </c>
      <c r="CB70" s="327">
        <v>77.900000000000006</v>
      </c>
      <c r="CC70" s="327">
        <v>79.400000000000006</v>
      </c>
      <c r="CD70" s="327">
        <v>80.3</v>
      </c>
      <c r="CE70" s="327">
        <v>81</v>
      </c>
      <c r="CF70" s="327">
        <v>81.2</v>
      </c>
      <c r="CG70" s="327">
        <v>81.599999999999994</v>
      </c>
      <c r="CH70" s="327">
        <v>79.400000000000006</v>
      </c>
      <c r="CI70" s="327">
        <v>78.5</v>
      </c>
      <c r="CJ70" s="327">
        <v>79.3</v>
      </c>
      <c r="CK70" s="327">
        <v>76.3</v>
      </c>
      <c r="CL70" s="327">
        <v>78</v>
      </c>
      <c r="CM70" s="327">
        <v>78.7</v>
      </c>
      <c r="CN70" s="327">
        <v>80.099999999999994</v>
      </c>
      <c r="CO70" s="327">
        <v>80.3</v>
      </c>
      <c r="CP70" s="327">
        <v>79.8</v>
      </c>
      <c r="CQ70" s="327">
        <v>79.7</v>
      </c>
      <c r="CR70" s="327">
        <v>80.400000000000006</v>
      </c>
      <c r="CS70" s="327">
        <v>79.900000000000006</v>
      </c>
      <c r="CT70" s="327">
        <v>80.2</v>
      </c>
      <c r="CU70" s="327">
        <v>77.7</v>
      </c>
      <c r="CV70" s="327">
        <v>81.099999999999994</v>
      </c>
      <c r="CW70" s="327">
        <v>79.7</v>
      </c>
      <c r="CX70" s="327">
        <v>80</v>
      </c>
      <c r="CY70" s="327">
        <v>78.599999999999994</v>
      </c>
      <c r="CZ70" s="327">
        <v>80.7</v>
      </c>
      <c r="DA70" s="327">
        <v>78.900000000000006</v>
      </c>
      <c r="DB70" s="327">
        <v>77.8</v>
      </c>
      <c r="DC70" s="327">
        <v>78.099999999999994</v>
      </c>
      <c r="DD70" s="327">
        <v>78.3</v>
      </c>
      <c r="DE70" s="327">
        <v>78.5</v>
      </c>
      <c r="DF70" s="327">
        <v>76.599999999999994</v>
      </c>
      <c r="DG70" s="327">
        <v>75.8</v>
      </c>
      <c r="DH70" s="327">
        <v>76.099999999999994</v>
      </c>
      <c r="DI70" s="327">
        <v>77</v>
      </c>
      <c r="DJ70" s="327">
        <v>78.2</v>
      </c>
      <c r="DK70" s="327">
        <v>77.900000000000006</v>
      </c>
      <c r="DL70" s="327">
        <v>79.400000000000006</v>
      </c>
      <c r="DM70" s="327">
        <v>78.400000000000006</v>
      </c>
      <c r="DN70" s="327">
        <v>78.400000000000006</v>
      </c>
      <c r="DO70" s="327">
        <v>78.8</v>
      </c>
      <c r="DP70" s="327">
        <v>79.099999999999994</v>
      </c>
      <c r="DQ70" s="327">
        <v>78.400000000000006</v>
      </c>
      <c r="DR70" s="327">
        <v>74.599999999999994</v>
      </c>
      <c r="DS70" s="327">
        <v>74.7</v>
      </c>
      <c r="DT70" s="327">
        <v>64.400000000000006</v>
      </c>
      <c r="DU70" s="327">
        <v>47.7</v>
      </c>
      <c r="DV70" s="327">
        <v>63.9</v>
      </c>
      <c r="DW70" s="327">
        <v>70.900000000000006</v>
      </c>
      <c r="DX70" s="327">
        <v>72.2</v>
      </c>
      <c r="DY70" s="327">
        <v>72.400000000000006</v>
      </c>
      <c r="DZ70" s="327">
        <v>74.400000000000006</v>
      </c>
      <c r="EA70" s="327">
        <v>75.099999999999994</v>
      </c>
      <c r="EB70" s="327">
        <v>72.8</v>
      </c>
      <c r="EC70" s="327">
        <v>74.5</v>
      </c>
      <c r="ED70" s="327">
        <v>76.5</v>
      </c>
      <c r="EE70" s="327">
        <v>75.8</v>
      </c>
      <c r="EF70" s="327">
        <v>77.7</v>
      </c>
      <c r="EG70" s="327">
        <v>76.900000000000006</v>
      </c>
      <c r="EH70" s="327">
        <v>76.099999999999994</v>
      </c>
      <c r="EI70" s="327">
        <v>70</v>
      </c>
      <c r="EJ70" s="327">
        <v>67.599999999999994</v>
      </c>
      <c r="EK70" s="327">
        <v>68.5</v>
      </c>
      <c r="EL70" s="327">
        <v>72.7</v>
      </c>
      <c r="EM70" s="327">
        <v>74.5</v>
      </c>
      <c r="EN70" s="327">
        <v>75.2</v>
      </c>
      <c r="EO70" s="327">
        <v>75.7</v>
      </c>
      <c r="EP70" s="327">
        <v>81.3</v>
      </c>
      <c r="EQ70" s="327">
        <v>80.2</v>
      </c>
      <c r="ER70" s="327">
        <v>81.7</v>
      </c>
      <c r="ES70" s="327">
        <v>80.400000000000006</v>
      </c>
      <c r="ET70" s="327">
        <v>77.400000000000006</v>
      </c>
      <c r="EU70" s="327">
        <v>79.099999999999994</v>
      </c>
      <c r="EV70" s="327">
        <v>80.900000000000006</v>
      </c>
      <c r="EW70" s="327">
        <v>81.2</v>
      </c>
      <c r="EX70" s="327">
        <v>81.7</v>
      </c>
      <c r="EY70" s="327">
        <v>80.099999999999994</v>
      </c>
      <c r="EZ70" s="327">
        <v>80.400000000000006</v>
      </c>
      <c r="FA70" s="327">
        <v>80.2</v>
      </c>
      <c r="FB70" s="327">
        <v>79.3</v>
      </c>
      <c r="FC70" s="327">
        <v>79.2</v>
      </c>
      <c r="FD70" s="327">
        <v>80.8</v>
      </c>
      <c r="FE70" s="327">
        <v>76.5</v>
      </c>
      <c r="FF70" s="327">
        <v>79.2</v>
      </c>
      <c r="FG70" s="327">
        <v>79.2</v>
      </c>
      <c r="FH70" s="327">
        <v>78.599999999999994</v>
      </c>
      <c r="FI70" s="327">
        <v>79.599999999999994</v>
      </c>
      <c r="FJ70" s="327">
        <v>80.099999999999994</v>
      </c>
      <c r="FK70" s="327">
        <v>80.400000000000006</v>
      </c>
      <c r="FL70" s="327">
        <v>80.099999999999994</v>
      </c>
      <c r="FM70" s="327">
        <v>79.2</v>
      </c>
      <c r="FN70" s="327">
        <v>80.900000000000006</v>
      </c>
      <c r="FO70" s="327">
        <v>79.8</v>
      </c>
      <c r="FP70" s="327">
        <v>81.7</v>
      </c>
      <c r="FQ70" s="327">
        <v>80.3</v>
      </c>
      <c r="FR70" s="327">
        <v>82.7</v>
      </c>
      <c r="FS70" s="327">
        <v>83.2</v>
      </c>
      <c r="FT70" s="327">
        <v>82.2</v>
      </c>
      <c r="FU70" s="327">
        <v>82.8</v>
      </c>
      <c r="FV70" s="327">
        <v>82.3</v>
      </c>
      <c r="FW70" s="327">
        <v>81.900000000000006</v>
      </c>
      <c r="FX70" s="510"/>
      <c r="FY70" s="539" t="s">
        <v>91</v>
      </c>
      <c r="FZ70" s="539"/>
      <c r="GA70" s="539"/>
      <c r="GB70" s="327">
        <v>82.2</v>
      </c>
      <c r="GC70" s="327">
        <v>81.400000000000006</v>
      </c>
      <c r="GD70" s="327">
        <v>81.8</v>
      </c>
      <c r="GE70" s="327">
        <v>81.2</v>
      </c>
      <c r="GF70" s="327">
        <v>82.5</v>
      </c>
      <c r="GG70" s="327">
        <v>81.099999999999994</v>
      </c>
      <c r="GH70" s="327">
        <v>82.9</v>
      </c>
      <c r="GI70" s="327">
        <v>83.6</v>
      </c>
      <c r="GJ70" s="327">
        <v>82.4</v>
      </c>
      <c r="GK70" s="327">
        <v>83.2</v>
      </c>
      <c r="GL70" s="327">
        <v>83.3</v>
      </c>
    </row>
    <row r="71" spans="1:194" s="411" customFormat="1">
      <c r="A71" s="511"/>
      <c r="B71" s="511"/>
      <c r="C71" s="511"/>
      <c r="D71" s="512"/>
      <c r="E71" s="513"/>
      <c r="F71" s="513"/>
      <c r="G71" s="512"/>
      <c r="H71" s="512"/>
      <c r="N71" s="413"/>
      <c r="AO71" s="489"/>
      <c r="AP71" s="489"/>
      <c r="AQ71" s="489"/>
      <c r="AR71" s="489"/>
      <c r="AS71" s="489"/>
      <c r="AT71" s="489"/>
      <c r="AU71" s="489"/>
      <c r="AX71" s="489"/>
      <c r="BA71" s="511"/>
      <c r="BB71" s="511"/>
      <c r="BC71" s="511"/>
      <c r="BD71" s="512"/>
      <c r="BH71" s="512"/>
      <c r="BI71" s="512"/>
      <c r="BJ71" s="512"/>
      <c r="BK71" s="512"/>
      <c r="BL71" s="512"/>
      <c r="BM71" s="512"/>
      <c r="BN71" s="512"/>
      <c r="BO71" s="512"/>
      <c r="BP71" s="512"/>
      <c r="BQ71" s="512"/>
      <c r="BR71" s="512"/>
      <c r="BS71" s="512"/>
      <c r="BT71" s="512"/>
      <c r="BU71" s="512"/>
      <c r="BV71" s="512"/>
      <c r="BW71" s="512"/>
      <c r="BX71" s="512"/>
      <c r="BY71" s="512"/>
      <c r="BZ71" s="512"/>
      <c r="CA71" s="512"/>
      <c r="CB71" s="512"/>
      <c r="CC71" s="512"/>
      <c r="CD71" s="512"/>
      <c r="CE71" s="512"/>
      <c r="CF71" s="512"/>
      <c r="CG71" s="512"/>
      <c r="CH71" s="512"/>
      <c r="CI71" s="512"/>
      <c r="CJ71" s="512"/>
      <c r="CK71" s="512"/>
      <c r="CL71" s="512"/>
      <c r="CM71" s="512"/>
      <c r="CN71" s="512"/>
      <c r="CO71" s="512"/>
      <c r="CP71" s="512"/>
      <c r="CQ71" s="512"/>
      <c r="CR71" s="512"/>
      <c r="CS71" s="512"/>
      <c r="CT71" s="512"/>
      <c r="CU71" s="512"/>
      <c r="CV71" s="512"/>
      <c r="CW71" s="512"/>
      <c r="CX71" s="512"/>
      <c r="CY71" s="512"/>
      <c r="CZ71" s="512"/>
      <c r="DA71" s="512"/>
      <c r="DB71" s="512"/>
      <c r="DC71" s="512"/>
      <c r="DD71" s="512"/>
      <c r="DE71" s="512"/>
      <c r="DF71" s="512"/>
      <c r="DG71" s="512"/>
      <c r="DH71" s="512"/>
      <c r="DI71" s="512"/>
      <c r="DJ71" s="512"/>
      <c r="DK71" s="512"/>
      <c r="DL71" s="512"/>
      <c r="DM71" s="512"/>
      <c r="DN71" s="512"/>
      <c r="DO71" s="512"/>
      <c r="DP71" s="512"/>
      <c r="DQ71" s="512"/>
      <c r="DR71" s="512"/>
      <c r="DS71" s="512"/>
      <c r="DT71" s="512"/>
      <c r="DU71" s="512"/>
      <c r="DV71" s="512"/>
      <c r="DW71" s="512"/>
      <c r="DX71" s="512"/>
      <c r="DY71" s="512"/>
      <c r="DZ71" s="512"/>
      <c r="EA71" s="512"/>
      <c r="EB71" s="512"/>
      <c r="EC71" s="512"/>
      <c r="ED71" s="512"/>
      <c r="EE71" s="512"/>
      <c r="EF71" s="512"/>
      <c r="EG71" s="512"/>
      <c r="EH71" s="512"/>
      <c r="EI71" s="512"/>
      <c r="EJ71" s="512"/>
      <c r="EK71" s="512"/>
      <c r="EL71" s="490"/>
      <c r="EM71" s="490"/>
      <c r="EN71" s="490"/>
      <c r="EO71" s="490"/>
      <c r="EP71" s="490"/>
      <c r="EQ71" s="490"/>
      <c r="ER71" s="490"/>
      <c r="ES71" s="490"/>
      <c r="ET71" s="490"/>
      <c r="EU71" s="490"/>
      <c r="EV71" s="490"/>
      <c r="EW71" s="490"/>
      <c r="EX71" s="490"/>
      <c r="EY71" s="490"/>
      <c r="EZ71" s="490"/>
      <c r="FA71" s="490"/>
      <c r="FB71" s="490"/>
      <c r="FC71" s="490"/>
      <c r="FD71" s="490"/>
      <c r="FE71" s="490"/>
      <c r="FF71" s="490"/>
      <c r="FG71" s="490"/>
      <c r="FH71" s="490"/>
      <c r="FI71" s="490"/>
      <c r="FJ71" s="490"/>
      <c r="FK71" s="490"/>
      <c r="FL71" s="490"/>
      <c r="FM71" s="490"/>
      <c r="FN71" s="490"/>
      <c r="FO71" s="490"/>
      <c r="FP71" s="490"/>
      <c r="FQ71" s="490"/>
      <c r="FR71" s="490"/>
      <c r="FS71" s="490"/>
      <c r="FT71" s="490"/>
      <c r="FU71" s="490"/>
      <c r="FV71" s="490"/>
      <c r="FW71" s="490"/>
      <c r="FX71" s="511"/>
      <c r="FY71" s="511"/>
      <c r="FZ71" s="511"/>
      <c r="GA71" s="512"/>
      <c r="GB71" s="490"/>
      <c r="GC71" s="490"/>
      <c r="GD71" s="490"/>
      <c r="GE71" s="490"/>
      <c r="GF71" s="490"/>
      <c r="GG71" s="490"/>
      <c r="GH71" s="490"/>
      <c r="GI71" s="490"/>
      <c r="GJ71" s="490"/>
      <c r="GK71" s="490"/>
      <c r="GL71" s="490"/>
    </row>
    <row r="72" spans="1:194" s="411" customFormat="1" ht="44.25" customHeight="1">
      <c r="A72" s="461"/>
      <c r="B72" s="461"/>
      <c r="C72" s="461"/>
      <c r="D72" s="463"/>
      <c r="E72" s="514"/>
      <c r="F72" s="514"/>
      <c r="G72" s="463"/>
      <c r="H72" s="463"/>
      <c r="N72" s="413"/>
      <c r="AO72" s="489"/>
      <c r="AP72" s="489"/>
      <c r="AQ72" s="489"/>
      <c r="AR72" s="489"/>
      <c r="AS72" s="489"/>
      <c r="AT72" s="489"/>
      <c r="AU72" s="489"/>
      <c r="AX72" s="489"/>
      <c r="BA72" s="461"/>
      <c r="BB72" s="461"/>
      <c r="BC72" s="461"/>
      <c r="BD72" s="463"/>
      <c r="BH72" s="463"/>
      <c r="BI72" s="463"/>
      <c r="BJ72" s="463"/>
      <c r="BK72" s="463"/>
      <c r="BL72" s="463"/>
      <c r="BM72" s="463"/>
      <c r="BN72" s="463"/>
      <c r="BO72" s="463"/>
      <c r="BP72" s="463"/>
      <c r="BQ72" s="463"/>
      <c r="BR72" s="463"/>
      <c r="BS72" s="463"/>
      <c r="BT72" s="463"/>
      <c r="BU72" s="463"/>
      <c r="BV72" s="463"/>
      <c r="BW72" s="463"/>
      <c r="BX72" s="463"/>
      <c r="BY72" s="463"/>
      <c r="BZ72" s="463"/>
      <c r="CA72" s="463"/>
      <c r="CB72" s="463"/>
      <c r="CC72" s="463"/>
      <c r="CD72" s="463"/>
      <c r="CE72" s="463"/>
      <c r="CF72" s="463"/>
      <c r="CG72" s="463"/>
      <c r="CH72" s="463"/>
      <c r="CI72" s="463"/>
      <c r="CJ72" s="463"/>
      <c r="CK72" s="463"/>
      <c r="CL72" s="463"/>
      <c r="CM72" s="463"/>
      <c r="CN72" s="463"/>
      <c r="CO72" s="463"/>
      <c r="CP72" s="463"/>
      <c r="CQ72" s="463"/>
      <c r="CR72" s="463"/>
      <c r="CS72" s="463"/>
      <c r="CT72" s="463"/>
      <c r="CU72" s="463"/>
      <c r="CV72" s="463"/>
      <c r="CW72" s="463"/>
      <c r="CX72" s="463"/>
      <c r="CY72" s="463"/>
      <c r="CZ72" s="463"/>
      <c r="DA72" s="463"/>
      <c r="DB72" s="463"/>
      <c r="DC72" s="463"/>
      <c r="DD72" s="463"/>
      <c r="DE72" s="463"/>
      <c r="DF72" s="463"/>
      <c r="DG72" s="463"/>
      <c r="DH72" s="463"/>
      <c r="DI72" s="463"/>
      <c r="DJ72" s="463"/>
      <c r="DK72" s="463"/>
      <c r="DL72" s="463"/>
      <c r="DM72" s="463"/>
      <c r="DN72" s="463"/>
      <c r="DO72" s="463"/>
      <c r="DP72" s="463"/>
      <c r="DQ72" s="463"/>
      <c r="DR72" s="463"/>
      <c r="DS72" s="463"/>
      <c r="DT72" s="463"/>
      <c r="DU72" s="463"/>
      <c r="DV72" s="463"/>
      <c r="DW72" s="463"/>
      <c r="DX72" s="463"/>
      <c r="DY72" s="463"/>
      <c r="DZ72" s="463"/>
      <c r="EA72" s="463"/>
      <c r="EB72" s="463"/>
      <c r="EC72" s="463"/>
      <c r="ED72" s="463"/>
      <c r="EE72" s="463"/>
      <c r="EF72" s="463"/>
      <c r="EG72" s="463"/>
      <c r="EH72" s="463"/>
      <c r="EI72" s="463"/>
      <c r="EJ72" s="463"/>
      <c r="EK72" s="463"/>
      <c r="EL72" s="490"/>
      <c r="EM72" s="490"/>
      <c r="EN72" s="490"/>
      <c r="EO72" s="490"/>
      <c r="EP72" s="490"/>
      <c r="EQ72" s="490"/>
      <c r="ER72" s="490"/>
      <c r="ES72" s="490"/>
      <c r="ET72" s="490"/>
      <c r="EU72" s="490"/>
      <c r="EV72" s="490"/>
      <c r="EW72" s="490"/>
      <c r="EX72" s="490"/>
      <c r="EY72" s="490"/>
      <c r="EZ72" s="490"/>
      <c r="FA72" s="490"/>
      <c r="FB72" s="490"/>
      <c r="FC72" s="490"/>
      <c r="FD72" s="490"/>
      <c r="FE72" s="490"/>
      <c r="FF72" s="490"/>
      <c r="FG72" s="490"/>
      <c r="FH72" s="490"/>
      <c r="FI72" s="490"/>
      <c r="FJ72" s="490"/>
      <c r="FK72" s="490"/>
      <c r="FL72" s="490"/>
      <c r="FM72" s="490"/>
      <c r="FN72" s="490"/>
      <c r="FO72" s="490"/>
      <c r="FP72" s="490"/>
      <c r="FQ72" s="490"/>
      <c r="FR72" s="490"/>
      <c r="FS72" s="490"/>
      <c r="FT72" s="490"/>
      <c r="FU72" s="490"/>
      <c r="FV72" s="490"/>
      <c r="FW72" s="490"/>
      <c r="FX72" s="461"/>
      <c r="FY72" s="461"/>
      <c r="FZ72" s="461"/>
      <c r="GA72" s="463"/>
      <c r="GB72" s="490"/>
      <c r="GC72" s="490"/>
      <c r="GD72" s="490"/>
      <c r="GE72" s="490"/>
      <c r="GF72" s="490"/>
      <c r="GG72" s="490"/>
      <c r="GH72" s="490"/>
      <c r="GI72" s="490"/>
      <c r="GJ72" s="490"/>
      <c r="GK72" s="490"/>
      <c r="GL72" s="490"/>
    </row>
    <row r="73" spans="1:194" s="411" customFormat="1" ht="44.25" customHeight="1">
      <c r="A73" s="461"/>
      <c r="B73" s="461"/>
      <c r="C73" s="461"/>
      <c r="D73" s="463"/>
      <c r="E73" s="514"/>
      <c r="F73" s="514"/>
      <c r="G73" s="463"/>
      <c r="H73" s="463"/>
      <c r="N73" s="413"/>
      <c r="AO73" s="489"/>
      <c r="AP73" s="489"/>
      <c r="AQ73" s="489"/>
      <c r="AR73" s="489"/>
      <c r="AS73" s="489"/>
      <c r="AT73" s="489"/>
      <c r="AU73" s="489"/>
      <c r="AX73" s="489"/>
      <c r="BA73" s="461"/>
      <c r="BB73" s="461"/>
      <c r="BC73" s="461"/>
      <c r="BD73" s="463"/>
      <c r="BH73" s="463"/>
      <c r="BI73" s="463"/>
      <c r="BJ73" s="463"/>
      <c r="BK73" s="463"/>
      <c r="BL73" s="463"/>
      <c r="BM73" s="463"/>
      <c r="BN73" s="463"/>
      <c r="BO73" s="463"/>
      <c r="BP73" s="463"/>
      <c r="BQ73" s="463"/>
      <c r="BR73" s="463"/>
      <c r="BS73" s="463"/>
      <c r="BT73" s="463"/>
      <c r="BU73" s="463"/>
      <c r="BV73" s="463"/>
      <c r="BW73" s="463"/>
      <c r="BX73" s="463"/>
      <c r="BY73" s="463"/>
      <c r="BZ73" s="463"/>
      <c r="CA73" s="463"/>
      <c r="CB73" s="463"/>
      <c r="CC73" s="463"/>
      <c r="CD73" s="463"/>
      <c r="CE73" s="463"/>
      <c r="CF73" s="463"/>
      <c r="CG73" s="463"/>
      <c r="CH73" s="463"/>
      <c r="CI73" s="463"/>
      <c r="CJ73" s="463"/>
      <c r="CK73" s="463"/>
      <c r="CL73" s="463"/>
      <c r="CM73" s="463"/>
      <c r="CN73" s="463"/>
      <c r="CO73" s="463"/>
      <c r="CP73" s="463"/>
      <c r="CQ73" s="463"/>
      <c r="CR73" s="463"/>
      <c r="CS73" s="463"/>
      <c r="CT73" s="463"/>
      <c r="CU73" s="463"/>
      <c r="CV73" s="463"/>
      <c r="CW73" s="463"/>
      <c r="CX73" s="463"/>
      <c r="CY73" s="463"/>
      <c r="CZ73" s="463"/>
      <c r="DA73" s="463"/>
      <c r="DB73" s="463"/>
      <c r="DC73" s="463"/>
      <c r="DD73" s="463"/>
      <c r="DE73" s="463"/>
      <c r="DF73" s="463"/>
      <c r="DG73" s="463"/>
      <c r="DH73" s="463"/>
      <c r="DI73" s="463"/>
      <c r="DJ73" s="463"/>
      <c r="DK73" s="463"/>
      <c r="DL73" s="463"/>
      <c r="DM73" s="463"/>
      <c r="DN73" s="463"/>
      <c r="DO73" s="463"/>
      <c r="DP73" s="463"/>
      <c r="DQ73" s="463"/>
      <c r="DR73" s="463"/>
      <c r="DS73" s="463"/>
      <c r="DT73" s="463"/>
      <c r="DU73" s="463"/>
      <c r="DV73" s="463"/>
      <c r="DW73" s="463"/>
      <c r="DX73" s="463"/>
      <c r="DY73" s="463"/>
      <c r="DZ73" s="463"/>
      <c r="EA73" s="463"/>
      <c r="EB73" s="463"/>
      <c r="EC73" s="463"/>
      <c r="ED73" s="463"/>
      <c r="EE73" s="463"/>
      <c r="EF73" s="463"/>
      <c r="EG73" s="463"/>
      <c r="EH73" s="463"/>
      <c r="EI73" s="463"/>
      <c r="EJ73" s="463"/>
      <c r="EK73" s="463"/>
      <c r="EL73" s="490"/>
      <c r="EM73" s="490"/>
      <c r="EN73" s="490"/>
      <c r="EO73" s="490"/>
      <c r="EP73" s="490"/>
      <c r="EQ73" s="490"/>
      <c r="ER73" s="490"/>
      <c r="ES73" s="490"/>
      <c r="ET73" s="490"/>
      <c r="EU73" s="490"/>
      <c r="EV73" s="490"/>
      <c r="EW73" s="490"/>
      <c r="EX73" s="490"/>
      <c r="EY73" s="490"/>
      <c r="EZ73" s="490"/>
      <c r="FA73" s="490"/>
      <c r="FB73" s="490"/>
      <c r="FC73" s="490"/>
      <c r="FD73" s="490"/>
      <c r="FE73" s="490"/>
      <c r="FF73" s="490"/>
      <c r="FG73" s="490"/>
      <c r="FH73" s="490"/>
      <c r="FI73" s="490"/>
      <c r="FJ73" s="490"/>
      <c r="FK73" s="490"/>
      <c r="FL73" s="490"/>
      <c r="FM73" s="490"/>
      <c r="FN73" s="490"/>
      <c r="FO73" s="490"/>
      <c r="FP73" s="490"/>
      <c r="FQ73" s="490"/>
      <c r="FR73" s="490"/>
      <c r="FS73" s="490"/>
      <c r="FT73" s="490"/>
      <c r="FU73" s="490"/>
      <c r="FV73" s="490"/>
      <c r="FW73" s="490"/>
      <c r="FX73" s="461"/>
      <c r="FY73" s="461"/>
      <c r="FZ73" s="461"/>
      <c r="GA73" s="463"/>
      <c r="GB73" s="490"/>
      <c r="GC73" s="490"/>
      <c r="GD73" s="490"/>
      <c r="GE73" s="490"/>
      <c r="GF73" s="490"/>
      <c r="GG73" s="490"/>
      <c r="GH73" s="490"/>
      <c r="GI73" s="490"/>
      <c r="GJ73" s="490"/>
      <c r="GK73" s="490"/>
      <c r="GL73" s="490"/>
    </row>
    <row r="74" spans="1:194" s="411" customFormat="1">
      <c r="A74" s="461"/>
      <c r="B74" s="461"/>
      <c r="C74" s="461"/>
      <c r="D74" s="463"/>
      <c r="E74" s="514"/>
      <c r="F74" s="514"/>
      <c r="G74" s="463"/>
      <c r="H74" s="463"/>
      <c r="N74" s="413"/>
      <c r="AO74" s="489"/>
      <c r="AP74" s="489"/>
      <c r="AQ74" s="489"/>
      <c r="AR74" s="489"/>
      <c r="AS74" s="489"/>
      <c r="AT74" s="489"/>
      <c r="AU74" s="489"/>
      <c r="AX74" s="489"/>
      <c r="BA74" s="461"/>
      <c r="BB74" s="461"/>
      <c r="BC74" s="461"/>
      <c r="BD74" s="463"/>
      <c r="BH74" s="463"/>
      <c r="BI74" s="463"/>
      <c r="BJ74" s="463"/>
      <c r="BK74" s="463"/>
      <c r="BL74" s="463"/>
      <c r="BM74" s="463"/>
      <c r="BN74" s="463"/>
      <c r="BO74" s="463"/>
      <c r="BP74" s="463"/>
      <c r="BQ74" s="463"/>
      <c r="BR74" s="463"/>
      <c r="BS74" s="463"/>
      <c r="BT74" s="463"/>
      <c r="BU74" s="463"/>
      <c r="BV74" s="463"/>
      <c r="BW74" s="463"/>
      <c r="BX74" s="463"/>
      <c r="BY74" s="463"/>
      <c r="BZ74" s="463"/>
      <c r="CA74" s="463"/>
      <c r="CB74" s="463"/>
      <c r="CC74" s="463"/>
      <c r="CD74" s="463"/>
      <c r="CE74" s="463"/>
      <c r="CF74" s="463"/>
      <c r="CG74" s="463"/>
      <c r="CH74" s="463"/>
      <c r="CI74" s="463"/>
      <c r="CJ74" s="463"/>
      <c r="CK74" s="463"/>
      <c r="CL74" s="463"/>
      <c r="CM74" s="463"/>
      <c r="CN74" s="463"/>
      <c r="CO74" s="463"/>
      <c r="CP74" s="463"/>
      <c r="CQ74" s="463"/>
      <c r="CR74" s="463"/>
      <c r="CS74" s="463"/>
      <c r="CT74" s="463"/>
      <c r="CU74" s="463"/>
      <c r="CV74" s="463"/>
      <c r="CW74" s="463"/>
      <c r="CX74" s="463"/>
      <c r="CY74" s="463"/>
      <c r="CZ74" s="463"/>
      <c r="DA74" s="463"/>
      <c r="DB74" s="463"/>
      <c r="DC74" s="463"/>
      <c r="DD74" s="463"/>
      <c r="DE74" s="463"/>
      <c r="DF74" s="463"/>
      <c r="DG74" s="463"/>
      <c r="DH74" s="463"/>
      <c r="DI74" s="463"/>
      <c r="DJ74" s="463"/>
      <c r="DK74" s="463"/>
      <c r="DL74" s="463"/>
      <c r="DM74" s="463"/>
      <c r="DN74" s="463"/>
      <c r="DO74" s="463"/>
      <c r="DP74" s="463"/>
      <c r="DQ74" s="463"/>
      <c r="DR74" s="463"/>
      <c r="DS74" s="463"/>
      <c r="DT74" s="463"/>
      <c r="DU74" s="463"/>
      <c r="DV74" s="463"/>
      <c r="DW74" s="463"/>
      <c r="DX74" s="463"/>
      <c r="DY74" s="463"/>
      <c r="DZ74" s="463"/>
      <c r="EA74" s="463"/>
      <c r="EB74" s="463"/>
      <c r="EC74" s="463"/>
      <c r="ED74" s="463"/>
      <c r="EE74" s="463"/>
      <c r="EF74" s="463"/>
      <c r="EG74" s="463"/>
      <c r="EH74" s="463"/>
      <c r="EI74" s="463"/>
      <c r="EJ74" s="463"/>
      <c r="EK74" s="463"/>
      <c r="EL74" s="490"/>
      <c r="EM74" s="490"/>
      <c r="EN74" s="490"/>
      <c r="EO74" s="490"/>
      <c r="EP74" s="490"/>
      <c r="EQ74" s="490"/>
      <c r="ER74" s="490"/>
      <c r="ES74" s="490"/>
      <c r="ET74" s="490"/>
      <c r="EU74" s="490"/>
      <c r="EV74" s="490"/>
      <c r="EW74" s="490"/>
      <c r="EX74" s="490"/>
      <c r="EY74" s="490"/>
      <c r="EZ74" s="490"/>
      <c r="FA74" s="490"/>
      <c r="FB74" s="490"/>
      <c r="FC74" s="490"/>
      <c r="FD74" s="490"/>
      <c r="FE74" s="490"/>
      <c r="FF74" s="490"/>
      <c r="FG74" s="490"/>
      <c r="FH74" s="490"/>
      <c r="FI74" s="490"/>
      <c r="FJ74" s="490"/>
      <c r="FK74" s="490"/>
      <c r="FL74" s="490"/>
      <c r="FM74" s="490"/>
      <c r="FN74" s="490"/>
      <c r="FO74" s="490"/>
      <c r="FP74" s="490"/>
      <c r="FQ74" s="490"/>
      <c r="FR74" s="490"/>
      <c r="FS74" s="490"/>
      <c r="FT74" s="490"/>
      <c r="FU74" s="490"/>
      <c r="FV74" s="490"/>
      <c r="FW74" s="490"/>
      <c r="FX74" s="461"/>
      <c r="FY74" s="461"/>
      <c r="FZ74" s="461"/>
      <c r="GA74" s="463"/>
      <c r="GB74" s="490"/>
      <c r="GC74" s="490"/>
      <c r="GD74" s="490"/>
      <c r="GE74" s="490"/>
      <c r="GF74" s="490"/>
      <c r="GG74" s="490"/>
      <c r="GH74" s="490"/>
      <c r="GI74" s="490"/>
      <c r="GJ74" s="490"/>
      <c r="GK74" s="490"/>
      <c r="GL74" s="490"/>
    </row>
    <row r="75" spans="1:194" s="411" customFormat="1">
      <c r="A75" s="461"/>
      <c r="B75" s="461"/>
      <c r="C75" s="461"/>
      <c r="D75" s="463"/>
      <c r="E75" s="514"/>
      <c r="F75" s="514"/>
      <c r="G75" s="463"/>
      <c r="H75" s="463"/>
      <c r="N75" s="413"/>
      <c r="AO75" s="489"/>
      <c r="AP75" s="489"/>
      <c r="AQ75" s="489"/>
      <c r="AR75" s="489"/>
      <c r="AS75" s="489"/>
      <c r="AT75" s="489"/>
      <c r="AU75" s="489"/>
      <c r="AX75" s="489"/>
      <c r="BA75" s="461"/>
      <c r="BB75" s="461"/>
      <c r="BC75" s="461"/>
      <c r="BD75" s="463"/>
      <c r="BH75" s="463"/>
      <c r="BI75" s="463"/>
      <c r="BJ75" s="463"/>
      <c r="BK75" s="463"/>
      <c r="BL75" s="463"/>
      <c r="BM75" s="463"/>
      <c r="BN75" s="463"/>
      <c r="BO75" s="463"/>
      <c r="BP75" s="463"/>
      <c r="BQ75" s="463"/>
      <c r="BR75" s="463"/>
      <c r="BS75" s="463"/>
      <c r="BT75" s="463"/>
      <c r="BU75" s="463"/>
      <c r="BV75" s="463"/>
      <c r="BW75" s="463"/>
      <c r="BX75" s="463"/>
      <c r="BY75" s="463"/>
      <c r="BZ75" s="463"/>
      <c r="CA75" s="463"/>
      <c r="CB75" s="463"/>
      <c r="CC75" s="463"/>
      <c r="CD75" s="463"/>
      <c r="CE75" s="463"/>
      <c r="CF75" s="463"/>
      <c r="CG75" s="463"/>
      <c r="CH75" s="463"/>
      <c r="CI75" s="463"/>
      <c r="CJ75" s="463"/>
      <c r="CK75" s="463"/>
      <c r="CL75" s="463"/>
      <c r="CM75" s="463"/>
      <c r="CN75" s="463"/>
      <c r="CO75" s="463"/>
      <c r="CP75" s="463"/>
      <c r="CQ75" s="463"/>
      <c r="CR75" s="463"/>
      <c r="CS75" s="463"/>
      <c r="CT75" s="463"/>
      <c r="CU75" s="463"/>
      <c r="CV75" s="463"/>
      <c r="CW75" s="463"/>
      <c r="CX75" s="463"/>
      <c r="CY75" s="463"/>
      <c r="CZ75" s="463"/>
      <c r="DA75" s="463"/>
      <c r="DB75" s="463"/>
      <c r="DC75" s="463"/>
      <c r="DD75" s="463"/>
      <c r="DE75" s="463"/>
      <c r="DF75" s="463"/>
      <c r="DG75" s="463"/>
      <c r="DH75" s="463"/>
      <c r="DI75" s="463"/>
      <c r="DJ75" s="463"/>
      <c r="DK75" s="463"/>
      <c r="DL75" s="463"/>
      <c r="DM75" s="463"/>
      <c r="DN75" s="463"/>
      <c r="DO75" s="463"/>
      <c r="DP75" s="463"/>
      <c r="DQ75" s="463"/>
      <c r="DR75" s="463"/>
      <c r="DS75" s="463"/>
      <c r="DT75" s="463"/>
      <c r="DU75" s="463"/>
      <c r="DV75" s="463"/>
      <c r="DW75" s="463"/>
      <c r="DX75" s="463"/>
      <c r="DY75" s="463"/>
      <c r="DZ75" s="463"/>
      <c r="EA75" s="463"/>
      <c r="EB75" s="463"/>
      <c r="EC75" s="463"/>
      <c r="ED75" s="463"/>
      <c r="EE75" s="463"/>
      <c r="EF75" s="463"/>
      <c r="EG75" s="463"/>
      <c r="EH75" s="463"/>
      <c r="EI75" s="463"/>
      <c r="EJ75" s="463"/>
      <c r="EK75" s="463"/>
      <c r="EL75" s="490"/>
      <c r="EM75" s="490"/>
      <c r="EN75" s="490"/>
      <c r="EO75" s="490"/>
      <c r="EP75" s="490"/>
      <c r="EQ75" s="490"/>
      <c r="ER75" s="490"/>
      <c r="ES75" s="490"/>
      <c r="ET75" s="490"/>
      <c r="EU75" s="490"/>
      <c r="EV75" s="490"/>
      <c r="EW75" s="490"/>
      <c r="EX75" s="490"/>
      <c r="EY75" s="490"/>
      <c r="EZ75" s="490"/>
      <c r="FA75" s="490"/>
      <c r="FB75" s="490"/>
      <c r="FC75" s="490"/>
      <c r="FD75" s="490"/>
      <c r="FE75" s="490"/>
      <c r="FF75" s="490"/>
      <c r="FG75" s="490"/>
      <c r="FH75" s="490"/>
      <c r="FI75" s="490"/>
      <c r="FJ75" s="490"/>
      <c r="FK75" s="490"/>
      <c r="FL75" s="490"/>
      <c r="FM75" s="490"/>
      <c r="FN75" s="490"/>
      <c r="FO75" s="490"/>
      <c r="FP75" s="490"/>
      <c r="FQ75" s="490"/>
      <c r="FR75" s="490"/>
      <c r="FS75" s="490"/>
      <c r="FT75" s="490"/>
      <c r="FU75" s="490"/>
      <c r="FV75" s="490"/>
      <c r="FW75" s="490"/>
      <c r="FX75" s="461"/>
      <c r="FY75" s="461"/>
      <c r="FZ75" s="461"/>
      <c r="GA75" s="463"/>
      <c r="GB75" s="490"/>
      <c r="GC75" s="490"/>
      <c r="GD75" s="490"/>
      <c r="GE75" s="490"/>
      <c r="GF75" s="490"/>
      <c r="GG75" s="490"/>
      <c r="GH75" s="490"/>
      <c r="GI75" s="490"/>
      <c r="GJ75" s="490"/>
      <c r="GK75" s="490"/>
      <c r="GL75" s="490"/>
    </row>
    <row r="76" spans="1:194" s="411" customFormat="1">
      <c r="A76" s="461"/>
      <c r="B76" s="461"/>
      <c r="C76" s="461"/>
      <c r="D76" s="463"/>
      <c r="E76" s="514"/>
      <c r="F76" s="514"/>
      <c r="G76" s="463"/>
      <c r="H76" s="463"/>
      <c r="N76" s="413"/>
      <c r="AO76" s="489"/>
      <c r="AP76" s="489"/>
      <c r="AQ76" s="489"/>
      <c r="AR76" s="489"/>
      <c r="AS76" s="489"/>
      <c r="AT76" s="489"/>
      <c r="AU76" s="489"/>
      <c r="AX76" s="489"/>
      <c r="BA76" s="461"/>
      <c r="BB76" s="461"/>
      <c r="BC76" s="461"/>
      <c r="BD76" s="463"/>
      <c r="BH76" s="463"/>
      <c r="BI76" s="463"/>
      <c r="BJ76" s="463"/>
      <c r="BK76" s="463"/>
      <c r="BL76" s="463"/>
      <c r="BM76" s="463"/>
      <c r="BN76" s="463"/>
      <c r="BO76" s="463"/>
      <c r="BP76" s="463"/>
      <c r="BQ76" s="463"/>
      <c r="BR76" s="463"/>
      <c r="BS76" s="463"/>
      <c r="BT76" s="463"/>
      <c r="BU76" s="463"/>
      <c r="BV76" s="463"/>
      <c r="BW76" s="463"/>
      <c r="BX76" s="463"/>
      <c r="BY76" s="463"/>
      <c r="BZ76" s="463"/>
      <c r="CA76" s="463"/>
      <c r="CB76" s="463"/>
      <c r="CC76" s="463"/>
      <c r="CD76" s="463"/>
      <c r="CE76" s="463"/>
      <c r="CF76" s="463"/>
      <c r="CG76" s="463"/>
      <c r="CH76" s="463"/>
      <c r="CI76" s="463"/>
      <c r="CJ76" s="463"/>
      <c r="CK76" s="463"/>
      <c r="CL76" s="463"/>
      <c r="CM76" s="463"/>
      <c r="CN76" s="463"/>
      <c r="CO76" s="463"/>
      <c r="CP76" s="463"/>
      <c r="CQ76" s="463"/>
      <c r="CR76" s="463"/>
      <c r="CS76" s="463"/>
      <c r="CT76" s="463"/>
      <c r="CU76" s="463"/>
      <c r="CV76" s="463"/>
      <c r="CW76" s="463"/>
      <c r="CX76" s="463"/>
      <c r="CY76" s="463"/>
      <c r="CZ76" s="463"/>
      <c r="DA76" s="463"/>
      <c r="DB76" s="463"/>
      <c r="DC76" s="463"/>
      <c r="DD76" s="463"/>
      <c r="DE76" s="463"/>
      <c r="DF76" s="463"/>
      <c r="DG76" s="463"/>
      <c r="DH76" s="463"/>
      <c r="DI76" s="463"/>
      <c r="DJ76" s="463"/>
      <c r="DK76" s="463"/>
      <c r="DL76" s="463"/>
      <c r="DM76" s="463"/>
      <c r="DN76" s="463"/>
      <c r="DO76" s="463"/>
      <c r="DP76" s="463"/>
      <c r="DQ76" s="463"/>
      <c r="DR76" s="463"/>
      <c r="DS76" s="463"/>
      <c r="DT76" s="463"/>
      <c r="DU76" s="463"/>
      <c r="DV76" s="463"/>
      <c r="DW76" s="463"/>
      <c r="DX76" s="463"/>
      <c r="DY76" s="463"/>
      <c r="DZ76" s="463"/>
      <c r="EA76" s="463"/>
      <c r="EB76" s="463"/>
      <c r="EC76" s="463"/>
      <c r="ED76" s="463"/>
      <c r="EE76" s="463"/>
      <c r="EF76" s="463"/>
      <c r="EG76" s="463"/>
      <c r="EH76" s="463"/>
      <c r="EI76" s="463"/>
      <c r="EJ76" s="463"/>
      <c r="EK76" s="463"/>
      <c r="EL76" s="490"/>
      <c r="EM76" s="490"/>
      <c r="EN76" s="490"/>
      <c r="EO76" s="490"/>
      <c r="EP76" s="490"/>
      <c r="EQ76" s="490"/>
      <c r="ER76" s="490"/>
      <c r="ES76" s="490"/>
      <c r="ET76" s="490"/>
      <c r="EU76" s="490"/>
      <c r="EV76" s="490"/>
      <c r="EW76" s="490"/>
      <c r="EX76" s="490"/>
      <c r="EY76" s="490"/>
      <c r="EZ76" s="490"/>
      <c r="FA76" s="490"/>
      <c r="FB76" s="490"/>
      <c r="FC76" s="490"/>
      <c r="FD76" s="490"/>
      <c r="FE76" s="490"/>
      <c r="FF76" s="490"/>
      <c r="FG76" s="490"/>
      <c r="FH76" s="490"/>
      <c r="FI76" s="490"/>
      <c r="FJ76" s="490"/>
      <c r="FK76" s="490"/>
      <c r="FL76" s="490"/>
      <c r="FM76" s="490"/>
      <c r="FN76" s="490"/>
      <c r="FO76" s="490"/>
      <c r="FP76" s="490"/>
      <c r="FQ76" s="490"/>
      <c r="FR76" s="490"/>
      <c r="FS76" s="490"/>
      <c r="FT76" s="490"/>
      <c r="FU76" s="490"/>
      <c r="FV76" s="490"/>
      <c r="FW76" s="490"/>
      <c r="FX76" s="461"/>
      <c r="FY76" s="461"/>
      <c r="FZ76" s="461"/>
      <c r="GA76" s="463"/>
      <c r="GB76" s="490"/>
      <c r="GC76" s="490"/>
      <c r="GD76" s="490"/>
      <c r="GE76" s="490"/>
      <c r="GF76" s="490"/>
      <c r="GG76" s="490"/>
      <c r="GH76" s="490"/>
      <c r="GI76" s="490"/>
      <c r="GJ76" s="490"/>
      <c r="GK76" s="490"/>
      <c r="GL76" s="490"/>
    </row>
    <row r="77" spans="1:194" s="411" customFormat="1" ht="44.25" customHeight="1">
      <c r="A77" s="461"/>
      <c r="B77" s="461"/>
      <c r="C77" s="461"/>
      <c r="D77" s="463"/>
      <c r="E77" s="514"/>
      <c r="F77" s="514"/>
      <c r="G77" s="463"/>
      <c r="H77" s="463"/>
      <c r="N77" s="413"/>
      <c r="AO77" s="489"/>
      <c r="AP77" s="489"/>
      <c r="AQ77" s="489"/>
      <c r="AR77" s="489"/>
      <c r="AS77" s="489"/>
      <c r="AT77" s="489"/>
      <c r="AU77" s="489"/>
      <c r="AX77" s="489"/>
      <c r="BA77" s="461"/>
      <c r="BB77" s="461"/>
      <c r="BC77" s="461"/>
      <c r="BD77" s="463"/>
      <c r="BH77" s="463"/>
      <c r="BI77" s="463"/>
      <c r="BJ77" s="463"/>
      <c r="BK77" s="463"/>
      <c r="BL77" s="463"/>
      <c r="BM77" s="463"/>
      <c r="BN77" s="463"/>
      <c r="BO77" s="463"/>
      <c r="BP77" s="463"/>
      <c r="BQ77" s="463"/>
      <c r="BR77" s="463"/>
      <c r="BS77" s="463"/>
      <c r="BT77" s="463"/>
      <c r="BU77" s="463"/>
      <c r="BV77" s="463"/>
      <c r="BW77" s="463"/>
      <c r="BX77" s="463"/>
      <c r="BY77" s="463"/>
      <c r="BZ77" s="463"/>
      <c r="CA77" s="463"/>
      <c r="CB77" s="463"/>
      <c r="CC77" s="463"/>
      <c r="CD77" s="463"/>
      <c r="CE77" s="463"/>
      <c r="CF77" s="463"/>
      <c r="CG77" s="463"/>
      <c r="CH77" s="463"/>
      <c r="CI77" s="463"/>
      <c r="CJ77" s="463"/>
      <c r="CK77" s="463"/>
      <c r="CL77" s="463"/>
      <c r="CM77" s="463"/>
      <c r="CN77" s="463"/>
      <c r="CO77" s="463"/>
      <c r="CP77" s="463"/>
      <c r="CQ77" s="463"/>
      <c r="CR77" s="463"/>
      <c r="CS77" s="463"/>
      <c r="CT77" s="463"/>
      <c r="CU77" s="463"/>
      <c r="CV77" s="463"/>
      <c r="CW77" s="463"/>
      <c r="CX77" s="463"/>
      <c r="CY77" s="463"/>
      <c r="CZ77" s="463"/>
      <c r="DA77" s="463"/>
      <c r="DB77" s="463"/>
      <c r="DC77" s="463"/>
      <c r="DD77" s="463"/>
      <c r="DE77" s="463"/>
      <c r="DF77" s="463"/>
      <c r="DG77" s="463"/>
      <c r="DH77" s="463"/>
      <c r="DI77" s="463"/>
      <c r="DJ77" s="463"/>
      <c r="DK77" s="463"/>
      <c r="DL77" s="463"/>
      <c r="DM77" s="463"/>
      <c r="DN77" s="463"/>
      <c r="DO77" s="463"/>
      <c r="DP77" s="463"/>
      <c r="DQ77" s="463"/>
      <c r="DR77" s="463"/>
      <c r="DS77" s="463"/>
      <c r="DT77" s="463"/>
      <c r="DU77" s="463"/>
      <c r="DV77" s="463"/>
      <c r="DW77" s="463"/>
      <c r="DX77" s="463"/>
      <c r="DY77" s="463"/>
      <c r="DZ77" s="463"/>
      <c r="EA77" s="463"/>
      <c r="EB77" s="463"/>
      <c r="EC77" s="463"/>
      <c r="ED77" s="463"/>
      <c r="EE77" s="463"/>
      <c r="EF77" s="463"/>
      <c r="EG77" s="463"/>
      <c r="EH77" s="463"/>
      <c r="EI77" s="463"/>
      <c r="EJ77" s="463"/>
      <c r="EK77" s="463"/>
      <c r="EL77" s="490"/>
      <c r="EM77" s="490"/>
      <c r="EN77" s="490"/>
      <c r="EO77" s="490"/>
      <c r="EP77" s="490"/>
      <c r="EQ77" s="490"/>
      <c r="ER77" s="490"/>
      <c r="ES77" s="490"/>
      <c r="ET77" s="490"/>
      <c r="EU77" s="490"/>
      <c r="EV77" s="490"/>
      <c r="EW77" s="490"/>
      <c r="EX77" s="490"/>
      <c r="EY77" s="490"/>
      <c r="EZ77" s="490"/>
      <c r="FA77" s="490"/>
      <c r="FB77" s="490"/>
      <c r="FC77" s="490"/>
      <c r="FD77" s="490"/>
      <c r="FE77" s="490"/>
      <c r="FF77" s="490"/>
      <c r="FG77" s="490"/>
      <c r="FH77" s="490"/>
      <c r="FI77" s="490"/>
      <c r="FJ77" s="490"/>
      <c r="FK77" s="490"/>
      <c r="FL77" s="490"/>
      <c r="FM77" s="490"/>
      <c r="FN77" s="490"/>
      <c r="FO77" s="490"/>
      <c r="FP77" s="490"/>
      <c r="FQ77" s="490"/>
      <c r="FR77" s="490"/>
      <c r="FS77" s="490"/>
      <c r="FT77" s="490"/>
      <c r="FU77" s="490"/>
      <c r="FV77" s="490"/>
      <c r="FW77" s="490"/>
      <c r="FX77" s="461"/>
      <c r="FY77" s="461"/>
      <c r="FZ77" s="461"/>
      <c r="GA77" s="463"/>
      <c r="GB77" s="490"/>
      <c r="GC77" s="490"/>
      <c r="GD77" s="490"/>
      <c r="GE77" s="490"/>
      <c r="GF77" s="490"/>
      <c r="GG77" s="490"/>
      <c r="GH77" s="490"/>
      <c r="GI77" s="490"/>
      <c r="GJ77" s="490"/>
      <c r="GK77" s="490"/>
      <c r="GL77" s="490"/>
    </row>
    <row r="78" spans="1:194" s="411" customFormat="1">
      <c r="A78" s="461"/>
      <c r="B78" s="461"/>
      <c r="C78" s="461"/>
      <c r="D78" s="463"/>
      <c r="E78" s="514"/>
      <c r="F78" s="514"/>
      <c r="G78" s="463"/>
      <c r="H78" s="463"/>
      <c r="N78" s="413"/>
      <c r="AO78" s="489"/>
      <c r="AP78" s="489"/>
      <c r="AQ78" s="489"/>
      <c r="AR78" s="489"/>
      <c r="AS78" s="489"/>
      <c r="AT78" s="489"/>
      <c r="AU78" s="489"/>
      <c r="AX78" s="489"/>
      <c r="BA78" s="461"/>
      <c r="BB78" s="461"/>
      <c r="BC78" s="461"/>
      <c r="BD78" s="463"/>
      <c r="BH78" s="463"/>
      <c r="BI78" s="463"/>
      <c r="BJ78" s="463"/>
      <c r="BK78" s="463"/>
      <c r="BL78" s="463"/>
      <c r="BM78" s="463"/>
      <c r="BN78" s="463"/>
      <c r="BO78" s="463"/>
      <c r="BP78" s="463"/>
      <c r="BQ78" s="463"/>
      <c r="BR78" s="463"/>
      <c r="BS78" s="463"/>
      <c r="BT78" s="463"/>
      <c r="BU78" s="463"/>
      <c r="BV78" s="463"/>
      <c r="BW78" s="463"/>
      <c r="BX78" s="463"/>
      <c r="BY78" s="463"/>
      <c r="BZ78" s="463"/>
      <c r="CA78" s="463"/>
      <c r="CB78" s="463"/>
      <c r="CC78" s="463"/>
      <c r="CD78" s="463"/>
      <c r="CE78" s="463"/>
      <c r="CF78" s="463"/>
      <c r="CG78" s="463"/>
      <c r="CH78" s="463"/>
      <c r="CI78" s="463"/>
      <c r="CJ78" s="463"/>
      <c r="CK78" s="463"/>
      <c r="CL78" s="463"/>
      <c r="CM78" s="463"/>
      <c r="CN78" s="463"/>
      <c r="CO78" s="463"/>
      <c r="CP78" s="463"/>
      <c r="CQ78" s="463"/>
      <c r="CR78" s="463"/>
      <c r="CS78" s="463"/>
      <c r="CT78" s="463"/>
      <c r="CU78" s="463"/>
      <c r="CV78" s="463"/>
      <c r="CW78" s="463"/>
      <c r="CX78" s="463"/>
      <c r="CY78" s="463"/>
      <c r="CZ78" s="463"/>
      <c r="DA78" s="463"/>
      <c r="DB78" s="463"/>
      <c r="DC78" s="463"/>
      <c r="DD78" s="463"/>
      <c r="DE78" s="463"/>
      <c r="DF78" s="463"/>
      <c r="DG78" s="463"/>
      <c r="DH78" s="463"/>
      <c r="DI78" s="463"/>
      <c r="DJ78" s="463"/>
      <c r="DK78" s="463"/>
      <c r="DL78" s="463"/>
      <c r="DM78" s="463"/>
      <c r="DN78" s="463"/>
      <c r="DO78" s="463"/>
      <c r="DP78" s="463"/>
      <c r="DQ78" s="463"/>
      <c r="DR78" s="463"/>
      <c r="DS78" s="463"/>
      <c r="DT78" s="463"/>
      <c r="DU78" s="463"/>
      <c r="DV78" s="463"/>
      <c r="DW78" s="463"/>
      <c r="DX78" s="463"/>
      <c r="DY78" s="463"/>
      <c r="DZ78" s="463"/>
      <c r="EA78" s="463"/>
      <c r="EB78" s="463"/>
      <c r="EC78" s="463"/>
      <c r="ED78" s="463"/>
      <c r="EE78" s="463"/>
      <c r="EF78" s="463"/>
      <c r="EG78" s="463"/>
      <c r="EH78" s="463"/>
      <c r="EI78" s="463"/>
      <c r="EJ78" s="463"/>
      <c r="EK78" s="463"/>
      <c r="EL78" s="490"/>
      <c r="EM78" s="490"/>
      <c r="EN78" s="490"/>
      <c r="EO78" s="490"/>
      <c r="EP78" s="490"/>
      <c r="EQ78" s="490"/>
      <c r="ER78" s="490"/>
      <c r="ES78" s="490"/>
      <c r="ET78" s="490"/>
      <c r="EU78" s="490"/>
      <c r="EV78" s="490"/>
      <c r="EW78" s="490"/>
      <c r="EX78" s="490"/>
      <c r="EY78" s="490"/>
      <c r="EZ78" s="490"/>
      <c r="FA78" s="490"/>
      <c r="FB78" s="490"/>
      <c r="FC78" s="490"/>
      <c r="FD78" s="490"/>
      <c r="FE78" s="490"/>
      <c r="FF78" s="490"/>
      <c r="FG78" s="490"/>
      <c r="FH78" s="490"/>
      <c r="FI78" s="490"/>
      <c r="FJ78" s="490"/>
      <c r="FK78" s="490"/>
      <c r="FL78" s="490"/>
      <c r="FM78" s="490"/>
      <c r="FN78" s="490"/>
      <c r="FO78" s="490"/>
      <c r="FP78" s="490"/>
      <c r="FQ78" s="490"/>
      <c r="FR78" s="490"/>
      <c r="FS78" s="490"/>
      <c r="FT78" s="490"/>
      <c r="FU78" s="490"/>
      <c r="FV78" s="490"/>
      <c r="FW78" s="490"/>
      <c r="FX78" s="461"/>
      <c r="FY78" s="461"/>
      <c r="FZ78" s="461"/>
      <c r="GA78" s="463"/>
      <c r="GB78" s="490"/>
      <c r="GC78" s="490"/>
      <c r="GD78" s="490"/>
      <c r="GE78" s="490"/>
      <c r="GF78" s="490"/>
      <c r="GG78" s="490"/>
      <c r="GH78" s="490"/>
      <c r="GI78" s="490"/>
      <c r="GJ78" s="490"/>
      <c r="GK78" s="490"/>
      <c r="GL78" s="490"/>
    </row>
    <row r="79" spans="1:194" s="411" customFormat="1" ht="44.25" customHeight="1">
      <c r="A79" s="461"/>
      <c r="B79" s="461"/>
      <c r="C79" s="461"/>
      <c r="D79" s="463"/>
      <c r="E79" s="514"/>
      <c r="F79" s="514"/>
      <c r="G79" s="463"/>
      <c r="H79" s="463"/>
      <c r="N79" s="413"/>
      <c r="AO79" s="489"/>
      <c r="AP79" s="489"/>
      <c r="AQ79" s="489"/>
      <c r="AR79" s="489"/>
      <c r="AS79" s="489"/>
      <c r="AT79" s="489"/>
      <c r="AU79" s="489"/>
      <c r="AX79" s="489"/>
      <c r="BA79" s="461"/>
      <c r="BB79" s="461"/>
      <c r="BC79" s="461"/>
      <c r="BD79" s="463"/>
      <c r="BH79" s="463"/>
      <c r="BI79" s="463"/>
      <c r="BJ79" s="463"/>
      <c r="BK79" s="463"/>
      <c r="BL79" s="463"/>
      <c r="BM79" s="463"/>
      <c r="BN79" s="463"/>
      <c r="BO79" s="463"/>
      <c r="BP79" s="463"/>
      <c r="BQ79" s="463"/>
      <c r="BR79" s="463"/>
      <c r="BS79" s="463"/>
      <c r="BT79" s="463"/>
      <c r="BU79" s="463"/>
      <c r="BV79" s="463"/>
      <c r="BW79" s="463"/>
      <c r="BX79" s="463"/>
      <c r="BY79" s="463"/>
      <c r="BZ79" s="463"/>
      <c r="CA79" s="463"/>
      <c r="CB79" s="463"/>
      <c r="CC79" s="463"/>
      <c r="CD79" s="463"/>
      <c r="CE79" s="463"/>
      <c r="CF79" s="463"/>
      <c r="CG79" s="463"/>
      <c r="CH79" s="463"/>
      <c r="CI79" s="463"/>
      <c r="CJ79" s="463"/>
      <c r="CK79" s="463"/>
      <c r="CL79" s="463"/>
      <c r="CM79" s="463"/>
      <c r="CN79" s="463"/>
      <c r="CO79" s="463"/>
      <c r="CP79" s="463"/>
      <c r="CQ79" s="463"/>
      <c r="CR79" s="463"/>
      <c r="CS79" s="463"/>
      <c r="CT79" s="463"/>
      <c r="CU79" s="463"/>
      <c r="CV79" s="463"/>
      <c r="CW79" s="463"/>
      <c r="CX79" s="463"/>
      <c r="CY79" s="463"/>
      <c r="CZ79" s="463"/>
      <c r="DA79" s="463"/>
      <c r="DB79" s="463"/>
      <c r="DC79" s="463"/>
      <c r="DD79" s="463"/>
      <c r="DE79" s="463"/>
      <c r="DF79" s="463"/>
      <c r="DG79" s="463"/>
      <c r="DH79" s="463"/>
      <c r="DI79" s="463"/>
      <c r="DJ79" s="463"/>
      <c r="DK79" s="463"/>
      <c r="DL79" s="463"/>
      <c r="DM79" s="463"/>
      <c r="DN79" s="463"/>
      <c r="DO79" s="463"/>
      <c r="DP79" s="463"/>
      <c r="DQ79" s="463"/>
      <c r="DR79" s="463"/>
      <c r="DS79" s="463"/>
      <c r="DT79" s="463"/>
      <c r="DU79" s="463"/>
      <c r="DV79" s="463"/>
      <c r="DW79" s="463"/>
      <c r="DX79" s="463"/>
      <c r="DY79" s="463"/>
      <c r="DZ79" s="463"/>
      <c r="EA79" s="463"/>
      <c r="EB79" s="463"/>
      <c r="EC79" s="463"/>
      <c r="ED79" s="463"/>
      <c r="EE79" s="463"/>
      <c r="EF79" s="463"/>
      <c r="EG79" s="463"/>
      <c r="EH79" s="463"/>
      <c r="EI79" s="463"/>
      <c r="EJ79" s="463"/>
      <c r="EK79" s="463"/>
      <c r="EL79" s="490"/>
      <c r="EM79" s="490"/>
      <c r="EN79" s="490"/>
      <c r="EO79" s="490"/>
      <c r="EP79" s="490"/>
      <c r="EQ79" s="490"/>
      <c r="ER79" s="490"/>
      <c r="ES79" s="490"/>
      <c r="ET79" s="490"/>
      <c r="EU79" s="490"/>
      <c r="EV79" s="490"/>
      <c r="EW79" s="490"/>
      <c r="EX79" s="490"/>
      <c r="EY79" s="490"/>
      <c r="EZ79" s="490"/>
      <c r="FA79" s="490"/>
      <c r="FB79" s="490"/>
      <c r="FC79" s="490"/>
      <c r="FD79" s="490"/>
      <c r="FE79" s="490"/>
      <c r="FF79" s="490"/>
      <c r="FG79" s="490"/>
      <c r="FH79" s="490"/>
      <c r="FI79" s="490"/>
      <c r="FJ79" s="490"/>
      <c r="FK79" s="490"/>
      <c r="FL79" s="490"/>
      <c r="FM79" s="490"/>
      <c r="FN79" s="490"/>
      <c r="FO79" s="490"/>
      <c r="FP79" s="490"/>
      <c r="FQ79" s="490"/>
      <c r="FR79" s="490"/>
      <c r="FS79" s="490"/>
      <c r="FT79" s="490"/>
      <c r="FU79" s="490"/>
      <c r="FV79" s="490"/>
      <c r="FW79" s="490"/>
      <c r="FX79" s="461"/>
      <c r="FY79" s="461"/>
      <c r="FZ79" s="461"/>
      <c r="GA79" s="463"/>
      <c r="GB79" s="490"/>
      <c r="GC79" s="490"/>
      <c r="GD79" s="490"/>
      <c r="GE79" s="490"/>
      <c r="GF79" s="490"/>
      <c r="GG79" s="490"/>
      <c r="GH79" s="490"/>
      <c r="GI79" s="490"/>
      <c r="GJ79" s="490"/>
      <c r="GK79" s="490"/>
      <c r="GL79" s="490"/>
    </row>
    <row r="80" spans="1:194" s="411" customFormat="1">
      <c r="A80" s="461"/>
      <c r="B80" s="461"/>
      <c r="C80" s="461"/>
      <c r="D80" s="463"/>
      <c r="E80" s="514"/>
      <c r="F80" s="514"/>
      <c r="G80" s="463"/>
      <c r="H80" s="463"/>
      <c r="N80" s="413"/>
      <c r="AO80" s="489"/>
      <c r="AP80" s="489"/>
      <c r="AQ80" s="489"/>
      <c r="AR80" s="489"/>
      <c r="AS80" s="489"/>
      <c r="AT80" s="489"/>
      <c r="AU80" s="489"/>
      <c r="AX80" s="489"/>
      <c r="BA80" s="461"/>
      <c r="BB80" s="461"/>
      <c r="BC80" s="461"/>
      <c r="BD80" s="463"/>
      <c r="BH80" s="463"/>
      <c r="BI80" s="463"/>
      <c r="BJ80" s="463"/>
      <c r="BK80" s="463"/>
      <c r="BL80" s="463"/>
      <c r="BM80" s="463"/>
      <c r="BN80" s="463"/>
      <c r="BO80" s="463"/>
      <c r="BP80" s="463"/>
      <c r="BQ80" s="463"/>
      <c r="BR80" s="463"/>
      <c r="BS80" s="463"/>
      <c r="BT80" s="463"/>
      <c r="BU80" s="463"/>
      <c r="BV80" s="463"/>
      <c r="BW80" s="463"/>
      <c r="BX80" s="463"/>
      <c r="BY80" s="463"/>
      <c r="BZ80" s="463"/>
      <c r="CA80" s="463"/>
      <c r="CB80" s="463"/>
      <c r="CC80" s="463"/>
      <c r="CD80" s="463"/>
      <c r="CE80" s="463"/>
      <c r="CF80" s="463"/>
      <c r="CG80" s="463"/>
      <c r="CH80" s="463"/>
      <c r="CI80" s="463"/>
      <c r="CJ80" s="463"/>
      <c r="CK80" s="463"/>
      <c r="CL80" s="463"/>
      <c r="CM80" s="463"/>
      <c r="CN80" s="463"/>
      <c r="CO80" s="463"/>
      <c r="CP80" s="463"/>
      <c r="CQ80" s="463"/>
      <c r="CR80" s="463"/>
      <c r="CS80" s="463"/>
      <c r="CT80" s="463"/>
      <c r="CU80" s="463"/>
      <c r="CV80" s="463"/>
      <c r="CW80" s="463"/>
      <c r="CX80" s="463"/>
      <c r="CY80" s="463"/>
      <c r="CZ80" s="463"/>
      <c r="DA80" s="463"/>
      <c r="DB80" s="463"/>
      <c r="DC80" s="463"/>
      <c r="DD80" s="463"/>
      <c r="DE80" s="463"/>
      <c r="DF80" s="463"/>
      <c r="DG80" s="463"/>
      <c r="DH80" s="463"/>
      <c r="DI80" s="463"/>
      <c r="DJ80" s="463"/>
      <c r="DK80" s="463"/>
      <c r="DL80" s="463"/>
      <c r="DM80" s="463"/>
      <c r="DN80" s="463"/>
      <c r="DO80" s="463"/>
      <c r="DP80" s="463"/>
      <c r="DQ80" s="463"/>
      <c r="DR80" s="463"/>
      <c r="DS80" s="463"/>
      <c r="DT80" s="463"/>
      <c r="DU80" s="463"/>
      <c r="DV80" s="463"/>
      <c r="DW80" s="463"/>
      <c r="DX80" s="463"/>
      <c r="DY80" s="463"/>
      <c r="DZ80" s="463"/>
      <c r="EA80" s="463"/>
      <c r="EB80" s="463"/>
      <c r="EC80" s="463"/>
      <c r="ED80" s="463"/>
      <c r="EE80" s="463"/>
      <c r="EF80" s="463"/>
      <c r="EG80" s="463"/>
      <c r="EH80" s="463"/>
      <c r="EI80" s="463"/>
      <c r="EJ80" s="463"/>
      <c r="EK80" s="463"/>
      <c r="EL80" s="490"/>
      <c r="EM80" s="490"/>
      <c r="EN80" s="490"/>
      <c r="EO80" s="490"/>
      <c r="EP80" s="490"/>
      <c r="EQ80" s="490"/>
      <c r="ER80" s="490"/>
      <c r="ES80" s="490"/>
      <c r="ET80" s="490"/>
      <c r="EU80" s="490"/>
      <c r="EV80" s="490"/>
      <c r="EW80" s="490"/>
      <c r="EX80" s="490"/>
      <c r="EY80" s="490"/>
      <c r="EZ80" s="490"/>
      <c r="FA80" s="490"/>
      <c r="FB80" s="490"/>
      <c r="FC80" s="490"/>
      <c r="FD80" s="490"/>
      <c r="FE80" s="490"/>
      <c r="FF80" s="490"/>
      <c r="FG80" s="490"/>
      <c r="FH80" s="490"/>
      <c r="FI80" s="490"/>
      <c r="FJ80" s="490"/>
      <c r="FK80" s="490"/>
      <c r="FL80" s="490"/>
      <c r="FM80" s="490"/>
      <c r="FN80" s="490"/>
      <c r="FO80" s="490"/>
      <c r="FP80" s="490"/>
      <c r="FQ80" s="490"/>
      <c r="FR80" s="490"/>
      <c r="FS80" s="490"/>
      <c r="FT80" s="490"/>
      <c r="FU80" s="490"/>
      <c r="FV80" s="490"/>
      <c r="FW80" s="490"/>
      <c r="FX80" s="461"/>
      <c r="FY80" s="461"/>
      <c r="FZ80" s="461"/>
      <c r="GA80" s="463"/>
      <c r="GB80" s="490"/>
      <c r="GC80" s="490"/>
      <c r="GD80" s="490"/>
      <c r="GE80" s="490"/>
      <c r="GF80" s="490"/>
      <c r="GG80" s="490"/>
      <c r="GH80" s="490"/>
      <c r="GI80" s="490"/>
      <c r="GJ80" s="490"/>
      <c r="GK80" s="490"/>
      <c r="GL80" s="490"/>
    </row>
    <row r="81" spans="1:194" s="411" customFormat="1" ht="44.25" customHeight="1">
      <c r="A81" s="461"/>
      <c r="B81" s="461"/>
      <c r="C81" s="461"/>
      <c r="D81" s="463"/>
      <c r="E81" s="514"/>
      <c r="F81" s="514"/>
      <c r="G81" s="463"/>
      <c r="H81" s="463"/>
      <c r="N81" s="413"/>
      <c r="AO81" s="489"/>
      <c r="AP81" s="489"/>
      <c r="AQ81" s="489"/>
      <c r="AR81" s="489"/>
      <c r="AS81" s="489"/>
      <c r="AT81" s="489"/>
      <c r="AU81" s="489"/>
      <c r="AX81" s="489"/>
      <c r="BA81" s="461"/>
      <c r="BB81" s="461"/>
      <c r="BC81" s="461"/>
      <c r="BD81" s="463"/>
      <c r="BH81" s="463"/>
      <c r="BI81" s="463"/>
      <c r="BJ81" s="463"/>
      <c r="BK81" s="463"/>
      <c r="BL81" s="463"/>
      <c r="BM81" s="463"/>
      <c r="BN81" s="463"/>
      <c r="BO81" s="463"/>
      <c r="BP81" s="463"/>
      <c r="BQ81" s="463"/>
      <c r="BR81" s="463"/>
      <c r="BS81" s="463"/>
      <c r="BT81" s="463"/>
      <c r="BU81" s="463"/>
      <c r="BV81" s="463"/>
      <c r="BW81" s="463"/>
      <c r="BX81" s="463"/>
      <c r="BY81" s="463"/>
      <c r="BZ81" s="463"/>
      <c r="CA81" s="463"/>
      <c r="CB81" s="463"/>
      <c r="CC81" s="463"/>
      <c r="CD81" s="463"/>
      <c r="CE81" s="463"/>
      <c r="CF81" s="463"/>
      <c r="CG81" s="463"/>
      <c r="CH81" s="463"/>
      <c r="CI81" s="463"/>
      <c r="CJ81" s="463"/>
      <c r="CK81" s="463"/>
      <c r="CL81" s="463"/>
      <c r="CM81" s="463"/>
      <c r="CN81" s="463"/>
      <c r="CO81" s="463"/>
      <c r="CP81" s="463"/>
      <c r="CQ81" s="463"/>
      <c r="CR81" s="463"/>
      <c r="CS81" s="463"/>
      <c r="CT81" s="463"/>
      <c r="CU81" s="463"/>
      <c r="CV81" s="463"/>
      <c r="CW81" s="463"/>
      <c r="CX81" s="463"/>
      <c r="CY81" s="463"/>
      <c r="CZ81" s="463"/>
      <c r="DA81" s="463"/>
      <c r="DB81" s="463"/>
      <c r="DC81" s="463"/>
      <c r="DD81" s="463"/>
      <c r="DE81" s="463"/>
      <c r="DF81" s="463"/>
      <c r="DG81" s="463"/>
      <c r="DH81" s="463"/>
      <c r="DI81" s="463"/>
      <c r="DJ81" s="463"/>
      <c r="DK81" s="463"/>
      <c r="DL81" s="463"/>
      <c r="DM81" s="463"/>
      <c r="DN81" s="463"/>
      <c r="DO81" s="463"/>
      <c r="DP81" s="463"/>
      <c r="DQ81" s="463"/>
      <c r="DR81" s="463"/>
      <c r="DS81" s="463"/>
      <c r="DT81" s="463"/>
      <c r="DU81" s="463"/>
      <c r="DV81" s="463"/>
      <c r="DW81" s="463"/>
      <c r="DX81" s="463"/>
      <c r="DY81" s="463"/>
      <c r="DZ81" s="463"/>
      <c r="EA81" s="463"/>
      <c r="EB81" s="463"/>
      <c r="EC81" s="463"/>
      <c r="ED81" s="463"/>
      <c r="EE81" s="463"/>
      <c r="EF81" s="463"/>
      <c r="EG81" s="463"/>
      <c r="EH81" s="463"/>
      <c r="EI81" s="463"/>
      <c r="EJ81" s="463"/>
      <c r="EK81" s="463"/>
      <c r="EL81" s="490"/>
      <c r="EM81" s="490"/>
      <c r="EN81" s="490"/>
      <c r="EO81" s="490"/>
      <c r="EP81" s="490"/>
      <c r="EQ81" s="490"/>
      <c r="ER81" s="490"/>
      <c r="ES81" s="490"/>
      <c r="ET81" s="490"/>
      <c r="EU81" s="490"/>
      <c r="EV81" s="490"/>
      <c r="EW81" s="490"/>
      <c r="EX81" s="490"/>
      <c r="EY81" s="490"/>
      <c r="EZ81" s="490"/>
      <c r="FA81" s="490"/>
      <c r="FB81" s="490"/>
      <c r="FC81" s="490"/>
      <c r="FD81" s="490"/>
      <c r="FE81" s="490"/>
      <c r="FF81" s="490"/>
      <c r="FG81" s="490"/>
      <c r="FH81" s="490"/>
      <c r="FI81" s="490"/>
      <c r="FJ81" s="490"/>
      <c r="FK81" s="490"/>
      <c r="FL81" s="490"/>
      <c r="FM81" s="490"/>
      <c r="FN81" s="490"/>
      <c r="FO81" s="490"/>
      <c r="FP81" s="490"/>
      <c r="FQ81" s="490"/>
      <c r="FR81" s="490"/>
      <c r="FS81" s="490"/>
      <c r="FT81" s="490"/>
      <c r="FU81" s="490"/>
      <c r="FV81" s="490"/>
      <c r="FW81" s="490"/>
      <c r="FX81" s="461"/>
      <c r="FY81" s="461"/>
      <c r="FZ81" s="461"/>
      <c r="GA81" s="463"/>
      <c r="GB81" s="490"/>
      <c r="GC81" s="490"/>
      <c r="GD81" s="490"/>
      <c r="GE81" s="490"/>
      <c r="GF81" s="490"/>
      <c r="GG81" s="490"/>
      <c r="GH81" s="490"/>
      <c r="GI81" s="490"/>
      <c r="GJ81" s="490"/>
      <c r="GK81" s="490"/>
      <c r="GL81" s="490"/>
    </row>
    <row r="82" spans="1:194" s="411" customFormat="1">
      <c r="A82" s="461"/>
      <c r="B82" s="461"/>
      <c r="C82" s="461"/>
      <c r="D82" s="463"/>
      <c r="E82" s="514"/>
      <c r="F82" s="514"/>
      <c r="G82" s="463"/>
      <c r="H82" s="463"/>
      <c r="N82" s="413"/>
      <c r="AO82" s="489"/>
      <c r="AP82" s="489"/>
      <c r="AQ82" s="489"/>
      <c r="AR82" s="489"/>
      <c r="AS82" s="489"/>
      <c r="AT82" s="489"/>
      <c r="AU82" s="489"/>
      <c r="AX82" s="489"/>
      <c r="BA82" s="461"/>
      <c r="BB82" s="461"/>
      <c r="BC82" s="461"/>
      <c r="BD82" s="463"/>
      <c r="BH82" s="463"/>
      <c r="BI82" s="463"/>
      <c r="BJ82" s="463"/>
      <c r="BK82" s="463"/>
      <c r="BL82" s="463"/>
      <c r="BM82" s="463"/>
      <c r="BN82" s="463"/>
      <c r="BO82" s="463"/>
      <c r="BP82" s="463"/>
      <c r="BQ82" s="463"/>
      <c r="BR82" s="463"/>
      <c r="BS82" s="463"/>
      <c r="BT82" s="463"/>
      <c r="BU82" s="463"/>
      <c r="BV82" s="463"/>
      <c r="BW82" s="463"/>
      <c r="BX82" s="463"/>
      <c r="BY82" s="463"/>
      <c r="BZ82" s="463"/>
      <c r="CA82" s="463"/>
      <c r="CB82" s="463"/>
      <c r="CC82" s="463"/>
      <c r="CD82" s="463"/>
      <c r="CE82" s="463"/>
      <c r="CF82" s="463"/>
      <c r="CG82" s="463"/>
      <c r="CH82" s="463"/>
      <c r="CI82" s="463"/>
      <c r="CJ82" s="463"/>
      <c r="CK82" s="463"/>
      <c r="CL82" s="463"/>
      <c r="CM82" s="463"/>
      <c r="CN82" s="463"/>
      <c r="CO82" s="463"/>
      <c r="CP82" s="463"/>
      <c r="CQ82" s="463"/>
      <c r="CR82" s="463"/>
      <c r="CS82" s="463"/>
      <c r="CT82" s="463"/>
      <c r="CU82" s="463"/>
      <c r="CV82" s="463"/>
      <c r="CW82" s="463"/>
      <c r="CX82" s="463"/>
      <c r="CY82" s="463"/>
      <c r="CZ82" s="463"/>
      <c r="DA82" s="463"/>
      <c r="DB82" s="463"/>
      <c r="DC82" s="463"/>
      <c r="DD82" s="463"/>
      <c r="DE82" s="463"/>
      <c r="DF82" s="463"/>
      <c r="DG82" s="463"/>
      <c r="DH82" s="463"/>
      <c r="DI82" s="463"/>
      <c r="DJ82" s="463"/>
      <c r="DK82" s="463"/>
      <c r="DL82" s="463"/>
      <c r="DM82" s="463"/>
      <c r="DN82" s="463"/>
      <c r="DO82" s="463"/>
      <c r="DP82" s="463"/>
      <c r="DQ82" s="463"/>
      <c r="DR82" s="463"/>
      <c r="DS82" s="463"/>
      <c r="DT82" s="463"/>
      <c r="DU82" s="463"/>
      <c r="DV82" s="463"/>
      <c r="DW82" s="463"/>
      <c r="DX82" s="463"/>
      <c r="DY82" s="463"/>
      <c r="DZ82" s="463"/>
      <c r="EA82" s="463"/>
      <c r="EB82" s="463"/>
      <c r="EC82" s="463"/>
      <c r="ED82" s="463"/>
      <c r="EE82" s="463"/>
      <c r="EF82" s="463"/>
      <c r="EG82" s="463"/>
      <c r="EH82" s="463"/>
      <c r="EI82" s="463"/>
      <c r="EJ82" s="463"/>
      <c r="EK82" s="463"/>
      <c r="EL82" s="490"/>
      <c r="EM82" s="490"/>
      <c r="EN82" s="490"/>
      <c r="EO82" s="490"/>
      <c r="EP82" s="490"/>
      <c r="EQ82" s="490"/>
      <c r="ER82" s="490"/>
      <c r="ES82" s="490"/>
      <c r="ET82" s="490"/>
      <c r="EU82" s="490"/>
      <c r="EV82" s="490"/>
      <c r="EW82" s="490"/>
      <c r="EX82" s="490"/>
      <c r="EY82" s="490"/>
      <c r="EZ82" s="490"/>
      <c r="FA82" s="490"/>
      <c r="FB82" s="490"/>
      <c r="FC82" s="490"/>
      <c r="FD82" s="490"/>
      <c r="FE82" s="490"/>
      <c r="FF82" s="490"/>
      <c r="FG82" s="490"/>
      <c r="FH82" s="490"/>
      <c r="FI82" s="490"/>
      <c r="FJ82" s="490"/>
      <c r="FK82" s="490"/>
      <c r="FL82" s="490"/>
      <c r="FM82" s="490"/>
      <c r="FN82" s="490"/>
      <c r="FO82" s="490"/>
      <c r="FP82" s="490"/>
      <c r="FQ82" s="490"/>
      <c r="FR82" s="490"/>
      <c r="FS82" s="490"/>
      <c r="FT82" s="490"/>
      <c r="FU82" s="490"/>
      <c r="FV82" s="490"/>
      <c r="FW82" s="490"/>
      <c r="FX82" s="461"/>
      <c r="FY82" s="461"/>
      <c r="FZ82" s="461"/>
      <c r="GA82" s="463"/>
      <c r="GB82" s="490"/>
      <c r="GC82" s="490"/>
      <c r="GD82" s="490"/>
      <c r="GE82" s="490"/>
      <c r="GF82" s="490"/>
      <c r="GG82" s="490"/>
      <c r="GH82" s="490"/>
      <c r="GI82" s="490"/>
      <c r="GJ82" s="490"/>
      <c r="GK82" s="490"/>
      <c r="GL82" s="490"/>
    </row>
    <row r="83" spans="1:194" s="411" customFormat="1">
      <c r="A83" s="461"/>
      <c r="B83" s="461"/>
      <c r="C83" s="461"/>
      <c r="D83" s="463"/>
      <c r="E83" s="514"/>
      <c r="F83" s="514"/>
      <c r="G83" s="463"/>
      <c r="H83" s="463"/>
      <c r="N83" s="413"/>
      <c r="AO83" s="489"/>
      <c r="AP83" s="489"/>
      <c r="AQ83" s="489"/>
      <c r="AR83" s="489"/>
      <c r="AS83" s="489"/>
      <c r="AT83" s="489"/>
      <c r="AU83" s="489"/>
      <c r="AX83" s="489"/>
      <c r="BA83" s="461"/>
      <c r="BB83" s="461"/>
      <c r="BC83" s="461"/>
      <c r="BD83" s="463"/>
      <c r="BH83" s="463"/>
      <c r="BI83" s="463"/>
      <c r="BJ83" s="463"/>
      <c r="BK83" s="463"/>
      <c r="BL83" s="463"/>
      <c r="BM83" s="463"/>
      <c r="BN83" s="463"/>
      <c r="BO83" s="463"/>
      <c r="BP83" s="463"/>
      <c r="BQ83" s="463"/>
      <c r="BR83" s="463"/>
      <c r="BS83" s="463"/>
      <c r="BT83" s="463"/>
      <c r="BU83" s="463"/>
      <c r="BV83" s="463"/>
      <c r="BW83" s="463"/>
      <c r="BX83" s="463"/>
      <c r="BY83" s="463"/>
      <c r="BZ83" s="463"/>
      <c r="CA83" s="463"/>
      <c r="CB83" s="463"/>
      <c r="CC83" s="463"/>
      <c r="CD83" s="463"/>
      <c r="CE83" s="463"/>
      <c r="CF83" s="463"/>
      <c r="CG83" s="463"/>
      <c r="CH83" s="463"/>
      <c r="CI83" s="463"/>
      <c r="CJ83" s="463"/>
      <c r="CK83" s="463"/>
      <c r="CL83" s="463"/>
      <c r="CM83" s="463"/>
      <c r="CN83" s="463"/>
      <c r="CO83" s="463"/>
      <c r="CP83" s="463"/>
      <c r="CQ83" s="463"/>
      <c r="CR83" s="463"/>
      <c r="CS83" s="463"/>
      <c r="CT83" s="463"/>
      <c r="CU83" s="463"/>
      <c r="CV83" s="463"/>
      <c r="CW83" s="463"/>
      <c r="CX83" s="463"/>
      <c r="CY83" s="463"/>
      <c r="CZ83" s="463"/>
      <c r="DA83" s="463"/>
      <c r="DB83" s="463"/>
      <c r="DC83" s="463"/>
      <c r="DD83" s="463"/>
      <c r="DE83" s="463"/>
      <c r="DF83" s="463"/>
      <c r="DG83" s="463"/>
      <c r="DH83" s="463"/>
      <c r="DI83" s="463"/>
      <c r="DJ83" s="463"/>
      <c r="DK83" s="463"/>
      <c r="DL83" s="463"/>
      <c r="DM83" s="463"/>
      <c r="DN83" s="463"/>
      <c r="DO83" s="463"/>
      <c r="DP83" s="463"/>
      <c r="DQ83" s="463"/>
      <c r="DR83" s="463"/>
      <c r="DS83" s="463"/>
      <c r="DT83" s="463"/>
      <c r="DU83" s="463"/>
      <c r="DV83" s="463"/>
      <c r="DW83" s="463"/>
      <c r="DX83" s="463"/>
      <c r="DY83" s="463"/>
      <c r="DZ83" s="463"/>
      <c r="EA83" s="463"/>
      <c r="EB83" s="463"/>
      <c r="EC83" s="463"/>
      <c r="ED83" s="463"/>
      <c r="EE83" s="463"/>
      <c r="EF83" s="463"/>
      <c r="EG83" s="463"/>
      <c r="EH83" s="463"/>
      <c r="EI83" s="463"/>
      <c r="EJ83" s="463"/>
      <c r="EK83" s="463"/>
      <c r="EL83" s="490"/>
      <c r="EM83" s="490"/>
      <c r="EN83" s="490"/>
      <c r="EO83" s="490"/>
      <c r="EP83" s="490"/>
      <c r="EQ83" s="490"/>
      <c r="ER83" s="490"/>
      <c r="ES83" s="490"/>
      <c r="ET83" s="490"/>
      <c r="EU83" s="490"/>
      <c r="EV83" s="490"/>
      <c r="EW83" s="490"/>
      <c r="EX83" s="490"/>
      <c r="EY83" s="490"/>
      <c r="EZ83" s="490"/>
      <c r="FA83" s="490"/>
      <c r="FB83" s="490"/>
      <c r="FC83" s="490"/>
      <c r="FD83" s="490"/>
      <c r="FE83" s="490"/>
      <c r="FF83" s="490"/>
      <c r="FG83" s="490"/>
      <c r="FH83" s="490"/>
      <c r="FI83" s="490"/>
      <c r="FJ83" s="490"/>
      <c r="FK83" s="490"/>
      <c r="FL83" s="490"/>
      <c r="FM83" s="490"/>
      <c r="FN83" s="490"/>
      <c r="FO83" s="490"/>
      <c r="FP83" s="490"/>
      <c r="FQ83" s="490"/>
      <c r="FR83" s="490"/>
      <c r="FS83" s="490"/>
      <c r="FT83" s="490"/>
      <c r="FU83" s="490"/>
      <c r="FV83" s="490"/>
      <c r="FW83" s="490"/>
      <c r="FX83" s="461"/>
      <c r="FY83" s="461"/>
      <c r="FZ83" s="461"/>
      <c r="GA83" s="463"/>
      <c r="GB83" s="490"/>
      <c r="GC83" s="490"/>
      <c r="GD83" s="490"/>
      <c r="GE83" s="490"/>
      <c r="GF83" s="490"/>
      <c r="GG83" s="490"/>
      <c r="GH83" s="490"/>
      <c r="GI83" s="490"/>
      <c r="GJ83" s="490"/>
      <c r="GK83" s="490"/>
      <c r="GL83" s="490"/>
    </row>
    <row r="84" spans="1:194" s="411" customFormat="1">
      <c r="A84" s="461"/>
      <c r="B84" s="461"/>
      <c r="C84" s="461"/>
      <c r="D84" s="463"/>
      <c r="E84" s="514"/>
      <c r="F84" s="514"/>
      <c r="G84" s="463"/>
      <c r="H84" s="463"/>
      <c r="N84" s="413"/>
      <c r="AO84" s="489"/>
      <c r="AP84" s="489"/>
      <c r="AQ84" s="489"/>
      <c r="AR84" s="489"/>
      <c r="AS84" s="489"/>
      <c r="AT84" s="489"/>
      <c r="AU84" s="489"/>
      <c r="AX84" s="489"/>
      <c r="BA84" s="461"/>
      <c r="BB84" s="461"/>
      <c r="BC84" s="461"/>
      <c r="BD84" s="463"/>
      <c r="BH84" s="463"/>
      <c r="BI84" s="463"/>
      <c r="BJ84" s="463"/>
      <c r="BK84" s="463"/>
      <c r="BL84" s="463"/>
      <c r="BM84" s="463"/>
      <c r="BN84" s="463"/>
      <c r="BO84" s="463"/>
      <c r="BP84" s="463"/>
      <c r="BQ84" s="463"/>
      <c r="BR84" s="463"/>
      <c r="BS84" s="463"/>
      <c r="BT84" s="463"/>
      <c r="BU84" s="463"/>
      <c r="BV84" s="463"/>
      <c r="BW84" s="463"/>
      <c r="BX84" s="463"/>
      <c r="BY84" s="463"/>
      <c r="BZ84" s="463"/>
      <c r="CA84" s="463"/>
      <c r="CB84" s="463"/>
      <c r="CC84" s="463"/>
      <c r="CD84" s="463"/>
      <c r="CE84" s="463"/>
      <c r="CF84" s="463"/>
      <c r="CG84" s="463"/>
      <c r="CH84" s="463"/>
      <c r="CI84" s="463"/>
      <c r="CJ84" s="463"/>
      <c r="CK84" s="463"/>
      <c r="CL84" s="463"/>
      <c r="CM84" s="463"/>
      <c r="CN84" s="463"/>
      <c r="CO84" s="463"/>
      <c r="CP84" s="463"/>
      <c r="CQ84" s="463"/>
      <c r="CR84" s="463"/>
      <c r="CS84" s="463"/>
      <c r="CT84" s="463"/>
      <c r="CU84" s="463"/>
      <c r="CV84" s="463"/>
      <c r="CW84" s="463"/>
      <c r="CX84" s="463"/>
      <c r="CY84" s="463"/>
      <c r="CZ84" s="463"/>
      <c r="DA84" s="463"/>
      <c r="DB84" s="463"/>
      <c r="DC84" s="463"/>
      <c r="DD84" s="463"/>
      <c r="DE84" s="463"/>
      <c r="DF84" s="463"/>
      <c r="DG84" s="463"/>
      <c r="DH84" s="463"/>
      <c r="DI84" s="463"/>
      <c r="DJ84" s="463"/>
      <c r="DK84" s="463"/>
      <c r="DL84" s="463"/>
      <c r="DM84" s="463"/>
      <c r="DN84" s="463"/>
      <c r="DO84" s="463"/>
      <c r="DP84" s="463"/>
      <c r="DQ84" s="463"/>
      <c r="DR84" s="463"/>
      <c r="DS84" s="463"/>
      <c r="DT84" s="463"/>
      <c r="DU84" s="463"/>
      <c r="DV84" s="463"/>
      <c r="DW84" s="463"/>
      <c r="DX84" s="463"/>
      <c r="DY84" s="463"/>
      <c r="DZ84" s="463"/>
      <c r="EA84" s="463"/>
      <c r="EB84" s="463"/>
      <c r="EC84" s="463"/>
      <c r="ED84" s="463"/>
      <c r="EE84" s="463"/>
      <c r="EF84" s="463"/>
      <c r="EG84" s="463"/>
      <c r="EH84" s="463"/>
      <c r="EI84" s="463"/>
      <c r="EJ84" s="463"/>
      <c r="EK84" s="463"/>
      <c r="EL84" s="490"/>
      <c r="EM84" s="490"/>
      <c r="EN84" s="490"/>
      <c r="EO84" s="490"/>
      <c r="EP84" s="490"/>
      <c r="EQ84" s="490"/>
      <c r="ER84" s="490"/>
      <c r="ES84" s="490"/>
      <c r="ET84" s="490"/>
      <c r="EU84" s="490"/>
      <c r="EV84" s="490"/>
      <c r="EW84" s="490"/>
      <c r="EX84" s="490"/>
      <c r="EY84" s="490"/>
      <c r="EZ84" s="490"/>
      <c r="FA84" s="490"/>
      <c r="FB84" s="490"/>
      <c r="FC84" s="490"/>
      <c r="FD84" s="490"/>
      <c r="FE84" s="490"/>
      <c r="FF84" s="490"/>
      <c r="FG84" s="490"/>
      <c r="FH84" s="490"/>
      <c r="FI84" s="490"/>
      <c r="FJ84" s="490"/>
      <c r="FK84" s="490"/>
      <c r="FL84" s="490"/>
      <c r="FM84" s="490"/>
      <c r="FN84" s="490"/>
      <c r="FO84" s="490"/>
      <c r="FP84" s="490"/>
      <c r="FQ84" s="490"/>
      <c r="FR84" s="490"/>
      <c r="FS84" s="490"/>
      <c r="FT84" s="490"/>
      <c r="FU84" s="490"/>
      <c r="FV84" s="490"/>
      <c r="FW84" s="490"/>
      <c r="FX84" s="461"/>
      <c r="FY84" s="461"/>
      <c r="FZ84" s="461"/>
      <c r="GA84" s="463"/>
      <c r="GB84" s="490"/>
      <c r="GC84" s="490"/>
      <c r="GD84" s="490"/>
      <c r="GE84" s="490"/>
      <c r="GF84" s="490"/>
      <c r="GG84" s="490"/>
      <c r="GH84" s="490"/>
      <c r="GI84" s="490"/>
      <c r="GJ84" s="490"/>
      <c r="GK84" s="490"/>
      <c r="GL84" s="490"/>
    </row>
    <row r="85" spans="1:194" s="411" customFormat="1" ht="44.25" customHeight="1">
      <c r="A85" s="461"/>
      <c r="B85" s="461"/>
      <c r="C85" s="461"/>
      <c r="D85" s="463"/>
      <c r="E85" s="514"/>
      <c r="F85" s="514"/>
      <c r="G85" s="463"/>
      <c r="H85" s="463"/>
      <c r="N85" s="413"/>
      <c r="AO85" s="489"/>
      <c r="AP85" s="489"/>
      <c r="AQ85" s="489"/>
      <c r="AR85" s="489"/>
      <c r="AS85" s="489"/>
      <c r="AT85" s="489"/>
      <c r="AU85" s="489"/>
      <c r="AX85" s="489"/>
      <c r="BA85" s="461"/>
      <c r="BB85" s="461"/>
      <c r="BC85" s="461"/>
      <c r="BD85" s="463"/>
      <c r="BH85" s="463"/>
      <c r="BI85" s="463"/>
      <c r="BJ85" s="463"/>
      <c r="BK85" s="463"/>
      <c r="BL85" s="463"/>
      <c r="BM85" s="463"/>
      <c r="BN85" s="463"/>
      <c r="BO85" s="463"/>
      <c r="BP85" s="463"/>
      <c r="BQ85" s="463"/>
      <c r="BR85" s="463"/>
      <c r="BS85" s="463"/>
      <c r="BT85" s="463"/>
      <c r="BU85" s="463"/>
      <c r="BV85" s="463"/>
      <c r="BW85" s="463"/>
      <c r="BX85" s="463"/>
      <c r="BY85" s="463"/>
      <c r="BZ85" s="463"/>
      <c r="CA85" s="463"/>
      <c r="CB85" s="463"/>
      <c r="CC85" s="463"/>
      <c r="CD85" s="463"/>
      <c r="CE85" s="463"/>
      <c r="CF85" s="463"/>
      <c r="CG85" s="463"/>
      <c r="CH85" s="463"/>
      <c r="CI85" s="463"/>
      <c r="CJ85" s="463"/>
      <c r="CK85" s="463"/>
      <c r="CL85" s="463"/>
      <c r="CM85" s="463"/>
      <c r="CN85" s="463"/>
      <c r="CO85" s="463"/>
      <c r="CP85" s="463"/>
      <c r="CQ85" s="463"/>
      <c r="CR85" s="463"/>
      <c r="CS85" s="463"/>
      <c r="CT85" s="463"/>
      <c r="CU85" s="463"/>
      <c r="CV85" s="463"/>
      <c r="CW85" s="463"/>
      <c r="CX85" s="463"/>
      <c r="CY85" s="463"/>
      <c r="CZ85" s="463"/>
      <c r="DA85" s="463"/>
      <c r="DB85" s="463"/>
      <c r="DC85" s="463"/>
      <c r="DD85" s="463"/>
      <c r="DE85" s="463"/>
      <c r="DF85" s="463"/>
      <c r="DG85" s="463"/>
      <c r="DH85" s="463"/>
      <c r="DI85" s="463"/>
      <c r="DJ85" s="463"/>
      <c r="DK85" s="463"/>
      <c r="DL85" s="463"/>
      <c r="DM85" s="463"/>
      <c r="DN85" s="463"/>
      <c r="DO85" s="463"/>
      <c r="DP85" s="463"/>
      <c r="DQ85" s="463"/>
      <c r="DR85" s="463"/>
      <c r="DS85" s="463"/>
      <c r="DT85" s="463"/>
      <c r="DU85" s="463"/>
      <c r="DV85" s="463"/>
      <c r="DW85" s="463"/>
      <c r="DX85" s="463"/>
      <c r="DY85" s="463"/>
      <c r="DZ85" s="463"/>
      <c r="EA85" s="463"/>
      <c r="EB85" s="463"/>
      <c r="EC85" s="463"/>
      <c r="ED85" s="463"/>
      <c r="EE85" s="463"/>
      <c r="EF85" s="463"/>
      <c r="EG85" s="463"/>
      <c r="EH85" s="463"/>
      <c r="EI85" s="463"/>
      <c r="EJ85" s="463"/>
      <c r="EK85" s="463"/>
      <c r="EL85" s="490"/>
      <c r="EM85" s="490"/>
      <c r="EN85" s="490"/>
      <c r="EO85" s="490"/>
      <c r="EP85" s="490"/>
      <c r="EQ85" s="490"/>
      <c r="ER85" s="490"/>
      <c r="ES85" s="490"/>
      <c r="ET85" s="490"/>
      <c r="EU85" s="490"/>
      <c r="EV85" s="490"/>
      <c r="EW85" s="490"/>
      <c r="EX85" s="490"/>
      <c r="EY85" s="490"/>
      <c r="EZ85" s="490"/>
      <c r="FA85" s="490"/>
      <c r="FB85" s="490"/>
      <c r="FC85" s="490"/>
      <c r="FD85" s="490"/>
      <c r="FE85" s="490"/>
      <c r="FF85" s="490"/>
      <c r="FG85" s="490"/>
      <c r="FH85" s="490"/>
      <c r="FI85" s="490"/>
      <c r="FJ85" s="490"/>
      <c r="FK85" s="490"/>
      <c r="FL85" s="490"/>
      <c r="FM85" s="490"/>
      <c r="FN85" s="490"/>
      <c r="FO85" s="490"/>
      <c r="FP85" s="490"/>
      <c r="FQ85" s="490"/>
      <c r="FR85" s="490"/>
      <c r="FS85" s="490"/>
      <c r="FT85" s="490"/>
      <c r="FU85" s="490"/>
      <c r="FV85" s="490"/>
      <c r="FW85" s="490"/>
      <c r="FX85" s="461"/>
      <c r="FY85" s="461"/>
      <c r="FZ85" s="461"/>
      <c r="GA85" s="463"/>
      <c r="GB85" s="490"/>
      <c r="GC85" s="490"/>
      <c r="GD85" s="490"/>
      <c r="GE85" s="490"/>
      <c r="GF85" s="490"/>
      <c r="GG85" s="490"/>
      <c r="GH85" s="490"/>
      <c r="GI85" s="490"/>
      <c r="GJ85" s="490"/>
      <c r="GK85" s="490"/>
      <c r="GL85" s="490"/>
    </row>
    <row r="86" spans="1:194" s="411" customFormat="1">
      <c r="A86" s="461"/>
      <c r="B86" s="461"/>
      <c r="C86" s="461"/>
      <c r="D86" s="463"/>
      <c r="E86" s="514"/>
      <c r="F86" s="514"/>
      <c r="G86" s="463"/>
      <c r="H86" s="463"/>
      <c r="N86" s="413"/>
      <c r="AO86" s="489"/>
      <c r="AP86" s="489"/>
      <c r="AQ86" s="489"/>
      <c r="AR86" s="489"/>
      <c r="AS86" s="489"/>
      <c r="AT86" s="489"/>
      <c r="AU86" s="489"/>
      <c r="AX86" s="489"/>
      <c r="BA86" s="461"/>
      <c r="BB86" s="461"/>
      <c r="BC86" s="461"/>
      <c r="BD86" s="463"/>
      <c r="BH86" s="463"/>
      <c r="BI86" s="463"/>
      <c r="BJ86" s="463"/>
      <c r="BK86" s="463"/>
      <c r="BL86" s="463"/>
      <c r="BM86" s="463"/>
      <c r="BN86" s="463"/>
      <c r="BO86" s="463"/>
      <c r="BP86" s="463"/>
      <c r="BQ86" s="463"/>
      <c r="BR86" s="463"/>
      <c r="BS86" s="463"/>
      <c r="BT86" s="463"/>
      <c r="BU86" s="463"/>
      <c r="BV86" s="463"/>
      <c r="BW86" s="463"/>
      <c r="BX86" s="463"/>
      <c r="BY86" s="463"/>
      <c r="BZ86" s="463"/>
      <c r="CA86" s="463"/>
      <c r="CB86" s="463"/>
      <c r="CC86" s="463"/>
      <c r="CD86" s="463"/>
      <c r="CE86" s="463"/>
      <c r="CF86" s="463"/>
      <c r="CG86" s="463"/>
      <c r="CH86" s="463"/>
      <c r="CI86" s="463"/>
      <c r="CJ86" s="463"/>
      <c r="CK86" s="463"/>
      <c r="CL86" s="463"/>
      <c r="CM86" s="463"/>
      <c r="CN86" s="463"/>
      <c r="CO86" s="463"/>
      <c r="CP86" s="463"/>
      <c r="CQ86" s="463"/>
      <c r="CR86" s="463"/>
      <c r="CS86" s="463"/>
      <c r="CT86" s="463"/>
      <c r="CU86" s="463"/>
      <c r="CV86" s="463"/>
      <c r="CW86" s="463"/>
      <c r="CX86" s="463"/>
      <c r="CY86" s="463"/>
      <c r="CZ86" s="463"/>
      <c r="DA86" s="463"/>
      <c r="DB86" s="463"/>
      <c r="DC86" s="463"/>
      <c r="DD86" s="463"/>
      <c r="DE86" s="463"/>
      <c r="DF86" s="463"/>
      <c r="DG86" s="463"/>
      <c r="DH86" s="463"/>
      <c r="DI86" s="463"/>
      <c r="DJ86" s="463"/>
      <c r="DK86" s="463"/>
      <c r="DL86" s="463"/>
      <c r="DM86" s="463"/>
      <c r="DN86" s="463"/>
      <c r="DO86" s="463"/>
      <c r="DP86" s="463"/>
      <c r="DQ86" s="463"/>
      <c r="DR86" s="463"/>
      <c r="DS86" s="463"/>
      <c r="DT86" s="463"/>
      <c r="DU86" s="463"/>
      <c r="DV86" s="463"/>
      <c r="DW86" s="463"/>
      <c r="DX86" s="463"/>
      <c r="DY86" s="463"/>
      <c r="DZ86" s="463"/>
      <c r="EA86" s="463"/>
      <c r="EB86" s="463"/>
      <c r="EC86" s="463"/>
      <c r="ED86" s="463"/>
      <c r="EE86" s="463"/>
      <c r="EF86" s="463"/>
      <c r="EG86" s="463"/>
      <c r="EH86" s="463"/>
      <c r="EI86" s="463"/>
      <c r="EJ86" s="463"/>
      <c r="EK86" s="463"/>
      <c r="EL86" s="490"/>
      <c r="EM86" s="490"/>
      <c r="EN86" s="490"/>
      <c r="EO86" s="490"/>
      <c r="EP86" s="490"/>
      <c r="EQ86" s="490"/>
      <c r="ER86" s="490"/>
      <c r="ES86" s="490"/>
      <c r="ET86" s="490"/>
      <c r="EU86" s="490"/>
      <c r="EV86" s="490"/>
      <c r="EW86" s="490"/>
      <c r="EX86" s="490"/>
      <c r="EY86" s="490"/>
      <c r="EZ86" s="490"/>
      <c r="FA86" s="490"/>
      <c r="FB86" s="490"/>
      <c r="FC86" s="490"/>
      <c r="FD86" s="490"/>
      <c r="FE86" s="490"/>
      <c r="FF86" s="490"/>
      <c r="FG86" s="490"/>
      <c r="FH86" s="490"/>
      <c r="FI86" s="490"/>
      <c r="FJ86" s="490"/>
      <c r="FK86" s="490"/>
      <c r="FL86" s="490"/>
      <c r="FM86" s="490"/>
      <c r="FN86" s="490"/>
      <c r="FO86" s="490"/>
      <c r="FP86" s="490"/>
      <c r="FQ86" s="490"/>
      <c r="FR86" s="490"/>
      <c r="FS86" s="490"/>
      <c r="FT86" s="490"/>
      <c r="FU86" s="490"/>
      <c r="FV86" s="490"/>
      <c r="FW86" s="490"/>
      <c r="FX86" s="461"/>
      <c r="FY86" s="461"/>
      <c r="FZ86" s="461"/>
      <c r="GA86" s="463"/>
      <c r="GB86" s="490"/>
      <c r="GC86" s="490"/>
      <c r="GD86" s="490"/>
      <c r="GE86" s="490"/>
      <c r="GF86" s="490"/>
      <c r="GG86" s="490"/>
      <c r="GH86" s="490"/>
      <c r="GI86" s="490"/>
      <c r="GJ86" s="490"/>
      <c r="GK86" s="490"/>
      <c r="GL86" s="490"/>
    </row>
    <row r="87" spans="1:194" s="411" customFormat="1" ht="44.25" customHeight="1">
      <c r="A87" s="461"/>
      <c r="B87" s="461"/>
      <c r="C87" s="461"/>
      <c r="D87" s="463"/>
      <c r="E87" s="514"/>
      <c r="F87" s="514"/>
      <c r="G87" s="463"/>
      <c r="H87" s="463"/>
      <c r="N87" s="413"/>
      <c r="AO87" s="489"/>
      <c r="AP87" s="489"/>
      <c r="AQ87" s="489"/>
      <c r="AR87" s="489"/>
      <c r="AS87" s="489"/>
      <c r="AT87" s="489"/>
      <c r="AU87" s="489"/>
      <c r="AX87" s="489"/>
      <c r="BA87" s="461"/>
      <c r="BB87" s="461"/>
      <c r="BC87" s="461"/>
      <c r="BD87" s="463"/>
      <c r="BH87" s="463"/>
      <c r="BI87" s="463"/>
      <c r="BJ87" s="463"/>
      <c r="BK87" s="463"/>
      <c r="BL87" s="463"/>
      <c r="BM87" s="463"/>
      <c r="BN87" s="463"/>
      <c r="BO87" s="463"/>
      <c r="BP87" s="463"/>
      <c r="BQ87" s="463"/>
      <c r="BR87" s="463"/>
      <c r="BS87" s="463"/>
      <c r="BT87" s="463"/>
      <c r="BU87" s="463"/>
      <c r="BV87" s="463"/>
      <c r="BW87" s="463"/>
      <c r="BX87" s="463"/>
      <c r="BY87" s="463"/>
      <c r="BZ87" s="463"/>
      <c r="CA87" s="463"/>
      <c r="CB87" s="463"/>
      <c r="CC87" s="463"/>
      <c r="CD87" s="463"/>
      <c r="CE87" s="463"/>
      <c r="CF87" s="463"/>
      <c r="CG87" s="463"/>
      <c r="CH87" s="463"/>
      <c r="CI87" s="463"/>
      <c r="CJ87" s="463"/>
      <c r="CK87" s="463"/>
      <c r="CL87" s="463"/>
      <c r="CM87" s="463"/>
      <c r="CN87" s="463"/>
      <c r="CO87" s="463"/>
      <c r="CP87" s="463"/>
      <c r="CQ87" s="463"/>
      <c r="CR87" s="463"/>
      <c r="CS87" s="463"/>
      <c r="CT87" s="463"/>
      <c r="CU87" s="463"/>
      <c r="CV87" s="463"/>
      <c r="CW87" s="463"/>
      <c r="CX87" s="463"/>
      <c r="CY87" s="463"/>
      <c r="CZ87" s="463"/>
      <c r="DA87" s="463"/>
      <c r="DB87" s="463"/>
      <c r="DC87" s="463"/>
      <c r="DD87" s="463"/>
      <c r="DE87" s="463"/>
      <c r="DF87" s="463"/>
      <c r="DG87" s="463"/>
      <c r="DH87" s="463"/>
      <c r="DI87" s="463"/>
      <c r="DJ87" s="463"/>
      <c r="DK87" s="463"/>
      <c r="DL87" s="463"/>
      <c r="DM87" s="463"/>
      <c r="DN87" s="463"/>
      <c r="DO87" s="463"/>
      <c r="DP87" s="463"/>
      <c r="DQ87" s="463"/>
      <c r="DR87" s="463"/>
      <c r="DS87" s="463"/>
      <c r="DT87" s="463"/>
      <c r="DU87" s="463"/>
      <c r="DV87" s="463"/>
      <c r="DW87" s="463"/>
      <c r="DX87" s="463"/>
      <c r="DY87" s="463"/>
      <c r="DZ87" s="463"/>
      <c r="EA87" s="463"/>
      <c r="EB87" s="463"/>
      <c r="EC87" s="463"/>
      <c r="ED87" s="463"/>
      <c r="EE87" s="463"/>
      <c r="EF87" s="463"/>
      <c r="EG87" s="463"/>
      <c r="EH87" s="463"/>
      <c r="EI87" s="463"/>
      <c r="EJ87" s="463"/>
      <c r="EK87" s="463"/>
      <c r="EL87" s="490"/>
      <c r="EM87" s="490"/>
      <c r="EN87" s="490"/>
      <c r="EO87" s="490"/>
      <c r="EP87" s="490"/>
      <c r="EQ87" s="490"/>
      <c r="ER87" s="490"/>
      <c r="ES87" s="490"/>
      <c r="ET87" s="490"/>
      <c r="EU87" s="490"/>
      <c r="EV87" s="490"/>
      <c r="EW87" s="490"/>
      <c r="EX87" s="490"/>
      <c r="EY87" s="490"/>
      <c r="EZ87" s="490"/>
      <c r="FA87" s="490"/>
      <c r="FB87" s="490"/>
      <c r="FC87" s="490"/>
      <c r="FD87" s="490"/>
      <c r="FE87" s="490"/>
      <c r="FF87" s="490"/>
      <c r="FG87" s="490"/>
      <c r="FH87" s="490"/>
      <c r="FI87" s="490"/>
      <c r="FJ87" s="490"/>
      <c r="FK87" s="490"/>
      <c r="FL87" s="490"/>
      <c r="FM87" s="490"/>
      <c r="FN87" s="490"/>
      <c r="FO87" s="490"/>
      <c r="FP87" s="490"/>
      <c r="FQ87" s="490"/>
      <c r="FR87" s="490"/>
      <c r="FS87" s="490"/>
      <c r="FT87" s="490"/>
      <c r="FU87" s="490"/>
      <c r="FV87" s="490"/>
      <c r="FW87" s="490"/>
      <c r="FX87" s="461"/>
      <c r="FY87" s="461"/>
      <c r="FZ87" s="461"/>
      <c r="GA87" s="463"/>
      <c r="GB87" s="490"/>
      <c r="GC87" s="490"/>
      <c r="GD87" s="490"/>
      <c r="GE87" s="490"/>
      <c r="GF87" s="490"/>
      <c r="GG87" s="490"/>
      <c r="GH87" s="490"/>
      <c r="GI87" s="490"/>
      <c r="GJ87" s="490"/>
      <c r="GK87" s="490"/>
      <c r="GL87" s="490"/>
    </row>
    <row r="88" spans="1:194" s="411" customFormat="1">
      <c r="A88" s="461"/>
      <c r="B88" s="461"/>
      <c r="C88" s="461"/>
      <c r="D88" s="463"/>
      <c r="E88" s="514"/>
      <c r="F88" s="514"/>
      <c r="G88" s="463"/>
      <c r="H88" s="463"/>
      <c r="N88" s="413"/>
      <c r="AO88" s="489"/>
      <c r="AP88" s="489"/>
      <c r="AQ88" s="489"/>
      <c r="AR88" s="489"/>
      <c r="AS88" s="489"/>
      <c r="AT88" s="489"/>
      <c r="AU88" s="489"/>
      <c r="AX88" s="489"/>
      <c r="BA88" s="461"/>
      <c r="BB88" s="461"/>
      <c r="BC88" s="461"/>
      <c r="BD88" s="463"/>
      <c r="BH88" s="463"/>
      <c r="BI88" s="463"/>
      <c r="BJ88" s="463"/>
      <c r="BK88" s="463"/>
      <c r="BL88" s="463"/>
      <c r="BM88" s="463"/>
      <c r="BN88" s="463"/>
      <c r="BO88" s="463"/>
      <c r="BP88" s="463"/>
      <c r="BQ88" s="463"/>
      <c r="BR88" s="463"/>
      <c r="BS88" s="463"/>
      <c r="BT88" s="463"/>
      <c r="BU88" s="463"/>
      <c r="BV88" s="463"/>
      <c r="BW88" s="463"/>
      <c r="BX88" s="463"/>
      <c r="BY88" s="463"/>
      <c r="BZ88" s="463"/>
      <c r="CA88" s="463"/>
      <c r="CB88" s="463"/>
      <c r="CC88" s="463"/>
      <c r="CD88" s="463"/>
      <c r="CE88" s="463"/>
      <c r="CF88" s="463"/>
      <c r="CG88" s="463"/>
      <c r="CH88" s="463"/>
      <c r="CI88" s="463"/>
      <c r="CJ88" s="463"/>
      <c r="CK88" s="463"/>
      <c r="CL88" s="463"/>
      <c r="CM88" s="463"/>
      <c r="CN88" s="463"/>
      <c r="CO88" s="463"/>
      <c r="CP88" s="463"/>
      <c r="CQ88" s="463"/>
      <c r="CR88" s="463"/>
      <c r="CS88" s="463"/>
      <c r="CT88" s="463"/>
      <c r="CU88" s="463"/>
      <c r="CV88" s="463"/>
      <c r="CW88" s="463"/>
      <c r="CX88" s="463"/>
      <c r="CY88" s="463"/>
      <c r="CZ88" s="463"/>
      <c r="DA88" s="463"/>
      <c r="DB88" s="463"/>
      <c r="DC88" s="463"/>
      <c r="DD88" s="463"/>
      <c r="DE88" s="463"/>
      <c r="DF88" s="463"/>
      <c r="DG88" s="463"/>
      <c r="DH88" s="463"/>
      <c r="DI88" s="463"/>
      <c r="DJ88" s="463"/>
      <c r="DK88" s="463"/>
      <c r="DL88" s="463"/>
      <c r="DM88" s="463"/>
      <c r="DN88" s="463"/>
      <c r="DO88" s="463"/>
      <c r="DP88" s="463"/>
      <c r="DQ88" s="463"/>
      <c r="DR88" s="463"/>
      <c r="DS88" s="463"/>
      <c r="DT88" s="463"/>
      <c r="DU88" s="463"/>
      <c r="DV88" s="463"/>
      <c r="DW88" s="463"/>
      <c r="DX88" s="463"/>
      <c r="DY88" s="463"/>
      <c r="DZ88" s="463"/>
      <c r="EA88" s="463"/>
      <c r="EB88" s="463"/>
      <c r="EC88" s="463"/>
      <c r="ED88" s="463"/>
      <c r="EE88" s="463"/>
      <c r="EF88" s="463"/>
      <c r="EG88" s="463"/>
      <c r="EH88" s="463"/>
      <c r="EI88" s="463"/>
      <c r="EJ88" s="463"/>
      <c r="EK88" s="463"/>
      <c r="EL88" s="490"/>
      <c r="EM88" s="490"/>
      <c r="EN88" s="490"/>
      <c r="EO88" s="490"/>
      <c r="EP88" s="490"/>
      <c r="EQ88" s="490"/>
      <c r="ER88" s="490"/>
      <c r="ES88" s="490"/>
      <c r="ET88" s="490"/>
      <c r="EU88" s="490"/>
      <c r="EV88" s="490"/>
      <c r="EW88" s="490"/>
      <c r="EX88" s="490"/>
      <c r="EY88" s="490"/>
      <c r="EZ88" s="490"/>
      <c r="FA88" s="490"/>
      <c r="FB88" s="490"/>
      <c r="FC88" s="490"/>
      <c r="FD88" s="490"/>
      <c r="FE88" s="490"/>
      <c r="FF88" s="490"/>
      <c r="FG88" s="490"/>
      <c r="FH88" s="490"/>
      <c r="FI88" s="490"/>
      <c r="FJ88" s="490"/>
      <c r="FK88" s="490"/>
      <c r="FL88" s="490"/>
      <c r="FM88" s="490"/>
      <c r="FN88" s="490"/>
      <c r="FO88" s="490"/>
      <c r="FP88" s="490"/>
      <c r="FQ88" s="490"/>
      <c r="FR88" s="490"/>
      <c r="FS88" s="490"/>
      <c r="FT88" s="490"/>
      <c r="FU88" s="490"/>
      <c r="FV88" s="490"/>
      <c r="FW88" s="490"/>
      <c r="FX88" s="461"/>
      <c r="FY88" s="461"/>
      <c r="FZ88" s="461"/>
      <c r="GA88" s="463"/>
      <c r="GB88" s="490"/>
      <c r="GC88" s="490"/>
      <c r="GD88" s="490"/>
      <c r="GE88" s="490"/>
      <c r="GF88" s="490"/>
      <c r="GG88" s="490"/>
      <c r="GH88" s="490"/>
      <c r="GI88" s="490"/>
      <c r="GJ88" s="490"/>
      <c r="GK88" s="490"/>
      <c r="GL88" s="490"/>
    </row>
    <row r="89" spans="1:194" s="411" customFormat="1" ht="44.25" customHeight="1">
      <c r="A89" s="461"/>
      <c r="B89" s="461"/>
      <c r="C89" s="461"/>
      <c r="D89" s="463"/>
      <c r="E89" s="514"/>
      <c r="F89" s="514"/>
      <c r="G89" s="463"/>
      <c r="H89" s="463"/>
      <c r="N89" s="413"/>
      <c r="AO89" s="489"/>
      <c r="AP89" s="489"/>
      <c r="AQ89" s="489"/>
      <c r="AR89" s="489"/>
      <c r="AS89" s="489"/>
      <c r="AT89" s="489"/>
      <c r="AU89" s="489"/>
      <c r="AX89" s="489"/>
      <c r="BA89" s="461"/>
      <c r="BB89" s="461"/>
      <c r="BC89" s="461"/>
      <c r="BD89" s="463"/>
      <c r="BH89" s="463"/>
      <c r="BI89" s="463"/>
      <c r="BJ89" s="463"/>
      <c r="BK89" s="463"/>
      <c r="BL89" s="463"/>
      <c r="BM89" s="463"/>
      <c r="BN89" s="463"/>
      <c r="BO89" s="463"/>
      <c r="BP89" s="463"/>
      <c r="BQ89" s="463"/>
      <c r="BR89" s="463"/>
      <c r="BS89" s="463"/>
      <c r="BT89" s="463"/>
      <c r="BU89" s="463"/>
      <c r="BV89" s="463"/>
      <c r="BW89" s="463"/>
      <c r="BX89" s="463"/>
      <c r="BY89" s="463"/>
      <c r="BZ89" s="463"/>
      <c r="CA89" s="463"/>
      <c r="CB89" s="463"/>
      <c r="CC89" s="463"/>
      <c r="CD89" s="463"/>
      <c r="CE89" s="463"/>
      <c r="CF89" s="463"/>
      <c r="CG89" s="463"/>
      <c r="CH89" s="463"/>
      <c r="CI89" s="463"/>
      <c r="CJ89" s="463"/>
      <c r="CK89" s="463"/>
      <c r="CL89" s="463"/>
      <c r="CM89" s="463"/>
      <c r="CN89" s="463"/>
      <c r="CO89" s="463"/>
      <c r="CP89" s="463"/>
      <c r="CQ89" s="463"/>
      <c r="CR89" s="463"/>
      <c r="CS89" s="463"/>
      <c r="CT89" s="463"/>
      <c r="CU89" s="463"/>
      <c r="CV89" s="463"/>
      <c r="CW89" s="463"/>
      <c r="CX89" s="463"/>
      <c r="CY89" s="463"/>
      <c r="CZ89" s="463"/>
      <c r="DA89" s="463"/>
      <c r="DB89" s="463"/>
      <c r="DC89" s="463"/>
      <c r="DD89" s="463"/>
      <c r="DE89" s="463"/>
      <c r="DF89" s="463"/>
      <c r="DG89" s="463"/>
      <c r="DH89" s="463"/>
      <c r="DI89" s="463"/>
      <c r="DJ89" s="463"/>
      <c r="DK89" s="463"/>
      <c r="DL89" s="463"/>
      <c r="DM89" s="463"/>
      <c r="DN89" s="463"/>
      <c r="DO89" s="463"/>
      <c r="DP89" s="463"/>
      <c r="DQ89" s="463"/>
      <c r="DR89" s="463"/>
      <c r="DS89" s="463"/>
      <c r="DT89" s="463"/>
      <c r="DU89" s="463"/>
      <c r="DV89" s="463"/>
      <c r="DW89" s="463"/>
      <c r="DX89" s="463"/>
      <c r="DY89" s="463"/>
      <c r="DZ89" s="463"/>
      <c r="EA89" s="463"/>
      <c r="EB89" s="463"/>
      <c r="EC89" s="463"/>
      <c r="ED89" s="463"/>
      <c r="EE89" s="463"/>
      <c r="EF89" s="463"/>
      <c r="EG89" s="463"/>
      <c r="EH89" s="463"/>
      <c r="EI89" s="463"/>
      <c r="EJ89" s="463"/>
      <c r="EK89" s="463"/>
      <c r="EL89" s="490"/>
      <c r="EM89" s="490"/>
      <c r="EN89" s="490"/>
      <c r="EO89" s="490"/>
      <c r="EP89" s="490"/>
      <c r="EQ89" s="490"/>
      <c r="ER89" s="490"/>
      <c r="ES89" s="490"/>
      <c r="ET89" s="490"/>
      <c r="EU89" s="490"/>
      <c r="EV89" s="490"/>
      <c r="EW89" s="490"/>
      <c r="EX89" s="490"/>
      <c r="EY89" s="490"/>
      <c r="EZ89" s="490"/>
      <c r="FA89" s="490"/>
      <c r="FB89" s="490"/>
      <c r="FC89" s="490"/>
      <c r="FD89" s="490"/>
      <c r="FE89" s="490"/>
      <c r="FF89" s="490"/>
      <c r="FG89" s="490"/>
      <c r="FH89" s="490"/>
      <c r="FI89" s="490"/>
      <c r="FJ89" s="490"/>
      <c r="FK89" s="490"/>
      <c r="FL89" s="490"/>
      <c r="FM89" s="490"/>
      <c r="FN89" s="490"/>
      <c r="FO89" s="490"/>
      <c r="FP89" s="490"/>
      <c r="FQ89" s="490"/>
      <c r="FR89" s="490"/>
      <c r="FS89" s="490"/>
      <c r="FT89" s="490"/>
      <c r="FU89" s="490"/>
      <c r="FV89" s="490"/>
      <c r="FW89" s="490"/>
      <c r="FX89" s="461"/>
      <c r="FY89" s="461"/>
      <c r="FZ89" s="461"/>
      <c r="GA89" s="463"/>
      <c r="GB89" s="490"/>
      <c r="GC89" s="490"/>
      <c r="GD89" s="490"/>
      <c r="GE89" s="490"/>
      <c r="GF89" s="490"/>
      <c r="GG89" s="490"/>
      <c r="GH89" s="490"/>
      <c r="GI89" s="490"/>
      <c r="GJ89" s="490"/>
      <c r="GK89" s="490"/>
      <c r="GL89" s="490"/>
    </row>
    <row r="90" spans="1:194" s="411" customFormat="1">
      <c r="A90" s="461"/>
      <c r="B90" s="461"/>
      <c r="C90" s="461"/>
      <c r="D90" s="463"/>
      <c r="E90" s="514"/>
      <c r="F90" s="514"/>
      <c r="G90" s="463"/>
      <c r="H90" s="463"/>
      <c r="N90" s="413"/>
      <c r="AO90" s="489"/>
      <c r="AP90" s="489"/>
      <c r="AQ90" s="489"/>
      <c r="AR90" s="489"/>
      <c r="AS90" s="489"/>
      <c r="AT90" s="489"/>
      <c r="AU90" s="489"/>
      <c r="AX90" s="489"/>
      <c r="BA90" s="461"/>
      <c r="BB90" s="461"/>
      <c r="BC90" s="461"/>
      <c r="BD90" s="463"/>
      <c r="BH90" s="463"/>
      <c r="BI90" s="463"/>
      <c r="BJ90" s="463"/>
      <c r="BK90" s="463"/>
      <c r="BL90" s="463"/>
      <c r="BM90" s="463"/>
      <c r="BN90" s="463"/>
      <c r="BO90" s="463"/>
      <c r="BP90" s="463"/>
      <c r="BQ90" s="463"/>
      <c r="BR90" s="463"/>
      <c r="BS90" s="463"/>
      <c r="BT90" s="463"/>
      <c r="BU90" s="463"/>
      <c r="BV90" s="463"/>
      <c r="BW90" s="463"/>
      <c r="BX90" s="463"/>
      <c r="BY90" s="463"/>
      <c r="BZ90" s="463"/>
      <c r="CA90" s="463"/>
      <c r="CB90" s="463"/>
      <c r="CC90" s="463"/>
      <c r="CD90" s="463"/>
      <c r="CE90" s="463"/>
      <c r="CF90" s="463"/>
      <c r="CG90" s="463"/>
      <c r="CH90" s="463"/>
      <c r="CI90" s="463"/>
      <c r="CJ90" s="463"/>
      <c r="CK90" s="463"/>
      <c r="CL90" s="463"/>
      <c r="CM90" s="463"/>
      <c r="CN90" s="463"/>
      <c r="CO90" s="463"/>
      <c r="CP90" s="463"/>
      <c r="CQ90" s="463"/>
      <c r="CR90" s="463"/>
      <c r="CS90" s="463"/>
      <c r="CT90" s="463"/>
      <c r="CU90" s="463"/>
      <c r="CV90" s="463"/>
      <c r="CW90" s="463"/>
      <c r="CX90" s="463"/>
      <c r="CY90" s="463"/>
      <c r="CZ90" s="463"/>
      <c r="DA90" s="463"/>
      <c r="DB90" s="463"/>
      <c r="DC90" s="463"/>
      <c r="DD90" s="463"/>
      <c r="DE90" s="463"/>
      <c r="DF90" s="463"/>
      <c r="DG90" s="463"/>
      <c r="DH90" s="463"/>
      <c r="DI90" s="463"/>
      <c r="DJ90" s="463"/>
      <c r="DK90" s="463"/>
      <c r="DL90" s="463"/>
      <c r="DM90" s="463"/>
      <c r="DN90" s="463"/>
      <c r="DO90" s="463"/>
      <c r="DP90" s="463"/>
      <c r="DQ90" s="463"/>
      <c r="DR90" s="463"/>
      <c r="DS90" s="463"/>
      <c r="DT90" s="463"/>
      <c r="DU90" s="463"/>
      <c r="DV90" s="463"/>
      <c r="DW90" s="463"/>
      <c r="DX90" s="463"/>
      <c r="DY90" s="463"/>
      <c r="DZ90" s="463"/>
      <c r="EA90" s="463"/>
      <c r="EB90" s="463"/>
      <c r="EC90" s="463"/>
      <c r="ED90" s="463"/>
      <c r="EE90" s="463"/>
      <c r="EF90" s="463"/>
      <c r="EG90" s="463"/>
      <c r="EH90" s="463"/>
      <c r="EI90" s="463"/>
      <c r="EJ90" s="463"/>
      <c r="EK90" s="463"/>
      <c r="EL90" s="490"/>
      <c r="EM90" s="490"/>
      <c r="EN90" s="490"/>
      <c r="EO90" s="490"/>
      <c r="EP90" s="490"/>
      <c r="EQ90" s="490"/>
      <c r="ER90" s="490"/>
      <c r="ES90" s="490"/>
      <c r="ET90" s="490"/>
      <c r="EU90" s="490"/>
      <c r="EV90" s="490"/>
      <c r="EW90" s="490"/>
      <c r="EX90" s="490"/>
      <c r="EY90" s="490"/>
      <c r="EZ90" s="490"/>
      <c r="FA90" s="490"/>
      <c r="FB90" s="490"/>
      <c r="FC90" s="490"/>
      <c r="FD90" s="490"/>
      <c r="FE90" s="490"/>
      <c r="FF90" s="490"/>
      <c r="FG90" s="490"/>
      <c r="FH90" s="490"/>
      <c r="FI90" s="490"/>
      <c r="FJ90" s="490"/>
      <c r="FK90" s="490"/>
      <c r="FL90" s="490"/>
      <c r="FM90" s="490"/>
      <c r="FN90" s="490"/>
      <c r="FO90" s="490"/>
      <c r="FP90" s="490"/>
      <c r="FQ90" s="490"/>
      <c r="FR90" s="490"/>
      <c r="FS90" s="490"/>
      <c r="FT90" s="490"/>
      <c r="FU90" s="490"/>
      <c r="FV90" s="490"/>
      <c r="FW90" s="490"/>
      <c r="FX90" s="461"/>
      <c r="FY90" s="461"/>
      <c r="FZ90" s="461"/>
      <c r="GA90" s="463"/>
      <c r="GB90" s="490"/>
      <c r="GC90" s="490"/>
      <c r="GD90" s="490"/>
      <c r="GE90" s="490"/>
      <c r="GF90" s="490"/>
      <c r="GG90" s="490"/>
      <c r="GH90" s="490"/>
      <c r="GI90" s="490"/>
      <c r="GJ90" s="490"/>
      <c r="GK90" s="490"/>
      <c r="GL90" s="490"/>
    </row>
    <row r="91" spans="1:194" s="411" customFormat="1">
      <c r="A91" s="461"/>
      <c r="B91" s="461"/>
      <c r="C91" s="461"/>
      <c r="D91" s="463"/>
      <c r="E91" s="514"/>
      <c r="F91" s="514"/>
      <c r="G91" s="463"/>
      <c r="H91" s="463"/>
      <c r="N91" s="413"/>
      <c r="AO91" s="489"/>
      <c r="AP91" s="489"/>
      <c r="AQ91" s="489"/>
      <c r="AR91" s="489"/>
      <c r="AS91" s="489"/>
      <c r="AT91" s="489"/>
      <c r="AU91" s="489"/>
      <c r="AX91" s="489"/>
      <c r="BA91" s="461"/>
      <c r="BB91" s="461"/>
      <c r="BC91" s="461"/>
      <c r="BD91" s="463"/>
      <c r="BH91" s="463"/>
      <c r="BI91" s="463"/>
      <c r="BJ91" s="463"/>
      <c r="BK91" s="463"/>
      <c r="BL91" s="463"/>
      <c r="BM91" s="463"/>
      <c r="BN91" s="463"/>
      <c r="BO91" s="463"/>
      <c r="BP91" s="463"/>
      <c r="BQ91" s="463"/>
      <c r="BR91" s="463"/>
      <c r="BS91" s="463"/>
      <c r="BT91" s="463"/>
      <c r="BU91" s="463"/>
      <c r="BV91" s="463"/>
      <c r="BW91" s="463"/>
      <c r="BX91" s="463"/>
      <c r="BY91" s="463"/>
      <c r="BZ91" s="463"/>
      <c r="CA91" s="463"/>
      <c r="CB91" s="463"/>
      <c r="CC91" s="463"/>
      <c r="CD91" s="463"/>
      <c r="CE91" s="463"/>
      <c r="CF91" s="463"/>
      <c r="CG91" s="463"/>
      <c r="CH91" s="463"/>
      <c r="CI91" s="463"/>
      <c r="CJ91" s="463"/>
      <c r="CK91" s="463"/>
      <c r="CL91" s="463"/>
      <c r="CM91" s="463"/>
      <c r="CN91" s="463"/>
      <c r="CO91" s="463"/>
      <c r="CP91" s="463"/>
      <c r="CQ91" s="463"/>
      <c r="CR91" s="463"/>
      <c r="CS91" s="463"/>
      <c r="CT91" s="463"/>
      <c r="CU91" s="463"/>
      <c r="CV91" s="463"/>
      <c r="CW91" s="463"/>
      <c r="CX91" s="463"/>
      <c r="CY91" s="463"/>
      <c r="CZ91" s="463"/>
      <c r="DA91" s="463"/>
      <c r="DB91" s="463"/>
      <c r="DC91" s="463"/>
      <c r="DD91" s="463"/>
      <c r="DE91" s="463"/>
      <c r="DF91" s="463"/>
      <c r="DG91" s="463"/>
      <c r="DH91" s="463"/>
      <c r="DI91" s="463"/>
      <c r="DJ91" s="463"/>
      <c r="DK91" s="463"/>
      <c r="DL91" s="463"/>
      <c r="DM91" s="463"/>
      <c r="DN91" s="463"/>
      <c r="DO91" s="463"/>
      <c r="DP91" s="463"/>
      <c r="DQ91" s="463"/>
      <c r="DR91" s="463"/>
      <c r="DS91" s="463"/>
      <c r="DT91" s="463"/>
      <c r="DU91" s="463"/>
      <c r="DV91" s="463"/>
      <c r="DW91" s="463"/>
      <c r="DX91" s="463"/>
      <c r="DY91" s="463"/>
      <c r="DZ91" s="463"/>
      <c r="EA91" s="463"/>
      <c r="EB91" s="463"/>
      <c r="EC91" s="463"/>
      <c r="ED91" s="463"/>
      <c r="EE91" s="463"/>
      <c r="EF91" s="463"/>
      <c r="EG91" s="463"/>
      <c r="EH91" s="463"/>
      <c r="EI91" s="463"/>
      <c r="EJ91" s="463"/>
      <c r="EK91" s="463"/>
      <c r="EL91" s="490"/>
      <c r="EM91" s="490"/>
      <c r="EN91" s="490"/>
      <c r="EO91" s="490"/>
      <c r="EP91" s="490"/>
      <c r="EQ91" s="490"/>
      <c r="ER91" s="490"/>
      <c r="ES91" s="490"/>
      <c r="ET91" s="490"/>
      <c r="EU91" s="490"/>
      <c r="EV91" s="490"/>
      <c r="EW91" s="490"/>
      <c r="EX91" s="490"/>
      <c r="EY91" s="490"/>
      <c r="EZ91" s="490"/>
      <c r="FA91" s="490"/>
      <c r="FB91" s="490"/>
      <c r="FC91" s="490"/>
      <c r="FD91" s="490"/>
      <c r="FE91" s="490"/>
      <c r="FF91" s="490"/>
      <c r="FG91" s="490"/>
      <c r="FH91" s="490"/>
      <c r="FI91" s="490"/>
      <c r="FJ91" s="490"/>
      <c r="FK91" s="490"/>
      <c r="FL91" s="490"/>
      <c r="FM91" s="490"/>
      <c r="FN91" s="490"/>
      <c r="FO91" s="490"/>
      <c r="FP91" s="490"/>
      <c r="FQ91" s="490"/>
      <c r="FR91" s="490"/>
      <c r="FS91" s="490"/>
      <c r="FT91" s="490"/>
      <c r="FU91" s="490"/>
      <c r="FV91" s="490"/>
      <c r="FW91" s="490"/>
      <c r="FX91" s="461"/>
      <c r="FY91" s="461"/>
      <c r="FZ91" s="461"/>
      <c r="GA91" s="463"/>
      <c r="GB91" s="490"/>
      <c r="GC91" s="490"/>
      <c r="GD91" s="490"/>
      <c r="GE91" s="490"/>
      <c r="GF91" s="490"/>
      <c r="GG91" s="490"/>
      <c r="GH91" s="490"/>
      <c r="GI91" s="490"/>
      <c r="GJ91" s="490"/>
      <c r="GK91" s="490"/>
      <c r="GL91" s="490"/>
    </row>
    <row r="92" spans="1:194" s="411" customFormat="1">
      <c r="A92" s="461"/>
      <c r="B92" s="461"/>
      <c r="C92" s="461"/>
      <c r="D92" s="463"/>
      <c r="E92" s="514"/>
      <c r="F92" s="514"/>
      <c r="G92" s="463"/>
      <c r="H92" s="463"/>
      <c r="N92" s="413"/>
      <c r="AO92" s="489"/>
      <c r="AP92" s="489"/>
      <c r="AQ92" s="489"/>
      <c r="AR92" s="489"/>
      <c r="AS92" s="489"/>
      <c r="AT92" s="489"/>
      <c r="AU92" s="489"/>
      <c r="AX92" s="489"/>
      <c r="BA92" s="461"/>
      <c r="BB92" s="461"/>
      <c r="BC92" s="461"/>
      <c r="BD92" s="463"/>
      <c r="BH92" s="463"/>
      <c r="BI92" s="463"/>
      <c r="BJ92" s="463"/>
      <c r="BK92" s="463"/>
      <c r="BL92" s="463"/>
      <c r="BM92" s="463"/>
      <c r="BN92" s="463"/>
      <c r="BO92" s="463"/>
      <c r="BP92" s="463"/>
      <c r="BQ92" s="463"/>
      <c r="BR92" s="463"/>
      <c r="BS92" s="463"/>
      <c r="BT92" s="463"/>
      <c r="BU92" s="463"/>
      <c r="BV92" s="463"/>
      <c r="BW92" s="463"/>
      <c r="BX92" s="463"/>
      <c r="BY92" s="463"/>
      <c r="BZ92" s="463"/>
      <c r="CA92" s="463"/>
      <c r="CB92" s="463"/>
      <c r="CC92" s="463"/>
      <c r="CD92" s="463"/>
      <c r="CE92" s="463"/>
      <c r="CF92" s="463"/>
      <c r="CG92" s="463"/>
      <c r="CH92" s="463"/>
      <c r="CI92" s="463"/>
      <c r="CJ92" s="463"/>
      <c r="CK92" s="463"/>
      <c r="CL92" s="463"/>
      <c r="CM92" s="463"/>
      <c r="CN92" s="463"/>
      <c r="CO92" s="463"/>
      <c r="CP92" s="463"/>
      <c r="CQ92" s="463"/>
      <c r="CR92" s="463"/>
      <c r="CS92" s="463"/>
      <c r="CT92" s="463"/>
      <c r="CU92" s="463"/>
      <c r="CV92" s="463"/>
      <c r="CW92" s="463"/>
      <c r="CX92" s="463"/>
      <c r="CY92" s="463"/>
      <c r="CZ92" s="463"/>
      <c r="DA92" s="463"/>
      <c r="DB92" s="463"/>
      <c r="DC92" s="463"/>
      <c r="DD92" s="463"/>
      <c r="DE92" s="463"/>
      <c r="DF92" s="463"/>
      <c r="DG92" s="463"/>
      <c r="DH92" s="463"/>
      <c r="DI92" s="463"/>
      <c r="DJ92" s="463"/>
      <c r="DK92" s="463"/>
      <c r="DL92" s="463"/>
      <c r="DM92" s="463"/>
      <c r="DN92" s="463"/>
      <c r="DO92" s="463"/>
      <c r="DP92" s="463"/>
      <c r="DQ92" s="463"/>
      <c r="DR92" s="463"/>
      <c r="DS92" s="463"/>
      <c r="DT92" s="463"/>
      <c r="DU92" s="463"/>
      <c r="DV92" s="463"/>
      <c r="DW92" s="463"/>
      <c r="DX92" s="463"/>
      <c r="DY92" s="463"/>
      <c r="DZ92" s="463"/>
      <c r="EA92" s="463"/>
      <c r="EB92" s="463"/>
      <c r="EC92" s="463"/>
      <c r="ED92" s="463"/>
      <c r="EE92" s="463"/>
      <c r="EF92" s="463"/>
      <c r="EG92" s="463"/>
      <c r="EH92" s="463"/>
      <c r="EI92" s="463"/>
      <c r="EJ92" s="463"/>
      <c r="EK92" s="463"/>
      <c r="EL92" s="490"/>
      <c r="EM92" s="490"/>
      <c r="EN92" s="490"/>
      <c r="EO92" s="490"/>
      <c r="EP92" s="490"/>
      <c r="EQ92" s="490"/>
      <c r="ER92" s="490"/>
      <c r="ES92" s="490"/>
      <c r="ET92" s="490"/>
      <c r="EU92" s="490"/>
      <c r="EV92" s="490"/>
      <c r="EW92" s="490"/>
      <c r="EX92" s="490"/>
      <c r="EY92" s="490"/>
      <c r="EZ92" s="490"/>
      <c r="FA92" s="490"/>
      <c r="FB92" s="490"/>
      <c r="FC92" s="490"/>
      <c r="FD92" s="490"/>
      <c r="FE92" s="490"/>
      <c r="FF92" s="490"/>
      <c r="FG92" s="490"/>
      <c r="FH92" s="490"/>
      <c r="FI92" s="490"/>
      <c r="FJ92" s="490"/>
      <c r="FK92" s="490"/>
      <c r="FL92" s="490"/>
      <c r="FM92" s="490"/>
      <c r="FN92" s="490"/>
      <c r="FO92" s="490"/>
      <c r="FP92" s="490"/>
      <c r="FQ92" s="490"/>
      <c r="FR92" s="490"/>
      <c r="FS92" s="490"/>
      <c r="FT92" s="490"/>
      <c r="FU92" s="490"/>
      <c r="FV92" s="490"/>
      <c r="FW92" s="490"/>
      <c r="FX92" s="461"/>
      <c r="FY92" s="461"/>
      <c r="FZ92" s="461"/>
      <c r="GA92" s="463"/>
      <c r="GB92" s="490"/>
      <c r="GC92" s="490"/>
      <c r="GD92" s="490"/>
      <c r="GE92" s="490"/>
      <c r="GF92" s="490"/>
      <c r="GG92" s="490"/>
      <c r="GH92" s="490"/>
      <c r="GI92" s="490"/>
      <c r="GJ92" s="490"/>
      <c r="GK92" s="490"/>
      <c r="GL92" s="490"/>
    </row>
    <row r="93" spans="1:194" s="411" customFormat="1" ht="44.25" customHeight="1">
      <c r="A93" s="461"/>
      <c r="B93" s="461"/>
      <c r="C93" s="461"/>
      <c r="D93" s="463"/>
      <c r="E93" s="514"/>
      <c r="F93" s="514"/>
      <c r="G93" s="463"/>
      <c r="H93" s="463"/>
      <c r="N93" s="413"/>
      <c r="AO93" s="489"/>
      <c r="AP93" s="489"/>
      <c r="AQ93" s="489"/>
      <c r="AR93" s="489"/>
      <c r="AS93" s="489"/>
      <c r="AT93" s="489"/>
      <c r="AU93" s="489"/>
      <c r="AX93" s="489"/>
      <c r="BA93" s="461"/>
      <c r="BB93" s="461"/>
      <c r="BC93" s="461"/>
      <c r="BD93" s="463"/>
      <c r="BH93" s="463"/>
      <c r="BI93" s="463"/>
      <c r="BJ93" s="463"/>
      <c r="BK93" s="463"/>
      <c r="BL93" s="463"/>
      <c r="BM93" s="463"/>
      <c r="BN93" s="463"/>
      <c r="BO93" s="463"/>
      <c r="BP93" s="463"/>
      <c r="BQ93" s="463"/>
      <c r="BR93" s="463"/>
      <c r="BS93" s="463"/>
      <c r="BT93" s="463"/>
      <c r="BU93" s="463"/>
      <c r="BV93" s="463"/>
      <c r="BW93" s="463"/>
      <c r="BX93" s="463"/>
      <c r="BY93" s="463"/>
      <c r="BZ93" s="463"/>
      <c r="CA93" s="463"/>
      <c r="CB93" s="463"/>
      <c r="CC93" s="463"/>
      <c r="CD93" s="463"/>
      <c r="CE93" s="463"/>
      <c r="CF93" s="463"/>
      <c r="CG93" s="463"/>
      <c r="CH93" s="463"/>
      <c r="CI93" s="463"/>
      <c r="CJ93" s="463"/>
      <c r="CK93" s="463"/>
      <c r="CL93" s="463"/>
      <c r="CM93" s="463"/>
      <c r="CN93" s="463"/>
      <c r="CO93" s="463"/>
      <c r="CP93" s="463"/>
      <c r="CQ93" s="463"/>
      <c r="CR93" s="463"/>
      <c r="CS93" s="463"/>
      <c r="CT93" s="463"/>
      <c r="CU93" s="463"/>
      <c r="CV93" s="463"/>
      <c r="CW93" s="463"/>
      <c r="CX93" s="463"/>
      <c r="CY93" s="463"/>
      <c r="CZ93" s="463"/>
      <c r="DA93" s="463"/>
      <c r="DB93" s="463"/>
      <c r="DC93" s="463"/>
      <c r="DD93" s="463"/>
      <c r="DE93" s="463"/>
      <c r="DF93" s="463"/>
      <c r="DG93" s="463"/>
      <c r="DH93" s="463"/>
      <c r="DI93" s="463"/>
      <c r="DJ93" s="463"/>
      <c r="DK93" s="463"/>
      <c r="DL93" s="463"/>
      <c r="DM93" s="463"/>
      <c r="DN93" s="463"/>
      <c r="DO93" s="463"/>
      <c r="DP93" s="463"/>
      <c r="DQ93" s="463"/>
      <c r="DR93" s="463"/>
      <c r="DS93" s="463"/>
      <c r="DT93" s="463"/>
      <c r="DU93" s="463"/>
      <c r="DV93" s="463"/>
      <c r="DW93" s="463"/>
      <c r="DX93" s="463"/>
      <c r="DY93" s="463"/>
      <c r="DZ93" s="463"/>
      <c r="EA93" s="463"/>
      <c r="EB93" s="463"/>
      <c r="EC93" s="463"/>
      <c r="ED93" s="463"/>
      <c r="EE93" s="463"/>
      <c r="EF93" s="463"/>
      <c r="EG93" s="463"/>
      <c r="EH93" s="463"/>
      <c r="EI93" s="463"/>
      <c r="EJ93" s="463"/>
      <c r="EK93" s="463"/>
      <c r="EL93" s="490"/>
      <c r="EM93" s="490"/>
      <c r="EN93" s="490"/>
      <c r="EO93" s="490"/>
      <c r="EP93" s="490"/>
      <c r="EQ93" s="490"/>
      <c r="ER93" s="490"/>
      <c r="ES93" s="490"/>
      <c r="ET93" s="490"/>
      <c r="EU93" s="490"/>
      <c r="EV93" s="490"/>
      <c r="EW93" s="490"/>
      <c r="EX93" s="490"/>
      <c r="EY93" s="490"/>
      <c r="EZ93" s="490"/>
      <c r="FA93" s="490"/>
      <c r="FB93" s="490"/>
      <c r="FC93" s="490"/>
      <c r="FD93" s="490"/>
      <c r="FE93" s="490"/>
      <c r="FF93" s="490"/>
      <c r="FG93" s="490"/>
      <c r="FH93" s="490"/>
      <c r="FI93" s="490"/>
      <c r="FJ93" s="490"/>
      <c r="FK93" s="490"/>
      <c r="FL93" s="490"/>
      <c r="FM93" s="490"/>
      <c r="FN93" s="490"/>
      <c r="FO93" s="490"/>
      <c r="FP93" s="490"/>
      <c r="FQ93" s="490"/>
      <c r="FR93" s="490"/>
      <c r="FS93" s="490"/>
      <c r="FT93" s="490"/>
      <c r="FU93" s="490"/>
      <c r="FV93" s="490"/>
      <c r="FW93" s="490"/>
      <c r="FX93" s="461"/>
      <c r="FY93" s="461"/>
      <c r="FZ93" s="461"/>
      <c r="GA93" s="463"/>
      <c r="GB93" s="490"/>
      <c r="GC93" s="490"/>
      <c r="GD93" s="490"/>
      <c r="GE93" s="490"/>
      <c r="GF93" s="490"/>
      <c r="GG93" s="490"/>
      <c r="GH93" s="490"/>
      <c r="GI93" s="490"/>
      <c r="GJ93" s="490"/>
      <c r="GK93" s="490"/>
      <c r="GL93" s="490"/>
    </row>
    <row r="94" spans="1:194" s="411" customFormat="1" ht="44.25" customHeight="1">
      <c r="A94" s="461"/>
      <c r="B94" s="461"/>
      <c r="C94" s="461"/>
      <c r="D94" s="463"/>
      <c r="E94" s="514"/>
      <c r="F94" s="514"/>
      <c r="G94" s="463"/>
      <c r="H94" s="463"/>
      <c r="N94" s="413"/>
      <c r="AO94" s="489"/>
      <c r="AP94" s="489"/>
      <c r="AQ94" s="489"/>
      <c r="AR94" s="489"/>
      <c r="AS94" s="489"/>
      <c r="AT94" s="489"/>
      <c r="AU94" s="489"/>
      <c r="AX94" s="489"/>
      <c r="BA94" s="461"/>
      <c r="BB94" s="461"/>
      <c r="BC94" s="461"/>
      <c r="BD94" s="463"/>
      <c r="BH94" s="463"/>
      <c r="BI94" s="463"/>
      <c r="BJ94" s="463"/>
      <c r="BK94" s="463"/>
      <c r="BL94" s="463"/>
      <c r="BM94" s="463"/>
      <c r="BN94" s="463"/>
      <c r="BO94" s="463"/>
      <c r="BP94" s="463"/>
      <c r="BQ94" s="463"/>
      <c r="BR94" s="463"/>
      <c r="BS94" s="463"/>
      <c r="BT94" s="463"/>
      <c r="BU94" s="463"/>
      <c r="BV94" s="463"/>
      <c r="BW94" s="463"/>
      <c r="BX94" s="463"/>
      <c r="BY94" s="463"/>
      <c r="BZ94" s="463"/>
      <c r="CA94" s="463"/>
      <c r="CB94" s="463"/>
      <c r="CC94" s="463"/>
      <c r="CD94" s="463"/>
      <c r="CE94" s="463"/>
      <c r="CF94" s="463"/>
      <c r="CG94" s="463"/>
      <c r="CH94" s="463"/>
      <c r="CI94" s="463"/>
      <c r="CJ94" s="463"/>
      <c r="CK94" s="463"/>
      <c r="CL94" s="463"/>
      <c r="CM94" s="463"/>
      <c r="CN94" s="463"/>
      <c r="CO94" s="463"/>
      <c r="CP94" s="463"/>
      <c r="CQ94" s="463"/>
      <c r="CR94" s="463"/>
      <c r="CS94" s="463"/>
      <c r="CT94" s="463"/>
      <c r="CU94" s="463"/>
      <c r="CV94" s="463"/>
      <c r="CW94" s="463"/>
      <c r="CX94" s="463"/>
      <c r="CY94" s="463"/>
      <c r="CZ94" s="463"/>
      <c r="DA94" s="463"/>
      <c r="DB94" s="463"/>
      <c r="DC94" s="463"/>
      <c r="DD94" s="463"/>
      <c r="DE94" s="463"/>
      <c r="DF94" s="463"/>
      <c r="DG94" s="463"/>
      <c r="DH94" s="463"/>
      <c r="DI94" s="463"/>
      <c r="DJ94" s="463"/>
      <c r="DK94" s="463"/>
      <c r="DL94" s="463"/>
      <c r="DM94" s="463"/>
      <c r="DN94" s="463"/>
      <c r="DO94" s="463"/>
      <c r="DP94" s="463"/>
      <c r="DQ94" s="463"/>
      <c r="DR94" s="463"/>
      <c r="DS94" s="463"/>
      <c r="DT94" s="463"/>
      <c r="DU94" s="463"/>
      <c r="DV94" s="463"/>
      <c r="DW94" s="463"/>
      <c r="DX94" s="463"/>
      <c r="DY94" s="463"/>
      <c r="DZ94" s="463"/>
      <c r="EA94" s="463"/>
      <c r="EB94" s="463"/>
      <c r="EC94" s="463"/>
      <c r="ED94" s="463"/>
      <c r="EE94" s="463"/>
      <c r="EF94" s="463"/>
      <c r="EG94" s="463"/>
      <c r="EH94" s="463"/>
      <c r="EI94" s="463"/>
      <c r="EJ94" s="463"/>
      <c r="EK94" s="463"/>
      <c r="EL94" s="490"/>
      <c r="EM94" s="490"/>
      <c r="EN94" s="490"/>
      <c r="EO94" s="490"/>
      <c r="EP94" s="490"/>
      <c r="EQ94" s="490"/>
      <c r="ER94" s="490"/>
      <c r="ES94" s="490"/>
      <c r="ET94" s="490"/>
      <c r="EU94" s="490"/>
      <c r="EV94" s="490"/>
      <c r="EW94" s="490"/>
      <c r="EX94" s="490"/>
      <c r="EY94" s="490"/>
      <c r="EZ94" s="490"/>
      <c r="FA94" s="490"/>
      <c r="FB94" s="490"/>
      <c r="FC94" s="490"/>
      <c r="FD94" s="490"/>
      <c r="FE94" s="490"/>
      <c r="FF94" s="490"/>
      <c r="FG94" s="490"/>
      <c r="FH94" s="490"/>
      <c r="FI94" s="490"/>
      <c r="FJ94" s="490"/>
      <c r="FK94" s="490"/>
      <c r="FL94" s="490"/>
      <c r="FM94" s="490"/>
      <c r="FN94" s="490"/>
      <c r="FO94" s="490"/>
      <c r="FP94" s="490"/>
      <c r="FQ94" s="490"/>
      <c r="FR94" s="490"/>
      <c r="FS94" s="490"/>
      <c r="FT94" s="490"/>
      <c r="FU94" s="490"/>
      <c r="FV94" s="490"/>
      <c r="FW94" s="490"/>
      <c r="FX94" s="461"/>
      <c r="FY94" s="461"/>
      <c r="FZ94" s="461"/>
      <c r="GA94" s="463"/>
      <c r="GB94" s="490"/>
      <c r="GC94" s="490"/>
      <c r="GD94" s="490"/>
      <c r="GE94" s="490"/>
      <c r="GF94" s="490"/>
      <c r="GG94" s="490"/>
      <c r="GH94" s="490"/>
      <c r="GI94" s="490"/>
      <c r="GJ94" s="490"/>
      <c r="GK94" s="490"/>
      <c r="GL94" s="490"/>
    </row>
    <row r="95" spans="1:194" s="411" customFormat="1" ht="44.25" customHeight="1">
      <c r="A95" s="461"/>
      <c r="B95" s="461"/>
      <c r="C95" s="461"/>
      <c r="D95" s="463"/>
      <c r="E95" s="514"/>
      <c r="F95" s="514"/>
      <c r="G95" s="463"/>
      <c r="H95" s="463"/>
      <c r="N95" s="413"/>
      <c r="AO95" s="489"/>
      <c r="AP95" s="489"/>
      <c r="AQ95" s="489"/>
      <c r="AR95" s="489"/>
      <c r="AS95" s="489"/>
      <c r="AT95" s="489"/>
      <c r="AU95" s="489"/>
      <c r="AX95" s="489"/>
      <c r="BA95" s="461"/>
      <c r="BB95" s="461"/>
      <c r="BC95" s="461"/>
      <c r="BD95" s="463"/>
      <c r="BH95" s="463"/>
      <c r="BI95" s="463"/>
      <c r="BJ95" s="463"/>
      <c r="BK95" s="463"/>
      <c r="BL95" s="463"/>
      <c r="BM95" s="463"/>
      <c r="BN95" s="463"/>
      <c r="BO95" s="463"/>
      <c r="BP95" s="463"/>
      <c r="BQ95" s="463"/>
      <c r="BR95" s="463"/>
      <c r="BS95" s="463"/>
      <c r="BT95" s="463"/>
      <c r="BU95" s="463"/>
      <c r="BV95" s="463"/>
      <c r="BW95" s="463"/>
      <c r="BX95" s="463"/>
      <c r="BY95" s="463"/>
      <c r="BZ95" s="463"/>
      <c r="CA95" s="463"/>
      <c r="CB95" s="463"/>
      <c r="CC95" s="463"/>
      <c r="CD95" s="463"/>
      <c r="CE95" s="463"/>
      <c r="CF95" s="463"/>
      <c r="CG95" s="463"/>
      <c r="CH95" s="463"/>
      <c r="CI95" s="463"/>
      <c r="CJ95" s="463"/>
      <c r="CK95" s="463"/>
      <c r="CL95" s="463"/>
      <c r="CM95" s="463"/>
      <c r="CN95" s="463"/>
      <c r="CO95" s="463"/>
      <c r="CP95" s="463"/>
      <c r="CQ95" s="463"/>
      <c r="CR95" s="463"/>
      <c r="CS95" s="463"/>
      <c r="CT95" s="463"/>
      <c r="CU95" s="463"/>
      <c r="CV95" s="463"/>
      <c r="CW95" s="463"/>
      <c r="CX95" s="463"/>
      <c r="CY95" s="463"/>
      <c r="CZ95" s="463"/>
      <c r="DA95" s="463"/>
      <c r="DB95" s="463"/>
      <c r="DC95" s="463"/>
      <c r="DD95" s="463"/>
      <c r="DE95" s="463"/>
      <c r="DF95" s="463"/>
      <c r="DG95" s="463"/>
      <c r="DH95" s="463"/>
      <c r="DI95" s="463"/>
      <c r="DJ95" s="463"/>
      <c r="DK95" s="463"/>
      <c r="DL95" s="463"/>
      <c r="DM95" s="463"/>
      <c r="DN95" s="463"/>
      <c r="DO95" s="463"/>
      <c r="DP95" s="463"/>
      <c r="DQ95" s="463"/>
      <c r="DR95" s="463"/>
      <c r="DS95" s="463"/>
      <c r="DT95" s="463"/>
      <c r="DU95" s="463"/>
      <c r="DV95" s="463"/>
      <c r="DW95" s="463"/>
      <c r="DX95" s="463"/>
      <c r="DY95" s="463"/>
      <c r="DZ95" s="463"/>
      <c r="EA95" s="463"/>
      <c r="EB95" s="463"/>
      <c r="EC95" s="463"/>
      <c r="ED95" s="463"/>
      <c r="EE95" s="463"/>
      <c r="EF95" s="463"/>
      <c r="EG95" s="463"/>
      <c r="EH95" s="463"/>
      <c r="EI95" s="463"/>
      <c r="EJ95" s="463"/>
      <c r="EK95" s="463"/>
      <c r="EL95" s="490"/>
      <c r="EM95" s="490"/>
      <c r="EN95" s="490"/>
      <c r="EO95" s="490"/>
      <c r="EP95" s="490"/>
      <c r="EQ95" s="490"/>
      <c r="ER95" s="490"/>
      <c r="ES95" s="490"/>
      <c r="ET95" s="490"/>
      <c r="EU95" s="490"/>
      <c r="EV95" s="490"/>
      <c r="EW95" s="490"/>
      <c r="EX95" s="490"/>
      <c r="EY95" s="490"/>
      <c r="EZ95" s="490"/>
      <c r="FA95" s="490"/>
      <c r="FB95" s="490"/>
      <c r="FC95" s="490"/>
      <c r="FD95" s="490"/>
      <c r="FE95" s="490"/>
      <c r="FF95" s="490"/>
      <c r="FG95" s="490"/>
      <c r="FH95" s="490"/>
      <c r="FI95" s="490"/>
      <c r="FJ95" s="490"/>
      <c r="FK95" s="490"/>
      <c r="FL95" s="490"/>
      <c r="FM95" s="490"/>
      <c r="FN95" s="490"/>
      <c r="FO95" s="490"/>
      <c r="FP95" s="490"/>
      <c r="FQ95" s="490"/>
      <c r="FR95" s="490"/>
      <c r="FS95" s="490"/>
      <c r="FT95" s="490"/>
      <c r="FU95" s="490"/>
      <c r="FV95" s="490"/>
      <c r="FW95" s="490"/>
      <c r="FX95" s="461"/>
      <c r="FY95" s="461"/>
      <c r="FZ95" s="461"/>
      <c r="GA95" s="463"/>
      <c r="GB95" s="490"/>
      <c r="GC95" s="490"/>
      <c r="GD95" s="490"/>
      <c r="GE95" s="490"/>
      <c r="GF95" s="490"/>
      <c r="GG95" s="490"/>
      <c r="GH95" s="490"/>
      <c r="GI95" s="490"/>
      <c r="GJ95" s="490"/>
      <c r="GK95" s="490"/>
      <c r="GL95" s="490"/>
    </row>
    <row r="96" spans="1:194" s="411" customFormat="1">
      <c r="A96" s="461"/>
      <c r="B96" s="461"/>
      <c r="C96" s="461"/>
      <c r="D96" s="463"/>
      <c r="E96" s="514"/>
      <c r="F96" s="514"/>
      <c r="G96" s="463"/>
      <c r="H96" s="463"/>
      <c r="N96" s="413"/>
      <c r="AO96" s="489"/>
      <c r="AP96" s="489"/>
      <c r="AQ96" s="489"/>
      <c r="AR96" s="489"/>
      <c r="AS96" s="489"/>
      <c r="AT96" s="489"/>
      <c r="AU96" s="489"/>
      <c r="AX96" s="489"/>
      <c r="BA96" s="461"/>
      <c r="BB96" s="461"/>
      <c r="BC96" s="461"/>
      <c r="BD96" s="463"/>
      <c r="BH96" s="463"/>
      <c r="BI96" s="463"/>
      <c r="BJ96" s="463"/>
      <c r="BK96" s="463"/>
      <c r="BL96" s="463"/>
      <c r="BM96" s="463"/>
      <c r="BN96" s="463"/>
      <c r="BO96" s="463"/>
      <c r="BP96" s="463"/>
      <c r="BQ96" s="463"/>
      <c r="BR96" s="463"/>
      <c r="BS96" s="463"/>
      <c r="BT96" s="463"/>
      <c r="BU96" s="463"/>
      <c r="BV96" s="463"/>
      <c r="BW96" s="463"/>
      <c r="BX96" s="463"/>
      <c r="BY96" s="463"/>
      <c r="BZ96" s="463"/>
      <c r="CA96" s="463"/>
      <c r="CB96" s="463"/>
      <c r="CC96" s="463"/>
      <c r="CD96" s="463"/>
      <c r="CE96" s="463"/>
      <c r="CF96" s="463"/>
      <c r="CG96" s="463"/>
      <c r="CH96" s="463"/>
      <c r="CI96" s="463"/>
      <c r="CJ96" s="463"/>
      <c r="CK96" s="463"/>
      <c r="CL96" s="463"/>
      <c r="CM96" s="463"/>
      <c r="CN96" s="463"/>
      <c r="CO96" s="463"/>
      <c r="CP96" s="463"/>
      <c r="CQ96" s="463"/>
      <c r="CR96" s="463"/>
      <c r="CS96" s="463"/>
      <c r="CT96" s="463"/>
      <c r="CU96" s="463"/>
      <c r="CV96" s="463"/>
      <c r="CW96" s="463"/>
      <c r="CX96" s="463"/>
      <c r="CY96" s="463"/>
      <c r="CZ96" s="463"/>
      <c r="DA96" s="463"/>
      <c r="DB96" s="463"/>
      <c r="DC96" s="463"/>
      <c r="DD96" s="463"/>
      <c r="DE96" s="463"/>
      <c r="DF96" s="463"/>
      <c r="DG96" s="463"/>
      <c r="DH96" s="463"/>
      <c r="DI96" s="463"/>
      <c r="DJ96" s="463"/>
      <c r="DK96" s="463"/>
      <c r="DL96" s="463"/>
      <c r="DM96" s="463"/>
      <c r="DN96" s="463"/>
      <c r="DO96" s="463"/>
      <c r="DP96" s="463"/>
      <c r="DQ96" s="463"/>
      <c r="DR96" s="463"/>
      <c r="DS96" s="463"/>
      <c r="DT96" s="463"/>
      <c r="DU96" s="463"/>
      <c r="DV96" s="463"/>
      <c r="DW96" s="463"/>
      <c r="DX96" s="463"/>
      <c r="DY96" s="463"/>
      <c r="DZ96" s="463"/>
      <c r="EA96" s="463"/>
      <c r="EB96" s="463"/>
      <c r="EC96" s="463"/>
      <c r="ED96" s="463"/>
      <c r="EE96" s="463"/>
      <c r="EF96" s="463"/>
      <c r="EG96" s="463"/>
      <c r="EH96" s="463"/>
      <c r="EI96" s="463"/>
      <c r="EJ96" s="463"/>
      <c r="EK96" s="463"/>
      <c r="EL96" s="490"/>
      <c r="EM96" s="490"/>
      <c r="EN96" s="490"/>
      <c r="EO96" s="490"/>
      <c r="EP96" s="490"/>
      <c r="EQ96" s="490"/>
      <c r="ER96" s="490"/>
      <c r="ES96" s="490"/>
      <c r="ET96" s="490"/>
      <c r="EU96" s="490"/>
      <c r="EV96" s="490"/>
      <c r="EW96" s="490"/>
      <c r="EX96" s="490"/>
      <c r="EY96" s="490"/>
      <c r="EZ96" s="490"/>
      <c r="FA96" s="490"/>
      <c r="FB96" s="490"/>
      <c r="FC96" s="490"/>
      <c r="FD96" s="490"/>
      <c r="FE96" s="490"/>
      <c r="FF96" s="490"/>
      <c r="FG96" s="490"/>
      <c r="FH96" s="490"/>
      <c r="FI96" s="490"/>
      <c r="FJ96" s="490"/>
      <c r="FK96" s="490"/>
      <c r="FL96" s="490"/>
      <c r="FM96" s="490"/>
      <c r="FN96" s="490"/>
      <c r="FO96" s="490"/>
      <c r="FP96" s="490"/>
      <c r="FQ96" s="490"/>
      <c r="FR96" s="490"/>
      <c r="FS96" s="490"/>
      <c r="FT96" s="490"/>
      <c r="FU96" s="490"/>
      <c r="FV96" s="490"/>
      <c r="FW96" s="490"/>
      <c r="FX96" s="461"/>
      <c r="FY96" s="461"/>
      <c r="FZ96" s="461"/>
      <c r="GA96" s="463"/>
      <c r="GB96" s="490"/>
      <c r="GC96" s="490"/>
      <c r="GD96" s="490"/>
      <c r="GE96" s="490"/>
      <c r="GF96" s="490"/>
      <c r="GG96" s="490"/>
      <c r="GH96" s="490"/>
      <c r="GI96" s="490"/>
      <c r="GJ96" s="490"/>
      <c r="GK96" s="490"/>
      <c r="GL96" s="490"/>
    </row>
    <row r="97" spans="1:194" s="411" customFormat="1" ht="44.25" customHeight="1">
      <c r="A97" s="461"/>
      <c r="B97" s="461"/>
      <c r="C97" s="461"/>
      <c r="D97" s="463"/>
      <c r="E97" s="514"/>
      <c r="F97" s="514"/>
      <c r="G97" s="463"/>
      <c r="H97" s="463"/>
      <c r="N97" s="413"/>
      <c r="AO97" s="489"/>
      <c r="AP97" s="489"/>
      <c r="AQ97" s="489"/>
      <c r="AR97" s="489"/>
      <c r="AS97" s="489"/>
      <c r="AT97" s="489"/>
      <c r="AU97" s="489"/>
      <c r="AX97" s="489"/>
      <c r="BA97" s="461"/>
      <c r="BB97" s="461"/>
      <c r="BC97" s="461"/>
      <c r="BD97" s="463"/>
      <c r="BH97" s="463"/>
      <c r="BI97" s="463"/>
      <c r="BJ97" s="463"/>
      <c r="BK97" s="463"/>
      <c r="BL97" s="463"/>
      <c r="BM97" s="463"/>
      <c r="BN97" s="463"/>
      <c r="BO97" s="463"/>
      <c r="BP97" s="463"/>
      <c r="BQ97" s="463"/>
      <c r="BR97" s="463"/>
      <c r="BS97" s="463"/>
      <c r="BT97" s="463"/>
      <c r="BU97" s="463"/>
      <c r="BV97" s="463"/>
      <c r="BW97" s="463"/>
      <c r="BX97" s="463"/>
      <c r="BY97" s="463"/>
      <c r="BZ97" s="463"/>
      <c r="CA97" s="463"/>
      <c r="CB97" s="463"/>
      <c r="CC97" s="463"/>
      <c r="CD97" s="463"/>
      <c r="CE97" s="463"/>
      <c r="CF97" s="463"/>
      <c r="CG97" s="463"/>
      <c r="CH97" s="463"/>
      <c r="CI97" s="463"/>
      <c r="CJ97" s="463"/>
      <c r="CK97" s="463"/>
      <c r="CL97" s="463"/>
      <c r="CM97" s="463"/>
      <c r="CN97" s="463"/>
      <c r="CO97" s="463"/>
      <c r="CP97" s="463"/>
      <c r="CQ97" s="463"/>
      <c r="CR97" s="463"/>
      <c r="CS97" s="463"/>
      <c r="CT97" s="463"/>
      <c r="CU97" s="463"/>
      <c r="CV97" s="463"/>
      <c r="CW97" s="463"/>
      <c r="CX97" s="463"/>
      <c r="CY97" s="463"/>
      <c r="CZ97" s="463"/>
      <c r="DA97" s="463"/>
      <c r="DB97" s="463"/>
      <c r="DC97" s="463"/>
      <c r="DD97" s="463"/>
      <c r="DE97" s="463"/>
      <c r="DF97" s="463"/>
      <c r="DG97" s="463"/>
      <c r="DH97" s="463"/>
      <c r="DI97" s="463"/>
      <c r="DJ97" s="463"/>
      <c r="DK97" s="463"/>
      <c r="DL97" s="463"/>
      <c r="DM97" s="463"/>
      <c r="DN97" s="463"/>
      <c r="DO97" s="463"/>
      <c r="DP97" s="463"/>
      <c r="DQ97" s="463"/>
      <c r="DR97" s="463"/>
      <c r="DS97" s="463"/>
      <c r="DT97" s="463"/>
      <c r="DU97" s="463"/>
      <c r="DV97" s="463"/>
      <c r="DW97" s="463"/>
      <c r="DX97" s="463"/>
      <c r="DY97" s="463"/>
      <c r="DZ97" s="463"/>
      <c r="EA97" s="463"/>
      <c r="EB97" s="463"/>
      <c r="EC97" s="463"/>
      <c r="ED97" s="463"/>
      <c r="EE97" s="463"/>
      <c r="EF97" s="463"/>
      <c r="EG97" s="463"/>
      <c r="EH97" s="463"/>
      <c r="EI97" s="463"/>
      <c r="EJ97" s="463"/>
      <c r="EK97" s="463"/>
      <c r="EL97" s="490"/>
      <c r="EM97" s="490"/>
      <c r="EN97" s="490"/>
      <c r="EO97" s="490"/>
      <c r="EP97" s="490"/>
      <c r="EQ97" s="490"/>
      <c r="ER97" s="490"/>
      <c r="ES97" s="490"/>
      <c r="ET97" s="490"/>
      <c r="EU97" s="490"/>
      <c r="EV97" s="490"/>
      <c r="EW97" s="490"/>
      <c r="EX97" s="490"/>
      <c r="EY97" s="490"/>
      <c r="EZ97" s="490"/>
      <c r="FA97" s="490"/>
      <c r="FB97" s="490"/>
      <c r="FC97" s="490"/>
      <c r="FD97" s="490"/>
      <c r="FE97" s="490"/>
      <c r="FF97" s="490"/>
      <c r="FG97" s="490"/>
      <c r="FH97" s="490"/>
      <c r="FI97" s="490"/>
      <c r="FJ97" s="490"/>
      <c r="FK97" s="490"/>
      <c r="FL97" s="490"/>
      <c r="FM97" s="490"/>
      <c r="FN97" s="490"/>
      <c r="FO97" s="490"/>
      <c r="FP97" s="490"/>
      <c r="FQ97" s="490"/>
      <c r="FR97" s="490"/>
      <c r="FS97" s="490"/>
      <c r="FT97" s="490"/>
      <c r="FU97" s="490"/>
      <c r="FV97" s="490"/>
      <c r="FW97" s="490"/>
      <c r="FX97" s="461"/>
      <c r="FY97" s="461"/>
      <c r="FZ97" s="461"/>
      <c r="GA97" s="463"/>
      <c r="GB97" s="490"/>
      <c r="GC97" s="490"/>
      <c r="GD97" s="490"/>
      <c r="GE97" s="490"/>
      <c r="GF97" s="490"/>
      <c r="GG97" s="490"/>
      <c r="GH97" s="490"/>
      <c r="GI97" s="490"/>
      <c r="GJ97" s="490"/>
      <c r="GK97" s="490"/>
      <c r="GL97" s="490"/>
    </row>
    <row r="98" spans="1:194" s="411" customFormat="1">
      <c r="A98" s="461"/>
      <c r="B98" s="461"/>
      <c r="C98" s="461"/>
      <c r="D98" s="463"/>
      <c r="E98" s="514"/>
      <c r="F98" s="514"/>
      <c r="G98" s="463"/>
      <c r="H98" s="463"/>
      <c r="N98" s="413"/>
      <c r="AO98" s="489"/>
      <c r="AP98" s="489"/>
      <c r="AQ98" s="489"/>
      <c r="AR98" s="489"/>
      <c r="AS98" s="489"/>
      <c r="AT98" s="489"/>
      <c r="AU98" s="489"/>
      <c r="AX98" s="489"/>
      <c r="BA98" s="461"/>
      <c r="BB98" s="461"/>
      <c r="BC98" s="461"/>
      <c r="BD98" s="463"/>
      <c r="BH98" s="463"/>
      <c r="BI98" s="463"/>
      <c r="BJ98" s="463"/>
      <c r="BK98" s="463"/>
      <c r="BL98" s="463"/>
      <c r="BM98" s="463"/>
      <c r="BN98" s="463"/>
      <c r="BO98" s="463"/>
      <c r="BP98" s="463"/>
      <c r="BQ98" s="463"/>
      <c r="BR98" s="463"/>
      <c r="BS98" s="463"/>
      <c r="BT98" s="463"/>
      <c r="BU98" s="463"/>
      <c r="BV98" s="463"/>
      <c r="BW98" s="463"/>
      <c r="BX98" s="463"/>
      <c r="BY98" s="463"/>
      <c r="BZ98" s="463"/>
      <c r="CA98" s="463"/>
      <c r="CB98" s="463"/>
      <c r="CC98" s="463"/>
      <c r="CD98" s="463"/>
      <c r="CE98" s="463"/>
      <c r="CF98" s="463"/>
      <c r="CG98" s="463"/>
      <c r="CH98" s="463"/>
      <c r="CI98" s="463"/>
      <c r="CJ98" s="463"/>
      <c r="CK98" s="463"/>
      <c r="CL98" s="463"/>
      <c r="CM98" s="463"/>
      <c r="CN98" s="463"/>
      <c r="CO98" s="463"/>
      <c r="CP98" s="463"/>
      <c r="CQ98" s="463"/>
      <c r="CR98" s="463"/>
      <c r="CS98" s="463"/>
      <c r="CT98" s="463"/>
      <c r="CU98" s="463"/>
      <c r="CV98" s="463"/>
      <c r="CW98" s="463"/>
      <c r="CX98" s="463"/>
      <c r="CY98" s="463"/>
      <c r="CZ98" s="463"/>
      <c r="DA98" s="463"/>
      <c r="DB98" s="463"/>
      <c r="DC98" s="463"/>
      <c r="DD98" s="463"/>
      <c r="DE98" s="463"/>
      <c r="DF98" s="463"/>
      <c r="DG98" s="463"/>
      <c r="DH98" s="463"/>
      <c r="DI98" s="463"/>
      <c r="DJ98" s="463"/>
      <c r="DK98" s="463"/>
      <c r="DL98" s="463"/>
      <c r="DM98" s="463"/>
      <c r="DN98" s="463"/>
      <c r="DO98" s="463"/>
      <c r="DP98" s="463"/>
      <c r="DQ98" s="463"/>
      <c r="DR98" s="463"/>
      <c r="DS98" s="463"/>
      <c r="DT98" s="463"/>
      <c r="DU98" s="463"/>
      <c r="DV98" s="463"/>
      <c r="DW98" s="463"/>
      <c r="DX98" s="463"/>
      <c r="DY98" s="463"/>
      <c r="DZ98" s="463"/>
      <c r="EA98" s="463"/>
      <c r="EB98" s="463"/>
      <c r="EC98" s="463"/>
      <c r="ED98" s="463"/>
      <c r="EE98" s="463"/>
      <c r="EF98" s="463"/>
      <c r="EG98" s="463"/>
      <c r="EH98" s="463"/>
      <c r="EI98" s="463"/>
      <c r="EJ98" s="463"/>
      <c r="EK98" s="463"/>
      <c r="EL98" s="490"/>
      <c r="EM98" s="490"/>
      <c r="EN98" s="490"/>
      <c r="EO98" s="490"/>
      <c r="EP98" s="490"/>
      <c r="EQ98" s="490"/>
      <c r="ER98" s="490"/>
      <c r="ES98" s="490"/>
      <c r="ET98" s="490"/>
      <c r="EU98" s="490"/>
      <c r="EV98" s="490"/>
      <c r="EW98" s="490"/>
      <c r="EX98" s="490"/>
      <c r="EY98" s="490"/>
      <c r="EZ98" s="490"/>
      <c r="FA98" s="490"/>
      <c r="FB98" s="490"/>
      <c r="FC98" s="490"/>
      <c r="FD98" s="490"/>
      <c r="FE98" s="490"/>
      <c r="FF98" s="490"/>
      <c r="FG98" s="490"/>
      <c r="FH98" s="490"/>
      <c r="FI98" s="490"/>
      <c r="FJ98" s="490"/>
      <c r="FK98" s="490"/>
      <c r="FL98" s="490"/>
      <c r="FM98" s="490"/>
      <c r="FN98" s="490"/>
      <c r="FO98" s="490"/>
      <c r="FP98" s="490"/>
      <c r="FQ98" s="490"/>
      <c r="FR98" s="490"/>
      <c r="FS98" s="490"/>
      <c r="FT98" s="490"/>
      <c r="FU98" s="490"/>
      <c r="FV98" s="490"/>
      <c r="FW98" s="490"/>
      <c r="FX98" s="461"/>
      <c r="FY98" s="461"/>
      <c r="FZ98" s="461"/>
      <c r="GA98" s="463"/>
      <c r="GB98" s="490"/>
      <c r="GC98" s="490"/>
      <c r="GD98" s="490"/>
      <c r="GE98" s="490"/>
      <c r="GF98" s="490"/>
      <c r="GG98" s="490"/>
      <c r="GH98" s="490"/>
      <c r="GI98" s="490"/>
      <c r="GJ98" s="490"/>
      <c r="GK98" s="490"/>
      <c r="GL98" s="490"/>
    </row>
    <row r="99" spans="1:194" s="411" customFormat="1" ht="44.25" customHeight="1">
      <c r="A99" s="461"/>
      <c r="B99" s="461"/>
      <c r="C99" s="461"/>
      <c r="D99" s="463"/>
      <c r="E99" s="514"/>
      <c r="F99" s="514"/>
      <c r="G99" s="463"/>
      <c r="H99" s="463"/>
      <c r="N99" s="413"/>
      <c r="AO99" s="489"/>
      <c r="AP99" s="489"/>
      <c r="AQ99" s="489"/>
      <c r="AR99" s="489"/>
      <c r="AS99" s="489"/>
      <c r="AT99" s="489"/>
      <c r="AU99" s="489"/>
      <c r="AX99" s="489"/>
      <c r="BA99" s="461"/>
      <c r="BB99" s="461"/>
      <c r="BC99" s="461"/>
      <c r="BD99" s="463"/>
      <c r="BH99" s="463"/>
      <c r="BI99" s="463"/>
      <c r="BJ99" s="463"/>
      <c r="BK99" s="463"/>
      <c r="BL99" s="463"/>
      <c r="BM99" s="463"/>
      <c r="BN99" s="463"/>
      <c r="BO99" s="463"/>
      <c r="BP99" s="463"/>
      <c r="BQ99" s="463"/>
      <c r="BR99" s="463"/>
      <c r="BS99" s="463"/>
      <c r="BT99" s="463"/>
      <c r="BU99" s="463"/>
      <c r="BV99" s="463"/>
      <c r="BW99" s="463"/>
      <c r="BX99" s="463"/>
      <c r="BY99" s="463"/>
      <c r="BZ99" s="463"/>
      <c r="CA99" s="463"/>
      <c r="CB99" s="463"/>
      <c r="CC99" s="463"/>
      <c r="CD99" s="463"/>
      <c r="CE99" s="463"/>
      <c r="CF99" s="463"/>
      <c r="CG99" s="463"/>
      <c r="CH99" s="463"/>
      <c r="CI99" s="463"/>
      <c r="CJ99" s="463"/>
      <c r="CK99" s="463"/>
      <c r="CL99" s="463"/>
      <c r="CM99" s="463"/>
      <c r="CN99" s="463"/>
      <c r="CO99" s="463"/>
      <c r="CP99" s="463"/>
      <c r="CQ99" s="463"/>
      <c r="CR99" s="463"/>
      <c r="CS99" s="463"/>
      <c r="CT99" s="463"/>
      <c r="CU99" s="463"/>
      <c r="CV99" s="463"/>
      <c r="CW99" s="463"/>
      <c r="CX99" s="463"/>
      <c r="CY99" s="463"/>
      <c r="CZ99" s="463"/>
      <c r="DA99" s="463"/>
      <c r="DB99" s="463"/>
      <c r="DC99" s="463"/>
      <c r="DD99" s="463"/>
      <c r="DE99" s="463"/>
      <c r="DF99" s="463"/>
      <c r="DG99" s="463"/>
      <c r="DH99" s="463"/>
      <c r="DI99" s="463"/>
      <c r="DJ99" s="463"/>
      <c r="DK99" s="463"/>
      <c r="DL99" s="463"/>
      <c r="DM99" s="463"/>
      <c r="DN99" s="463"/>
      <c r="DO99" s="463"/>
      <c r="DP99" s="463"/>
      <c r="DQ99" s="463"/>
      <c r="DR99" s="463"/>
      <c r="DS99" s="463"/>
      <c r="DT99" s="463"/>
      <c r="DU99" s="463"/>
      <c r="DV99" s="463"/>
      <c r="DW99" s="463"/>
      <c r="DX99" s="463"/>
      <c r="DY99" s="463"/>
      <c r="DZ99" s="463"/>
      <c r="EA99" s="463"/>
      <c r="EB99" s="463"/>
      <c r="EC99" s="463"/>
      <c r="ED99" s="463"/>
      <c r="EE99" s="463"/>
      <c r="EF99" s="463"/>
      <c r="EG99" s="463"/>
      <c r="EH99" s="463"/>
      <c r="EI99" s="463"/>
      <c r="EJ99" s="463"/>
      <c r="EK99" s="463"/>
      <c r="EL99" s="490"/>
      <c r="EM99" s="490"/>
      <c r="EN99" s="490"/>
      <c r="EO99" s="490"/>
      <c r="EP99" s="490"/>
      <c r="EQ99" s="490"/>
      <c r="ER99" s="490"/>
      <c r="ES99" s="490"/>
      <c r="ET99" s="490"/>
      <c r="EU99" s="490"/>
      <c r="EV99" s="490"/>
      <c r="EW99" s="490"/>
      <c r="EX99" s="490"/>
      <c r="EY99" s="490"/>
      <c r="EZ99" s="490"/>
      <c r="FA99" s="490"/>
      <c r="FB99" s="490"/>
      <c r="FC99" s="490"/>
      <c r="FD99" s="490"/>
      <c r="FE99" s="490"/>
      <c r="FF99" s="490"/>
      <c r="FG99" s="490"/>
      <c r="FH99" s="490"/>
      <c r="FI99" s="490"/>
      <c r="FJ99" s="490"/>
      <c r="FK99" s="490"/>
      <c r="FL99" s="490"/>
      <c r="FM99" s="490"/>
      <c r="FN99" s="490"/>
      <c r="FO99" s="490"/>
      <c r="FP99" s="490"/>
      <c r="FQ99" s="490"/>
      <c r="FR99" s="490"/>
      <c r="FS99" s="490"/>
      <c r="FT99" s="490"/>
      <c r="FU99" s="490"/>
      <c r="FV99" s="490"/>
      <c r="FW99" s="490"/>
      <c r="FX99" s="461"/>
      <c r="FY99" s="461"/>
      <c r="FZ99" s="461"/>
      <c r="GA99" s="463"/>
      <c r="GB99" s="490"/>
      <c r="GC99" s="490"/>
      <c r="GD99" s="490"/>
      <c r="GE99" s="490"/>
      <c r="GF99" s="490"/>
      <c r="GG99" s="490"/>
      <c r="GH99" s="490"/>
      <c r="GI99" s="490"/>
      <c r="GJ99" s="490"/>
      <c r="GK99" s="490"/>
      <c r="GL99" s="490"/>
    </row>
    <row r="100" spans="1:194" s="411" customFormat="1">
      <c r="A100" s="461"/>
      <c r="B100" s="461"/>
      <c r="C100" s="461"/>
      <c r="D100" s="463"/>
      <c r="E100" s="514"/>
      <c r="F100" s="514"/>
      <c r="G100" s="463"/>
      <c r="H100" s="463"/>
      <c r="N100" s="413"/>
      <c r="AO100" s="489"/>
      <c r="AP100" s="489"/>
      <c r="AQ100" s="489"/>
      <c r="AR100" s="489"/>
      <c r="AS100" s="489"/>
      <c r="AT100" s="489"/>
      <c r="AU100" s="489"/>
      <c r="AX100" s="489"/>
      <c r="BA100" s="461"/>
      <c r="BB100" s="461"/>
      <c r="BC100" s="461"/>
      <c r="BD100" s="463"/>
      <c r="BH100" s="463"/>
      <c r="BI100" s="463"/>
      <c r="BJ100" s="463"/>
      <c r="BK100" s="463"/>
      <c r="BL100" s="463"/>
      <c r="BM100" s="463"/>
      <c r="BN100" s="463"/>
      <c r="BO100" s="463"/>
      <c r="BP100" s="463"/>
      <c r="BQ100" s="463"/>
      <c r="BR100" s="463"/>
      <c r="BS100" s="463"/>
      <c r="BT100" s="463"/>
      <c r="BU100" s="463"/>
      <c r="BV100" s="463"/>
      <c r="BW100" s="463"/>
      <c r="BX100" s="463"/>
      <c r="BY100" s="463"/>
      <c r="BZ100" s="463"/>
      <c r="CA100" s="463"/>
      <c r="CB100" s="463"/>
      <c r="CC100" s="463"/>
      <c r="CD100" s="463"/>
      <c r="CE100" s="463"/>
      <c r="CF100" s="463"/>
      <c r="CG100" s="463"/>
      <c r="CH100" s="463"/>
      <c r="CI100" s="463"/>
      <c r="CJ100" s="463"/>
      <c r="CK100" s="463"/>
      <c r="CL100" s="463"/>
      <c r="CM100" s="463"/>
      <c r="CN100" s="463"/>
      <c r="CO100" s="463"/>
      <c r="CP100" s="463"/>
      <c r="CQ100" s="463"/>
      <c r="CR100" s="463"/>
      <c r="CS100" s="463"/>
      <c r="CT100" s="463"/>
      <c r="CU100" s="463"/>
      <c r="CV100" s="463"/>
      <c r="CW100" s="463"/>
      <c r="CX100" s="463"/>
      <c r="CY100" s="463"/>
      <c r="CZ100" s="463"/>
      <c r="DA100" s="463"/>
      <c r="DB100" s="463"/>
      <c r="DC100" s="463"/>
      <c r="DD100" s="463"/>
      <c r="DE100" s="463"/>
      <c r="DF100" s="463"/>
      <c r="DG100" s="463"/>
      <c r="DH100" s="463"/>
      <c r="DI100" s="463"/>
      <c r="DJ100" s="463"/>
      <c r="DK100" s="463"/>
      <c r="DL100" s="463"/>
      <c r="DM100" s="463"/>
      <c r="DN100" s="463"/>
      <c r="DO100" s="463"/>
      <c r="DP100" s="463"/>
      <c r="DQ100" s="463"/>
      <c r="DR100" s="463"/>
      <c r="DS100" s="463"/>
      <c r="DT100" s="463"/>
      <c r="DU100" s="463"/>
      <c r="DV100" s="463"/>
      <c r="DW100" s="463"/>
      <c r="DX100" s="463"/>
      <c r="DY100" s="463"/>
      <c r="DZ100" s="463"/>
      <c r="EA100" s="463"/>
      <c r="EB100" s="463"/>
      <c r="EC100" s="463"/>
      <c r="ED100" s="463"/>
      <c r="EE100" s="463"/>
      <c r="EF100" s="463"/>
      <c r="EG100" s="463"/>
      <c r="EH100" s="463"/>
      <c r="EI100" s="463"/>
      <c r="EJ100" s="463"/>
      <c r="EK100" s="463"/>
      <c r="EL100" s="490"/>
      <c r="EM100" s="490"/>
      <c r="EN100" s="490"/>
      <c r="EO100" s="490"/>
      <c r="EP100" s="490"/>
      <c r="EQ100" s="490"/>
      <c r="ER100" s="490"/>
      <c r="ES100" s="490"/>
      <c r="ET100" s="490"/>
      <c r="EU100" s="490"/>
      <c r="EV100" s="490"/>
      <c r="EW100" s="490"/>
      <c r="EX100" s="490"/>
      <c r="EY100" s="490"/>
      <c r="EZ100" s="490"/>
      <c r="FA100" s="490"/>
      <c r="FB100" s="490"/>
      <c r="FC100" s="490"/>
      <c r="FD100" s="490"/>
      <c r="FE100" s="490"/>
      <c r="FF100" s="490"/>
      <c r="FG100" s="490"/>
      <c r="FH100" s="490"/>
      <c r="FI100" s="490"/>
      <c r="FJ100" s="490"/>
      <c r="FK100" s="490"/>
      <c r="FL100" s="490"/>
      <c r="FM100" s="490"/>
      <c r="FN100" s="490"/>
      <c r="FO100" s="490"/>
      <c r="FP100" s="490"/>
      <c r="FQ100" s="490"/>
      <c r="FR100" s="490"/>
      <c r="FS100" s="490"/>
      <c r="FT100" s="490"/>
      <c r="FU100" s="490"/>
      <c r="FV100" s="490"/>
      <c r="FW100" s="490"/>
      <c r="FX100" s="461"/>
      <c r="FY100" s="461"/>
      <c r="FZ100" s="461"/>
      <c r="GA100" s="463"/>
      <c r="GB100" s="490"/>
      <c r="GC100" s="490"/>
      <c r="GD100" s="490"/>
      <c r="GE100" s="490"/>
      <c r="GF100" s="490"/>
      <c r="GG100" s="490"/>
      <c r="GH100" s="490"/>
      <c r="GI100" s="490"/>
      <c r="GJ100" s="490"/>
      <c r="GK100" s="490"/>
      <c r="GL100" s="490"/>
    </row>
    <row r="101" spans="1:194" s="411" customFormat="1">
      <c r="A101" s="461"/>
      <c r="B101" s="461"/>
      <c r="C101" s="461"/>
      <c r="D101" s="463"/>
      <c r="E101" s="514"/>
      <c r="F101" s="514"/>
      <c r="G101" s="463"/>
      <c r="H101" s="463"/>
      <c r="N101" s="413"/>
      <c r="AO101" s="489"/>
      <c r="AP101" s="489"/>
      <c r="AQ101" s="489"/>
      <c r="AR101" s="489"/>
      <c r="AS101" s="489"/>
      <c r="AT101" s="489"/>
      <c r="AU101" s="489"/>
      <c r="AX101" s="489"/>
      <c r="BA101" s="461"/>
      <c r="BB101" s="461"/>
      <c r="BC101" s="461"/>
      <c r="BD101" s="463"/>
      <c r="BH101" s="463"/>
      <c r="BI101" s="463"/>
      <c r="BJ101" s="463"/>
      <c r="BK101" s="463"/>
      <c r="BL101" s="463"/>
      <c r="BM101" s="463"/>
      <c r="BN101" s="463"/>
      <c r="BO101" s="463"/>
      <c r="BP101" s="463"/>
      <c r="BQ101" s="463"/>
      <c r="BR101" s="463"/>
      <c r="BS101" s="463"/>
      <c r="BT101" s="463"/>
      <c r="BU101" s="463"/>
      <c r="BV101" s="463"/>
      <c r="BW101" s="463"/>
      <c r="BX101" s="463"/>
      <c r="BY101" s="463"/>
      <c r="BZ101" s="463"/>
      <c r="CA101" s="463"/>
      <c r="CB101" s="463"/>
      <c r="CC101" s="463"/>
      <c r="CD101" s="463"/>
      <c r="CE101" s="463"/>
      <c r="CF101" s="463"/>
      <c r="CG101" s="463"/>
      <c r="CH101" s="463"/>
      <c r="CI101" s="463"/>
      <c r="CJ101" s="463"/>
      <c r="CK101" s="463"/>
      <c r="CL101" s="463"/>
      <c r="CM101" s="463"/>
      <c r="CN101" s="463"/>
      <c r="CO101" s="463"/>
      <c r="CP101" s="463"/>
      <c r="CQ101" s="463"/>
      <c r="CR101" s="463"/>
      <c r="CS101" s="463"/>
      <c r="CT101" s="463"/>
      <c r="CU101" s="463"/>
      <c r="CV101" s="463"/>
      <c r="CW101" s="463"/>
      <c r="CX101" s="463"/>
      <c r="CY101" s="463"/>
      <c r="CZ101" s="463"/>
      <c r="DA101" s="463"/>
      <c r="DB101" s="463"/>
      <c r="DC101" s="463"/>
      <c r="DD101" s="463"/>
      <c r="DE101" s="463"/>
      <c r="DF101" s="463"/>
      <c r="DG101" s="463"/>
      <c r="DH101" s="463"/>
      <c r="DI101" s="463"/>
      <c r="DJ101" s="463"/>
      <c r="DK101" s="463"/>
      <c r="DL101" s="463"/>
      <c r="DM101" s="463"/>
      <c r="DN101" s="463"/>
      <c r="DO101" s="463"/>
      <c r="DP101" s="463"/>
      <c r="DQ101" s="463"/>
      <c r="DR101" s="463"/>
      <c r="DS101" s="463"/>
      <c r="DT101" s="463"/>
      <c r="DU101" s="463"/>
      <c r="DV101" s="463"/>
      <c r="DW101" s="463"/>
      <c r="DX101" s="463"/>
      <c r="DY101" s="463"/>
      <c r="DZ101" s="463"/>
      <c r="EA101" s="463"/>
      <c r="EB101" s="463"/>
      <c r="EC101" s="463"/>
      <c r="ED101" s="463"/>
      <c r="EE101" s="463"/>
      <c r="EF101" s="463"/>
      <c r="EG101" s="463"/>
      <c r="EH101" s="463"/>
      <c r="EI101" s="463"/>
      <c r="EJ101" s="463"/>
      <c r="EK101" s="463"/>
      <c r="EL101" s="490"/>
      <c r="EM101" s="490"/>
      <c r="EN101" s="490"/>
      <c r="EO101" s="490"/>
      <c r="EP101" s="490"/>
      <c r="EQ101" s="490"/>
      <c r="ER101" s="490"/>
      <c r="ES101" s="490"/>
      <c r="ET101" s="490"/>
      <c r="EU101" s="490"/>
      <c r="EV101" s="490"/>
      <c r="EW101" s="490"/>
      <c r="EX101" s="490"/>
      <c r="EY101" s="490"/>
      <c r="EZ101" s="490"/>
      <c r="FA101" s="490"/>
      <c r="FB101" s="490"/>
      <c r="FC101" s="490"/>
      <c r="FD101" s="490"/>
      <c r="FE101" s="490"/>
      <c r="FF101" s="490"/>
      <c r="FG101" s="490"/>
      <c r="FH101" s="490"/>
      <c r="FI101" s="490"/>
      <c r="FJ101" s="490"/>
      <c r="FK101" s="490"/>
      <c r="FL101" s="490"/>
      <c r="FM101" s="490"/>
      <c r="FN101" s="490"/>
      <c r="FO101" s="490"/>
      <c r="FP101" s="490"/>
      <c r="FQ101" s="490"/>
      <c r="FR101" s="490"/>
      <c r="FS101" s="490"/>
      <c r="FT101" s="490"/>
      <c r="FU101" s="490"/>
      <c r="FV101" s="490"/>
      <c r="FW101" s="490"/>
      <c r="FX101" s="461"/>
      <c r="FY101" s="461"/>
      <c r="FZ101" s="461"/>
      <c r="GA101" s="463"/>
      <c r="GB101" s="490"/>
      <c r="GC101" s="490"/>
      <c r="GD101" s="490"/>
      <c r="GE101" s="490"/>
      <c r="GF101" s="490"/>
      <c r="GG101" s="490"/>
      <c r="GH101" s="490"/>
      <c r="GI101" s="490"/>
      <c r="GJ101" s="490"/>
      <c r="GK101" s="490"/>
      <c r="GL101" s="490"/>
    </row>
    <row r="102" spans="1:194" s="411" customFormat="1">
      <c r="A102" s="461"/>
      <c r="B102" s="461"/>
      <c r="C102" s="461"/>
      <c r="D102" s="463"/>
      <c r="E102" s="514"/>
      <c r="F102" s="514"/>
      <c r="G102" s="463"/>
      <c r="H102" s="463"/>
      <c r="N102" s="413"/>
      <c r="AO102" s="489"/>
      <c r="AP102" s="489"/>
      <c r="AQ102" s="489"/>
      <c r="AR102" s="489"/>
      <c r="AS102" s="489"/>
      <c r="AT102" s="489"/>
      <c r="AU102" s="489"/>
      <c r="AX102" s="489"/>
      <c r="BA102" s="461"/>
      <c r="BB102" s="461"/>
      <c r="BC102" s="461"/>
      <c r="BD102" s="463"/>
      <c r="BH102" s="463"/>
      <c r="BI102" s="463"/>
      <c r="BJ102" s="463"/>
      <c r="BK102" s="463"/>
      <c r="BL102" s="463"/>
      <c r="BM102" s="463"/>
      <c r="BN102" s="463"/>
      <c r="BO102" s="463"/>
      <c r="BP102" s="463"/>
      <c r="BQ102" s="463"/>
      <c r="BR102" s="463"/>
      <c r="BS102" s="463"/>
      <c r="BT102" s="463"/>
      <c r="BU102" s="463"/>
      <c r="BV102" s="463"/>
      <c r="BW102" s="463"/>
      <c r="BX102" s="463"/>
      <c r="BY102" s="463"/>
      <c r="BZ102" s="463"/>
      <c r="CA102" s="463"/>
      <c r="CB102" s="463"/>
      <c r="CC102" s="463"/>
      <c r="CD102" s="463"/>
      <c r="CE102" s="463"/>
      <c r="CF102" s="463"/>
      <c r="CG102" s="463"/>
      <c r="CH102" s="463"/>
      <c r="CI102" s="463"/>
      <c r="CJ102" s="463"/>
      <c r="CK102" s="463"/>
      <c r="CL102" s="463"/>
      <c r="CM102" s="463"/>
      <c r="CN102" s="463"/>
      <c r="CO102" s="463"/>
      <c r="CP102" s="463"/>
      <c r="CQ102" s="463"/>
      <c r="CR102" s="463"/>
      <c r="CS102" s="463"/>
      <c r="CT102" s="463"/>
      <c r="CU102" s="463"/>
      <c r="CV102" s="463"/>
      <c r="CW102" s="463"/>
      <c r="CX102" s="463"/>
      <c r="CY102" s="463"/>
      <c r="CZ102" s="463"/>
      <c r="DA102" s="463"/>
      <c r="DB102" s="463"/>
      <c r="DC102" s="463"/>
      <c r="DD102" s="463"/>
      <c r="DE102" s="463"/>
      <c r="DF102" s="463"/>
      <c r="DG102" s="463"/>
      <c r="DH102" s="463"/>
      <c r="DI102" s="463"/>
      <c r="DJ102" s="463"/>
      <c r="DK102" s="463"/>
      <c r="DL102" s="463"/>
      <c r="DM102" s="463"/>
      <c r="DN102" s="463"/>
      <c r="DO102" s="463"/>
      <c r="DP102" s="463"/>
      <c r="DQ102" s="463"/>
      <c r="DR102" s="463"/>
      <c r="DS102" s="463"/>
      <c r="DT102" s="463"/>
      <c r="DU102" s="463"/>
      <c r="DV102" s="463"/>
      <c r="DW102" s="463"/>
      <c r="DX102" s="463"/>
      <c r="DY102" s="463"/>
      <c r="DZ102" s="463"/>
      <c r="EA102" s="463"/>
      <c r="EB102" s="463"/>
      <c r="EC102" s="463"/>
      <c r="ED102" s="463"/>
      <c r="EE102" s="463"/>
      <c r="EF102" s="463"/>
      <c r="EG102" s="463"/>
      <c r="EH102" s="463"/>
      <c r="EI102" s="463"/>
      <c r="EJ102" s="463"/>
      <c r="EK102" s="463"/>
      <c r="EL102" s="490"/>
      <c r="EM102" s="490"/>
      <c r="EN102" s="490"/>
      <c r="EO102" s="490"/>
      <c r="EP102" s="490"/>
      <c r="EQ102" s="490"/>
      <c r="ER102" s="490"/>
      <c r="ES102" s="490"/>
      <c r="ET102" s="490"/>
      <c r="EU102" s="490"/>
      <c r="EV102" s="490"/>
      <c r="EW102" s="490"/>
      <c r="EX102" s="490"/>
      <c r="EY102" s="490"/>
      <c r="EZ102" s="490"/>
      <c r="FA102" s="490"/>
      <c r="FB102" s="490"/>
      <c r="FC102" s="490"/>
      <c r="FD102" s="490"/>
      <c r="FE102" s="490"/>
      <c r="FF102" s="490"/>
      <c r="FG102" s="490"/>
      <c r="FH102" s="490"/>
      <c r="FI102" s="490"/>
      <c r="FJ102" s="490"/>
      <c r="FK102" s="490"/>
      <c r="FL102" s="490"/>
      <c r="FM102" s="490"/>
      <c r="FN102" s="490"/>
      <c r="FO102" s="490"/>
      <c r="FP102" s="490"/>
      <c r="FQ102" s="490"/>
      <c r="FR102" s="490"/>
      <c r="FS102" s="490"/>
      <c r="FT102" s="490"/>
      <c r="FU102" s="490"/>
      <c r="FV102" s="490"/>
      <c r="FW102" s="490"/>
      <c r="FX102" s="461"/>
      <c r="FY102" s="461"/>
      <c r="FZ102" s="461"/>
      <c r="GA102" s="463"/>
      <c r="GB102" s="490"/>
      <c r="GC102" s="490"/>
      <c r="GD102" s="490"/>
      <c r="GE102" s="490"/>
      <c r="GF102" s="490"/>
      <c r="GG102" s="490"/>
      <c r="GH102" s="490"/>
      <c r="GI102" s="490"/>
      <c r="GJ102" s="490"/>
      <c r="GK102" s="490"/>
      <c r="GL102" s="490"/>
    </row>
    <row r="103" spans="1:194" s="411" customFormat="1" ht="44.25" customHeight="1">
      <c r="A103" s="461"/>
      <c r="B103" s="461"/>
      <c r="C103" s="461"/>
      <c r="D103" s="463"/>
      <c r="E103" s="514"/>
      <c r="F103" s="514"/>
      <c r="G103" s="463"/>
      <c r="H103" s="463"/>
      <c r="N103" s="413"/>
      <c r="AO103" s="489"/>
      <c r="AP103" s="489"/>
      <c r="AQ103" s="489"/>
      <c r="AR103" s="489"/>
      <c r="AS103" s="489"/>
      <c r="AT103" s="489"/>
      <c r="AU103" s="489"/>
      <c r="AX103" s="489"/>
      <c r="BA103" s="461"/>
      <c r="BB103" s="461"/>
      <c r="BC103" s="461"/>
      <c r="BD103" s="463"/>
      <c r="BH103" s="463"/>
      <c r="BI103" s="463"/>
      <c r="BJ103" s="463"/>
      <c r="BK103" s="463"/>
      <c r="BL103" s="463"/>
      <c r="BM103" s="463"/>
      <c r="BN103" s="463"/>
      <c r="BO103" s="463"/>
      <c r="BP103" s="463"/>
      <c r="BQ103" s="463"/>
      <c r="BR103" s="463"/>
      <c r="BS103" s="463"/>
      <c r="BT103" s="463"/>
      <c r="BU103" s="463"/>
      <c r="BV103" s="463"/>
      <c r="BW103" s="463"/>
      <c r="BX103" s="463"/>
      <c r="BY103" s="463"/>
      <c r="BZ103" s="463"/>
      <c r="CA103" s="463"/>
      <c r="CB103" s="463"/>
      <c r="CC103" s="463"/>
      <c r="CD103" s="463"/>
      <c r="CE103" s="463"/>
      <c r="CF103" s="463"/>
      <c r="CG103" s="463"/>
      <c r="CH103" s="463"/>
      <c r="CI103" s="463"/>
      <c r="CJ103" s="463"/>
      <c r="CK103" s="463"/>
      <c r="CL103" s="463"/>
      <c r="CM103" s="463"/>
      <c r="CN103" s="463"/>
      <c r="CO103" s="463"/>
      <c r="CP103" s="463"/>
      <c r="CQ103" s="463"/>
      <c r="CR103" s="463"/>
      <c r="CS103" s="463"/>
      <c r="CT103" s="463"/>
      <c r="CU103" s="463"/>
      <c r="CV103" s="463"/>
      <c r="CW103" s="463"/>
      <c r="CX103" s="463"/>
      <c r="CY103" s="463"/>
      <c r="CZ103" s="463"/>
      <c r="DA103" s="463"/>
      <c r="DB103" s="463"/>
      <c r="DC103" s="463"/>
      <c r="DD103" s="463"/>
      <c r="DE103" s="463"/>
      <c r="DF103" s="463"/>
      <c r="DG103" s="463"/>
      <c r="DH103" s="463"/>
      <c r="DI103" s="463"/>
      <c r="DJ103" s="463"/>
      <c r="DK103" s="463"/>
      <c r="DL103" s="463"/>
      <c r="DM103" s="463"/>
      <c r="DN103" s="463"/>
      <c r="DO103" s="463"/>
      <c r="DP103" s="463"/>
      <c r="DQ103" s="463"/>
      <c r="DR103" s="463"/>
      <c r="DS103" s="463"/>
      <c r="DT103" s="463"/>
      <c r="DU103" s="463"/>
      <c r="DV103" s="463"/>
      <c r="DW103" s="463"/>
      <c r="DX103" s="463"/>
      <c r="DY103" s="463"/>
      <c r="DZ103" s="463"/>
      <c r="EA103" s="463"/>
      <c r="EB103" s="463"/>
      <c r="EC103" s="463"/>
      <c r="ED103" s="463"/>
      <c r="EE103" s="463"/>
      <c r="EF103" s="463"/>
      <c r="EG103" s="463"/>
      <c r="EH103" s="463"/>
      <c r="EI103" s="463"/>
      <c r="EJ103" s="463"/>
      <c r="EK103" s="463"/>
      <c r="EL103" s="490"/>
      <c r="EM103" s="490"/>
      <c r="EN103" s="490"/>
      <c r="EO103" s="490"/>
      <c r="EP103" s="490"/>
      <c r="EQ103" s="490"/>
      <c r="ER103" s="490"/>
      <c r="ES103" s="490"/>
      <c r="ET103" s="490"/>
      <c r="EU103" s="490"/>
      <c r="EV103" s="490"/>
      <c r="EW103" s="490"/>
      <c r="EX103" s="490"/>
      <c r="EY103" s="490"/>
      <c r="EZ103" s="490"/>
      <c r="FA103" s="490"/>
      <c r="FB103" s="490"/>
      <c r="FC103" s="490"/>
      <c r="FD103" s="490"/>
      <c r="FE103" s="490"/>
      <c r="FF103" s="490"/>
      <c r="FG103" s="490"/>
      <c r="FH103" s="490"/>
      <c r="FI103" s="490"/>
      <c r="FJ103" s="490"/>
      <c r="FK103" s="490"/>
      <c r="FL103" s="490"/>
      <c r="FM103" s="490"/>
      <c r="FN103" s="490"/>
      <c r="FO103" s="490"/>
      <c r="FP103" s="490"/>
      <c r="FQ103" s="490"/>
      <c r="FR103" s="490"/>
      <c r="FS103" s="490"/>
      <c r="FT103" s="490"/>
      <c r="FU103" s="490"/>
      <c r="FV103" s="490"/>
      <c r="FW103" s="490"/>
      <c r="FX103" s="461"/>
      <c r="FY103" s="461"/>
      <c r="FZ103" s="461"/>
      <c r="GA103" s="463"/>
      <c r="GB103" s="490"/>
      <c r="GC103" s="490"/>
      <c r="GD103" s="490"/>
      <c r="GE103" s="490"/>
      <c r="GF103" s="490"/>
      <c r="GG103" s="490"/>
      <c r="GH103" s="490"/>
      <c r="GI103" s="490"/>
      <c r="GJ103" s="490"/>
      <c r="GK103" s="490"/>
      <c r="GL103" s="490"/>
    </row>
    <row r="104" spans="1:194" s="411" customFormat="1">
      <c r="A104" s="461"/>
      <c r="B104" s="461"/>
      <c r="C104" s="461"/>
      <c r="D104" s="463"/>
      <c r="E104" s="514"/>
      <c r="F104" s="514"/>
      <c r="G104" s="463"/>
      <c r="H104" s="463"/>
      <c r="N104" s="413"/>
      <c r="AO104" s="489"/>
      <c r="AP104" s="489"/>
      <c r="AQ104" s="489"/>
      <c r="AR104" s="489"/>
      <c r="AS104" s="489"/>
      <c r="AT104" s="489"/>
      <c r="AU104" s="489"/>
      <c r="AX104" s="489"/>
      <c r="BA104" s="461"/>
      <c r="BB104" s="461"/>
      <c r="BC104" s="461"/>
      <c r="BD104" s="463"/>
      <c r="BH104" s="463"/>
      <c r="BI104" s="463"/>
      <c r="BJ104" s="463"/>
      <c r="BK104" s="463"/>
      <c r="BL104" s="463"/>
      <c r="BM104" s="463"/>
      <c r="BN104" s="463"/>
      <c r="BO104" s="463"/>
      <c r="BP104" s="463"/>
      <c r="BQ104" s="463"/>
      <c r="BR104" s="463"/>
      <c r="BS104" s="463"/>
      <c r="BT104" s="463"/>
      <c r="BU104" s="463"/>
      <c r="BV104" s="463"/>
      <c r="BW104" s="463"/>
      <c r="BX104" s="463"/>
      <c r="BY104" s="463"/>
      <c r="BZ104" s="463"/>
      <c r="CA104" s="463"/>
      <c r="CB104" s="463"/>
      <c r="CC104" s="463"/>
      <c r="CD104" s="463"/>
      <c r="CE104" s="463"/>
      <c r="CF104" s="463"/>
      <c r="CG104" s="463"/>
      <c r="CH104" s="463"/>
      <c r="CI104" s="463"/>
      <c r="CJ104" s="463"/>
      <c r="CK104" s="463"/>
      <c r="CL104" s="463"/>
      <c r="CM104" s="463"/>
      <c r="CN104" s="463"/>
      <c r="CO104" s="463"/>
      <c r="CP104" s="463"/>
      <c r="CQ104" s="463"/>
      <c r="CR104" s="463"/>
      <c r="CS104" s="463"/>
      <c r="CT104" s="463"/>
      <c r="CU104" s="463"/>
      <c r="CV104" s="463"/>
      <c r="CW104" s="463"/>
      <c r="CX104" s="463"/>
      <c r="CY104" s="463"/>
      <c r="CZ104" s="463"/>
      <c r="DA104" s="463"/>
      <c r="DB104" s="463"/>
      <c r="DC104" s="463"/>
      <c r="DD104" s="463"/>
      <c r="DE104" s="463"/>
      <c r="DF104" s="463"/>
      <c r="DG104" s="463"/>
      <c r="DH104" s="463"/>
      <c r="DI104" s="463"/>
      <c r="DJ104" s="463"/>
      <c r="DK104" s="463"/>
      <c r="DL104" s="463"/>
      <c r="DM104" s="463"/>
      <c r="DN104" s="463"/>
      <c r="DO104" s="463"/>
      <c r="DP104" s="463"/>
      <c r="DQ104" s="463"/>
      <c r="DR104" s="463"/>
      <c r="DS104" s="463"/>
      <c r="DT104" s="463"/>
      <c r="DU104" s="463"/>
      <c r="DV104" s="463"/>
      <c r="DW104" s="463"/>
      <c r="DX104" s="463"/>
      <c r="DY104" s="463"/>
      <c r="DZ104" s="463"/>
      <c r="EA104" s="463"/>
      <c r="EB104" s="463"/>
      <c r="EC104" s="463"/>
      <c r="ED104" s="463"/>
      <c r="EE104" s="463"/>
      <c r="EF104" s="463"/>
      <c r="EG104" s="463"/>
      <c r="EH104" s="463"/>
      <c r="EI104" s="463"/>
      <c r="EJ104" s="463"/>
      <c r="EK104" s="463"/>
      <c r="EL104" s="490"/>
      <c r="EM104" s="490"/>
      <c r="EN104" s="490"/>
      <c r="EO104" s="490"/>
      <c r="EP104" s="490"/>
      <c r="EQ104" s="490"/>
      <c r="ER104" s="490"/>
      <c r="ES104" s="490"/>
      <c r="ET104" s="490"/>
      <c r="EU104" s="490"/>
      <c r="EV104" s="490"/>
      <c r="EW104" s="490"/>
      <c r="EX104" s="490"/>
      <c r="EY104" s="490"/>
      <c r="EZ104" s="490"/>
      <c r="FA104" s="490"/>
      <c r="FB104" s="490"/>
      <c r="FC104" s="490"/>
      <c r="FD104" s="490"/>
      <c r="FE104" s="490"/>
      <c r="FF104" s="490"/>
      <c r="FG104" s="490"/>
      <c r="FH104" s="490"/>
      <c r="FI104" s="490"/>
      <c r="FJ104" s="490"/>
      <c r="FK104" s="490"/>
      <c r="FL104" s="490"/>
      <c r="FM104" s="490"/>
      <c r="FN104" s="490"/>
      <c r="FO104" s="490"/>
      <c r="FP104" s="490"/>
      <c r="FQ104" s="490"/>
      <c r="FR104" s="490"/>
      <c r="FS104" s="490"/>
      <c r="FT104" s="490"/>
      <c r="FU104" s="490"/>
      <c r="FV104" s="490"/>
      <c r="FW104" s="490"/>
      <c r="FX104" s="461"/>
      <c r="FY104" s="461"/>
      <c r="FZ104" s="461"/>
      <c r="GA104" s="463"/>
      <c r="GB104" s="490"/>
      <c r="GC104" s="490"/>
      <c r="GD104" s="490"/>
      <c r="GE104" s="490"/>
      <c r="GF104" s="490"/>
      <c r="GG104" s="490"/>
      <c r="GH104" s="490"/>
      <c r="GI104" s="490"/>
      <c r="GJ104" s="490"/>
      <c r="GK104" s="490"/>
      <c r="GL104" s="490"/>
    </row>
    <row r="105" spans="1:194" s="411" customFormat="1" ht="44.25" customHeight="1">
      <c r="A105" s="461"/>
      <c r="B105" s="461"/>
      <c r="C105" s="461"/>
      <c r="D105" s="463"/>
      <c r="E105" s="514"/>
      <c r="F105" s="514"/>
      <c r="G105" s="463"/>
      <c r="H105" s="463"/>
      <c r="N105" s="413"/>
      <c r="AO105" s="489"/>
      <c r="AP105" s="489"/>
      <c r="AQ105" s="489"/>
      <c r="AR105" s="489"/>
      <c r="AS105" s="489"/>
      <c r="AT105" s="489"/>
      <c r="AU105" s="489"/>
      <c r="AX105" s="489"/>
      <c r="BA105" s="461"/>
      <c r="BB105" s="461"/>
      <c r="BC105" s="461"/>
      <c r="BD105" s="463"/>
      <c r="BH105" s="463"/>
      <c r="BI105" s="463"/>
      <c r="BJ105" s="463"/>
      <c r="BK105" s="463"/>
      <c r="BL105" s="463"/>
      <c r="BM105" s="463"/>
      <c r="BN105" s="463"/>
      <c r="BO105" s="463"/>
      <c r="BP105" s="463"/>
      <c r="BQ105" s="463"/>
      <c r="BR105" s="463"/>
      <c r="BS105" s="463"/>
      <c r="BT105" s="463"/>
      <c r="BU105" s="463"/>
      <c r="BV105" s="463"/>
      <c r="BW105" s="463"/>
      <c r="BX105" s="463"/>
      <c r="BY105" s="463"/>
      <c r="BZ105" s="463"/>
      <c r="CA105" s="463"/>
      <c r="CB105" s="463"/>
      <c r="CC105" s="463"/>
      <c r="CD105" s="463"/>
      <c r="CE105" s="463"/>
      <c r="CF105" s="463"/>
      <c r="CG105" s="463"/>
      <c r="CH105" s="463"/>
      <c r="CI105" s="463"/>
      <c r="CJ105" s="463"/>
      <c r="CK105" s="463"/>
      <c r="CL105" s="463"/>
      <c r="CM105" s="463"/>
      <c r="CN105" s="463"/>
      <c r="CO105" s="463"/>
      <c r="CP105" s="463"/>
      <c r="CQ105" s="463"/>
      <c r="CR105" s="463"/>
      <c r="CS105" s="463"/>
      <c r="CT105" s="463"/>
      <c r="CU105" s="463"/>
      <c r="CV105" s="463"/>
      <c r="CW105" s="463"/>
      <c r="CX105" s="463"/>
      <c r="CY105" s="463"/>
      <c r="CZ105" s="463"/>
      <c r="DA105" s="463"/>
      <c r="DB105" s="463"/>
      <c r="DC105" s="463"/>
      <c r="DD105" s="463"/>
      <c r="DE105" s="463"/>
      <c r="DF105" s="463"/>
      <c r="DG105" s="463"/>
      <c r="DH105" s="463"/>
      <c r="DI105" s="463"/>
      <c r="DJ105" s="463"/>
      <c r="DK105" s="463"/>
      <c r="DL105" s="463"/>
      <c r="DM105" s="463"/>
      <c r="DN105" s="463"/>
      <c r="DO105" s="463"/>
      <c r="DP105" s="463"/>
      <c r="DQ105" s="463"/>
      <c r="DR105" s="463"/>
      <c r="DS105" s="463"/>
      <c r="DT105" s="463"/>
      <c r="DU105" s="463"/>
      <c r="DV105" s="463"/>
      <c r="DW105" s="463"/>
      <c r="DX105" s="463"/>
      <c r="DY105" s="463"/>
      <c r="DZ105" s="463"/>
      <c r="EA105" s="463"/>
      <c r="EB105" s="463"/>
      <c r="EC105" s="463"/>
      <c r="ED105" s="463"/>
      <c r="EE105" s="463"/>
      <c r="EF105" s="463"/>
      <c r="EG105" s="463"/>
      <c r="EH105" s="463"/>
      <c r="EI105" s="463"/>
      <c r="EJ105" s="463"/>
      <c r="EK105" s="463"/>
      <c r="EL105" s="490"/>
      <c r="EM105" s="490"/>
      <c r="EN105" s="490"/>
      <c r="EO105" s="490"/>
      <c r="EP105" s="490"/>
      <c r="EQ105" s="490"/>
      <c r="ER105" s="490"/>
      <c r="ES105" s="490"/>
      <c r="ET105" s="490"/>
      <c r="EU105" s="490"/>
      <c r="EV105" s="490"/>
      <c r="EW105" s="490"/>
      <c r="EX105" s="490"/>
      <c r="EY105" s="490"/>
      <c r="EZ105" s="490"/>
      <c r="FA105" s="490"/>
      <c r="FB105" s="490"/>
      <c r="FC105" s="490"/>
      <c r="FD105" s="490"/>
      <c r="FE105" s="490"/>
      <c r="FF105" s="490"/>
      <c r="FG105" s="490"/>
      <c r="FH105" s="490"/>
      <c r="FI105" s="490"/>
      <c r="FJ105" s="490"/>
      <c r="FK105" s="490"/>
      <c r="FL105" s="490"/>
      <c r="FM105" s="490"/>
      <c r="FN105" s="490"/>
      <c r="FO105" s="490"/>
      <c r="FP105" s="490"/>
      <c r="FQ105" s="490"/>
      <c r="FR105" s="490"/>
      <c r="FS105" s="490"/>
      <c r="FT105" s="490"/>
      <c r="FU105" s="490"/>
      <c r="FV105" s="490"/>
      <c r="FW105" s="490"/>
      <c r="FX105" s="461"/>
      <c r="FY105" s="461"/>
      <c r="FZ105" s="461"/>
      <c r="GA105" s="463"/>
      <c r="GB105" s="490"/>
      <c r="GC105" s="490"/>
      <c r="GD105" s="490"/>
      <c r="GE105" s="490"/>
      <c r="GF105" s="490"/>
      <c r="GG105" s="490"/>
      <c r="GH105" s="490"/>
      <c r="GI105" s="490"/>
      <c r="GJ105" s="490"/>
      <c r="GK105" s="490"/>
      <c r="GL105" s="490"/>
    </row>
    <row r="106" spans="1:194" s="411" customFormat="1" ht="44.25" customHeight="1">
      <c r="A106" s="461"/>
      <c r="B106" s="461"/>
      <c r="C106" s="461"/>
      <c r="D106" s="463"/>
      <c r="E106" s="514"/>
      <c r="F106" s="514"/>
      <c r="G106" s="463"/>
      <c r="H106" s="463"/>
      <c r="N106" s="413"/>
      <c r="AO106" s="489"/>
      <c r="AP106" s="489"/>
      <c r="AQ106" s="489"/>
      <c r="AR106" s="489"/>
      <c r="AS106" s="489"/>
      <c r="AT106" s="489"/>
      <c r="AU106" s="489"/>
      <c r="AX106" s="489"/>
      <c r="BA106" s="461"/>
      <c r="BB106" s="461"/>
      <c r="BC106" s="461"/>
      <c r="BD106" s="463"/>
      <c r="BH106" s="463"/>
      <c r="BI106" s="463"/>
      <c r="BJ106" s="463"/>
      <c r="BK106" s="463"/>
      <c r="BL106" s="463"/>
      <c r="BM106" s="463"/>
      <c r="BN106" s="463"/>
      <c r="BO106" s="463"/>
      <c r="BP106" s="463"/>
      <c r="BQ106" s="463"/>
      <c r="BR106" s="463"/>
      <c r="BS106" s="463"/>
      <c r="BT106" s="463"/>
      <c r="BU106" s="463"/>
      <c r="BV106" s="463"/>
      <c r="BW106" s="463"/>
      <c r="BX106" s="463"/>
      <c r="BY106" s="463"/>
      <c r="BZ106" s="463"/>
      <c r="CA106" s="463"/>
      <c r="CB106" s="463"/>
      <c r="CC106" s="463"/>
      <c r="CD106" s="463"/>
      <c r="CE106" s="463"/>
      <c r="CF106" s="463"/>
      <c r="CG106" s="463"/>
      <c r="CH106" s="463"/>
      <c r="CI106" s="463"/>
      <c r="CJ106" s="463"/>
      <c r="CK106" s="463"/>
      <c r="CL106" s="463"/>
      <c r="CM106" s="463"/>
      <c r="CN106" s="463"/>
      <c r="CO106" s="463"/>
      <c r="CP106" s="463"/>
      <c r="CQ106" s="463"/>
      <c r="CR106" s="463"/>
      <c r="CS106" s="463"/>
      <c r="CT106" s="463"/>
      <c r="CU106" s="463"/>
      <c r="CV106" s="463"/>
      <c r="CW106" s="463"/>
      <c r="CX106" s="463"/>
      <c r="CY106" s="463"/>
      <c r="CZ106" s="463"/>
      <c r="DA106" s="463"/>
      <c r="DB106" s="463"/>
      <c r="DC106" s="463"/>
      <c r="DD106" s="463"/>
      <c r="DE106" s="463"/>
      <c r="DF106" s="463"/>
      <c r="DG106" s="463"/>
      <c r="DH106" s="463"/>
      <c r="DI106" s="463"/>
      <c r="DJ106" s="463"/>
      <c r="DK106" s="463"/>
      <c r="DL106" s="463"/>
      <c r="DM106" s="463"/>
      <c r="DN106" s="463"/>
      <c r="DO106" s="463"/>
      <c r="DP106" s="463"/>
      <c r="DQ106" s="463"/>
      <c r="DR106" s="463"/>
      <c r="DS106" s="463"/>
      <c r="DT106" s="463"/>
      <c r="DU106" s="463"/>
      <c r="DV106" s="463"/>
      <c r="DW106" s="463"/>
      <c r="DX106" s="463"/>
      <c r="DY106" s="463"/>
      <c r="DZ106" s="463"/>
      <c r="EA106" s="463"/>
      <c r="EB106" s="463"/>
      <c r="EC106" s="463"/>
      <c r="ED106" s="463"/>
      <c r="EE106" s="463"/>
      <c r="EF106" s="463"/>
      <c r="EG106" s="463"/>
      <c r="EH106" s="463"/>
      <c r="EI106" s="463"/>
      <c r="EJ106" s="463"/>
      <c r="EK106" s="463"/>
      <c r="EL106" s="490"/>
      <c r="EM106" s="490"/>
      <c r="EN106" s="490"/>
      <c r="EO106" s="490"/>
      <c r="EP106" s="490"/>
      <c r="EQ106" s="490"/>
      <c r="ER106" s="490"/>
      <c r="ES106" s="490"/>
      <c r="ET106" s="490"/>
      <c r="EU106" s="490"/>
      <c r="EV106" s="490"/>
      <c r="EW106" s="490"/>
      <c r="EX106" s="490"/>
      <c r="EY106" s="490"/>
      <c r="EZ106" s="490"/>
      <c r="FA106" s="490"/>
      <c r="FB106" s="490"/>
      <c r="FC106" s="490"/>
      <c r="FD106" s="490"/>
      <c r="FE106" s="490"/>
      <c r="FF106" s="490"/>
      <c r="FG106" s="490"/>
      <c r="FH106" s="490"/>
      <c r="FI106" s="490"/>
      <c r="FJ106" s="490"/>
      <c r="FK106" s="490"/>
      <c r="FL106" s="490"/>
      <c r="FM106" s="490"/>
      <c r="FN106" s="490"/>
      <c r="FO106" s="490"/>
      <c r="FP106" s="490"/>
      <c r="FQ106" s="490"/>
      <c r="FR106" s="490"/>
      <c r="FS106" s="490"/>
      <c r="FT106" s="490"/>
      <c r="FU106" s="490"/>
      <c r="FV106" s="490"/>
      <c r="FW106" s="490"/>
      <c r="FX106" s="461"/>
      <c r="FY106" s="461"/>
      <c r="FZ106" s="461"/>
      <c r="GA106" s="463"/>
      <c r="GB106" s="490"/>
      <c r="GC106" s="490"/>
      <c r="GD106" s="490"/>
      <c r="GE106" s="490"/>
      <c r="GF106" s="490"/>
      <c r="GG106" s="490"/>
      <c r="GH106" s="490"/>
      <c r="GI106" s="490"/>
      <c r="GJ106" s="490"/>
      <c r="GK106" s="490"/>
      <c r="GL106" s="490"/>
    </row>
    <row r="107" spans="1:194" s="411" customFormat="1" ht="44.25" customHeight="1">
      <c r="A107" s="461"/>
      <c r="B107" s="461"/>
      <c r="C107" s="461"/>
      <c r="D107" s="463"/>
      <c r="E107" s="514"/>
      <c r="F107" s="514"/>
      <c r="G107" s="463"/>
      <c r="H107" s="463"/>
      <c r="N107" s="413"/>
      <c r="AO107" s="489"/>
      <c r="AP107" s="489"/>
      <c r="AQ107" s="489"/>
      <c r="AR107" s="489"/>
      <c r="AS107" s="489"/>
      <c r="AT107" s="489"/>
      <c r="AU107" s="489"/>
      <c r="AX107" s="489"/>
      <c r="BA107" s="461"/>
      <c r="BB107" s="461"/>
      <c r="BC107" s="461"/>
      <c r="BD107" s="463"/>
      <c r="BH107" s="463"/>
      <c r="BI107" s="463"/>
      <c r="BJ107" s="463"/>
      <c r="BK107" s="463"/>
      <c r="BL107" s="463"/>
      <c r="BM107" s="463"/>
      <c r="BN107" s="463"/>
      <c r="BO107" s="463"/>
      <c r="BP107" s="463"/>
      <c r="BQ107" s="463"/>
      <c r="BR107" s="463"/>
      <c r="BS107" s="463"/>
      <c r="BT107" s="463"/>
      <c r="BU107" s="463"/>
      <c r="BV107" s="463"/>
      <c r="BW107" s="463"/>
      <c r="BX107" s="463"/>
      <c r="BY107" s="463"/>
      <c r="BZ107" s="463"/>
      <c r="CA107" s="463"/>
      <c r="CB107" s="463"/>
      <c r="CC107" s="463"/>
      <c r="CD107" s="463"/>
      <c r="CE107" s="463"/>
      <c r="CF107" s="463"/>
      <c r="CG107" s="463"/>
      <c r="CH107" s="463"/>
      <c r="CI107" s="463"/>
      <c r="CJ107" s="463"/>
      <c r="CK107" s="463"/>
      <c r="CL107" s="463"/>
      <c r="CM107" s="463"/>
      <c r="CN107" s="463"/>
      <c r="CO107" s="463"/>
      <c r="CP107" s="463"/>
      <c r="CQ107" s="463"/>
      <c r="CR107" s="463"/>
      <c r="CS107" s="463"/>
      <c r="CT107" s="463"/>
      <c r="CU107" s="463"/>
      <c r="CV107" s="463"/>
      <c r="CW107" s="463"/>
      <c r="CX107" s="463"/>
      <c r="CY107" s="463"/>
      <c r="CZ107" s="463"/>
      <c r="DA107" s="463"/>
      <c r="DB107" s="463"/>
      <c r="DC107" s="463"/>
      <c r="DD107" s="463"/>
      <c r="DE107" s="463"/>
      <c r="DF107" s="463"/>
      <c r="DG107" s="463"/>
      <c r="DH107" s="463"/>
      <c r="DI107" s="463"/>
      <c r="DJ107" s="463"/>
      <c r="DK107" s="463"/>
      <c r="DL107" s="463"/>
      <c r="DM107" s="463"/>
      <c r="DN107" s="463"/>
      <c r="DO107" s="463"/>
      <c r="DP107" s="463"/>
      <c r="DQ107" s="463"/>
      <c r="DR107" s="463"/>
      <c r="DS107" s="463"/>
      <c r="DT107" s="463"/>
      <c r="DU107" s="463"/>
      <c r="DV107" s="463"/>
      <c r="DW107" s="463"/>
      <c r="DX107" s="463"/>
      <c r="DY107" s="463"/>
      <c r="DZ107" s="463"/>
      <c r="EA107" s="463"/>
      <c r="EB107" s="463"/>
      <c r="EC107" s="463"/>
      <c r="ED107" s="463"/>
      <c r="EE107" s="463"/>
      <c r="EF107" s="463"/>
      <c r="EG107" s="463"/>
      <c r="EH107" s="463"/>
      <c r="EI107" s="463"/>
      <c r="EJ107" s="463"/>
      <c r="EK107" s="463"/>
      <c r="EL107" s="490"/>
      <c r="EM107" s="490"/>
      <c r="EN107" s="490"/>
      <c r="EO107" s="490"/>
      <c r="EP107" s="490"/>
      <c r="EQ107" s="490"/>
      <c r="ER107" s="490"/>
      <c r="ES107" s="490"/>
      <c r="ET107" s="490"/>
      <c r="EU107" s="490"/>
      <c r="EV107" s="490"/>
      <c r="EW107" s="490"/>
      <c r="EX107" s="490"/>
      <c r="EY107" s="490"/>
      <c r="EZ107" s="490"/>
      <c r="FA107" s="490"/>
      <c r="FB107" s="490"/>
      <c r="FC107" s="490"/>
      <c r="FD107" s="490"/>
      <c r="FE107" s="490"/>
      <c r="FF107" s="490"/>
      <c r="FG107" s="490"/>
      <c r="FH107" s="490"/>
      <c r="FI107" s="490"/>
      <c r="FJ107" s="490"/>
      <c r="FK107" s="490"/>
      <c r="FL107" s="490"/>
      <c r="FM107" s="490"/>
      <c r="FN107" s="490"/>
      <c r="FO107" s="490"/>
      <c r="FP107" s="490"/>
      <c r="FQ107" s="490"/>
      <c r="FR107" s="490"/>
      <c r="FS107" s="490"/>
      <c r="FT107" s="490"/>
      <c r="FU107" s="490"/>
      <c r="FV107" s="490"/>
      <c r="FW107" s="490"/>
      <c r="FX107" s="461"/>
      <c r="FY107" s="461"/>
      <c r="FZ107" s="461"/>
      <c r="GA107" s="463"/>
      <c r="GB107" s="490"/>
      <c r="GC107" s="490"/>
      <c r="GD107" s="490"/>
      <c r="GE107" s="490"/>
      <c r="GF107" s="490"/>
      <c r="GG107" s="490"/>
      <c r="GH107" s="490"/>
      <c r="GI107" s="490"/>
      <c r="GJ107" s="490"/>
      <c r="GK107" s="490"/>
      <c r="GL107" s="490"/>
    </row>
    <row r="108" spans="1:194" s="411" customFormat="1" ht="44.25" customHeight="1">
      <c r="A108" s="461"/>
      <c r="B108" s="461"/>
      <c r="C108" s="461"/>
      <c r="D108" s="463"/>
      <c r="E108" s="514"/>
      <c r="F108" s="514"/>
      <c r="G108" s="463"/>
      <c r="H108" s="463"/>
      <c r="N108" s="413"/>
      <c r="AO108" s="489"/>
      <c r="AP108" s="489"/>
      <c r="AQ108" s="489"/>
      <c r="AR108" s="489"/>
      <c r="AS108" s="489"/>
      <c r="AT108" s="489"/>
      <c r="AU108" s="489"/>
      <c r="AX108" s="489"/>
      <c r="BA108" s="461"/>
      <c r="BB108" s="461"/>
      <c r="BC108" s="461"/>
      <c r="BD108" s="463"/>
      <c r="BH108" s="463"/>
      <c r="BI108" s="463"/>
      <c r="BJ108" s="463"/>
      <c r="BK108" s="463"/>
      <c r="BL108" s="463"/>
      <c r="BM108" s="463"/>
      <c r="BN108" s="463"/>
      <c r="BO108" s="463"/>
      <c r="BP108" s="463"/>
      <c r="BQ108" s="463"/>
      <c r="BR108" s="463"/>
      <c r="BS108" s="463"/>
      <c r="BT108" s="463"/>
      <c r="BU108" s="463"/>
      <c r="BV108" s="463"/>
      <c r="BW108" s="463"/>
      <c r="BX108" s="463"/>
      <c r="BY108" s="463"/>
      <c r="BZ108" s="463"/>
      <c r="CA108" s="463"/>
      <c r="CB108" s="463"/>
      <c r="CC108" s="463"/>
      <c r="CD108" s="463"/>
      <c r="CE108" s="463"/>
      <c r="CF108" s="463"/>
      <c r="CG108" s="463"/>
      <c r="CH108" s="463"/>
      <c r="CI108" s="463"/>
      <c r="CJ108" s="463"/>
      <c r="CK108" s="463"/>
      <c r="CL108" s="463"/>
      <c r="CM108" s="463"/>
      <c r="CN108" s="463"/>
      <c r="CO108" s="463"/>
      <c r="CP108" s="463"/>
      <c r="CQ108" s="463"/>
      <c r="CR108" s="463"/>
      <c r="CS108" s="463"/>
      <c r="CT108" s="463"/>
      <c r="CU108" s="463"/>
      <c r="CV108" s="463"/>
      <c r="CW108" s="463"/>
      <c r="CX108" s="463"/>
      <c r="CY108" s="463"/>
      <c r="CZ108" s="463"/>
      <c r="DA108" s="463"/>
      <c r="DB108" s="463"/>
      <c r="DC108" s="463"/>
      <c r="DD108" s="463"/>
      <c r="DE108" s="463"/>
      <c r="DF108" s="463"/>
      <c r="DG108" s="463"/>
      <c r="DH108" s="463"/>
      <c r="DI108" s="463"/>
      <c r="DJ108" s="463"/>
      <c r="DK108" s="463"/>
      <c r="DL108" s="463"/>
      <c r="DM108" s="463"/>
      <c r="DN108" s="463"/>
      <c r="DO108" s="463"/>
      <c r="DP108" s="463"/>
      <c r="DQ108" s="463"/>
      <c r="DR108" s="463"/>
      <c r="DS108" s="463"/>
      <c r="DT108" s="463"/>
      <c r="DU108" s="463"/>
      <c r="DV108" s="463"/>
      <c r="DW108" s="463"/>
      <c r="DX108" s="463"/>
      <c r="DY108" s="463"/>
      <c r="DZ108" s="463"/>
      <c r="EA108" s="463"/>
      <c r="EB108" s="463"/>
      <c r="EC108" s="463"/>
      <c r="ED108" s="463"/>
      <c r="EE108" s="463"/>
      <c r="EF108" s="463"/>
      <c r="EG108" s="463"/>
      <c r="EH108" s="463"/>
      <c r="EI108" s="463"/>
      <c r="EJ108" s="463"/>
      <c r="EK108" s="463"/>
      <c r="EL108" s="490"/>
      <c r="EM108" s="490"/>
      <c r="EN108" s="490"/>
      <c r="EO108" s="490"/>
      <c r="EP108" s="490"/>
      <c r="EQ108" s="490"/>
      <c r="ER108" s="490"/>
      <c r="ES108" s="490"/>
      <c r="ET108" s="490"/>
      <c r="EU108" s="490"/>
      <c r="EV108" s="490"/>
      <c r="EW108" s="490"/>
      <c r="EX108" s="490"/>
      <c r="EY108" s="490"/>
      <c r="EZ108" s="490"/>
      <c r="FA108" s="490"/>
      <c r="FB108" s="490"/>
      <c r="FC108" s="490"/>
      <c r="FD108" s="490"/>
      <c r="FE108" s="490"/>
      <c r="FF108" s="490"/>
      <c r="FG108" s="490"/>
      <c r="FH108" s="490"/>
      <c r="FI108" s="490"/>
      <c r="FJ108" s="490"/>
      <c r="FK108" s="490"/>
      <c r="FL108" s="490"/>
      <c r="FM108" s="490"/>
      <c r="FN108" s="490"/>
      <c r="FO108" s="490"/>
      <c r="FP108" s="490"/>
      <c r="FQ108" s="490"/>
      <c r="FR108" s="490"/>
      <c r="FS108" s="490"/>
      <c r="FT108" s="490"/>
      <c r="FU108" s="490"/>
      <c r="FV108" s="490"/>
      <c r="FW108" s="490"/>
      <c r="FX108" s="461"/>
      <c r="FY108" s="461"/>
      <c r="FZ108" s="461"/>
      <c r="GA108" s="463"/>
      <c r="GB108" s="490"/>
      <c r="GC108" s="490"/>
      <c r="GD108" s="490"/>
      <c r="GE108" s="490"/>
      <c r="GF108" s="490"/>
      <c r="GG108" s="490"/>
      <c r="GH108" s="490"/>
      <c r="GI108" s="490"/>
      <c r="GJ108" s="490"/>
      <c r="GK108" s="490"/>
      <c r="GL108" s="490"/>
    </row>
    <row r="109" spans="1:194" s="411" customFormat="1" ht="44.25" customHeight="1">
      <c r="A109" s="461"/>
      <c r="B109" s="461"/>
      <c r="C109" s="461"/>
      <c r="D109" s="463"/>
      <c r="E109" s="514"/>
      <c r="F109" s="514"/>
      <c r="G109" s="463"/>
      <c r="H109" s="463"/>
      <c r="N109" s="413"/>
      <c r="AO109" s="489"/>
      <c r="AP109" s="489"/>
      <c r="AQ109" s="489"/>
      <c r="AR109" s="489"/>
      <c r="AS109" s="489"/>
      <c r="AT109" s="489"/>
      <c r="AU109" s="489"/>
      <c r="AX109" s="489"/>
      <c r="BA109" s="461"/>
      <c r="BB109" s="461"/>
      <c r="BC109" s="461"/>
      <c r="BD109" s="463"/>
      <c r="BH109" s="463"/>
      <c r="BI109" s="463"/>
      <c r="BJ109" s="463"/>
      <c r="BK109" s="463"/>
      <c r="BL109" s="463"/>
      <c r="BM109" s="463"/>
      <c r="BN109" s="463"/>
      <c r="BO109" s="463"/>
      <c r="BP109" s="463"/>
      <c r="BQ109" s="463"/>
      <c r="BR109" s="463"/>
      <c r="BS109" s="463"/>
      <c r="BT109" s="463"/>
      <c r="BU109" s="463"/>
      <c r="BV109" s="463"/>
      <c r="BW109" s="463"/>
      <c r="BX109" s="463"/>
      <c r="BY109" s="463"/>
      <c r="BZ109" s="463"/>
      <c r="CA109" s="463"/>
      <c r="CB109" s="463"/>
      <c r="CC109" s="463"/>
      <c r="CD109" s="463"/>
      <c r="CE109" s="463"/>
      <c r="CF109" s="463"/>
      <c r="CG109" s="463"/>
      <c r="CH109" s="463"/>
      <c r="CI109" s="463"/>
      <c r="CJ109" s="463"/>
      <c r="CK109" s="463"/>
      <c r="CL109" s="463"/>
      <c r="CM109" s="463"/>
      <c r="CN109" s="463"/>
      <c r="CO109" s="463"/>
      <c r="CP109" s="463"/>
      <c r="CQ109" s="463"/>
      <c r="CR109" s="463"/>
      <c r="CS109" s="463"/>
      <c r="CT109" s="463"/>
      <c r="CU109" s="463"/>
      <c r="CV109" s="463"/>
      <c r="CW109" s="463"/>
      <c r="CX109" s="463"/>
      <c r="CY109" s="463"/>
      <c r="CZ109" s="463"/>
      <c r="DA109" s="463"/>
      <c r="DB109" s="463"/>
      <c r="DC109" s="463"/>
      <c r="DD109" s="463"/>
      <c r="DE109" s="463"/>
      <c r="DF109" s="463"/>
      <c r="DG109" s="463"/>
      <c r="DH109" s="463"/>
      <c r="DI109" s="463"/>
      <c r="DJ109" s="463"/>
      <c r="DK109" s="463"/>
      <c r="DL109" s="463"/>
      <c r="DM109" s="463"/>
      <c r="DN109" s="463"/>
      <c r="DO109" s="463"/>
      <c r="DP109" s="463"/>
      <c r="DQ109" s="463"/>
      <c r="DR109" s="463"/>
      <c r="DS109" s="463"/>
      <c r="DT109" s="463"/>
      <c r="DU109" s="463"/>
      <c r="DV109" s="463"/>
      <c r="DW109" s="463"/>
      <c r="DX109" s="463"/>
      <c r="DY109" s="463"/>
      <c r="DZ109" s="463"/>
      <c r="EA109" s="463"/>
      <c r="EB109" s="463"/>
      <c r="EC109" s="463"/>
      <c r="ED109" s="463"/>
      <c r="EE109" s="463"/>
      <c r="EF109" s="463"/>
      <c r="EG109" s="463"/>
      <c r="EH109" s="463"/>
      <c r="EI109" s="463"/>
      <c r="EJ109" s="463"/>
      <c r="EK109" s="463"/>
      <c r="EL109" s="490"/>
      <c r="EM109" s="490"/>
      <c r="EN109" s="490"/>
      <c r="EO109" s="490"/>
      <c r="EP109" s="490"/>
      <c r="EQ109" s="490"/>
      <c r="ER109" s="490"/>
      <c r="ES109" s="490"/>
      <c r="ET109" s="490"/>
      <c r="EU109" s="490"/>
      <c r="EV109" s="490"/>
      <c r="EW109" s="490"/>
      <c r="EX109" s="490"/>
      <c r="EY109" s="490"/>
      <c r="EZ109" s="490"/>
      <c r="FA109" s="490"/>
      <c r="FB109" s="490"/>
      <c r="FC109" s="490"/>
      <c r="FD109" s="490"/>
      <c r="FE109" s="490"/>
      <c r="FF109" s="490"/>
      <c r="FG109" s="490"/>
      <c r="FH109" s="490"/>
      <c r="FI109" s="490"/>
      <c r="FJ109" s="490"/>
      <c r="FK109" s="490"/>
      <c r="FL109" s="490"/>
      <c r="FM109" s="490"/>
      <c r="FN109" s="490"/>
      <c r="FO109" s="490"/>
      <c r="FP109" s="490"/>
      <c r="FQ109" s="490"/>
      <c r="FR109" s="490"/>
      <c r="FS109" s="490"/>
      <c r="FT109" s="490"/>
      <c r="FU109" s="490"/>
      <c r="FV109" s="490"/>
      <c r="FW109" s="490"/>
      <c r="FX109" s="461"/>
      <c r="FY109" s="461"/>
      <c r="FZ109" s="461"/>
      <c r="GA109" s="463"/>
      <c r="GB109" s="490"/>
      <c r="GC109" s="490"/>
      <c r="GD109" s="490"/>
      <c r="GE109" s="490"/>
      <c r="GF109" s="490"/>
      <c r="GG109" s="490"/>
      <c r="GH109" s="490"/>
      <c r="GI109" s="490"/>
      <c r="GJ109" s="490"/>
      <c r="GK109" s="490"/>
      <c r="GL109" s="490"/>
    </row>
    <row r="110" spans="1:194" s="411" customFormat="1">
      <c r="A110" s="461"/>
      <c r="B110" s="461"/>
      <c r="C110" s="461"/>
      <c r="D110" s="463"/>
      <c r="E110" s="514"/>
      <c r="F110" s="514"/>
      <c r="G110" s="463"/>
      <c r="H110" s="463"/>
      <c r="N110" s="413"/>
      <c r="AO110" s="489"/>
      <c r="AP110" s="489"/>
      <c r="AQ110" s="489"/>
      <c r="AR110" s="489"/>
      <c r="AS110" s="489"/>
      <c r="AT110" s="489"/>
      <c r="AU110" s="489"/>
      <c r="AX110" s="489"/>
      <c r="BA110" s="461"/>
      <c r="BB110" s="461"/>
      <c r="BC110" s="461"/>
      <c r="BD110" s="463"/>
      <c r="BH110" s="463"/>
      <c r="BI110" s="463"/>
      <c r="BJ110" s="463"/>
      <c r="BK110" s="463"/>
      <c r="BL110" s="463"/>
      <c r="BM110" s="463"/>
      <c r="BN110" s="463"/>
      <c r="BO110" s="463"/>
      <c r="BP110" s="463"/>
      <c r="BQ110" s="463"/>
      <c r="BR110" s="463"/>
      <c r="BS110" s="463"/>
      <c r="BT110" s="463"/>
      <c r="BU110" s="463"/>
      <c r="BV110" s="463"/>
      <c r="BW110" s="463"/>
      <c r="BX110" s="463"/>
      <c r="BY110" s="463"/>
      <c r="BZ110" s="463"/>
      <c r="CA110" s="463"/>
      <c r="CB110" s="463"/>
      <c r="CC110" s="463"/>
      <c r="CD110" s="463"/>
      <c r="CE110" s="463"/>
      <c r="CF110" s="463"/>
      <c r="CG110" s="463"/>
      <c r="CH110" s="463"/>
      <c r="CI110" s="463"/>
      <c r="CJ110" s="463"/>
      <c r="CK110" s="463"/>
      <c r="CL110" s="463"/>
      <c r="CM110" s="463"/>
      <c r="CN110" s="463"/>
      <c r="CO110" s="463"/>
      <c r="CP110" s="463"/>
      <c r="CQ110" s="463"/>
      <c r="CR110" s="463"/>
      <c r="CS110" s="463"/>
      <c r="CT110" s="463"/>
      <c r="CU110" s="463"/>
      <c r="CV110" s="463"/>
      <c r="CW110" s="463"/>
      <c r="CX110" s="463"/>
      <c r="CY110" s="463"/>
      <c r="CZ110" s="463"/>
      <c r="DA110" s="463"/>
      <c r="DB110" s="463"/>
      <c r="DC110" s="463"/>
      <c r="DD110" s="463"/>
      <c r="DE110" s="463"/>
      <c r="DF110" s="463"/>
      <c r="DG110" s="463"/>
      <c r="DH110" s="463"/>
      <c r="DI110" s="463"/>
      <c r="DJ110" s="463"/>
      <c r="DK110" s="463"/>
      <c r="DL110" s="463"/>
      <c r="DM110" s="463"/>
      <c r="DN110" s="463"/>
      <c r="DO110" s="463"/>
      <c r="DP110" s="463"/>
      <c r="DQ110" s="463"/>
      <c r="DR110" s="463"/>
      <c r="DS110" s="463"/>
      <c r="DT110" s="463"/>
      <c r="DU110" s="463"/>
      <c r="DV110" s="463"/>
      <c r="DW110" s="463"/>
      <c r="DX110" s="463"/>
      <c r="DY110" s="463"/>
      <c r="DZ110" s="463"/>
      <c r="EA110" s="463"/>
      <c r="EB110" s="463"/>
      <c r="EC110" s="463"/>
      <c r="ED110" s="463"/>
      <c r="EE110" s="463"/>
      <c r="EF110" s="463"/>
      <c r="EG110" s="463"/>
      <c r="EH110" s="463"/>
      <c r="EI110" s="463"/>
      <c r="EJ110" s="463"/>
      <c r="EK110" s="463"/>
      <c r="EL110" s="490"/>
      <c r="EM110" s="490"/>
      <c r="EN110" s="490"/>
      <c r="EO110" s="490"/>
      <c r="EP110" s="490"/>
      <c r="EQ110" s="490"/>
      <c r="ER110" s="490"/>
      <c r="ES110" s="490"/>
      <c r="ET110" s="490"/>
      <c r="EU110" s="490"/>
      <c r="EV110" s="490"/>
      <c r="EW110" s="490"/>
      <c r="EX110" s="490"/>
      <c r="EY110" s="490"/>
      <c r="EZ110" s="490"/>
      <c r="FA110" s="490"/>
      <c r="FB110" s="490"/>
      <c r="FC110" s="490"/>
      <c r="FD110" s="490"/>
      <c r="FE110" s="490"/>
      <c r="FF110" s="490"/>
      <c r="FG110" s="490"/>
      <c r="FH110" s="490"/>
      <c r="FI110" s="490"/>
      <c r="FJ110" s="490"/>
      <c r="FK110" s="490"/>
      <c r="FL110" s="490"/>
      <c r="FM110" s="490"/>
      <c r="FN110" s="490"/>
      <c r="FO110" s="490"/>
      <c r="FP110" s="490"/>
      <c r="FQ110" s="490"/>
      <c r="FR110" s="490"/>
      <c r="FS110" s="490"/>
      <c r="FT110" s="490"/>
      <c r="FU110" s="490"/>
      <c r="FV110" s="490"/>
      <c r="FW110" s="490"/>
      <c r="FX110" s="461"/>
      <c r="FY110" s="461"/>
      <c r="FZ110" s="461"/>
      <c r="GA110" s="463"/>
      <c r="GB110" s="490"/>
      <c r="GC110" s="490"/>
      <c r="GD110" s="490"/>
      <c r="GE110" s="490"/>
      <c r="GF110" s="490"/>
      <c r="GG110" s="490"/>
      <c r="GH110" s="490"/>
      <c r="GI110" s="490"/>
      <c r="GJ110" s="490"/>
      <c r="GK110" s="490"/>
      <c r="GL110" s="490"/>
    </row>
    <row r="111" spans="1:194" s="411" customFormat="1" ht="44.25" customHeight="1">
      <c r="A111" s="461"/>
      <c r="B111" s="461"/>
      <c r="C111" s="461"/>
      <c r="D111" s="463"/>
      <c r="E111" s="514"/>
      <c r="F111" s="514"/>
      <c r="G111" s="463"/>
      <c r="H111" s="463"/>
      <c r="N111" s="413"/>
      <c r="AO111" s="489"/>
      <c r="AP111" s="489"/>
      <c r="AQ111" s="489"/>
      <c r="AR111" s="489"/>
      <c r="AS111" s="489"/>
      <c r="AT111" s="489"/>
      <c r="AU111" s="489"/>
      <c r="AX111" s="489"/>
      <c r="BA111" s="461"/>
      <c r="BB111" s="461"/>
      <c r="BC111" s="461"/>
      <c r="BD111" s="463"/>
      <c r="BH111" s="463"/>
      <c r="BI111" s="463"/>
      <c r="BJ111" s="463"/>
      <c r="BK111" s="463"/>
      <c r="BL111" s="463"/>
      <c r="BM111" s="463"/>
      <c r="BN111" s="463"/>
      <c r="BO111" s="463"/>
      <c r="BP111" s="463"/>
      <c r="BQ111" s="463"/>
      <c r="BR111" s="463"/>
      <c r="BS111" s="463"/>
      <c r="BT111" s="463"/>
      <c r="BU111" s="463"/>
      <c r="BV111" s="463"/>
      <c r="BW111" s="463"/>
      <c r="BX111" s="463"/>
      <c r="BY111" s="463"/>
      <c r="BZ111" s="463"/>
      <c r="CA111" s="463"/>
      <c r="CB111" s="463"/>
      <c r="CC111" s="463"/>
      <c r="CD111" s="463"/>
      <c r="CE111" s="463"/>
      <c r="CF111" s="463"/>
      <c r="CG111" s="463"/>
      <c r="CH111" s="463"/>
      <c r="CI111" s="463"/>
      <c r="CJ111" s="463"/>
      <c r="CK111" s="463"/>
      <c r="CL111" s="463"/>
      <c r="CM111" s="463"/>
      <c r="CN111" s="463"/>
      <c r="CO111" s="463"/>
      <c r="CP111" s="463"/>
      <c r="CQ111" s="463"/>
      <c r="CR111" s="463"/>
      <c r="CS111" s="463"/>
      <c r="CT111" s="463"/>
      <c r="CU111" s="463"/>
      <c r="CV111" s="463"/>
      <c r="CW111" s="463"/>
      <c r="CX111" s="463"/>
      <c r="CY111" s="463"/>
      <c r="CZ111" s="463"/>
      <c r="DA111" s="463"/>
      <c r="DB111" s="463"/>
      <c r="DC111" s="463"/>
      <c r="DD111" s="463"/>
      <c r="DE111" s="463"/>
      <c r="DF111" s="463"/>
      <c r="DG111" s="463"/>
      <c r="DH111" s="463"/>
      <c r="DI111" s="463"/>
      <c r="DJ111" s="463"/>
      <c r="DK111" s="463"/>
      <c r="DL111" s="463"/>
      <c r="DM111" s="463"/>
      <c r="DN111" s="463"/>
      <c r="DO111" s="463"/>
      <c r="DP111" s="463"/>
      <c r="DQ111" s="463"/>
      <c r="DR111" s="463"/>
      <c r="DS111" s="463"/>
      <c r="DT111" s="463"/>
      <c r="DU111" s="463"/>
      <c r="DV111" s="463"/>
      <c r="DW111" s="463"/>
      <c r="DX111" s="463"/>
      <c r="DY111" s="463"/>
      <c r="DZ111" s="463"/>
      <c r="EA111" s="463"/>
      <c r="EB111" s="463"/>
      <c r="EC111" s="463"/>
      <c r="ED111" s="463"/>
      <c r="EE111" s="463"/>
      <c r="EF111" s="463"/>
      <c r="EG111" s="463"/>
      <c r="EH111" s="463"/>
      <c r="EI111" s="463"/>
      <c r="EJ111" s="463"/>
      <c r="EK111" s="463"/>
      <c r="EL111" s="490"/>
      <c r="EM111" s="490"/>
      <c r="EN111" s="490"/>
      <c r="EO111" s="490"/>
      <c r="EP111" s="490"/>
      <c r="EQ111" s="490"/>
      <c r="ER111" s="490"/>
      <c r="ES111" s="490"/>
      <c r="ET111" s="490"/>
      <c r="EU111" s="490"/>
      <c r="EV111" s="490"/>
      <c r="EW111" s="490"/>
      <c r="EX111" s="490"/>
      <c r="EY111" s="490"/>
      <c r="EZ111" s="490"/>
      <c r="FA111" s="490"/>
      <c r="FB111" s="490"/>
      <c r="FC111" s="490"/>
      <c r="FD111" s="490"/>
      <c r="FE111" s="490"/>
      <c r="FF111" s="490"/>
      <c r="FG111" s="490"/>
      <c r="FH111" s="490"/>
      <c r="FI111" s="490"/>
      <c r="FJ111" s="490"/>
      <c r="FK111" s="490"/>
      <c r="FL111" s="490"/>
      <c r="FM111" s="490"/>
      <c r="FN111" s="490"/>
      <c r="FO111" s="490"/>
      <c r="FP111" s="490"/>
      <c r="FQ111" s="490"/>
      <c r="FR111" s="490"/>
      <c r="FS111" s="490"/>
      <c r="FT111" s="490"/>
      <c r="FU111" s="490"/>
      <c r="FV111" s="490"/>
      <c r="FW111" s="490"/>
      <c r="FX111" s="461"/>
      <c r="FY111" s="461"/>
      <c r="FZ111" s="461"/>
      <c r="GA111" s="463"/>
      <c r="GB111" s="490"/>
      <c r="GC111" s="490"/>
      <c r="GD111" s="490"/>
      <c r="GE111" s="490"/>
      <c r="GF111" s="490"/>
      <c r="GG111" s="490"/>
      <c r="GH111" s="490"/>
      <c r="GI111" s="490"/>
      <c r="GJ111" s="490"/>
      <c r="GK111" s="490"/>
      <c r="GL111" s="490"/>
    </row>
    <row r="112" spans="1:194" s="411" customFormat="1" ht="44.25" customHeight="1">
      <c r="A112" s="461"/>
      <c r="B112" s="461"/>
      <c r="C112" s="461"/>
      <c r="D112" s="463"/>
      <c r="E112" s="514"/>
      <c r="F112" s="514"/>
      <c r="G112" s="463"/>
      <c r="H112" s="463"/>
      <c r="N112" s="413"/>
      <c r="AO112" s="489"/>
      <c r="AP112" s="489"/>
      <c r="AQ112" s="489"/>
      <c r="AR112" s="489"/>
      <c r="AS112" s="489"/>
      <c r="AT112" s="489"/>
      <c r="AU112" s="489"/>
      <c r="AX112" s="489"/>
      <c r="BA112" s="461"/>
      <c r="BB112" s="461"/>
      <c r="BC112" s="461"/>
      <c r="BD112" s="463"/>
      <c r="BH112" s="463"/>
      <c r="BI112" s="463"/>
      <c r="BJ112" s="463"/>
      <c r="BK112" s="463"/>
      <c r="BL112" s="463"/>
      <c r="BM112" s="463"/>
      <c r="BN112" s="463"/>
      <c r="BO112" s="463"/>
      <c r="BP112" s="463"/>
      <c r="BQ112" s="463"/>
      <c r="BR112" s="463"/>
      <c r="BS112" s="463"/>
      <c r="BT112" s="463"/>
      <c r="BU112" s="463"/>
      <c r="BV112" s="463"/>
      <c r="BW112" s="463"/>
      <c r="BX112" s="463"/>
      <c r="BY112" s="463"/>
      <c r="BZ112" s="463"/>
      <c r="CA112" s="463"/>
      <c r="CB112" s="463"/>
      <c r="CC112" s="463"/>
      <c r="CD112" s="463"/>
      <c r="CE112" s="463"/>
      <c r="CF112" s="463"/>
      <c r="CG112" s="463"/>
      <c r="CH112" s="463"/>
      <c r="CI112" s="463"/>
      <c r="CJ112" s="463"/>
      <c r="CK112" s="463"/>
      <c r="CL112" s="463"/>
      <c r="CM112" s="463"/>
      <c r="CN112" s="463"/>
      <c r="CO112" s="463"/>
      <c r="CP112" s="463"/>
      <c r="CQ112" s="463"/>
      <c r="CR112" s="463"/>
      <c r="CS112" s="463"/>
      <c r="CT112" s="463"/>
      <c r="CU112" s="463"/>
      <c r="CV112" s="463"/>
      <c r="CW112" s="463"/>
      <c r="CX112" s="463"/>
      <c r="CY112" s="463"/>
      <c r="CZ112" s="463"/>
      <c r="DA112" s="463"/>
      <c r="DB112" s="463"/>
      <c r="DC112" s="463"/>
      <c r="DD112" s="463"/>
      <c r="DE112" s="463"/>
      <c r="DF112" s="463"/>
      <c r="DG112" s="463"/>
      <c r="DH112" s="463"/>
      <c r="DI112" s="463"/>
      <c r="DJ112" s="463"/>
      <c r="DK112" s="463"/>
      <c r="DL112" s="463"/>
      <c r="DM112" s="463"/>
      <c r="DN112" s="463"/>
      <c r="DO112" s="463"/>
      <c r="DP112" s="463"/>
      <c r="DQ112" s="463"/>
      <c r="DR112" s="463"/>
      <c r="DS112" s="463"/>
      <c r="DT112" s="463"/>
      <c r="DU112" s="463"/>
      <c r="DV112" s="463"/>
      <c r="DW112" s="463"/>
      <c r="DX112" s="463"/>
      <c r="DY112" s="463"/>
      <c r="DZ112" s="463"/>
      <c r="EA112" s="463"/>
      <c r="EB112" s="463"/>
      <c r="EC112" s="463"/>
      <c r="ED112" s="463"/>
      <c r="EE112" s="463"/>
      <c r="EF112" s="463"/>
      <c r="EG112" s="463"/>
      <c r="EH112" s="463"/>
      <c r="EI112" s="463"/>
      <c r="EJ112" s="463"/>
      <c r="EK112" s="463"/>
      <c r="EL112" s="490"/>
      <c r="EM112" s="490"/>
      <c r="EN112" s="490"/>
      <c r="EO112" s="490"/>
      <c r="EP112" s="490"/>
      <c r="EQ112" s="490"/>
      <c r="ER112" s="490"/>
      <c r="ES112" s="490"/>
      <c r="ET112" s="490"/>
      <c r="EU112" s="490"/>
      <c r="EV112" s="490"/>
      <c r="EW112" s="490"/>
      <c r="EX112" s="490"/>
      <c r="EY112" s="490"/>
      <c r="EZ112" s="490"/>
      <c r="FA112" s="490"/>
      <c r="FB112" s="490"/>
      <c r="FC112" s="490"/>
      <c r="FD112" s="490"/>
      <c r="FE112" s="490"/>
      <c r="FF112" s="490"/>
      <c r="FG112" s="490"/>
      <c r="FH112" s="490"/>
      <c r="FI112" s="490"/>
      <c r="FJ112" s="490"/>
      <c r="FK112" s="490"/>
      <c r="FL112" s="490"/>
      <c r="FM112" s="490"/>
      <c r="FN112" s="490"/>
      <c r="FO112" s="490"/>
      <c r="FP112" s="490"/>
      <c r="FQ112" s="490"/>
      <c r="FR112" s="490"/>
      <c r="FS112" s="490"/>
      <c r="FT112" s="490"/>
      <c r="FU112" s="490"/>
      <c r="FV112" s="490"/>
      <c r="FW112" s="490"/>
      <c r="FX112" s="461"/>
      <c r="FY112" s="461"/>
      <c r="FZ112" s="461"/>
      <c r="GA112" s="463"/>
      <c r="GB112" s="490"/>
      <c r="GC112" s="490"/>
      <c r="GD112" s="490"/>
      <c r="GE112" s="490"/>
      <c r="GF112" s="490"/>
      <c r="GG112" s="490"/>
      <c r="GH112" s="490"/>
      <c r="GI112" s="490"/>
      <c r="GJ112" s="490"/>
      <c r="GK112" s="490"/>
      <c r="GL112" s="490"/>
    </row>
    <row r="113" spans="1:194" s="411" customFormat="1" ht="44.25" customHeight="1">
      <c r="A113" s="461"/>
      <c r="B113" s="461"/>
      <c r="C113" s="461"/>
      <c r="D113" s="463"/>
      <c r="E113" s="514"/>
      <c r="F113" s="514"/>
      <c r="G113" s="463"/>
      <c r="H113" s="463"/>
      <c r="N113" s="413"/>
      <c r="AO113" s="489"/>
      <c r="AP113" s="489"/>
      <c r="AQ113" s="489"/>
      <c r="AR113" s="489"/>
      <c r="AS113" s="489"/>
      <c r="AT113" s="489"/>
      <c r="AU113" s="489"/>
      <c r="AX113" s="489"/>
      <c r="BA113" s="461"/>
      <c r="BB113" s="461"/>
      <c r="BC113" s="461"/>
      <c r="BD113" s="463"/>
      <c r="BH113" s="463"/>
      <c r="BI113" s="463"/>
      <c r="BJ113" s="463"/>
      <c r="BK113" s="463"/>
      <c r="BL113" s="463"/>
      <c r="BM113" s="463"/>
      <c r="BN113" s="463"/>
      <c r="BO113" s="463"/>
      <c r="BP113" s="463"/>
      <c r="BQ113" s="463"/>
      <c r="BR113" s="463"/>
      <c r="BS113" s="463"/>
      <c r="BT113" s="463"/>
      <c r="BU113" s="463"/>
      <c r="BV113" s="463"/>
      <c r="BW113" s="463"/>
      <c r="BX113" s="463"/>
      <c r="BY113" s="463"/>
      <c r="BZ113" s="463"/>
      <c r="CA113" s="463"/>
      <c r="CB113" s="463"/>
      <c r="CC113" s="463"/>
      <c r="CD113" s="463"/>
      <c r="CE113" s="463"/>
      <c r="CF113" s="463"/>
      <c r="CG113" s="463"/>
      <c r="CH113" s="463"/>
      <c r="CI113" s="463"/>
      <c r="CJ113" s="463"/>
      <c r="CK113" s="463"/>
      <c r="CL113" s="463"/>
      <c r="CM113" s="463"/>
      <c r="CN113" s="463"/>
      <c r="CO113" s="463"/>
      <c r="CP113" s="463"/>
      <c r="CQ113" s="463"/>
      <c r="CR113" s="463"/>
      <c r="CS113" s="463"/>
      <c r="CT113" s="463"/>
      <c r="CU113" s="463"/>
      <c r="CV113" s="463"/>
      <c r="CW113" s="463"/>
      <c r="CX113" s="463"/>
      <c r="CY113" s="463"/>
      <c r="CZ113" s="463"/>
      <c r="DA113" s="463"/>
      <c r="DB113" s="463"/>
      <c r="DC113" s="463"/>
      <c r="DD113" s="463"/>
      <c r="DE113" s="463"/>
      <c r="DF113" s="463"/>
      <c r="DG113" s="463"/>
      <c r="DH113" s="463"/>
      <c r="DI113" s="463"/>
      <c r="DJ113" s="463"/>
      <c r="DK113" s="463"/>
      <c r="DL113" s="463"/>
      <c r="DM113" s="463"/>
      <c r="DN113" s="463"/>
      <c r="DO113" s="463"/>
      <c r="DP113" s="463"/>
      <c r="DQ113" s="463"/>
      <c r="DR113" s="463"/>
      <c r="DS113" s="463"/>
      <c r="DT113" s="463"/>
      <c r="DU113" s="463"/>
      <c r="DV113" s="463"/>
      <c r="DW113" s="463"/>
      <c r="DX113" s="463"/>
      <c r="DY113" s="463"/>
      <c r="DZ113" s="463"/>
      <c r="EA113" s="463"/>
      <c r="EB113" s="463"/>
      <c r="EC113" s="463"/>
      <c r="ED113" s="463"/>
      <c r="EE113" s="463"/>
      <c r="EF113" s="463"/>
      <c r="EG113" s="463"/>
      <c r="EH113" s="463"/>
      <c r="EI113" s="463"/>
      <c r="EJ113" s="463"/>
      <c r="EK113" s="463"/>
      <c r="EL113" s="490"/>
      <c r="EM113" s="490"/>
      <c r="EN113" s="490"/>
      <c r="EO113" s="490"/>
      <c r="EP113" s="490"/>
      <c r="EQ113" s="490"/>
      <c r="ER113" s="490"/>
      <c r="ES113" s="490"/>
      <c r="ET113" s="490"/>
      <c r="EU113" s="490"/>
      <c r="EV113" s="490"/>
      <c r="EW113" s="490"/>
      <c r="EX113" s="490"/>
      <c r="EY113" s="490"/>
      <c r="EZ113" s="490"/>
      <c r="FA113" s="490"/>
      <c r="FB113" s="490"/>
      <c r="FC113" s="490"/>
      <c r="FD113" s="490"/>
      <c r="FE113" s="490"/>
      <c r="FF113" s="490"/>
      <c r="FG113" s="490"/>
      <c r="FH113" s="490"/>
      <c r="FI113" s="490"/>
      <c r="FJ113" s="490"/>
      <c r="FK113" s="490"/>
      <c r="FL113" s="490"/>
      <c r="FM113" s="490"/>
      <c r="FN113" s="490"/>
      <c r="FO113" s="490"/>
      <c r="FP113" s="490"/>
      <c r="FQ113" s="490"/>
      <c r="FR113" s="490"/>
      <c r="FS113" s="490"/>
      <c r="FT113" s="490"/>
      <c r="FU113" s="490"/>
      <c r="FV113" s="490"/>
      <c r="FW113" s="490"/>
      <c r="FX113" s="461"/>
      <c r="FY113" s="461"/>
      <c r="FZ113" s="461"/>
      <c r="GA113" s="463"/>
      <c r="GB113" s="490"/>
      <c r="GC113" s="490"/>
      <c r="GD113" s="490"/>
      <c r="GE113" s="490"/>
      <c r="GF113" s="490"/>
      <c r="GG113" s="490"/>
      <c r="GH113" s="490"/>
      <c r="GI113" s="490"/>
      <c r="GJ113" s="490"/>
      <c r="GK113" s="490"/>
      <c r="GL113" s="490"/>
    </row>
    <row r="114" spans="1:194" s="411" customFormat="1">
      <c r="A114" s="461"/>
      <c r="B114" s="461"/>
      <c r="C114" s="461"/>
      <c r="D114" s="463"/>
      <c r="E114" s="514"/>
      <c r="F114" s="514"/>
      <c r="G114" s="463"/>
      <c r="H114" s="463"/>
      <c r="N114" s="413"/>
      <c r="AO114" s="489"/>
      <c r="AP114" s="489"/>
      <c r="AQ114" s="489"/>
      <c r="AR114" s="489"/>
      <c r="AS114" s="489"/>
      <c r="AT114" s="489"/>
      <c r="AU114" s="489"/>
      <c r="AX114" s="489"/>
      <c r="BA114" s="461"/>
      <c r="BB114" s="461"/>
      <c r="BC114" s="461"/>
      <c r="BD114" s="463"/>
      <c r="BH114" s="463"/>
      <c r="BI114" s="463"/>
      <c r="BJ114" s="463"/>
      <c r="BK114" s="463"/>
      <c r="BL114" s="463"/>
      <c r="BM114" s="463"/>
      <c r="BN114" s="463"/>
      <c r="BO114" s="463"/>
      <c r="BP114" s="463"/>
      <c r="BQ114" s="463"/>
      <c r="BR114" s="463"/>
      <c r="BS114" s="463"/>
      <c r="BT114" s="463"/>
      <c r="BU114" s="463"/>
      <c r="BV114" s="463"/>
      <c r="BW114" s="463"/>
      <c r="BX114" s="463"/>
      <c r="BY114" s="463"/>
      <c r="BZ114" s="463"/>
      <c r="CA114" s="463"/>
      <c r="CB114" s="463"/>
      <c r="CC114" s="463"/>
      <c r="CD114" s="463"/>
      <c r="CE114" s="463"/>
      <c r="CF114" s="463"/>
      <c r="CG114" s="463"/>
      <c r="CH114" s="463"/>
      <c r="CI114" s="463"/>
      <c r="CJ114" s="463"/>
      <c r="CK114" s="463"/>
      <c r="CL114" s="463"/>
      <c r="CM114" s="463"/>
      <c r="CN114" s="463"/>
      <c r="CO114" s="463"/>
      <c r="CP114" s="463"/>
      <c r="CQ114" s="463"/>
      <c r="CR114" s="463"/>
      <c r="CS114" s="463"/>
      <c r="CT114" s="463"/>
      <c r="CU114" s="463"/>
      <c r="CV114" s="463"/>
      <c r="CW114" s="463"/>
      <c r="CX114" s="463"/>
      <c r="CY114" s="463"/>
      <c r="CZ114" s="463"/>
      <c r="DA114" s="463"/>
      <c r="DB114" s="463"/>
      <c r="DC114" s="463"/>
      <c r="DD114" s="463"/>
      <c r="DE114" s="463"/>
      <c r="DF114" s="463"/>
      <c r="DG114" s="463"/>
      <c r="DH114" s="463"/>
      <c r="DI114" s="463"/>
      <c r="DJ114" s="463"/>
      <c r="DK114" s="463"/>
      <c r="DL114" s="463"/>
      <c r="DM114" s="463"/>
      <c r="DN114" s="463"/>
      <c r="DO114" s="463"/>
      <c r="DP114" s="463"/>
      <c r="DQ114" s="463"/>
      <c r="DR114" s="463"/>
      <c r="DS114" s="463"/>
      <c r="DT114" s="463"/>
      <c r="DU114" s="463"/>
      <c r="DV114" s="463"/>
      <c r="DW114" s="463"/>
      <c r="DX114" s="463"/>
      <c r="DY114" s="463"/>
      <c r="DZ114" s="463"/>
      <c r="EA114" s="463"/>
      <c r="EB114" s="463"/>
      <c r="EC114" s="463"/>
      <c r="ED114" s="463"/>
      <c r="EE114" s="463"/>
      <c r="EF114" s="463"/>
      <c r="EG114" s="463"/>
      <c r="EH114" s="463"/>
      <c r="EI114" s="463"/>
      <c r="EJ114" s="463"/>
      <c r="EK114" s="463"/>
      <c r="EL114" s="490"/>
      <c r="EM114" s="490"/>
      <c r="EN114" s="490"/>
      <c r="EO114" s="490"/>
      <c r="EP114" s="490"/>
      <c r="EQ114" s="490"/>
      <c r="ER114" s="490"/>
      <c r="ES114" s="490"/>
      <c r="ET114" s="490"/>
      <c r="EU114" s="490"/>
      <c r="EV114" s="490"/>
      <c r="EW114" s="490"/>
      <c r="EX114" s="490"/>
      <c r="EY114" s="490"/>
      <c r="EZ114" s="490"/>
      <c r="FA114" s="490"/>
      <c r="FB114" s="490"/>
      <c r="FC114" s="490"/>
      <c r="FD114" s="490"/>
      <c r="FE114" s="490"/>
      <c r="FF114" s="490"/>
      <c r="FG114" s="490"/>
      <c r="FH114" s="490"/>
      <c r="FI114" s="490"/>
      <c r="FJ114" s="490"/>
      <c r="FK114" s="490"/>
      <c r="FL114" s="490"/>
      <c r="FM114" s="490"/>
      <c r="FN114" s="490"/>
      <c r="FO114" s="490"/>
      <c r="FP114" s="490"/>
      <c r="FQ114" s="490"/>
      <c r="FR114" s="490"/>
      <c r="FS114" s="490"/>
      <c r="FT114" s="490"/>
      <c r="FU114" s="490"/>
      <c r="FV114" s="490"/>
      <c r="FW114" s="490"/>
      <c r="FX114" s="461"/>
      <c r="FY114" s="461"/>
      <c r="FZ114" s="461"/>
      <c r="GA114" s="463"/>
      <c r="GB114" s="490"/>
      <c r="GC114" s="490"/>
      <c r="GD114" s="490"/>
      <c r="GE114" s="490"/>
      <c r="GF114" s="490"/>
      <c r="GG114" s="490"/>
      <c r="GH114" s="490"/>
      <c r="GI114" s="490"/>
      <c r="GJ114" s="490"/>
      <c r="GK114" s="490"/>
      <c r="GL114" s="490"/>
    </row>
    <row r="115" spans="1:194" s="411" customFormat="1" ht="44.25" customHeight="1">
      <c r="A115" s="461"/>
      <c r="B115" s="461"/>
      <c r="C115" s="461"/>
      <c r="D115" s="463"/>
      <c r="E115" s="514"/>
      <c r="F115" s="514"/>
      <c r="G115" s="463"/>
      <c r="H115" s="463"/>
      <c r="N115" s="413"/>
      <c r="AO115" s="489"/>
      <c r="AP115" s="489"/>
      <c r="AQ115" s="489"/>
      <c r="AR115" s="489"/>
      <c r="AS115" s="489"/>
      <c r="AT115" s="489"/>
      <c r="AU115" s="489"/>
      <c r="AX115" s="489"/>
      <c r="BA115" s="461"/>
      <c r="BB115" s="461"/>
      <c r="BC115" s="461"/>
      <c r="BD115" s="463"/>
      <c r="BH115" s="463"/>
      <c r="BI115" s="463"/>
      <c r="BJ115" s="463"/>
      <c r="BK115" s="463"/>
      <c r="BL115" s="463"/>
      <c r="BM115" s="463"/>
      <c r="BN115" s="463"/>
      <c r="BO115" s="463"/>
      <c r="BP115" s="463"/>
      <c r="BQ115" s="463"/>
      <c r="BR115" s="463"/>
      <c r="BS115" s="463"/>
      <c r="BT115" s="463"/>
      <c r="BU115" s="463"/>
      <c r="BV115" s="463"/>
      <c r="BW115" s="463"/>
      <c r="BX115" s="463"/>
      <c r="BY115" s="463"/>
      <c r="BZ115" s="463"/>
      <c r="CA115" s="463"/>
      <c r="CB115" s="463"/>
      <c r="CC115" s="463"/>
      <c r="CD115" s="463"/>
      <c r="CE115" s="463"/>
      <c r="CF115" s="463"/>
      <c r="CG115" s="463"/>
      <c r="CH115" s="463"/>
      <c r="CI115" s="463"/>
      <c r="CJ115" s="463"/>
      <c r="CK115" s="463"/>
      <c r="CL115" s="463"/>
      <c r="CM115" s="463"/>
      <c r="CN115" s="463"/>
      <c r="CO115" s="463"/>
      <c r="CP115" s="463"/>
      <c r="CQ115" s="463"/>
      <c r="CR115" s="463"/>
      <c r="CS115" s="463"/>
      <c r="CT115" s="463"/>
      <c r="CU115" s="463"/>
      <c r="CV115" s="463"/>
      <c r="CW115" s="463"/>
      <c r="CX115" s="463"/>
      <c r="CY115" s="463"/>
      <c r="CZ115" s="463"/>
      <c r="DA115" s="463"/>
      <c r="DB115" s="463"/>
      <c r="DC115" s="463"/>
      <c r="DD115" s="463"/>
      <c r="DE115" s="463"/>
      <c r="DF115" s="463"/>
      <c r="DG115" s="463"/>
      <c r="DH115" s="463"/>
      <c r="DI115" s="463"/>
      <c r="DJ115" s="463"/>
      <c r="DK115" s="463"/>
      <c r="DL115" s="463"/>
      <c r="DM115" s="463"/>
      <c r="DN115" s="463"/>
      <c r="DO115" s="463"/>
      <c r="DP115" s="463"/>
      <c r="DQ115" s="463"/>
      <c r="DR115" s="463"/>
      <c r="DS115" s="463"/>
      <c r="DT115" s="463"/>
      <c r="DU115" s="463"/>
      <c r="DV115" s="463"/>
      <c r="DW115" s="463"/>
      <c r="DX115" s="463"/>
      <c r="DY115" s="463"/>
      <c r="DZ115" s="463"/>
      <c r="EA115" s="463"/>
      <c r="EB115" s="463"/>
      <c r="EC115" s="463"/>
      <c r="ED115" s="463"/>
      <c r="EE115" s="463"/>
      <c r="EF115" s="463"/>
      <c r="EG115" s="463"/>
      <c r="EH115" s="463"/>
      <c r="EI115" s="463"/>
      <c r="EJ115" s="463"/>
      <c r="EK115" s="463"/>
      <c r="EL115" s="490"/>
      <c r="EM115" s="490"/>
      <c r="EN115" s="490"/>
      <c r="EO115" s="490"/>
      <c r="EP115" s="490"/>
      <c r="EQ115" s="490"/>
      <c r="ER115" s="490"/>
      <c r="ES115" s="490"/>
      <c r="ET115" s="490"/>
      <c r="EU115" s="490"/>
      <c r="EV115" s="490"/>
      <c r="EW115" s="490"/>
      <c r="EX115" s="490"/>
      <c r="EY115" s="490"/>
      <c r="EZ115" s="490"/>
      <c r="FA115" s="490"/>
      <c r="FB115" s="490"/>
      <c r="FC115" s="490"/>
      <c r="FD115" s="490"/>
      <c r="FE115" s="490"/>
      <c r="FF115" s="490"/>
      <c r="FG115" s="490"/>
      <c r="FH115" s="490"/>
      <c r="FI115" s="490"/>
      <c r="FJ115" s="490"/>
      <c r="FK115" s="490"/>
      <c r="FL115" s="490"/>
      <c r="FM115" s="490"/>
      <c r="FN115" s="490"/>
      <c r="FO115" s="490"/>
      <c r="FP115" s="490"/>
      <c r="FQ115" s="490"/>
      <c r="FR115" s="490"/>
      <c r="FS115" s="490"/>
      <c r="FT115" s="490"/>
      <c r="FU115" s="490"/>
      <c r="FV115" s="490"/>
      <c r="FW115" s="490"/>
      <c r="FX115" s="461"/>
      <c r="FY115" s="461"/>
      <c r="FZ115" s="461"/>
      <c r="GA115" s="463"/>
      <c r="GB115" s="490"/>
      <c r="GC115" s="490"/>
      <c r="GD115" s="490"/>
      <c r="GE115" s="490"/>
      <c r="GF115" s="490"/>
      <c r="GG115" s="490"/>
      <c r="GH115" s="490"/>
      <c r="GI115" s="490"/>
      <c r="GJ115" s="490"/>
      <c r="GK115" s="490"/>
      <c r="GL115" s="490"/>
    </row>
    <row r="116" spans="1:194" s="411" customFormat="1">
      <c r="A116" s="461"/>
      <c r="B116" s="461"/>
      <c r="C116" s="461"/>
      <c r="D116" s="463"/>
      <c r="E116" s="514"/>
      <c r="F116" s="514"/>
      <c r="G116" s="463"/>
      <c r="H116" s="463"/>
      <c r="N116" s="413"/>
      <c r="AO116" s="489"/>
      <c r="AP116" s="489"/>
      <c r="AQ116" s="489"/>
      <c r="AR116" s="489"/>
      <c r="AS116" s="489"/>
      <c r="AT116" s="489"/>
      <c r="AU116" s="489"/>
      <c r="AX116" s="489"/>
      <c r="BA116" s="461"/>
      <c r="BB116" s="461"/>
      <c r="BC116" s="461"/>
      <c r="BD116" s="463"/>
      <c r="BH116" s="463"/>
      <c r="BI116" s="463"/>
      <c r="BJ116" s="463"/>
      <c r="BK116" s="463"/>
      <c r="BL116" s="463"/>
      <c r="BM116" s="463"/>
      <c r="BN116" s="463"/>
      <c r="BO116" s="463"/>
      <c r="BP116" s="463"/>
      <c r="BQ116" s="463"/>
      <c r="BR116" s="463"/>
      <c r="BS116" s="463"/>
      <c r="BT116" s="463"/>
      <c r="BU116" s="463"/>
      <c r="BV116" s="463"/>
      <c r="BW116" s="463"/>
      <c r="BX116" s="463"/>
      <c r="BY116" s="463"/>
      <c r="BZ116" s="463"/>
      <c r="CA116" s="463"/>
      <c r="CB116" s="463"/>
      <c r="CC116" s="463"/>
      <c r="CD116" s="463"/>
      <c r="CE116" s="463"/>
      <c r="CF116" s="463"/>
      <c r="CG116" s="463"/>
      <c r="CH116" s="463"/>
      <c r="CI116" s="463"/>
      <c r="CJ116" s="463"/>
      <c r="CK116" s="463"/>
      <c r="CL116" s="463"/>
      <c r="CM116" s="463"/>
      <c r="CN116" s="463"/>
      <c r="CO116" s="463"/>
      <c r="CP116" s="463"/>
      <c r="CQ116" s="463"/>
      <c r="CR116" s="463"/>
      <c r="CS116" s="463"/>
      <c r="CT116" s="463"/>
      <c r="CU116" s="463"/>
      <c r="CV116" s="463"/>
      <c r="CW116" s="463"/>
      <c r="CX116" s="463"/>
      <c r="CY116" s="463"/>
      <c r="CZ116" s="463"/>
      <c r="DA116" s="463"/>
      <c r="DB116" s="463"/>
      <c r="DC116" s="463"/>
      <c r="DD116" s="463"/>
      <c r="DE116" s="463"/>
      <c r="DF116" s="463"/>
      <c r="DG116" s="463"/>
      <c r="DH116" s="463"/>
      <c r="DI116" s="463"/>
      <c r="DJ116" s="463"/>
      <c r="DK116" s="463"/>
      <c r="DL116" s="463"/>
      <c r="DM116" s="463"/>
      <c r="DN116" s="463"/>
      <c r="DO116" s="463"/>
      <c r="DP116" s="463"/>
      <c r="DQ116" s="463"/>
      <c r="DR116" s="463"/>
      <c r="DS116" s="463"/>
      <c r="DT116" s="463"/>
      <c r="DU116" s="463"/>
      <c r="DV116" s="463"/>
      <c r="DW116" s="463"/>
      <c r="DX116" s="463"/>
      <c r="DY116" s="463"/>
      <c r="DZ116" s="463"/>
      <c r="EA116" s="463"/>
      <c r="EB116" s="463"/>
      <c r="EC116" s="463"/>
      <c r="ED116" s="463"/>
      <c r="EE116" s="463"/>
      <c r="EF116" s="463"/>
      <c r="EG116" s="463"/>
      <c r="EH116" s="463"/>
      <c r="EI116" s="463"/>
      <c r="EJ116" s="463"/>
      <c r="EK116" s="463"/>
      <c r="EL116" s="490"/>
      <c r="EM116" s="490"/>
      <c r="EN116" s="490"/>
      <c r="EO116" s="490"/>
      <c r="EP116" s="490"/>
      <c r="EQ116" s="490"/>
      <c r="ER116" s="490"/>
      <c r="ES116" s="490"/>
      <c r="ET116" s="490"/>
      <c r="EU116" s="490"/>
      <c r="EV116" s="490"/>
      <c r="EW116" s="490"/>
      <c r="EX116" s="490"/>
      <c r="EY116" s="490"/>
      <c r="EZ116" s="490"/>
      <c r="FA116" s="490"/>
      <c r="FB116" s="490"/>
      <c r="FC116" s="490"/>
      <c r="FD116" s="490"/>
      <c r="FE116" s="490"/>
      <c r="FF116" s="490"/>
      <c r="FG116" s="490"/>
      <c r="FH116" s="490"/>
      <c r="FI116" s="490"/>
      <c r="FJ116" s="490"/>
      <c r="FK116" s="490"/>
      <c r="FL116" s="490"/>
      <c r="FM116" s="490"/>
      <c r="FN116" s="490"/>
      <c r="FO116" s="490"/>
      <c r="FP116" s="490"/>
      <c r="FQ116" s="490"/>
      <c r="FR116" s="490"/>
      <c r="FS116" s="490"/>
      <c r="FT116" s="490"/>
      <c r="FU116" s="490"/>
      <c r="FV116" s="490"/>
      <c r="FW116" s="490"/>
      <c r="FX116" s="461"/>
      <c r="FY116" s="461"/>
      <c r="FZ116" s="461"/>
      <c r="GA116" s="463"/>
      <c r="GB116" s="490"/>
      <c r="GC116" s="490"/>
      <c r="GD116" s="490"/>
      <c r="GE116" s="490"/>
      <c r="GF116" s="490"/>
      <c r="GG116" s="490"/>
      <c r="GH116" s="490"/>
      <c r="GI116" s="490"/>
      <c r="GJ116" s="490"/>
      <c r="GK116" s="490"/>
      <c r="GL116" s="490"/>
    </row>
    <row r="117" spans="1:194" s="411" customFormat="1" ht="44.25" customHeight="1">
      <c r="A117" s="461"/>
      <c r="B117" s="461"/>
      <c r="C117" s="461"/>
      <c r="D117" s="463"/>
      <c r="E117" s="514"/>
      <c r="F117" s="514"/>
      <c r="G117" s="463"/>
      <c r="H117" s="463"/>
      <c r="N117" s="413"/>
      <c r="AO117" s="489"/>
      <c r="AP117" s="489"/>
      <c r="AQ117" s="489"/>
      <c r="AR117" s="489"/>
      <c r="AS117" s="489"/>
      <c r="AT117" s="489"/>
      <c r="AU117" s="489"/>
      <c r="AX117" s="489"/>
      <c r="BA117" s="461"/>
      <c r="BB117" s="461"/>
      <c r="BC117" s="461"/>
      <c r="BD117" s="463"/>
      <c r="BH117" s="463"/>
      <c r="BI117" s="463"/>
      <c r="BJ117" s="463"/>
      <c r="BK117" s="463"/>
      <c r="BL117" s="463"/>
      <c r="BM117" s="463"/>
      <c r="BN117" s="463"/>
      <c r="BO117" s="463"/>
      <c r="BP117" s="463"/>
      <c r="BQ117" s="463"/>
      <c r="BR117" s="463"/>
      <c r="BS117" s="463"/>
      <c r="BT117" s="463"/>
      <c r="BU117" s="463"/>
      <c r="BV117" s="463"/>
      <c r="BW117" s="463"/>
      <c r="BX117" s="463"/>
      <c r="BY117" s="463"/>
      <c r="BZ117" s="463"/>
      <c r="CA117" s="463"/>
      <c r="CB117" s="463"/>
      <c r="CC117" s="463"/>
      <c r="CD117" s="463"/>
      <c r="CE117" s="463"/>
      <c r="CF117" s="463"/>
      <c r="CG117" s="463"/>
      <c r="CH117" s="463"/>
      <c r="CI117" s="463"/>
      <c r="CJ117" s="463"/>
      <c r="CK117" s="463"/>
      <c r="CL117" s="463"/>
      <c r="CM117" s="463"/>
      <c r="CN117" s="463"/>
      <c r="CO117" s="463"/>
      <c r="CP117" s="463"/>
      <c r="CQ117" s="463"/>
      <c r="CR117" s="463"/>
      <c r="CS117" s="463"/>
      <c r="CT117" s="463"/>
      <c r="CU117" s="463"/>
      <c r="CV117" s="463"/>
      <c r="CW117" s="463"/>
      <c r="CX117" s="463"/>
      <c r="CY117" s="463"/>
      <c r="CZ117" s="463"/>
      <c r="DA117" s="463"/>
      <c r="DB117" s="463"/>
      <c r="DC117" s="463"/>
      <c r="DD117" s="463"/>
      <c r="DE117" s="463"/>
      <c r="DF117" s="463"/>
      <c r="DG117" s="463"/>
      <c r="DH117" s="463"/>
      <c r="DI117" s="463"/>
      <c r="DJ117" s="463"/>
      <c r="DK117" s="463"/>
      <c r="DL117" s="463"/>
      <c r="DM117" s="463"/>
      <c r="DN117" s="463"/>
      <c r="DO117" s="463"/>
      <c r="DP117" s="463"/>
      <c r="DQ117" s="463"/>
      <c r="DR117" s="463"/>
      <c r="DS117" s="463"/>
      <c r="DT117" s="463"/>
      <c r="DU117" s="463"/>
      <c r="DV117" s="463"/>
      <c r="DW117" s="463"/>
      <c r="DX117" s="463"/>
      <c r="DY117" s="463"/>
      <c r="DZ117" s="463"/>
      <c r="EA117" s="463"/>
      <c r="EB117" s="463"/>
      <c r="EC117" s="463"/>
      <c r="ED117" s="463"/>
      <c r="EE117" s="463"/>
      <c r="EF117" s="463"/>
      <c r="EG117" s="463"/>
      <c r="EH117" s="463"/>
      <c r="EI117" s="463"/>
      <c r="EJ117" s="463"/>
      <c r="EK117" s="463"/>
      <c r="EL117" s="490"/>
      <c r="EM117" s="490"/>
      <c r="EN117" s="490"/>
      <c r="EO117" s="490"/>
      <c r="EP117" s="490"/>
      <c r="EQ117" s="490"/>
      <c r="ER117" s="490"/>
      <c r="ES117" s="490"/>
      <c r="ET117" s="490"/>
      <c r="EU117" s="490"/>
      <c r="EV117" s="490"/>
      <c r="EW117" s="490"/>
      <c r="EX117" s="490"/>
      <c r="EY117" s="490"/>
      <c r="EZ117" s="490"/>
      <c r="FA117" s="490"/>
      <c r="FB117" s="490"/>
      <c r="FC117" s="490"/>
      <c r="FD117" s="490"/>
      <c r="FE117" s="490"/>
      <c r="FF117" s="490"/>
      <c r="FG117" s="490"/>
      <c r="FH117" s="490"/>
      <c r="FI117" s="490"/>
      <c r="FJ117" s="490"/>
      <c r="FK117" s="490"/>
      <c r="FL117" s="490"/>
      <c r="FM117" s="490"/>
      <c r="FN117" s="490"/>
      <c r="FO117" s="490"/>
      <c r="FP117" s="490"/>
      <c r="FQ117" s="490"/>
      <c r="FR117" s="490"/>
      <c r="FS117" s="490"/>
      <c r="FT117" s="490"/>
      <c r="FU117" s="490"/>
      <c r="FV117" s="490"/>
      <c r="FW117" s="490"/>
      <c r="FX117" s="461"/>
      <c r="FY117" s="461"/>
      <c r="FZ117" s="461"/>
      <c r="GA117" s="463"/>
      <c r="GB117" s="490"/>
      <c r="GC117" s="490"/>
      <c r="GD117" s="490"/>
      <c r="GE117" s="490"/>
      <c r="GF117" s="490"/>
      <c r="GG117" s="490"/>
      <c r="GH117" s="490"/>
      <c r="GI117" s="490"/>
      <c r="GJ117" s="490"/>
      <c r="GK117" s="490"/>
      <c r="GL117" s="490"/>
    </row>
    <row r="118" spans="1:194" s="411" customFormat="1" ht="44.25" customHeight="1">
      <c r="A118" s="461"/>
      <c r="B118" s="461"/>
      <c r="C118" s="461"/>
      <c r="D118" s="463"/>
      <c r="E118" s="514"/>
      <c r="F118" s="514"/>
      <c r="G118" s="463"/>
      <c r="H118" s="463"/>
      <c r="N118" s="413"/>
      <c r="AO118" s="489"/>
      <c r="AP118" s="489"/>
      <c r="AQ118" s="489"/>
      <c r="AR118" s="489"/>
      <c r="AS118" s="489"/>
      <c r="AT118" s="489"/>
      <c r="AU118" s="489"/>
      <c r="AX118" s="489"/>
      <c r="BA118" s="461"/>
      <c r="BB118" s="461"/>
      <c r="BC118" s="461"/>
      <c r="BD118" s="463"/>
      <c r="BH118" s="463"/>
      <c r="BI118" s="463"/>
      <c r="BJ118" s="463"/>
      <c r="BK118" s="463"/>
      <c r="BL118" s="463"/>
      <c r="BM118" s="463"/>
      <c r="BN118" s="463"/>
      <c r="BO118" s="463"/>
      <c r="BP118" s="463"/>
      <c r="BQ118" s="463"/>
      <c r="BR118" s="463"/>
      <c r="BS118" s="463"/>
      <c r="BT118" s="463"/>
      <c r="BU118" s="463"/>
      <c r="BV118" s="463"/>
      <c r="BW118" s="463"/>
      <c r="BX118" s="463"/>
      <c r="BY118" s="463"/>
      <c r="BZ118" s="463"/>
      <c r="CA118" s="463"/>
      <c r="CB118" s="463"/>
      <c r="CC118" s="463"/>
      <c r="CD118" s="463"/>
      <c r="CE118" s="463"/>
      <c r="CF118" s="463"/>
      <c r="CG118" s="463"/>
      <c r="CH118" s="463"/>
      <c r="CI118" s="463"/>
      <c r="CJ118" s="463"/>
      <c r="CK118" s="463"/>
      <c r="CL118" s="463"/>
      <c r="CM118" s="463"/>
      <c r="CN118" s="463"/>
      <c r="CO118" s="463"/>
      <c r="CP118" s="463"/>
      <c r="CQ118" s="463"/>
      <c r="CR118" s="463"/>
      <c r="CS118" s="463"/>
      <c r="CT118" s="463"/>
      <c r="CU118" s="463"/>
      <c r="CV118" s="463"/>
      <c r="CW118" s="463"/>
      <c r="CX118" s="463"/>
      <c r="CY118" s="463"/>
      <c r="CZ118" s="463"/>
      <c r="DA118" s="463"/>
      <c r="DB118" s="463"/>
      <c r="DC118" s="463"/>
      <c r="DD118" s="463"/>
      <c r="DE118" s="463"/>
      <c r="DF118" s="463"/>
      <c r="DG118" s="463"/>
      <c r="DH118" s="463"/>
      <c r="DI118" s="463"/>
      <c r="DJ118" s="463"/>
      <c r="DK118" s="463"/>
      <c r="DL118" s="463"/>
      <c r="DM118" s="463"/>
      <c r="DN118" s="463"/>
      <c r="DO118" s="463"/>
      <c r="DP118" s="463"/>
      <c r="DQ118" s="463"/>
      <c r="DR118" s="463"/>
      <c r="DS118" s="463"/>
      <c r="DT118" s="463"/>
      <c r="DU118" s="463"/>
      <c r="DV118" s="463"/>
      <c r="DW118" s="463"/>
      <c r="DX118" s="463"/>
      <c r="DY118" s="463"/>
      <c r="DZ118" s="463"/>
      <c r="EA118" s="463"/>
      <c r="EB118" s="463"/>
      <c r="EC118" s="463"/>
      <c r="ED118" s="463"/>
      <c r="EE118" s="463"/>
      <c r="EF118" s="463"/>
      <c r="EG118" s="463"/>
      <c r="EH118" s="463"/>
      <c r="EI118" s="463"/>
      <c r="EJ118" s="463"/>
      <c r="EK118" s="463"/>
      <c r="EL118" s="490"/>
      <c r="EM118" s="490"/>
      <c r="EN118" s="490"/>
      <c r="EO118" s="490"/>
      <c r="EP118" s="490"/>
      <c r="EQ118" s="490"/>
      <c r="ER118" s="490"/>
      <c r="ES118" s="490"/>
      <c r="ET118" s="490"/>
      <c r="EU118" s="490"/>
      <c r="EV118" s="490"/>
      <c r="EW118" s="490"/>
      <c r="EX118" s="490"/>
      <c r="EY118" s="490"/>
      <c r="EZ118" s="490"/>
      <c r="FA118" s="490"/>
      <c r="FB118" s="490"/>
      <c r="FC118" s="490"/>
      <c r="FD118" s="490"/>
      <c r="FE118" s="490"/>
      <c r="FF118" s="490"/>
      <c r="FG118" s="490"/>
      <c r="FH118" s="490"/>
      <c r="FI118" s="490"/>
      <c r="FJ118" s="490"/>
      <c r="FK118" s="490"/>
      <c r="FL118" s="490"/>
      <c r="FM118" s="490"/>
      <c r="FN118" s="490"/>
      <c r="FO118" s="490"/>
      <c r="FP118" s="490"/>
      <c r="FQ118" s="490"/>
      <c r="FR118" s="490"/>
      <c r="FS118" s="490"/>
      <c r="FT118" s="490"/>
      <c r="FU118" s="490"/>
      <c r="FV118" s="490"/>
      <c r="FW118" s="490"/>
      <c r="FX118" s="461"/>
      <c r="FY118" s="461"/>
      <c r="FZ118" s="461"/>
      <c r="GA118" s="463"/>
      <c r="GB118" s="490"/>
      <c r="GC118" s="490"/>
      <c r="GD118" s="490"/>
      <c r="GE118" s="490"/>
      <c r="GF118" s="490"/>
      <c r="GG118" s="490"/>
      <c r="GH118" s="490"/>
      <c r="GI118" s="490"/>
      <c r="GJ118" s="490"/>
      <c r="GK118" s="490"/>
      <c r="GL118" s="490"/>
    </row>
    <row r="119" spans="1:194" s="411" customFormat="1">
      <c r="A119" s="461"/>
      <c r="B119" s="461"/>
      <c r="C119" s="461"/>
      <c r="D119" s="463"/>
      <c r="E119" s="514"/>
      <c r="F119" s="514"/>
      <c r="G119" s="463"/>
      <c r="H119" s="463"/>
      <c r="N119" s="413"/>
      <c r="AO119" s="489"/>
      <c r="AP119" s="489"/>
      <c r="AQ119" s="489"/>
      <c r="AR119" s="489"/>
      <c r="AS119" s="489"/>
      <c r="AT119" s="489"/>
      <c r="AU119" s="489"/>
      <c r="AX119" s="489"/>
      <c r="BA119" s="461"/>
      <c r="BB119" s="461"/>
      <c r="BC119" s="461"/>
      <c r="BD119" s="463"/>
      <c r="BH119" s="463"/>
      <c r="BI119" s="463"/>
      <c r="BJ119" s="463"/>
      <c r="BK119" s="463"/>
      <c r="BL119" s="463"/>
      <c r="BM119" s="463"/>
      <c r="BN119" s="463"/>
      <c r="BO119" s="463"/>
      <c r="BP119" s="463"/>
      <c r="BQ119" s="463"/>
      <c r="BR119" s="463"/>
      <c r="BS119" s="463"/>
      <c r="BT119" s="463"/>
      <c r="BU119" s="463"/>
      <c r="BV119" s="463"/>
      <c r="BW119" s="463"/>
      <c r="BX119" s="463"/>
      <c r="BY119" s="463"/>
      <c r="BZ119" s="463"/>
      <c r="CA119" s="463"/>
      <c r="CB119" s="463"/>
      <c r="CC119" s="463"/>
      <c r="CD119" s="463"/>
      <c r="CE119" s="463"/>
      <c r="CF119" s="463"/>
      <c r="CG119" s="463"/>
      <c r="CH119" s="463"/>
      <c r="CI119" s="463"/>
      <c r="CJ119" s="463"/>
      <c r="CK119" s="463"/>
      <c r="CL119" s="463"/>
      <c r="CM119" s="463"/>
      <c r="CN119" s="463"/>
      <c r="CO119" s="463"/>
      <c r="CP119" s="463"/>
      <c r="CQ119" s="463"/>
      <c r="CR119" s="463"/>
      <c r="CS119" s="463"/>
      <c r="CT119" s="463"/>
      <c r="CU119" s="463"/>
      <c r="CV119" s="463"/>
      <c r="CW119" s="463"/>
      <c r="CX119" s="463"/>
      <c r="CY119" s="463"/>
      <c r="CZ119" s="463"/>
      <c r="DA119" s="463"/>
      <c r="DB119" s="463"/>
      <c r="DC119" s="463"/>
      <c r="DD119" s="463"/>
      <c r="DE119" s="463"/>
      <c r="DF119" s="463"/>
      <c r="DG119" s="463"/>
      <c r="DH119" s="463"/>
      <c r="DI119" s="463"/>
      <c r="DJ119" s="463"/>
      <c r="DK119" s="463"/>
      <c r="DL119" s="463"/>
      <c r="DM119" s="463"/>
      <c r="DN119" s="463"/>
      <c r="DO119" s="463"/>
      <c r="DP119" s="463"/>
      <c r="DQ119" s="463"/>
      <c r="DR119" s="463"/>
      <c r="DS119" s="463"/>
      <c r="DT119" s="463"/>
      <c r="DU119" s="463"/>
      <c r="DV119" s="463"/>
      <c r="DW119" s="463"/>
      <c r="DX119" s="463"/>
      <c r="DY119" s="463"/>
      <c r="DZ119" s="463"/>
      <c r="EA119" s="463"/>
      <c r="EB119" s="463"/>
      <c r="EC119" s="463"/>
      <c r="ED119" s="463"/>
      <c r="EE119" s="463"/>
      <c r="EF119" s="463"/>
      <c r="EG119" s="463"/>
      <c r="EH119" s="463"/>
      <c r="EI119" s="463"/>
      <c r="EJ119" s="463"/>
      <c r="EK119" s="463"/>
      <c r="EL119" s="490"/>
      <c r="EM119" s="490"/>
      <c r="EN119" s="490"/>
      <c r="EO119" s="490"/>
      <c r="EP119" s="490"/>
      <c r="EQ119" s="490"/>
      <c r="ER119" s="490"/>
      <c r="ES119" s="490"/>
      <c r="ET119" s="490"/>
      <c r="EU119" s="490"/>
      <c r="EV119" s="490"/>
      <c r="EW119" s="490"/>
      <c r="EX119" s="490"/>
      <c r="EY119" s="490"/>
      <c r="EZ119" s="490"/>
      <c r="FA119" s="490"/>
      <c r="FB119" s="490"/>
      <c r="FC119" s="490"/>
      <c r="FD119" s="490"/>
      <c r="FE119" s="490"/>
      <c r="FF119" s="490"/>
      <c r="FG119" s="490"/>
      <c r="FH119" s="490"/>
      <c r="FI119" s="490"/>
      <c r="FJ119" s="490"/>
      <c r="FK119" s="490"/>
      <c r="FL119" s="490"/>
      <c r="FM119" s="490"/>
      <c r="FN119" s="490"/>
      <c r="FO119" s="490"/>
      <c r="FP119" s="490"/>
      <c r="FQ119" s="490"/>
      <c r="FR119" s="490"/>
      <c r="FS119" s="490"/>
      <c r="FT119" s="490"/>
      <c r="FU119" s="490"/>
      <c r="FV119" s="490"/>
      <c r="FW119" s="490"/>
      <c r="FX119" s="461"/>
      <c r="FY119" s="461"/>
      <c r="FZ119" s="461"/>
      <c r="GA119" s="463"/>
      <c r="GB119" s="490"/>
      <c r="GC119" s="490"/>
      <c r="GD119" s="490"/>
      <c r="GE119" s="490"/>
      <c r="GF119" s="490"/>
      <c r="GG119" s="490"/>
      <c r="GH119" s="490"/>
      <c r="GI119" s="490"/>
      <c r="GJ119" s="490"/>
      <c r="GK119" s="490"/>
      <c r="GL119" s="490"/>
    </row>
    <row r="120" spans="1:194" s="411" customFormat="1">
      <c r="A120" s="461"/>
      <c r="B120" s="461"/>
      <c r="C120" s="461"/>
      <c r="D120" s="463"/>
      <c r="E120" s="514"/>
      <c r="F120" s="514"/>
      <c r="G120" s="463"/>
      <c r="H120" s="463"/>
      <c r="N120" s="413"/>
      <c r="AO120" s="489"/>
      <c r="AP120" s="489"/>
      <c r="AQ120" s="489"/>
      <c r="AR120" s="489"/>
      <c r="AS120" s="489"/>
      <c r="AT120" s="489"/>
      <c r="AU120" s="489"/>
      <c r="AX120" s="489"/>
      <c r="BA120" s="461"/>
      <c r="BB120" s="461"/>
      <c r="BC120" s="461"/>
      <c r="BD120" s="463"/>
      <c r="BH120" s="463"/>
      <c r="BI120" s="463"/>
      <c r="BJ120" s="463"/>
      <c r="BK120" s="463"/>
      <c r="BL120" s="463"/>
      <c r="BM120" s="463"/>
      <c r="BN120" s="463"/>
      <c r="BO120" s="463"/>
      <c r="BP120" s="463"/>
      <c r="BQ120" s="463"/>
      <c r="BR120" s="463"/>
      <c r="BS120" s="463"/>
      <c r="BT120" s="463"/>
      <c r="BU120" s="463"/>
      <c r="BV120" s="463"/>
      <c r="BW120" s="463"/>
      <c r="BX120" s="463"/>
      <c r="BY120" s="463"/>
      <c r="BZ120" s="463"/>
      <c r="CA120" s="463"/>
      <c r="CB120" s="463"/>
      <c r="CC120" s="463"/>
      <c r="CD120" s="463"/>
      <c r="CE120" s="463"/>
      <c r="CF120" s="463"/>
      <c r="CG120" s="463"/>
      <c r="CH120" s="463"/>
      <c r="CI120" s="463"/>
      <c r="CJ120" s="463"/>
      <c r="CK120" s="463"/>
      <c r="CL120" s="463"/>
      <c r="CM120" s="463"/>
      <c r="CN120" s="463"/>
      <c r="CO120" s="463"/>
      <c r="CP120" s="463"/>
      <c r="CQ120" s="463"/>
      <c r="CR120" s="463"/>
      <c r="CS120" s="463"/>
      <c r="CT120" s="463"/>
      <c r="CU120" s="463"/>
      <c r="CV120" s="463"/>
      <c r="CW120" s="463"/>
      <c r="CX120" s="463"/>
      <c r="CY120" s="463"/>
      <c r="CZ120" s="463"/>
      <c r="DA120" s="463"/>
      <c r="DB120" s="463"/>
      <c r="DC120" s="463"/>
      <c r="DD120" s="463"/>
      <c r="DE120" s="463"/>
      <c r="DF120" s="463"/>
      <c r="DG120" s="463"/>
      <c r="DH120" s="463"/>
      <c r="DI120" s="463"/>
      <c r="DJ120" s="463"/>
      <c r="DK120" s="463"/>
      <c r="DL120" s="463"/>
      <c r="DM120" s="463"/>
      <c r="DN120" s="463"/>
      <c r="DO120" s="463"/>
      <c r="DP120" s="463"/>
      <c r="DQ120" s="463"/>
      <c r="DR120" s="463"/>
      <c r="DS120" s="463"/>
      <c r="DT120" s="463"/>
      <c r="DU120" s="463"/>
      <c r="DV120" s="463"/>
      <c r="DW120" s="463"/>
      <c r="DX120" s="463"/>
      <c r="DY120" s="463"/>
      <c r="DZ120" s="463"/>
      <c r="EA120" s="463"/>
      <c r="EB120" s="463"/>
      <c r="EC120" s="463"/>
      <c r="ED120" s="463"/>
      <c r="EE120" s="463"/>
      <c r="EF120" s="463"/>
      <c r="EG120" s="463"/>
      <c r="EH120" s="463"/>
      <c r="EI120" s="463"/>
      <c r="EJ120" s="463"/>
      <c r="EK120" s="463"/>
      <c r="EL120" s="490"/>
      <c r="EM120" s="490"/>
      <c r="EN120" s="490"/>
      <c r="EO120" s="490"/>
      <c r="EP120" s="490"/>
      <c r="EQ120" s="490"/>
      <c r="ER120" s="490"/>
      <c r="ES120" s="490"/>
      <c r="ET120" s="490"/>
      <c r="EU120" s="490"/>
      <c r="EV120" s="490"/>
      <c r="EW120" s="490"/>
      <c r="EX120" s="490"/>
      <c r="EY120" s="490"/>
      <c r="EZ120" s="490"/>
      <c r="FA120" s="490"/>
      <c r="FB120" s="490"/>
      <c r="FC120" s="490"/>
      <c r="FD120" s="490"/>
      <c r="FE120" s="490"/>
      <c r="FF120" s="490"/>
      <c r="FG120" s="490"/>
      <c r="FH120" s="490"/>
      <c r="FI120" s="490"/>
      <c r="FJ120" s="490"/>
      <c r="FK120" s="490"/>
      <c r="FL120" s="490"/>
      <c r="FM120" s="490"/>
      <c r="FN120" s="490"/>
      <c r="FO120" s="490"/>
      <c r="FP120" s="490"/>
      <c r="FQ120" s="490"/>
      <c r="FR120" s="490"/>
      <c r="FS120" s="490"/>
      <c r="FT120" s="490"/>
      <c r="FU120" s="490"/>
      <c r="FV120" s="490"/>
      <c r="FW120" s="490"/>
      <c r="FX120" s="461"/>
      <c r="FY120" s="461"/>
      <c r="FZ120" s="461"/>
      <c r="GA120" s="463"/>
      <c r="GB120" s="490"/>
      <c r="GC120" s="490"/>
      <c r="GD120" s="490"/>
      <c r="GE120" s="490"/>
      <c r="GF120" s="490"/>
      <c r="GG120" s="490"/>
      <c r="GH120" s="490"/>
      <c r="GI120" s="490"/>
      <c r="GJ120" s="490"/>
      <c r="GK120" s="490"/>
      <c r="GL120" s="490"/>
    </row>
    <row r="121" spans="1:194" s="411" customFormat="1" ht="44.25" customHeight="1">
      <c r="A121" s="461"/>
      <c r="B121" s="461"/>
      <c r="C121" s="461"/>
      <c r="D121" s="463"/>
      <c r="E121" s="514"/>
      <c r="F121" s="514"/>
      <c r="G121" s="463"/>
      <c r="H121" s="463"/>
      <c r="N121" s="413"/>
      <c r="AO121" s="489"/>
      <c r="AP121" s="489"/>
      <c r="AQ121" s="489"/>
      <c r="AR121" s="489"/>
      <c r="AS121" s="489"/>
      <c r="AT121" s="489"/>
      <c r="AU121" s="489"/>
      <c r="AX121" s="489"/>
      <c r="BA121" s="461"/>
      <c r="BB121" s="461"/>
      <c r="BC121" s="461"/>
      <c r="BD121" s="463"/>
      <c r="BH121" s="463"/>
      <c r="BI121" s="463"/>
      <c r="BJ121" s="463"/>
      <c r="BK121" s="463"/>
      <c r="BL121" s="463"/>
      <c r="BM121" s="463"/>
      <c r="BN121" s="463"/>
      <c r="BO121" s="463"/>
      <c r="BP121" s="463"/>
      <c r="BQ121" s="463"/>
      <c r="BR121" s="463"/>
      <c r="BS121" s="463"/>
      <c r="BT121" s="463"/>
      <c r="BU121" s="463"/>
      <c r="BV121" s="463"/>
      <c r="BW121" s="463"/>
      <c r="BX121" s="463"/>
      <c r="BY121" s="463"/>
      <c r="BZ121" s="463"/>
      <c r="CA121" s="463"/>
      <c r="CB121" s="463"/>
      <c r="CC121" s="463"/>
      <c r="CD121" s="463"/>
      <c r="CE121" s="463"/>
      <c r="CF121" s="463"/>
      <c r="CG121" s="463"/>
      <c r="CH121" s="463"/>
      <c r="CI121" s="463"/>
      <c r="CJ121" s="463"/>
      <c r="CK121" s="463"/>
      <c r="CL121" s="463"/>
      <c r="CM121" s="463"/>
      <c r="CN121" s="463"/>
      <c r="CO121" s="463"/>
      <c r="CP121" s="463"/>
      <c r="CQ121" s="463"/>
      <c r="CR121" s="463"/>
      <c r="CS121" s="463"/>
      <c r="CT121" s="463"/>
      <c r="CU121" s="463"/>
      <c r="CV121" s="463"/>
      <c r="CW121" s="463"/>
      <c r="CX121" s="463"/>
      <c r="CY121" s="463"/>
      <c r="CZ121" s="463"/>
      <c r="DA121" s="463"/>
      <c r="DB121" s="463"/>
      <c r="DC121" s="463"/>
      <c r="DD121" s="463"/>
      <c r="DE121" s="463"/>
      <c r="DF121" s="463"/>
      <c r="DG121" s="463"/>
      <c r="DH121" s="463"/>
      <c r="DI121" s="463"/>
      <c r="DJ121" s="463"/>
      <c r="DK121" s="463"/>
      <c r="DL121" s="463"/>
      <c r="DM121" s="463"/>
      <c r="DN121" s="463"/>
      <c r="DO121" s="463"/>
      <c r="DP121" s="463"/>
      <c r="DQ121" s="463"/>
      <c r="DR121" s="463"/>
      <c r="DS121" s="463"/>
      <c r="DT121" s="463"/>
      <c r="DU121" s="463"/>
      <c r="DV121" s="463"/>
      <c r="DW121" s="463"/>
      <c r="DX121" s="463"/>
      <c r="DY121" s="463"/>
      <c r="DZ121" s="463"/>
      <c r="EA121" s="463"/>
      <c r="EB121" s="463"/>
      <c r="EC121" s="463"/>
      <c r="ED121" s="463"/>
      <c r="EE121" s="463"/>
      <c r="EF121" s="463"/>
      <c r="EG121" s="463"/>
      <c r="EH121" s="463"/>
      <c r="EI121" s="463"/>
      <c r="EJ121" s="463"/>
      <c r="EK121" s="463"/>
      <c r="EL121" s="490"/>
      <c r="EM121" s="490"/>
      <c r="EN121" s="490"/>
      <c r="EO121" s="490"/>
      <c r="EP121" s="490"/>
      <c r="EQ121" s="490"/>
      <c r="ER121" s="490"/>
      <c r="ES121" s="490"/>
      <c r="ET121" s="490"/>
      <c r="EU121" s="490"/>
      <c r="EV121" s="490"/>
      <c r="EW121" s="490"/>
      <c r="EX121" s="490"/>
      <c r="EY121" s="490"/>
      <c r="EZ121" s="490"/>
      <c r="FA121" s="490"/>
      <c r="FB121" s="490"/>
      <c r="FC121" s="490"/>
      <c r="FD121" s="490"/>
      <c r="FE121" s="490"/>
      <c r="FF121" s="490"/>
      <c r="FG121" s="490"/>
      <c r="FH121" s="490"/>
      <c r="FI121" s="490"/>
      <c r="FJ121" s="490"/>
      <c r="FK121" s="490"/>
      <c r="FL121" s="490"/>
      <c r="FM121" s="490"/>
      <c r="FN121" s="490"/>
      <c r="FO121" s="490"/>
      <c r="FP121" s="490"/>
      <c r="FQ121" s="490"/>
      <c r="FR121" s="490"/>
      <c r="FS121" s="490"/>
      <c r="FT121" s="490"/>
      <c r="FU121" s="490"/>
      <c r="FV121" s="490"/>
      <c r="FW121" s="490"/>
      <c r="FX121" s="461"/>
      <c r="FY121" s="461"/>
      <c r="FZ121" s="461"/>
      <c r="GA121" s="463"/>
      <c r="GB121" s="490"/>
      <c r="GC121" s="490"/>
      <c r="GD121" s="490"/>
      <c r="GE121" s="490"/>
      <c r="GF121" s="490"/>
      <c r="GG121" s="490"/>
      <c r="GH121" s="490"/>
      <c r="GI121" s="490"/>
      <c r="GJ121" s="490"/>
      <c r="GK121" s="490"/>
      <c r="GL121" s="490"/>
    </row>
    <row r="122" spans="1:194" s="411" customFormat="1">
      <c r="A122" s="461"/>
      <c r="B122" s="461"/>
      <c r="C122" s="461"/>
      <c r="D122" s="463"/>
      <c r="E122" s="514"/>
      <c r="F122" s="514"/>
      <c r="G122" s="463"/>
      <c r="H122" s="463"/>
      <c r="N122" s="413"/>
      <c r="AO122" s="489"/>
      <c r="AP122" s="489"/>
      <c r="AQ122" s="489"/>
      <c r="AR122" s="489"/>
      <c r="AS122" s="489"/>
      <c r="AT122" s="489"/>
      <c r="AU122" s="489"/>
      <c r="AX122" s="489"/>
      <c r="BA122" s="461"/>
      <c r="BB122" s="461"/>
      <c r="BC122" s="461"/>
      <c r="BD122" s="463"/>
      <c r="BH122" s="463"/>
      <c r="BI122" s="463"/>
      <c r="BJ122" s="463"/>
      <c r="BK122" s="463"/>
      <c r="BL122" s="463"/>
      <c r="BM122" s="463"/>
      <c r="BN122" s="463"/>
      <c r="BO122" s="463"/>
      <c r="BP122" s="463"/>
      <c r="BQ122" s="463"/>
      <c r="BR122" s="463"/>
      <c r="BS122" s="463"/>
      <c r="BT122" s="463"/>
      <c r="BU122" s="463"/>
      <c r="BV122" s="463"/>
      <c r="BW122" s="463"/>
      <c r="BX122" s="463"/>
      <c r="BY122" s="463"/>
      <c r="BZ122" s="463"/>
      <c r="CA122" s="463"/>
      <c r="CB122" s="463"/>
      <c r="CC122" s="463"/>
      <c r="CD122" s="463"/>
      <c r="CE122" s="463"/>
      <c r="CF122" s="463"/>
      <c r="CG122" s="463"/>
      <c r="CH122" s="463"/>
      <c r="CI122" s="463"/>
      <c r="CJ122" s="463"/>
      <c r="CK122" s="463"/>
      <c r="CL122" s="463"/>
      <c r="CM122" s="463"/>
      <c r="CN122" s="463"/>
      <c r="CO122" s="463"/>
      <c r="CP122" s="463"/>
      <c r="CQ122" s="463"/>
      <c r="CR122" s="463"/>
      <c r="CS122" s="463"/>
      <c r="CT122" s="463"/>
      <c r="CU122" s="463"/>
      <c r="CV122" s="463"/>
      <c r="CW122" s="463"/>
      <c r="CX122" s="463"/>
      <c r="CY122" s="463"/>
      <c r="CZ122" s="463"/>
      <c r="DA122" s="463"/>
      <c r="DB122" s="463"/>
      <c r="DC122" s="463"/>
      <c r="DD122" s="463"/>
      <c r="DE122" s="463"/>
      <c r="DF122" s="463"/>
      <c r="DG122" s="463"/>
      <c r="DH122" s="463"/>
      <c r="DI122" s="463"/>
      <c r="DJ122" s="463"/>
      <c r="DK122" s="463"/>
      <c r="DL122" s="463"/>
      <c r="DM122" s="463"/>
      <c r="DN122" s="463"/>
      <c r="DO122" s="463"/>
      <c r="DP122" s="463"/>
      <c r="DQ122" s="463"/>
      <c r="DR122" s="463"/>
      <c r="DS122" s="463"/>
      <c r="DT122" s="463"/>
      <c r="DU122" s="463"/>
      <c r="DV122" s="463"/>
      <c r="DW122" s="463"/>
      <c r="DX122" s="463"/>
      <c r="DY122" s="463"/>
      <c r="DZ122" s="463"/>
      <c r="EA122" s="463"/>
      <c r="EB122" s="463"/>
      <c r="EC122" s="463"/>
      <c r="ED122" s="463"/>
      <c r="EE122" s="463"/>
      <c r="EF122" s="463"/>
      <c r="EG122" s="463"/>
      <c r="EH122" s="463"/>
      <c r="EI122" s="463"/>
      <c r="EJ122" s="463"/>
      <c r="EK122" s="463"/>
      <c r="EL122" s="490"/>
      <c r="EM122" s="490"/>
      <c r="EN122" s="490"/>
      <c r="EO122" s="490"/>
      <c r="EP122" s="490"/>
      <c r="EQ122" s="490"/>
      <c r="ER122" s="490"/>
      <c r="ES122" s="490"/>
      <c r="ET122" s="490"/>
      <c r="EU122" s="490"/>
      <c r="EV122" s="490"/>
      <c r="EW122" s="490"/>
      <c r="EX122" s="490"/>
      <c r="EY122" s="490"/>
      <c r="EZ122" s="490"/>
      <c r="FA122" s="490"/>
      <c r="FB122" s="490"/>
      <c r="FC122" s="490"/>
      <c r="FD122" s="490"/>
      <c r="FE122" s="490"/>
      <c r="FF122" s="490"/>
      <c r="FG122" s="490"/>
      <c r="FH122" s="490"/>
      <c r="FI122" s="490"/>
      <c r="FJ122" s="490"/>
      <c r="FK122" s="490"/>
      <c r="FL122" s="490"/>
      <c r="FM122" s="490"/>
      <c r="FN122" s="490"/>
      <c r="FO122" s="490"/>
      <c r="FP122" s="490"/>
      <c r="FQ122" s="490"/>
      <c r="FR122" s="490"/>
      <c r="FS122" s="490"/>
      <c r="FT122" s="490"/>
      <c r="FU122" s="490"/>
      <c r="FV122" s="490"/>
      <c r="FW122" s="490"/>
      <c r="FX122" s="461"/>
      <c r="FY122" s="461"/>
      <c r="FZ122" s="461"/>
      <c r="GA122" s="463"/>
      <c r="GB122" s="490"/>
      <c r="GC122" s="490"/>
      <c r="GD122" s="490"/>
      <c r="GE122" s="490"/>
      <c r="GF122" s="490"/>
      <c r="GG122" s="490"/>
      <c r="GH122" s="490"/>
      <c r="GI122" s="490"/>
      <c r="GJ122" s="490"/>
      <c r="GK122" s="490"/>
      <c r="GL122" s="490"/>
    </row>
    <row r="123" spans="1:194" s="411" customFormat="1" ht="44.25" customHeight="1">
      <c r="A123" s="461"/>
      <c r="B123" s="461"/>
      <c r="C123" s="461"/>
      <c r="D123" s="463"/>
      <c r="E123" s="514"/>
      <c r="F123" s="514"/>
      <c r="G123" s="463"/>
      <c r="H123" s="463"/>
      <c r="N123" s="413"/>
      <c r="AO123" s="489"/>
      <c r="AP123" s="489"/>
      <c r="AQ123" s="489"/>
      <c r="AR123" s="489"/>
      <c r="AS123" s="489"/>
      <c r="AT123" s="489"/>
      <c r="AU123" s="489"/>
      <c r="AX123" s="489"/>
      <c r="BA123" s="461"/>
      <c r="BB123" s="461"/>
      <c r="BC123" s="461"/>
      <c r="BD123" s="463"/>
      <c r="BH123" s="463"/>
      <c r="BI123" s="463"/>
      <c r="BJ123" s="463"/>
      <c r="BK123" s="463"/>
      <c r="BL123" s="463"/>
      <c r="BM123" s="463"/>
      <c r="BN123" s="463"/>
      <c r="BO123" s="463"/>
      <c r="BP123" s="463"/>
      <c r="BQ123" s="463"/>
      <c r="BR123" s="463"/>
      <c r="BS123" s="463"/>
      <c r="BT123" s="463"/>
      <c r="BU123" s="463"/>
      <c r="BV123" s="463"/>
      <c r="BW123" s="463"/>
      <c r="BX123" s="463"/>
      <c r="BY123" s="463"/>
      <c r="BZ123" s="463"/>
      <c r="CA123" s="463"/>
      <c r="CB123" s="463"/>
      <c r="CC123" s="463"/>
      <c r="CD123" s="463"/>
      <c r="CE123" s="463"/>
      <c r="CF123" s="463"/>
      <c r="CG123" s="463"/>
      <c r="CH123" s="463"/>
      <c r="CI123" s="463"/>
      <c r="CJ123" s="463"/>
      <c r="CK123" s="463"/>
      <c r="CL123" s="463"/>
      <c r="CM123" s="463"/>
      <c r="CN123" s="463"/>
      <c r="CO123" s="463"/>
      <c r="CP123" s="463"/>
      <c r="CQ123" s="463"/>
      <c r="CR123" s="463"/>
      <c r="CS123" s="463"/>
      <c r="CT123" s="463"/>
      <c r="CU123" s="463"/>
      <c r="CV123" s="463"/>
      <c r="CW123" s="463"/>
      <c r="CX123" s="463"/>
      <c r="CY123" s="463"/>
      <c r="CZ123" s="463"/>
      <c r="DA123" s="463"/>
      <c r="DB123" s="463"/>
      <c r="DC123" s="463"/>
      <c r="DD123" s="463"/>
      <c r="DE123" s="463"/>
      <c r="DF123" s="463"/>
      <c r="DG123" s="463"/>
      <c r="DH123" s="463"/>
      <c r="DI123" s="463"/>
      <c r="DJ123" s="463"/>
      <c r="DK123" s="463"/>
      <c r="DL123" s="463"/>
      <c r="DM123" s="463"/>
      <c r="DN123" s="463"/>
      <c r="DO123" s="463"/>
      <c r="DP123" s="463"/>
      <c r="DQ123" s="463"/>
      <c r="DR123" s="463"/>
      <c r="DS123" s="463"/>
      <c r="DT123" s="463"/>
      <c r="DU123" s="463"/>
      <c r="DV123" s="463"/>
      <c r="DW123" s="463"/>
      <c r="DX123" s="463"/>
      <c r="DY123" s="463"/>
      <c r="DZ123" s="463"/>
      <c r="EA123" s="463"/>
      <c r="EB123" s="463"/>
      <c r="EC123" s="463"/>
      <c r="ED123" s="463"/>
      <c r="EE123" s="463"/>
      <c r="EF123" s="463"/>
      <c r="EG123" s="463"/>
      <c r="EH123" s="463"/>
      <c r="EI123" s="463"/>
      <c r="EJ123" s="463"/>
      <c r="EK123" s="463"/>
      <c r="EL123" s="490"/>
      <c r="EM123" s="490"/>
      <c r="EN123" s="490"/>
      <c r="EO123" s="490"/>
      <c r="EP123" s="490"/>
      <c r="EQ123" s="490"/>
      <c r="ER123" s="490"/>
      <c r="ES123" s="490"/>
      <c r="ET123" s="490"/>
      <c r="EU123" s="490"/>
      <c r="EV123" s="490"/>
      <c r="EW123" s="490"/>
      <c r="EX123" s="490"/>
      <c r="EY123" s="490"/>
      <c r="EZ123" s="490"/>
      <c r="FA123" s="490"/>
      <c r="FB123" s="490"/>
      <c r="FC123" s="490"/>
      <c r="FD123" s="490"/>
      <c r="FE123" s="490"/>
      <c r="FF123" s="490"/>
      <c r="FG123" s="490"/>
      <c r="FH123" s="490"/>
      <c r="FI123" s="490"/>
      <c r="FJ123" s="490"/>
      <c r="FK123" s="490"/>
      <c r="FL123" s="490"/>
      <c r="FM123" s="490"/>
      <c r="FN123" s="490"/>
      <c r="FO123" s="490"/>
      <c r="FP123" s="490"/>
      <c r="FQ123" s="490"/>
      <c r="FR123" s="490"/>
      <c r="FS123" s="490"/>
      <c r="FT123" s="490"/>
      <c r="FU123" s="490"/>
      <c r="FV123" s="490"/>
      <c r="FW123" s="490"/>
      <c r="FX123" s="461"/>
      <c r="FY123" s="461"/>
      <c r="FZ123" s="461"/>
      <c r="GA123" s="463"/>
      <c r="GB123" s="490"/>
      <c r="GC123" s="490"/>
      <c r="GD123" s="490"/>
      <c r="GE123" s="490"/>
      <c r="GF123" s="490"/>
      <c r="GG123" s="490"/>
      <c r="GH123" s="490"/>
      <c r="GI123" s="490"/>
      <c r="GJ123" s="490"/>
      <c r="GK123" s="490"/>
      <c r="GL123" s="490"/>
    </row>
    <row r="124" spans="1:194" s="411" customFormat="1">
      <c r="A124" s="461"/>
      <c r="B124" s="461"/>
      <c r="C124" s="461"/>
      <c r="D124" s="463"/>
      <c r="E124" s="514"/>
      <c r="F124" s="514"/>
      <c r="G124" s="463"/>
      <c r="H124" s="463"/>
      <c r="N124" s="413"/>
      <c r="AO124" s="489"/>
      <c r="AP124" s="489"/>
      <c r="AQ124" s="489"/>
      <c r="AR124" s="489"/>
      <c r="AS124" s="489"/>
      <c r="AT124" s="489"/>
      <c r="AU124" s="489"/>
      <c r="AX124" s="489"/>
      <c r="BA124" s="461"/>
      <c r="BB124" s="461"/>
      <c r="BC124" s="461"/>
      <c r="BD124" s="463"/>
      <c r="BH124" s="463"/>
      <c r="BI124" s="463"/>
      <c r="BJ124" s="463"/>
      <c r="BK124" s="463"/>
      <c r="BL124" s="463"/>
      <c r="BM124" s="463"/>
      <c r="BN124" s="463"/>
      <c r="BO124" s="463"/>
      <c r="BP124" s="463"/>
      <c r="BQ124" s="463"/>
      <c r="BR124" s="463"/>
      <c r="BS124" s="463"/>
      <c r="BT124" s="463"/>
      <c r="BU124" s="463"/>
      <c r="BV124" s="463"/>
      <c r="BW124" s="463"/>
      <c r="BX124" s="463"/>
      <c r="BY124" s="463"/>
      <c r="BZ124" s="463"/>
      <c r="CA124" s="463"/>
      <c r="CB124" s="463"/>
      <c r="CC124" s="463"/>
      <c r="CD124" s="463"/>
      <c r="CE124" s="463"/>
      <c r="CF124" s="463"/>
      <c r="CG124" s="463"/>
      <c r="CH124" s="463"/>
      <c r="CI124" s="463"/>
      <c r="CJ124" s="463"/>
      <c r="CK124" s="463"/>
      <c r="CL124" s="463"/>
      <c r="CM124" s="463"/>
      <c r="CN124" s="463"/>
      <c r="CO124" s="463"/>
      <c r="CP124" s="463"/>
      <c r="CQ124" s="463"/>
      <c r="CR124" s="463"/>
      <c r="CS124" s="463"/>
      <c r="CT124" s="463"/>
      <c r="CU124" s="463"/>
      <c r="CV124" s="463"/>
      <c r="CW124" s="463"/>
      <c r="CX124" s="463"/>
      <c r="CY124" s="463"/>
      <c r="CZ124" s="463"/>
      <c r="DA124" s="463"/>
      <c r="DB124" s="463"/>
      <c r="DC124" s="463"/>
      <c r="DD124" s="463"/>
      <c r="DE124" s="463"/>
      <c r="DF124" s="463"/>
      <c r="DG124" s="463"/>
      <c r="DH124" s="463"/>
      <c r="DI124" s="463"/>
      <c r="DJ124" s="463"/>
      <c r="DK124" s="463"/>
      <c r="DL124" s="463"/>
      <c r="DM124" s="463"/>
      <c r="DN124" s="463"/>
      <c r="DO124" s="463"/>
      <c r="DP124" s="463"/>
      <c r="DQ124" s="463"/>
      <c r="DR124" s="463"/>
      <c r="DS124" s="463"/>
      <c r="DT124" s="463"/>
      <c r="DU124" s="463"/>
      <c r="DV124" s="463"/>
      <c r="DW124" s="463"/>
      <c r="DX124" s="463"/>
      <c r="DY124" s="463"/>
      <c r="DZ124" s="463"/>
      <c r="EA124" s="463"/>
      <c r="EB124" s="463"/>
      <c r="EC124" s="463"/>
      <c r="ED124" s="463"/>
      <c r="EE124" s="463"/>
      <c r="EF124" s="463"/>
      <c r="EG124" s="463"/>
      <c r="EH124" s="463"/>
      <c r="EI124" s="463"/>
      <c r="EJ124" s="463"/>
      <c r="EK124" s="463"/>
      <c r="EL124" s="490"/>
      <c r="EM124" s="490"/>
      <c r="EN124" s="490"/>
      <c r="EO124" s="490"/>
      <c r="EP124" s="490"/>
      <c r="EQ124" s="490"/>
      <c r="ER124" s="490"/>
      <c r="ES124" s="490"/>
      <c r="ET124" s="490"/>
      <c r="EU124" s="490"/>
      <c r="EV124" s="490"/>
      <c r="EW124" s="490"/>
      <c r="EX124" s="490"/>
      <c r="EY124" s="490"/>
      <c r="EZ124" s="490"/>
      <c r="FA124" s="490"/>
      <c r="FB124" s="490"/>
      <c r="FC124" s="490"/>
      <c r="FD124" s="490"/>
      <c r="FE124" s="490"/>
      <c r="FF124" s="490"/>
      <c r="FG124" s="490"/>
      <c r="FH124" s="490"/>
      <c r="FI124" s="490"/>
      <c r="FJ124" s="490"/>
      <c r="FK124" s="490"/>
      <c r="FL124" s="490"/>
      <c r="FM124" s="490"/>
      <c r="FN124" s="490"/>
      <c r="FO124" s="490"/>
      <c r="FP124" s="490"/>
      <c r="FQ124" s="490"/>
      <c r="FR124" s="490"/>
      <c r="FS124" s="490"/>
      <c r="FT124" s="490"/>
      <c r="FU124" s="490"/>
      <c r="FV124" s="490"/>
      <c r="FW124" s="490"/>
      <c r="FX124" s="461"/>
      <c r="FY124" s="461"/>
      <c r="FZ124" s="461"/>
      <c r="GA124" s="463"/>
      <c r="GB124" s="490"/>
      <c r="GC124" s="490"/>
      <c r="GD124" s="490"/>
      <c r="GE124" s="490"/>
      <c r="GF124" s="490"/>
      <c r="GG124" s="490"/>
      <c r="GH124" s="490"/>
      <c r="GI124" s="490"/>
      <c r="GJ124" s="490"/>
      <c r="GK124" s="490"/>
      <c r="GL124" s="490"/>
    </row>
    <row r="125" spans="1:194" s="411" customFormat="1" ht="44.25" customHeight="1">
      <c r="A125" s="461"/>
      <c r="B125" s="461"/>
      <c r="C125" s="461"/>
      <c r="D125" s="463"/>
      <c r="E125" s="514"/>
      <c r="F125" s="514"/>
      <c r="G125" s="463"/>
      <c r="H125" s="463"/>
      <c r="N125" s="413"/>
      <c r="AO125" s="489"/>
      <c r="AP125" s="489"/>
      <c r="AQ125" s="489"/>
      <c r="AR125" s="489"/>
      <c r="AS125" s="489"/>
      <c r="AT125" s="489"/>
      <c r="AU125" s="489"/>
      <c r="AX125" s="489"/>
      <c r="BA125" s="461"/>
      <c r="BB125" s="461"/>
      <c r="BC125" s="461"/>
      <c r="BD125" s="463"/>
      <c r="BH125" s="463"/>
      <c r="BI125" s="463"/>
      <c r="BJ125" s="463"/>
      <c r="BK125" s="463"/>
      <c r="BL125" s="463"/>
      <c r="BM125" s="463"/>
      <c r="BN125" s="463"/>
      <c r="BO125" s="463"/>
      <c r="BP125" s="463"/>
      <c r="BQ125" s="463"/>
      <c r="BR125" s="463"/>
      <c r="BS125" s="463"/>
      <c r="BT125" s="463"/>
      <c r="BU125" s="463"/>
      <c r="BV125" s="463"/>
      <c r="BW125" s="463"/>
      <c r="BX125" s="463"/>
      <c r="BY125" s="463"/>
      <c r="BZ125" s="463"/>
      <c r="CA125" s="463"/>
      <c r="CB125" s="463"/>
      <c r="CC125" s="463"/>
      <c r="CD125" s="463"/>
      <c r="CE125" s="463"/>
      <c r="CF125" s="463"/>
      <c r="CG125" s="463"/>
      <c r="CH125" s="463"/>
      <c r="CI125" s="463"/>
      <c r="CJ125" s="463"/>
      <c r="CK125" s="463"/>
      <c r="CL125" s="463"/>
      <c r="CM125" s="463"/>
      <c r="CN125" s="463"/>
      <c r="CO125" s="463"/>
      <c r="CP125" s="463"/>
      <c r="CQ125" s="463"/>
      <c r="CR125" s="463"/>
      <c r="CS125" s="463"/>
      <c r="CT125" s="463"/>
      <c r="CU125" s="463"/>
      <c r="CV125" s="463"/>
      <c r="CW125" s="463"/>
      <c r="CX125" s="463"/>
      <c r="CY125" s="463"/>
      <c r="CZ125" s="463"/>
      <c r="DA125" s="463"/>
      <c r="DB125" s="463"/>
      <c r="DC125" s="463"/>
      <c r="DD125" s="463"/>
      <c r="DE125" s="463"/>
      <c r="DF125" s="463"/>
      <c r="DG125" s="463"/>
      <c r="DH125" s="463"/>
      <c r="DI125" s="463"/>
      <c r="DJ125" s="463"/>
      <c r="DK125" s="463"/>
      <c r="DL125" s="463"/>
      <c r="DM125" s="463"/>
      <c r="DN125" s="463"/>
      <c r="DO125" s="463"/>
      <c r="DP125" s="463"/>
      <c r="DQ125" s="463"/>
      <c r="DR125" s="463"/>
      <c r="DS125" s="463"/>
      <c r="DT125" s="463"/>
      <c r="DU125" s="463"/>
      <c r="DV125" s="463"/>
      <c r="DW125" s="463"/>
      <c r="DX125" s="463"/>
      <c r="DY125" s="463"/>
      <c r="DZ125" s="463"/>
      <c r="EA125" s="463"/>
      <c r="EB125" s="463"/>
      <c r="EC125" s="463"/>
      <c r="ED125" s="463"/>
      <c r="EE125" s="463"/>
      <c r="EF125" s="463"/>
      <c r="EG125" s="463"/>
      <c r="EH125" s="463"/>
      <c r="EI125" s="463"/>
      <c r="EJ125" s="463"/>
      <c r="EK125" s="463"/>
      <c r="EL125" s="490"/>
      <c r="EM125" s="490"/>
      <c r="EN125" s="490"/>
      <c r="EO125" s="490"/>
      <c r="EP125" s="490"/>
      <c r="EQ125" s="490"/>
      <c r="ER125" s="490"/>
      <c r="ES125" s="490"/>
      <c r="ET125" s="490"/>
      <c r="EU125" s="490"/>
      <c r="EV125" s="490"/>
      <c r="EW125" s="490"/>
      <c r="EX125" s="490"/>
      <c r="EY125" s="490"/>
      <c r="EZ125" s="490"/>
      <c r="FA125" s="490"/>
      <c r="FB125" s="490"/>
      <c r="FC125" s="490"/>
      <c r="FD125" s="490"/>
      <c r="FE125" s="490"/>
      <c r="FF125" s="490"/>
      <c r="FG125" s="490"/>
      <c r="FH125" s="490"/>
      <c r="FI125" s="490"/>
      <c r="FJ125" s="490"/>
      <c r="FK125" s="490"/>
      <c r="FL125" s="490"/>
      <c r="FM125" s="490"/>
      <c r="FN125" s="490"/>
      <c r="FO125" s="490"/>
      <c r="FP125" s="490"/>
      <c r="FQ125" s="490"/>
      <c r="FR125" s="490"/>
      <c r="FS125" s="490"/>
      <c r="FT125" s="490"/>
      <c r="FU125" s="490"/>
      <c r="FV125" s="490"/>
      <c r="FW125" s="490"/>
      <c r="FX125" s="461"/>
      <c r="FY125" s="461"/>
      <c r="FZ125" s="461"/>
      <c r="GA125" s="463"/>
      <c r="GB125" s="490"/>
      <c r="GC125" s="490"/>
      <c r="GD125" s="490"/>
      <c r="GE125" s="490"/>
      <c r="GF125" s="490"/>
      <c r="GG125" s="490"/>
      <c r="GH125" s="490"/>
      <c r="GI125" s="490"/>
      <c r="GJ125" s="490"/>
      <c r="GK125" s="490"/>
      <c r="GL125" s="490"/>
    </row>
    <row r="126" spans="1:194" s="411" customFormat="1">
      <c r="A126" s="461"/>
      <c r="B126" s="461"/>
      <c r="C126" s="461"/>
      <c r="D126" s="463"/>
      <c r="E126" s="514"/>
      <c r="F126" s="514"/>
      <c r="G126" s="463"/>
      <c r="H126" s="463"/>
      <c r="N126" s="413"/>
      <c r="AO126" s="489"/>
      <c r="AP126" s="489"/>
      <c r="AQ126" s="489"/>
      <c r="AR126" s="489"/>
      <c r="AS126" s="489"/>
      <c r="AT126" s="489"/>
      <c r="AU126" s="489"/>
      <c r="AX126" s="489"/>
      <c r="BA126" s="461"/>
      <c r="BB126" s="461"/>
      <c r="BC126" s="461"/>
      <c r="BD126" s="463"/>
      <c r="BH126" s="463"/>
      <c r="BI126" s="463"/>
      <c r="BJ126" s="463"/>
      <c r="BK126" s="463"/>
      <c r="BL126" s="463"/>
      <c r="BM126" s="463"/>
      <c r="BN126" s="463"/>
      <c r="BO126" s="463"/>
      <c r="BP126" s="463"/>
      <c r="BQ126" s="463"/>
      <c r="BR126" s="463"/>
      <c r="BS126" s="463"/>
      <c r="BT126" s="463"/>
      <c r="BU126" s="463"/>
      <c r="BV126" s="463"/>
      <c r="BW126" s="463"/>
      <c r="BX126" s="463"/>
      <c r="BY126" s="463"/>
      <c r="BZ126" s="463"/>
      <c r="CA126" s="463"/>
      <c r="CB126" s="463"/>
      <c r="CC126" s="463"/>
      <c r="CD126" s="463"/>
      <c r="CE126" s="463"/>
      <c r="CF126" s="463"/>
      <c r="CG126" s="463"/>
      <c r="CH126" s="463"/>
      <c r="CI126" s="463"/>
      <c r="CJ126" s="463"/>
      <c r="CK126" s="463"/>
      <c r="CL126" s="463"/>
      <c r="CM126" s="463"/>
      <c r="CN126" s="463"/>
      <c r="CO126" s="463"/>
      <c r="CP126" s="463"/>
      <c r="CQ126" s="463"/>
      <c r="CR126" s="463"/>
      <c r="CS126" s="463"/>
      <c r="CT126" s="463"/>
      <c r="CU126" s="463"/>
      <c r="CV126" s="463"/>
      <c r="CW126" s="463"/>
      <c r="CX126" s="463"/>
      <c r="CY126" s="463"/>
      <c r="CZ126" s="463"/>
      <c r="DA126" s="463"/>
      <c r="DB126" s="463"/>
      <c r="DC126" s="463"/>
      <c r="DD126" s="463"/>
      <c r="DE126" s="463"/>
      <c r="DF126" s="463"/>
      <c r="DG126" s="463"/>
      <c r="DH126" s="463"/>
      <c r="DI126" s="463"/>
      <c r="DJ126" s="463"/>
      <c r="DK126" s="463"/>
      <c r="DL126" s="463"/>
      <c r="DM126" s="463"/>
      <c r="DN126" s="463"/>
      <c r="DO126" s="463"/>
      <c r="DP126" s="463"/>
      <c r="DQ126" s="463"/>
      <c r="DR126" s="463"/>
      <c r="DS126" s="463"/>
      <c r="DT126" s="463"/>
      <c r="DU126" s="463"/>
      <c r="DV126" s="463"/>
      <c r="DW126" s="463"/>
      <c r="DX126" s="463"/>
      <c r="DY126" s="463"/>
      <c r="DZ126" s="463"/>
      <c r="EA126" s="463"/>
      <c r="EB126" s="463"/>
      <c r="EC126" s="463"/>
      <c r="ED126" s="463"/>
      <c r="EE126" s="463"/>
      <c r="EF126" s="463"/>
      <c r="EG126" s="463"/>
      <c r="EH126" s="463"/>
      <c r="EI126" s="463"/>
      <c r="EJ126" s="463"/>
      <c r="EK126" s="463"/>
      <c r="EL126" s="490"/>
      <c r="EM126" s="490"/>
      <c r="EN126" s="490"/>
      <c r="EO126" s="490"/>
      <c r="EP126" s="490"/>
      <c r="EQ126" s="490"/>
      <c r="ER126" s="490"/>
      <c r="ES126" s="490"/>
      <c r="ET126" s="490"/>
      <c r="EU126" s="490"/>
      <c r="EV126" s="490"/>
      <c r="EW126" s="490"/>
      <c r="EX126" s="490"/>
      <c r="EY126" s="490"/>
      <c r="EZ126" s="490"/>
      <c r="FA126" s="490"/>
      <c r="FB126" s="490"/>
      <c r="FC126" s="490"/>
      <c r="FD126" s="490"/>
      <c r="FE126" s="490"/>
      <c r="FF126" s="490"/>
      <c r="FG126" s="490"/>
      <c r="FH126" s="490"/>
      <c r="FI126" s="490"/>
      <c r="FJ126" s="490"/>
      <c r="FK126" s="490"/>
      <c r="FL126" s="490"/>
      <c r="FM126" s="490"/>
      <c r="FN126" s="490"/>
      <c r="FO126" s="490"/>
      <c r="FP126" s="490"/>
      <c r="FQ126" s="490"/>
      <c r="FR126" s="490"/>
      <c r="FS126" s="490"/>
      <c r="FT126" s="490"/>
      <c r="FU126" s="490"/>
      <c r="FV126" s="490"/>
      <c r="FW126" s="490"/>
      <c r="FX126" s="461"/>
      <c r="FY126" s="461"/>
      <c r="FZ126" s="461"/>
      <c r="GA126" s="463"/>
      <c r="GB126" s="490"/>
      <c r="GC126" s="490"/>
      <c r="GD126" s="490"/>
      <c r="GE126" s="490"/>
      <c r="GF126" s="490"/>
      <c r="GG126" s="490"/>
      <c r="GH126" s="490"/>
      <c r="GI126" s="490"/>
      <c r="GJ126" s="490"/>
      <c r="GK126" s="490"/>
      <c r="GL126" s="490"/>
    </row>
    <row r="127" spans="1:194" s="411" customFormat="1">
      <c r="A127" s="461"/>
      <c r="B127" s="461"/>
      <c r="C127" s="461"/>
      <c r="D127" s="463"/>
      <c r="E127" s="514"/>
      <c r="F127" s="514"/>
      <c r="G127" s="463"/>
      <c r="H127" s="463"/>
      <c r="N127" s="413"/>
      <c r="AO127" s="489"/>
      <c r="AP127" s="489"/>
      <c r="AQ127" s="489"/>
      <c r="AR127" s="489"/>
      <c r="AS127" s="489"/>
      <c r="AT127" s="489"/>
      <c r="AU127" s="489"/>
      <c r="AX127" s="489"/>
      <c r="BA127" s="461"/>
      <c r="BB127" s="461"/>
      <c r="BC127" s="461"/>
      <c r="BD127" s="463"/>
      <c r="BH127" s="463"/>
      <c r="BI127" s="463"/>
      <c r="BJ127" s="463"/>
      <c r="BK127" s="463"/>
      <c r="BL127" s="463"/>
      <c r="BM127" s="463"/>
      <c r="BN127" s="463"/>
      <c r="BO127" s="463"/>
      <c r="BP127" s="463"/>
      <c r="BQ127" s="463"/>
      <c r="BR127" s="463"/>
      <c r="BS127" s="463"/>
      <c r="BT127" s="463"/>
      <c r="BU127" s="463"/>
      <c r="BV127" s="463"/>
      <c r="BW127" s="463"/>
      <c r="BX127" s="463"/>
      <c r="BY127" s="463"/>
      <c r="BZ127" s="463"/>
      <c r="CA127" s="463"/>
      <c r="CB127" s="463"/>
      <c r="CC127" s="463"/>
      <c r="CD127" s="463"/>
      <c r="CE127" s="463"/>
      <c r="CF127" s="463"/>
      <c r="CG127" s="463"/>
      <c r="CH127" s="463"/>
      <c r="CI127" s="463"/>
      <c r="CJ127" s="463"/>
      <c r="CK127" s="463"/>
      <c r="CL127" s="463"/>
      <c r="CM127" s="463"/>
      <c r="CN127" s="463"/>
      <c r="CO127" s="463"/>
      <c r="CP127" s="463"/>
      <c r="CQ127" s="463"/>
      <c r="CR127" s="463"/>
      <c r="CS127" s="463"/>
      <c r="CT127" s="463"/>
      <c r="CU127" s="463"/>
      <c r="CV127" s="463"/>
      <c r="CW127" s="463"/>
      <c r="CX127" s="463"/>
      <c r="CY127" s="463"/>
      <c r="CZ127" s="463"/>
      <c r="DA127" s="463"/>
      <c r="DB127" s="463"/>
      <c r="DC127" s="463"/>
      <c r="DD127" s="463"/>
      <c r="DE127" s="463"/>
      <c r="DF127" s="463"/>
      <c r="DG127" s="463"/>
      <c r="DH127" s="463"/>
      <c r="DI127" s="463"/>
      <c r="DJ127" s="463"/>
      <c r="DK127" s="463"/>
      <c r="DL127" s="463"/>
      <c r="DM127" s="463"/>
      <c r="DN127" s="463"/>
      <c r="DO127" s="463"/>
      <c r="DP127" s="463"/>
      <c r="DQ127" s="463"/>
      <c r="DR127" s="463"/>
      <c r="DS127" s="463"/>
      <c r="DT127" s="463"/>
      <c r="DU127" s="463"/>
      <c r="DV127" s="463"/>
      <c r="DW127" s="463"/>
      <c r="DX127" s="463"/>
      <c r="DY127" s="463"/>
      <c r="DZ127" s="463"/>
      <c r="EA127" s="463"/>
      <c r="EB127" s="463"/>
      <c r="EC127" s="463"/>
      <c r="ED127" s="463"/>
      <c r="EE127" s="463"/>
      <c r="EF127" s="463"/>
      <c r="EG127" s="463"/>
      <c r="EH127" s="463"/>
      <c r="EI127" s="463"/>
      <c r="EJ127" s="463"/>
      <c r="EK127" s="463"/>
      <c r="EL127" s="490"/>
      <c r="EM127" s="490"/>
      <c r="EN127" s="490"/>
      <c r="EO127" s="490"/>
      <c r="EP127" s="490"/>
      <c r="EQ127" s="490"/>
      <c r="ER127" s="490"/>
      <c r="ES127" s="490"/>
      <c r="ET127" s="490"/>
      <c r="EU127" s="490"/>
      <c r="EV127" s="490"/>
      <c r="EW127" s="490"/>
      <c r="EX127" s="490"/>
      <c r="EY127" s="490"/>
      <c r="EZ127" s="490"/>
      <c r="FA127" s="490"/>
      <c r="FB127" s="490"/>
      <c r="FC127" s="490"/>
      <c r="FD127" s="490"/>
      <c r="FE127" s="490"/>
      <c r="FF127" s="490"/>
      <c r="FG127" s="490"/>
      <c r="FH127" s="490"/>
      <c r="FI127" s="490"/>
      <c r="FJ127" s="490"/>
      <c r="FK127" s="490"/>
      <c r="FL127" s="490"/>
      <c r="FM127" s="490"/>
      <c r="FN127" s="490"/>
      <c r="FO127" s="490"/>
      <c r="FP127" s="490"/>
      <c r="FQ127" s="490"/>
      <c r="FR127" s="490"/>
      <c r="FS127" s="490"/>
      <c r="FT127" s="490"/>
      <c r="FU127" s="490"/>
      <c r="FV127" s="490"/>
      <c r="FW127" s="490"/>
      <c r="FX127" s="461"/>
      <c r="FY127" s="461"/>
      <c r="FZ127" s="461"/>
      <c r="GA127" s="463"/>
      <c r="GB127" s="490"/>
      <c r="GC127" s="490"/>
      <c r="GD127" s="490"/>
      <c r="GE127" s="490"/>
      <c r="GF127" s="490"/>
      <c r="GG127" s="490"/>
      <c r="GH127" s="490"/>
      <c r="GI127" s="490"/>
      <c r="GJ127" s="490"/>
      <c r="GK127" s="490"/>
      <c r="GL127" s="490"/>
    </row>
    <row r="128" spans="1:194" s="411" customFormat="1">
      <c r="A128" s="461"/>
      <c r="B128" s="461"/>
      <c r="C128" s="461"/>
      <c r="D128" s="463"/>
      <c r="E128" s="514"/>
      <c r="F128" s="514"/>
      <c r="G128" s="463"/>
      <c r="H128" s="463"/>
      <c r="N128" s="413"/>
      <c r="AO128" s="489"/>
      <c r="AP128" s="489"/>
      <c r="AQ128" s="489"/>
      <c r="AR128" s="489"/>
      <c r="AS128" s="489"/>
      <c r="AT128" s="489"/>
      <c r="AU128" s="489"/>
      <c r="AX128" s="489"/>
      <c r="BA128" s="461"/>
      <c r="BB128" s="461"/>
      <c r="BC128" s="461"/>
      <c r="BD128" s="463"/>
      <c r="BH128" s="463"/>
      <c r="BI128" s="463"/>
      <c r="BJ128" s="463"/>
      <c r="BK128" s="463"/>
      <c r="BL128" s="463"/>
      <c r="BM128" s="463"/>
      <c r="BN128" s="463"/>
      <c r="BO128" s="463"/>
      <c r="BP128" s="463"/>
      <c r="BQ128" s="463"/>
      <c r="BR128" s="463"/>
      <c r="BS128" s="463"/>
      <c r="BT128" s="463"/>
      <c r="BU128" s="463"/>
      <c r="BV128" s="463"/>
      <c r="BW128" s="463"/>
      <c r="BX128" s="463"/>
      <c r="BY128" s="463"/>
      <c r="BZ128" s="463"/>
      <c r="CA128" s="463"/>
      <c r="CB128" s="463"/>
      <c r="CC128" s="463"/>
      <c r="CD128" s="463"/>
      <c r="CE128" s="463"/>
      <c r="CF128" s="463"/>
      <c r="CG128" s="463"/>
      <c r="CH128" s="463"/>
      <c r="CI128" s="463"/>
      <c r="CJ128" s="463"/>
      <c r="CK128" s="463"/>
      <c r="CL128" s="463"/>
      <c r="CM128" s="463"/>
      <c r="CN128" s="463"/>
      <c r="CO128" s="463"/>
      <c r="CP128" s="463"/>
      <c r="CQ128" s="463"/>
      <c r="CR128" s="463"/>
      <c r="CS128" s="463"/>
      <c r="CT128" s="463"/>
      <c r="CU128" s="463"/>
      <c r="CV128" s="463"/>
      <c r="CW128" s="463"/>
      <c r="CX128" s="463"/>
      <c r="CY128" s="463"/>
      <c r="CZ128" s="463"/>
      <c r="DA128" s="463"/>
      <c r="DB128" s="463"/>
      <c r="DC128" s="463"/>
      <c r="DD128" s="463"/>
      <c r="DE128" s="463"/>
      <c r="DF128" s="463"/>
      <c r="DG128" s="463"/>
      <c r="DH128" s="463"/>
      <c r="DI128" s="463"/>
      <c r="DJ128" s="463"/>
      <c r="DK128" s="463"/>
      <c r="DL128" s="463"/>
      <c r="DM128" s="463"/>
      <c r="DN128" s="463"/>
      <c r="DO128" s="463"/>
      <c r="DP128" s="463"/>
      <c r="DQ128" s="463"/>
      <c r="DR128" s="463"/>
      <c r="DS128" s="463"/>
      <c r="DT128" s="463"/>
      <c r="DU128" s="463"/>
      <c r="DV128" s="463"/>
      <c r="DW128" s="463"/>
      <c r="DX128" s="463"/>
      <c r="DY128" s="463"/>
      <c r="DZ128" s="463"/>
      <c r="EA128" s="463"/>
      <c r="EB128" s="463"/>
      <c r="EC128" s="463"/>
      <c r="ED128" s="463"/>
      <c r="EE128" s="463"/>
      <c r="EF128" s="463"/>
      <c r="EG128" s="463"/>
      <c r="EH128" s="463"/>
      <c r="EI128" s="463"/>
      <c r="EJ128" s="463"/>
      <c r="EK128" s="463"/>
      <c r="EL128" s="490"/>
      <c r="EM128" s="490"/>
      <c r="EN128" s="490"/>
      <c r="EO128" s="490"/>
      <c r="EP128" s="490"/>
      <c r="EQ128" s="490"/>
      <c r="ER128" s="490"/>
      <c r="ES128" s="490"/>
      <c r="ET128" s="490"/>
      <c r="EU128" s="490"/>
      <c r="EV128" s="490"/>
      <c r="EW128" s="490"/>
      <c r="EX128" s="490"/>
      <c r="EY128" s="490"/>
      <c r="EZ128" s="490"/>
      <c r="FA128" s="490"/>
      <c r="FB128" s="490"/>
      <c r="FC128" s="490"/>
      <c r="FD128" s="490"/>
      <c r="FE128" s="490"/>
      <c r="FF128" s="490"/>
      <c r="FG128" s="490"/>
      <c r="FH128" s="490"/>
      <c r="FI128" s="490"/>
      <c r="FJ128" s="490"/>
      <c r="FK128" s="490"/>
      <c r="FL128" s="490"/>
      <c r="FM128" s="490"/>
      <c r="FN128" s="490"/>
      <c r="FO128" s="490"/>
      <c r="FP128" s="490"/>
      <c r="FQ128" s="490"/>
      <c r="FR128" s="490"/>
      <c r="FS128" s="490"/>
      <c r="FT128" s="490"/>
      <c r="FU128" s="490"/>
      <c r="FV128" s="490"/>
      <c r="FW128" s="490"/>
      <c r="FX128" s="461"/>
      <c r="FY128" s="461"/>
      <c r="FZ128" s="461"/>
      <c r="GA128" s="463"/>
      <c r="GB128" s="490"/>
      <c r="GC128" s="490"/>
      <c r="GD128" s="490"/>
      <c r="GE128" s="490"/>
      <c r="GF128" s="490"/>
      <c r="GG128" s="490"/>
      <c r="GH128" s="490"/>
      <c r="GI128" s="490"/>
      <c r="GJ128" s="490"/>
      <c r="GK128" s="490"/>
      <c r="GL128" s="490"/>
    </row>
    <row r="129" spans="1:194" s="411" customFormat="1" ht="44.25" customHeight="1">
      <c r="A129" s="461"/>
      <c r="B129" s="461"/>
      <c r="C129" s="461"/>
      <c r="D129" s="463"/>
      <c r="E129" s="514"/>
      <c r="F129" s="514"/>
      <c r="G129" s="463"/>
      <c r="H129" s="463"/>
      <c r="N129" s="413"/>
      <c r="AO129" s="489"/>
      <c r="AP129" s="489"/>
      <c r="AQ129" s="489"/>
      <c r="AR129" s="489"/>
      <c r="AS129" s="489"/>
      <c r="AT129" s="489"/>
      <c r="AU129" s="489"/>
      <c r="AX129" s="489"/>
      <c r="BA129" s="461"/>
      <c r="BB129" s="461"/>
      <c r="BC129" s="461"/>
      <c r="BD129" s="463"/>
      <c r="BH129" s="463"/>
      <c r="BI129" s="463"/>
      <c r="BJ129" s="463"/>
      <c r="BK129" s="463"/>
      <c r="BL129" s="463"/>
      <c r="BM129" s="463"/>
      <c r="BN129" s="463"/>
      <c r="BO129" s="463"/>
      <c r="BP129" s="463"/>
      <c r="BQ129" s="463"/>
      <c r="BR129" s="463"/>
      <c r="BS129" s="463"/>
      <c r="BT129" s="463"/>
      <c r="BU129" s="463"/>
      <c r="BV129" s="463"/>
      <c r="BW129" s="463"/>
      <c r="BX129" s="463"/>
      <c r="BY129" s="463"/>
      <c r="BZ129" s="463"/>
      <c r="CA129" s="463"/>
      <c r="CB129" s="463"/>
      <c r="CC129" s="463"/>
      <c r="CD129" s="463"/>
      <c r="CE129" s="463"/>
      <c r="CF129" s="463"/>
      <c r="CG129" s="463"/>
      <c r="CH129" s="463"/>
      <c r="CI129" s="463"/>
      <c r="CJ129" s="463"/>
      <c r="CK129" s="463"/>
      <c r="CL129" s="463"/>
      <c r="CM129" s="463"/>
      <c r="CN129" s="463"/>
      <c r="CO129" s="463"/>
      <c r="CP129" s="463"/>
      <c r="CQ129" s="463"/>
      <c r="CR129" s="463"/>
      <c r="CS129" s="463"/>
      <c r="CT129" s="463"/>
      <c r="CU129" s="463"/>
      <c r="CV129" s="463"/>
      <c r="CW129" s="463"/>
      <c r="CX129" s="463"/>
      <c r="CY129" s="463"/>
      <c r="CZ129" s="463"/>
      <c r="DA129" s="463"/>
      <c r="DB129" s="463"/>
      <c r="DC129" s="463"/>
      <c r="DD129" s="463"/>
      <c r="DE129" s="463"/>
      <c r="DF129" s="463"/>
      <c r="DG129" s="463"/>
      <c r="DH129" s="463"/>
      <c r="DI129" s="463"/>
      <c r="DJ129" s="463"/>
      <c r="DK129" s="463"/>
      <c r="DL129" s="463"/>
      <c r="DM129" s="463"/>
      <c r="DN129" s="463"/>
      <c r="DO129" s="463"/>
      <c r="DP129" s="463"/>
      <c r="DQ129" s="463"/>
      <c r="DR129" s="463"/>
      <c r="DS129" s="463"/>
      <c r="DT129" s="463"/>
      <c r="DU129" s="463"/>
      <c r="DV129" s="463"/>
      <c r="DW129" s="463"/>
      <c r="DX129" s="463"/>
      <c r="DY129" s="463"/>
      <c r="DZ129" s="463"/>
      <c r="EA129" s="463"/>
      <c r="EB129" s="463"/>
      <c r="EC129" s="463"/>
      <c r="ED129" s="463"/>
      <c r="EE129" s="463"/>
      <c r="EF129" s="463"/>
      <c r="EG129" s="463"/>
      <c r="EH129" s="463"/>
      <c r="EI129" s="463"/>
      <c r="EJ129" s="463"/>
      <c r="EK129" s="463"/>
      <c r="EL129" s="490"/>
      <c r="EM129" s="490"/>
      <c r="EN129" s="490"/>
      <c r="EO129" s="490"/>
      <c r="EP129" s="490"/>
      <c r="EQ129" s="490"/>
      <c r="ER129" s="490"/>
      <c r="ES129" s="490"/>
      <c r="ET129" s="490"/>
      <c r="EU129" s="490"/>
      <c r="EV129" s="490"/>
      <c r="EW129" s="490"/>
      <c r="EX129" s="490"/>
      <c r="EY129" s="490"/>
      <c r="EZ129" s="490"/>
      <c r="FA129" s="490"/>
      <c r="FB129" s="490"/>
      <c r="FC129" s="490"/>
      <c r="FD129" s="490"/>
      <c r="FE129" s="490"/>
      <c r="FF129" s="490"/>
      <c r="FG129" s="490"/>
      <c r="FH129" s="490"/>
      <c r="FI129" s="490"/>
      <c r="FJ129" s="490"/>
      <c r="FK129" s="490"/>
      <c r="FL129" s="490"/>
      <c r="FM129" s="490"/>
      <c r="FN129" s="490"/>
      <c r="FO129" s="490"/>
      <c r="FP129" s="490"/>
      <c r="FQ129" s="490"/>
      <c r="FR129" s="490"/>
      <c r="FS129" s="490"/>
      <c r="FT129" s="490"/>
      <c r="FU129" s="490"/>
      <c r="FV129" s="490"/>
      <c r="FW129" s="490"/>
      <c r="FX129" s="461"/>
      <c r="FY129" s="461"/>
      <c r="FZ129" s="461"/>
      <c r="GA129" s="463"/>
      <c r="GB129" s="490"/>
      <c r="GC129" s="490"/>
      <c r="GD129" s="490"/>
      <c r="GE129" s="490"/>
      <c r="GF129" s="490"/>
      <c r="GG129" s="490"/>
      <c r="GH129" s="490"/>
      <c r="GI129" s="490"/>
      <c r="GJ129" s="490"/>
      <c r="GK129" s="490"/>
      <c r="GL129" s="490"/>
    </row>
    <row r="130" spans="1:194" s="411" customFormat="1">
      <c r="A130" s="461"/>
      <c r="B130" s="461"/>
      <c r="C130" s="461"/>
      <c r="D130" s="463"/>
      <c r="E130" s="514"/>
      <c r="F130" s="514"/>
      <c r="G130" s="463"/>
      <c r="H130" s="463"/>
      <c r="N130" s="413"/>
      <c r="AO130" s="489"/>
      <c r="AP130" s="489"/>
      <c r="AQ130" s="489"/>
      <c r="AR130" s="489"/>
      <c r="AS130" s="489"/>
      <c r="AT130" s="489"/>
      <c r="AU130" s="489"/>
      <c r="AX130" s="489"/>
      <c r="BA130" s="461"/>
      <c r="BB130" s="461"/>
      <c r="BC130" s="461"/>
      <c r="BD130" s="463"/>
      <c r="BH130" s="463"/>
      <c r="BI130" s="463"/>
      <c r="BJ130" s="463"/>
      <c r="BK130" s="463"/>
      <c r="BL130" s="463"/>
      <c r="BM130" s="463"/>
      <c r="BN130" s="463"/>
      <c r="BO130" s="463"/>
      <c r="BP130" s="463"/>
      <c r="BQ130" s="463"/>
      <c r="BR130" s="463"/>
      <c r="BS130" s="463"/>
      <c r="BT130" s="463"/>
      <c r="BU130" s="463"/>
      <c r="BV130" s="463"/>
      <c r="BW130" s="463"/>
      <c r="BX130" s="463"/>
      <c r="BY130" s="463"/>
      <c r="BZ130" s="463"/>
      <c r="CA130" s="463"/>
      <c r="CB130" s="463"/>
      <c r="CC130" s="463"/>
      <c r="CD130" s="463"/>
      <c r="CE130" s="463"/>
      <c r="CF130" s="463"/>
      <c r="CG130" s="463"/>
      <c r="CH130" s="463"/>
      <c r="CI130" s="463"/>
      <c r="CJ130" s="463"/>
      <c r="CK130" s="463"/>
      <c r="CL130" s="463"/>
      <c r="CM130" s="463"/>
      <c r="CN130" s="463"/>
      <c r="CO130" s="463"/>
      <c r="CP130" s="463"/>
      <c r="CQ130" s="463"/>
      <c r="CR130" s="463"/>
      <c r="CS130" s="463"/>
      <c r="CT130" s="463"/>
      <c r="CU130" s="463"/>
      <c r="CV130" s="463"/>
      <c r="CW130" s="463"/>
      <c r="CX130" s="463"/>
      <c r="CY130" s="463"/>
      <c r="CZ130" s="463"/>
      <c r="DA130" s="463"/>
      <c r="DB130" s="463"/>
      <c r="DC130" s="463"/>
      <c r="DD130" s="463"/>
      <c r="DE130" s="463"/>
      <c r="DF130" s="463"/>
      <c r="DG130" s="463"/>
      <c r="DH130" s="463"/>
      <c r="DI130" s="463"/>
      <c r="DJ130" s="463"/>
      <c r="DK130" s="463"/>
      <c r="DL130" s="463"/>
      <c r="DM130" s="463"/>
      <c r="DN130" s="463"/>
      <c r="DO130" s="463"/>
      <c r="DP130" s="463"/>
      <c r="DQ130" s="463"/>
      <c r="DR130" s="463"/>
      <c r="DS130" s="463"/>
      <c r="DT130" s="463"/>
      <c r="DU130" s="463"/>
      <c r="DV130" s="463"/>
      <c r="DW130" s="463"/>
      <c r="DX130" s="463"/>
      <c r="DY130" s="463"/>
      <c r="DZ130" s="463"/>
      <c r="EA130" s="463"/>
      <c r="EB130" s="463"/>
      <c r="EC130" s="463"/>
      <c r="ED130" s="463"/>
      <c r="EE130" s="463"/>
      <c r="EF130" s="463"/>
      <c r="EG130" s="463"/>
      <c r="EH130" s="463"/>
      <c r="EI130" s="463"/>
      <c r="EJ130" s="463"/>
      <c r="EK130" s="463"/>
      <c r="EL130" s="490"/>
      <c r="EM130" s="490"/>
      <c r="EN130" s="490"/>
      <c r="EO130" s="490"/>
      <c r="EP130" s="490"/>
      <c r="EQ130" s="490"/>
      <c r="ER130" s="490"/>
      <c r="ES130" s="490"/>
      <c r="ET130" s="490"/>
      <c r="EU130" s="490"/>
      <c r="EV130" s="490"/>
      <c r="EW130" s="490"/>
      <c r="EX130" s="490"/>
      <c r="EY130" s="490"/>
      <c r="EZ130" s="490"/>
      <c r="FA130" s="490"/>
      <c r="FB130" s="490"/>
      <c r="FC130" s="490"/>
      <c r="FD130" s="490"/>
      <c r="FE130" s="490"/>
      <c r="FF130" s="490"/>
      <c r="FG130" s="490"/>
      <c r="FH130" s="490"/>
      <c r="FI130" s="490"/>
      <c r="FJ130" s="490"/>
      <c r="FK130" s="490"/>
      <c r="FL130" s="490"/>
      <c r="FM130" s="490"/>
      <c r="FN130" s="490"/>
      <c r="FO130" s="490"/>
      <c r="FP130" s="490"/>
      <c r="FQ130" s="490"/>
      <c r="FR130" s="490"/>
      <c r="FS130" s="490"/>
      <c r="FT130" s="490"/>
      <c r="FU130" s="490"/>
      <c r="FV130" s="490"/>
      <c r="FW130" s="490"/>
      <c r="FX130" s="461"/>
      <c r="FY130" s="461"/>
      <c r="FZ130" s="461"/>
      <c r="GA130" s="463"/>
      <c r="GB130" s="490"/>
      <c r="GC130" s="490"/>
      <c r="GD130" s="490"/>
      <c r="GE130" s="490"/>
      <c r="GF130" s="490"/>
      <c r="GG130" s="490"/>
      <c r="GH130" s="490"/>
      <c r="GI130" s="490"/>
      <c r="GJ130" s="490"/>
      <c r="GK130" s="490"/>
      <c r="GL130" s="490"/>
    </row>
    <row r="131" spans="1:194" s="411" customFormat="1" ht="44.25" customHeight="1">
      <c r="A131" s="461"/>
      <c r="B131" s="461"/>
      <c r="C131" s="461"/>
      <c r="D131" s="463"/>
      <c r="E131" s="514"/>
      <c r="F131" s="514"/>
      <c r="G131" s="463"/>
      <c r="H131" s="463"/>
      <c r="N131" s="413"/>
      <c r="AO131" s="489"/>
      <c r="AP131" s="489"/>
      <c r="AQ131" s="489"/>
      <c r="AR131" s="489"/>
      <c r="AS131" s="489"/>
      <c r="AT131" s="489"/>
      <c r="AU131" s="489"/>
      <c r="AX131" s="489"/>
      <c r="BA131" s="461"/>
      <c r="BB131" s="461"/>
      <c r="BC131" s="461"/>
      <c r="BD131" s="463"/>
      <c r="BH131" s="463"/>
      <c r="BI131" s="463"/>
      <c r="BJ131" s="463"/>
      <c r="BK131" s="463"/>
      <c r="BL131" s="463"/>
      <c r="BM131" s="463"/>
      <c r="BN131" s="463"/>
      <c r="BO131" s="463"/>
      <c r="BP131" s="463"/>
      <c r="BQ131" s="463"/>
      <c r="BR131" s="463"/>
      <c r="BS131" s="463"/>
      <c r="BT131" s="463"/>
      <c r="BU131" s="463"/>
      <c r="BV131" s="463"/>
      <c r="BW131" s="463"/>
      <c r="BX131" s="463"/>
      <c r="BY131" s="463"/>
      <c r="BZ131" s="463"/>
      <c r="CA131" s="463"/>
      <c r="CB131" s="463"/>
      <c r="CC131" s="463"/>
      <c r="CD131" s="463"/>
      <c r="CE131" s="463"/>
      <c r="CF131" s="463"/>
      <c r="CG131" s="463"/>
      <c r="CH131" s="463"/>
      <c r="CI131" s="463"/>
      <c r="CJ131" s="463"/>
      <c r="CK131" s="463"/>
      <c r="CL131" s="463"/>
      <c r="CM131" s="463"/>
      <c r="CN131" s="463"/>
      <c r="CO131" s="463"/>
      <c r="CP131" s="463"/>
      <c r="CQ131" s="463"/>
      <c r="CR131" s="463"/>
      <c r="CS131" s="463"/>
      <c r="CT131" s="463"/>
      <c r="CU131" s="463"/>
      <c r="CV131" s="463"/>
      <c r="CW131" s="463"/>
      <c r="CX131" s="463"/>
      <c r="CY131" s="463"/>
      <c r="CZ131" s="463"/>
      <c r="DA131" s="463"/>
      <c r="DB131" s="463"/>
      <c r="DC131" s="463"/>
      <c r="DD131" s="463"/>
      <c r="DE131" s="463"/>
      <c r="DF131" s="463"/>
      <c r="DG131" s="463"/>
      <c r="DH131" s="463"/>
      <c r="DI131" s="463"/>
      <c r="DJ131" s="463"/>
      <c r="DK131" s="463"/>
      <c r="DL131" s="463"/>
      <c r="DM131" s="463"/>
      <c r="DN131" s="463"/>
      <c r="DO131" s="463"/>
      <c r="DP131" s="463"/>
      <c r="DQ131" s="463"/>
      <c r="DR131" s="463"/>
      <c r="DS131" s="463"/>
      <c r="DT131" s="463"/>
      <c r="DU131" s="463"/>
      <c r="DV131" s="463"/>
      <c r="DW131" s="463"/>
      <c r="DX131" s="463"/>
      <c r="DY131" s="463"/>
      <c r="DZ131" s="463"/>
      <c r="EA131" s="463"/>
      <c r="EB131" s="463"/>
      <c r="EC131" s="463"/>
      <c r="ED131" s="463"/>
      <c r="EE131" s="463"/>
      <c r="EF131" s="463"/>
      <c r="EG131" s="463"/>
      <c r="EH131" s="463"/>
      <c r="EI131" s="463"/>
      <c r="EJ131" s="463"/>
      <c r="EK131" s="463"/>
      <c r="EL131" s="490"/>
      <c r="EM131" s="490"/>
      <c r="EN131" s="490"/>
      <c r="EO131" s="490"/>
      <c r="EP131" s="490"/>
      <c r="EQ131" s="490"/>
      <c r="ER131" s="490"/>
      <c r="ES131" s="490"/>
      <c r="ET131" s="490"/>
      <c r="EU131" s="490"/>
      <c r="EV131" s="490"/>
      <c r="EW131" s="490"/>
      <c r="EX131" s="490"/>
      <c r="EY131" s="490"/>
      <c r="EZ131" s="490"/>
      <c r="FA131" s="490"/>
      <c r="FB131" s="490"/>
      <c r="FC131" s="490"/>
      <c r="FD131" s="490"/>
      <c r="FE131" s="490"/>
      <c r="FF131" s="490"/>
      <c r="FG131" s="490"/>
      <c r="FH131" s="490"/>
      <c r="FI131" s="490"/>
      <c r="FJ131" s="490"/>
      <c r="FK131" s="490"/>
      <c r="FL131" s="490"/>
      <c r="FM131" s="490"/>
      <c r="FN131" s="490"/>
      <c r="FO131" s="490"/>
      <c r="FP131" s="490"/>
      <c r="FQ131" s="490"/>
      <c r="FR131" s="490"/>
      <c r="FS131" s="490"/>
      <c r="FT131" s="490"/>
      <c r="FU131" s="490"/>
      <c r="FV131" s="490"/>
      <c r="FW131" s="490"/>
      <c r="FX131" s="461"/>
      <c r="FY131" s="461"/>
      <c r="FZ131" s="461"/>
      <c r="GA131" s="463"/>
      <c r="GB131" s="490"/>
      <c r="GC131" s="490"/>
      <c r="GD131" s="490"/>
      <c r="GE131" s="490"/>
      <c r="GF131" s="490"/>
      <c r="GG131" s="490"/>
      <c r="GH131" s="490"/>
      <c r="GI131" s="490"/>
      <c r="GJ131" s="490"/>
      <c r="GK131" s="490"/>
      <c r="GL131" s="490"/>
    </row>
    <row r="132" spans="1:194" s="411" customFormat="1">
      <c r="A132" s="461"/>
      <c r="B132" s="461"/>
      <c r="C132" s="461"/>
      <c r="D132" s="463"/>
      <c r="E132" s="514"/>
      <c r="F132" s="514"/>
      <c r="G132" s="463"/>
      <c r="H132" s="463"/>
      <c r="N132" s="413"/>
      <c r="AO132" s="489"/>
      <c r="AP132" s="489"/>
      <c r="AQ132" s="489"/>
      <c r="AR132" s="489"/>
      <c r="AS132" s="489"/>
      <c r="AT132" s="489"/>
      <c r="AU132" s="489"/>
      <c r="AX132" s="489"/>
      <c r="BA132" s="461"/>
      <c r="BB132" s="461"/>
      <c r="BC132" s="461"/>
      <c r="BD132" s="463"/>
      <c r="BH132" s="463"/>
      <c r="BI132" s="463"/>
      <c r="BJ132" s="463"/>
      <c r="BK132" s="463"/>
      <c r="BL132" s="463"/>
      <c r="BM132" s="463"/>
      <c r="BN132" s="463"/>
      <c r="BO132" s="463"/>
      <c r="BP132" s="463"/>
      <c r="BQ132" s="463"/>
      <c r="BR132" s="463"/>
      <c r="BS132" s="463"/>
      <c r="BT132" s="463"/>
      <c r="BU132" s="463"/>
      <c r="BV132" s="463"/>
      <c r="BW132" s="463"/>
      <c r="BX132" s="463"/>
      <c r="BY132" s="463"/>
      <c r="BZ132" s="463"/>
      <c r="CA132" s="463"/>
      <c r="CB132" s="463"/>
      <c r="CC132" s="463"/>
      <c r="CD132" s="463"/>
      <c r="CE132" s="463"/>
      <c r="CF132" s="463"/>
      <c r="CG132" s="463"/>
      <c r="CH132" s="463"/>
      <c r="CI132" s="463"/>
      <c r="CJ132" s="463"/>
      <c r="CK132" s="463"/>
      <c r="CL132" s="463"/>
      <c r="CM132" s="463"/>
      <c r="CN132" s="463"/>
      <c r="CO132" s="463"/>
      <c r="CP132" s="463"/>
      <c r="CQ132" s="463"/>
      <c r="CR132" s="463"/>
      <c r="CS132" s="463"/>
      <c r="CT132" s="463"/>
      <c r="CU132" s="463"/>
      <c r="CV132" s="463"/>
      <c r="CW132" s="463"/>
      <c r="CX132" s="463"/>
      <c r="CY132" s="463"/>
      <c r="CZ132" s="463"/>
      <c r="DA132" s="463"/>
      <c r="DB132" s="463"/>
      <c r="DC132" s="463"/>
      <c r="DD132" s="463"/>
      <c r="DE132" s="463"/>
      <c r="DF132" s="463"/>
      <c r="DG132" s="463"/>
      <c r="DH132" s="463"/>
      <c r="DI132" s="463"/>
      <c r="DJ132" s="463"/>
      <c r="DK132" s="463"/>
      <c r="DL132" s="463"/>
      <c r="DM132" s="463"/>
      <c r="DN132" s="463"/>
      <c r="DO132" s="463"/>
      <c r="DP132" s="463"/>
      <c r="DQ132" s="463"/>
      <c r="DR132" s="463"/>
      <c r="DS132" s="463"/>
      <c r="DT132" s="463"/>
      <c r="DU132" s="463"/>
      <c r="DV132" s="463"/>
      <c r="DW132" s="463"/>
      <c r="DX132" s="463"/>
      <c r="DY132" s="463"/>
      <c r="DZ132" s="463"/>
      <c r="EA132" s="463"/>
      <c r="EB132" s="463"/>
      <c r="EC132" s="463"/>
      <c r="ED132" s="463"/>
      <c r="EE132" s="463"/>
      <c r="EF132" s="463"/>
      <c r="EG132" s="463"/>
      <c r="EH132" s="463"/>
      <c r="EI132" s="463"/>
      <c r="EJ132" s="463"/>
      <c r="EK132" s="463"/>
      <c r="EL132" s="490"/>
      <c r="EM132" s="490"/>
      <c r="EN132" s="490"/>
      <c r="EO132" s="490"/>
      <c r="EP132" s="490"/>
      <c r="EQ132" s="490"/>
      <c r="ER132" s="490"/>
      <c r="ES132" s="490"/>
      <c r="ET132" s="490"/>
      <c r="EU132" s="490"/>
      <c r="EV132" s="490"/>
      <c r="EW132" s="490"/>
      <c r="EX132" s="490"/>
      <c r="EY132" s="490"/>
      <c r="EZ132" s="490"/>
      <c r="FA132" s="490"/>
      <c r="FB132" s="490"/>
      <c r="FC132" s="490"/>
      <c r="FD132" s="490"/>
      <c r="FE132" s="490"/>
      <c r="FF132" s="490"/>
      <c r="FG132" s="490"/>
      <c r="FH132" s="490"/>
      <c r="FI132" s="490"/>
      <c r="FJ132" s="490"/>
      <c r="FK132" s="490"/>
      <c r="FL132" s="490"/>
      <c r="FM132" s="490"/>
      <c r="FN132" s="490"/>
      <c r="FO132" s="490"/>
      <c r="FP132" s="490"/>
      <c r="FQ132" s="490"/>
      <c r="FR132" s="490"/>
      <c r="FS132" s="490"/>
      <c r="FT132" s="490"/>
      <c r="FU132" s="490"/>
      <c r="FV132" s="490"/>
      <c r="FW132" s="490"/>
      <c r="FX132" s="461"/>
      <c r="FY132" s="461"/>
      <c r="FZ132" s="461"/>
      <c r="GA132" s="463"/>
      <c r="GB132" s="490"/>
      <c r="GC132" s="490"/>
      <c r="GD132" s="490"/>
      <c r="GE132" s="490"/>
      <c r="GF132" s="490"/>
      <c r="GG132" s="490"/>
      <c r="GH132" s="490"/>
      <c r="GI132" s="490"/>
      <c r="GJ132" s="490"/>
      <c r="GK132" s="490"/>
      <c r="GL132" s="490"/>
    </row>
    <row r="133" spans="1:194" s="411" customFormat="1" ht="44.25" customHeight="1">
      <c r="A133" s="461"/>
      <c r="B133" s="461"/>
      <c r="C133" s="461"/>
      <c r="D133" s="463"/>
      <c r="E133" s="514"/>
      <c r="F133" s="514"/>
      <c r="G133" s="463"/>
      <c r="H133" s="463"/>
      <c r="N133" s="413"/>
      <c r="AO133" s="489"/>
      <c r="AP133" s="489"/>
      <c r="AQ133" s="489"/>
      <c r="AR133" s="489"/>
      <c r="AS133" s="489"/>
      <c r="AT133" s="489"/>
      <c r="AU133" s="489"/>
      <c r="AX133" s="489"/>
      <c r="BA133" s="461"/>
      <c r="BB133" s="461"/>
      <c r="BC133" s="461"/>
      <c r="BD133" s="463"/>
      <c r="BH133" s="463"/>
      <c r="BI133" s="463"/>
      <c r="BJ133" s="463"/>
      <c r="BK133" s="463"/>
      <c r="BL133" s="463"/>
      <c r="BM133" s="463"/>
      <c r="BN133" s="463"/>
      <c r="BO133" s="463"/>
      <c r="BP133" s="463"/>
      <c r="BQ133" s="463"/>
      <c r="BR133" s="463"/>
      <c r="BS133" s="463"/>
      <c r="BT133" s="463"/>
      <c r="BU133" s="463"/>
      <c r="BV133" s="463"/>
      <c r="BW133" s="463"/>
      <c r="BX133" s="463"/>
      <c r="BY133" s="463"/>
      <c r="BZ133" s="463"/>
      <c r="CA133" s="463"/>
      <c r="CB133" s="463"/>
      <c r="CC133" s="463"/>
      <c r="CD133" s="463"/>
      <c r="CE133" s="463"/>
      <c r="CF133" s="463"/>
      <c r="CG133" s="463"/>
      <c r="CH133" s="463"/>
      <c r="CI133" s="463"/>
      <c r="CJ133" s="463"/>
      <c r="CK133" s="463"/>
      <c r="CL133" s="463"/>
      <c r="CM133" s="463"/>
      <c r="CN133" s="463"/>
      <c r="CO133" s="463"/>
      <c r="CP133" s="463"/>
      <c r="CQ133" s="463"/>
      <c r="CR133" s="463"/>
      <c r="CS133" s="463"/>
      <c r="CT133" s="463"/>
      <c r="CU133" s="463"/>
      <c r="CV133" s="463"/>
      <c r="CW133" s="463"/>
      <c r="CX133" s="463"/>
      <c r="CY133" s="463"/>
      <c r="CZ133" s="463"/>
      <c r="DA133" s="463"/>
      <c r="DB133" s="463"/>
      <c r="DC133" s="463"/>
      <c r="DD133" s="463"/>
      <c r="DE133" s="463"/>
      <c r="DF133" s="463"/>
      <c r="DG133" s="463"/>
      <c r="DH133" s="463"/>
      <c r="DI133" s="463"/>
      <c r="DJ133" s="463"/>
      <c r="DK133" s="463"/>
      <c r="DL133" s="463"/>
      <c r="DM133" s="463"/>
      <c r="DN133" s="463"/>
      <c r="DO133" s="463"/>
      <c r="DP133" s="463"/>
      <c r="DQ133" s="463"/>
      <c r="DR133" s="463"/>
      <c r="DS133" s="463"/>
      <c r="DT133" s="463"/>
      <c r="DU133" s="463"/>
      <c r="DV133" s="463"/>
      <c r="DW133" s="463"/>
      <c r="DX133" s="463"/>
      <c r="DY133" s="463"/>
      <c r="DZ133" s="463"/>
      <c r="EA133" s="463"/>
      <c r="EB133" s="463"/>
      <c r="EC133" s="463"/>
      <c r="ED133" s="463"/>
      <c r="EE133" s="463"/>
      <c r="EF133" s="463"/>
      <c r="EG133" s="463"/>
      <c r="EH133" s="463"/>
      <c r="EI133" s="463"/>
      <c r="EJ133" s="463"/>
      <c r="EK133" s="463"/>
      <c r="EL133" s="490"/>
      <c r="EM133" s="490"/>
      <c r="EN133" s="490"/>
      <c r="EO133" s="490"/>
      <c r="EP133" s="490"/>
      <c r="EQ133" s="490"/>
      <c r="ER133" s="490"/>
      <c r="ES133" s="490"/>
      <c r="ET133" s="490"/>
      <c r="EU133" s="490"/>
      <c r="EV133" s="490"/>
      <c r="EW133" s="490"/>
      <c r="EX133" s="490"/>
      <c r="EY133" s="490"/>
      <c r="EZ133" s="490"/>
      <c r="FA133" s="490"/>
      <c r="FB133" s="490"/>
      <c r="FC133" s="490"/>
      <c r="FD133" s="490"/>
      <c r="FE133" s="490"/>
      <c r="FF133" s="490"/>
      <c r="FG133" s="490"/>
      <c r="FH133" s="490"/>
      <c r="FI133" s="490"/>
      <c r="FJ133" s="490"/>
      <c r="FK133" s="490"/>
      <c r="FL133" s="490"/>
      <c r="FM133" s="490"/>
      <c r="FN133" s="490"/>
      <c r="FO133" s="490"/>
      <c r="FP133" s="490"/>
      <c r="FQ133" s="490"/>
      <c r="FR133" s="490"/>
      <c r="FS133" s="490"/>
      <c r="FT133" s="490"/>
      <c r="FU133" s="490"/>
      <c r="FV133" s="490"/>
      <c r="FW133" s="490"/>
      <c r="FX133" s="461"/>
      <c r="FY133" s="461"/>
      <c r="FZ133" s="461"/>
      <c r="GA133" s="463"/>
      <c r="GB133" s="490"/>
      <c r="GC133" s="490"/>
      <c r="GD133" s="490"/>
      <c r="GE133" s="490"/>
      <c r="GF133" s="490"/>
      <c r="GG133" s="490"/>
      <c r="GH133" s="490"/>
      <c r="GI133" s="490"/>
      <c r="GJ133" s="490"/>
      <c r="GK133" s="490"/>
      <c r="GL133" s="490"/>
    </row>
    <row r="134" spans="1:194" s="411" customFormat="1">
      <c r="A134" s="461"/>
      <c r="B134" s="461"/>
      <c r="C134" s="461"/>
      <c r="D134" s="462"/>
      <c r="E134" s="516"/>
      <c r="F134" s="516"/>
      <c r="G134" s="462"/>
      <c r="H134" s="462"/>
      <c r="N134" s="413"/>
      <c r="AO134" s="489"/>
      <c r="AP134" s="489"/>
      <c r="AQ134" s="489"/>
      <c r="AR134" s="489"/>
      <c r="AS134" s="489"/>
      <c r="AT134" s="489"/>
      <c r="AU134" s="489"/>
      <c r="AX134" s="489"/>
      <c r="BA134" s="461"/>
      <c r="BB134" s="461"/>
      <c r="BC134" s="461"/>
      <c r="BD134" s="462"/>
      <c r="BH134" s="462"/>
      <c r="BI134" s="462"/>
      <c r="BJ134" s="462"/>
      <c r="BK134" s="462"/>
      <c r="BL134" s="462"/>
      <c r="BM134" s="462"/>
      <c r="BN134" s="462"/>
      <c r="BO134" s="462"/>
      <c r="BP134" s="462"/>
      <c r="BQ134" s="462"/>
      <c r="BR134" s="462"/>
      <c r="BS134" s="462"/>
      <c r="BT134" s="462"/>
      <c r="BU134" s="462"/>
      <c r="BV134" s="462"/>
      <c r="BW134" s="462"/>
      <c r="BX134" s="462"/>
      <c r="BY134" s="462"/>
      <c r="BZ134" s="462"/>
      <c r="CA134" s="462"/>
      <c r="CB134" s="462"/>
      <c r="CC134" s="462"/>
      <c r="CD134" s="462"/>
      <c r="CE134" s="462"/>
      <c r="CF134" s="462"/>
      <c r="CG134" s="462"/>
      <c r="CH134" s="462"/>
      <c r="CI134" s="462"/>
      <c r="CJ134" s="462"/>
      <c r="CK134" s="462"/>
      <c r="CL134" s="462"/>
      <c r="CM134" s="462"/>
      <c r="CN134" s="462"/>
      <c r="CO134" s="462"/>
      <c r="CP134" s="462"/>
      <c r="CQ134" s="462"/>
      <c r="CR134" s="462"/>
      <c r="CS134" s="462"/>
      <c r="CT134" s="462"/>
      <c r="CU134" s="462"/>
      <c r="CV134" s="462"/>
      <c r="CW134" s="462"/>
      <c r="CX134" s="462"/>
      <c r="CY134" s="462"/>
      <c r="CZ134" s="462"/>
      <c r="DA134" s="462"/>
      <c r="DB134" s="462"/>
      <c r="DC134" s="462"/>
      <c r="DD134" s="462"/>
      <c r="DE134" s="462"/>
      <c r="DF134" s="462"/>
      <c r="DG134" s="462"/>
      <c r="DH134" s="462"/>
      <c r="DI134" s="462"/>
      <c r="DJ134" s="462"/>
      <c r="DK134" s="462"/>
      <c r="DL134" s="462"/>
      <c r="DM134" s="462"/>
      <c r="DN134" s="462"/>
      <c r="DO134" s="462"/>
      <c r="DP134" s="462"/>
      <c r="DQ134" s="462"/>
      <c r="DR134" s="462"/>
      <c r="DS134" s="462"/>
      <c r="DT134" s="462"/>
      <c r="DU134" s="462"/>
      <c r="DV134" s="462"/>
      <c r="DW134" s="462"/>
      <c r="DX134" s="462"/>
      <c r="DY134" s="462"/>
      <c r="DZ134" s="462"/>
      <c r="EA134" s="462"/>
      <c r="EB134" s="462"/>
      <c r="EC134" s="462"/>
      <c r="ED134" s="462"/>
      <c r="EE134" s="462"/>
      <c r="EF134" s="462"/>
      <c r="EG134" s="462"/>
      <c r="EH134" s="462"/>
      <c r="EI134" s="462"/>
      <c r="EJ134" s="462"/>
      <c r="EK134" s="462"/>
      <c r="EL134" s="490"/>
      <c r="EM134" s="490"/>
      <c r="EN134" s="490"/>
      <c r="EO134" s="490"/>
      <c r="EP134" s="490"/>
      <c r="EQ134" s="490"/>
      <c r="ER134" s="490"/>
      <c r="ES134" s="490"/>
      <c r="ET134" s="490"/>
      <c r="EU134" s="490"/>
      <c r="EV134" s="490"/>
      <c r="EW134" s="490"/>
      <c r="EX134" s="490"/>
      <c r="EY134" s="490"/>
      <c r="EZ134" s="490"/>
      <c r="FA134" s="490"/>
      <c r="FB134" s="490"/>
      <c r="FC134" s="490"/>
      <c r="FD134" s="490"/>
      <c r="FE134" s="490"/>
      <c r="FF134" s="490"/>
      <c r="FG134" s="490"/>
      <c r="FH134" s="490"/>
      <c r="FI134" s="490"/>
      <c r="FJ134" s="490"/>
      <c r="FK134" s="490"/>
      <c r="FL134" s="490"/>
      <c r="FM134" s="490"/>
      <c r="FN134" s="490"/>
      <c r="FO134" s="490"/>
      <c r="FP134" s="490"/>
      <c r="FQ134" s="490"/>
      <c r="FR134" s="490"/>
      <c r="FS134" s="490"/>
      <c r="FT134" s="490"/>
      <c r="FU134" s="490"/>
      <c r="FV134" s="490"/>
      <c r="FW134" s="490"/>
      <c r="FX134" s="461"/>
      <c r="FY134" s="461"/>
      <c r="FZ134" s="461"/>
      <c r="GA134" s="462"/>
      <c r="GB134" s="490"/>
      <c r="GC134" s="490"/>
      <c r="GD134" s="490"/>
      <c r="GE134" s="490"/>
      <c r="GF134" s="490"/>
      <c r="GG134" s="490"/>
      <c r="GH134" s="490"/>
      <c r="GI134" s="490"/>
      <c r="GJ134" s="490"/>
      <c r="GK134" s="490"/>
      <c r="GL134" s="490"/>
    </row>
    <row r="135" spans="1:194" s="411" customFormat="1" ht="44.25" customHeight="1">
      <c r="A135" s="461"/>
      <c r="B135" s="461"/>
      <c r="C135" s="461"/>
      <c r="D135" s="462"/>
      <c r="E135" s="516"/>
      <c r="F135" s="516"/>
      <c r="G135" s="462"/>
      <c r="H135" s="462"/>
      <c r="N135" s="413"/>
      <c r="AO135" s="489"/>
      <c r="AP135" s="489"/>
      <c r="AQ135" s="489"/>
      <c r="AR135" s="489"/>
      <c r="AS135" s="489"/>
      <c r="AT135" s="489"/>
      <c r="AU135" s="489"/>
      <c r="AX135" s="489"/>
      <c r="BA135" s="461"/>
      <c r="BB135" s="461"/>
      <c r="BC135" s="461"/>
      <c r="BD135" s="462"/>
      <c r="BH135" s="462"/>
      <c r="BI135" s="462"/>
      <c r="BJ135" s="462"/>
      <c r="BK135" s="462"/>
      <c r="BL135" s="462"/>
      <c r="BM135" s="462"/>
      <c r="BN135" s="462"/>
      <c r="BO135" s="462"/>
      <c r="BP135" s="462"/>
      <c r="BQ135" s="462"/>
      <c r="BR135" s="462"/>
      <c r="BS135" s="462"/>
      <c r="BT135" s="462"/>
      <c r="BU135" s="462"/>
      <c r="BV135" s="462"/>
      <c r="BW135" s="462"/>
      <c r="BX135" s="462"/>
      <c r="BY135" s="462"/>
      <c r="BZ135" s="462"/>
      <c r="CA135" s="462"/>
      <c r="CB135" s="462"/>
      <c r="CC135" s="462"/>
      <c r="CD135" s="462"/>
      <c r="CE135" s="462"/>
      <c r="CF135" s="462"/>
      <c r="CG135" s="462"/>
      <c r="CH135" s="462"/>
      <c r="CI135" s="462"/>
      <c r="CJ135" s="462"/>
      <c r="CK135" s="462"/>
      <c r="CL135" s="462"/>
      <c r="CM135" s="462"/>
      <c r="CN135" s="462"/>
      <c r="CO135" s="462"/>
      <c r="CP135" s="462"/>
      <c r="CQ135" s="462"/>
      <c r="CR135" s="462"/>
      <c r="CS135" s="462"/>
      <c r="CT135" s="462"/>
      <c r="CU135" s="462"/>
      <c r="CV135" s="462"/>
      <c r="CW135" s="462"/>
      <c r="CX135" s="462"/>
      <c r="CY135" s="462"/>
      <c r="CZ135" s="462"/>
      <c r="DA135" s="462"/>
      <c r="DB135" s="462"/>
      <c r="DC135" s="462"/>
      <c r="DD135" s="462"/>
      <c r="DE135" s="462"/>
      <c r="DF135" s="462"/>
      <c r="DG135" s="462"/>
      <c r="DH135" s="462"/>
      <c r="DI135" s="462"/>
      <c r="DJ135" s="462"/>
      <c r="DK135" s="462"/>
      <c r="DL135" s="462"/>
      <c r="DM135" s="462"/>
      <c r="DN135" s="462"/>
      <c r="DO135" s="462"/>
      <c r="DP135" s="462"/>
      <c r="DQ135" s="462"/>
      <c r="DR135" s="462"/>
      <c r="DS135" s="462"/>
      <c r="DT135" s="462"/>
      <c r="DU135" s="462"/>
      <c r="DV135" s="462"/>
      <c r="DW135" s="462"/>
      <c r="DX135" s="462"/>
      <c r="DY135" s="462"/>
      <c r="DZ135" s="462"/>
      <c r="EA135" s="462"/>
      <c r="EB135" s="462"/>
      <c r="EC135" s="462"/>
      <c r="ED135" s="462"/>
      <c r="EE135" s="462"/>
      <c r="EF135" s="462"/>
      <c r="EG135" s="462"/>
      <c r="EH135" s="462"/>
      <c r="EI135" s="462"/>
      <c r="EJ135" s="462"/>
      <c r="EK135" s="462"/>
      <c r="EL135" s="490"/>
      <c r="EM135" s="490"/>
      <c r="EN135" s="490"/>
      <c r="EO135" s="490"/>
      <c r="EP135" s="490"/>
      <c r="EQ135" s="490"/>
      <c r="ER135" s="490"/>
      <c r="ES135" s="490"/>
      <c r="ET135" s="490"/>
      <c r="EU135" s="490"/>
      <c r="EV135" s="490"/>
      <c r="EW135" s="490"/>
      <c r="EX135" s="490"/>
      <c r="EY135" s="490"/>
      <c r="EZ135" s="490"/>
      <c r="FA135" s="490"/>
      <c r="FB135" s="490"/>
      <c r="FC135" s="490"/>
      <c r="FD135" s="490"/>
      <c r="FE135" s="490"/>
      <c r="FF135" s="490"/>
      <c r="FG135" s="490"/>
      <c r="FH135" s="490"/>
      <c r="FI135" s="490"/>
      <c r="FJ135" s="490"/>
      <c r="FK135" s="490"/>
      <c r="FL135" s="490"/>
      <c r="FM135" s="490"/>
      <c r="FN135" s="490"/>
      <c r="FO135" s="490"/>
      <c r="FP135" s="490"/>
      <c r="FQ135" s="490"/>
      <c r="FR135" s="490"/>
      <c r="FS135" s="490"/>
      <c r="FT135" s="490"/>
      <c r="FU135" s="490"/>
      <c r="FV135" s="490"/>
      <c r="FW135" s="490"/>
      <c r="FX135" s="461"/>
      <c r="FY135" s="461"/>
      <c r="FZ135" s="461"/>
      <c r="GA135" s="462"/>
      <c r="GB135" s="490"/>
      <c r="GC135" s="490"/>
      <c r="GD135" s="490"/>
      <c r="GE135" s="490"/>
      <c r="GF135" s="490"/>
      <c r="GG135" s="490"/>
      <c r="GH135" s="490"/>
      <c r="GI135" s="490"/>
      <c r="GJ135" s="490"/>
      <c r="GK135" s="490"/>
      <c r="GL135" s="490"/>
    </row>
    <row r="136" spans="1:194" s="411" customFormat="1">
      <c r="A136" s="461"/>
      <c r="B136" s="461"/>
      <c r="C136" s="461"/>
      <c r="D136" s="462"/>
      <c r="E136" s="516"/>
      <c r="F136" s="516"/>
      <c r="G136" s="462"/>
      <c r="H136" s="462"/>
      <c r="N136" s="413"/>
      <c r="AO136" s="489"/>
      <c r="AP136" s="489"/>
      <c r="AQ136" s="489"/>
      <c r="AR136" s="489"/>
      <c r="AS136" s="489"/>
      <c r="AT136" s="489"/>
      <c r="AU136" s="489"/>
      <c r="AX136" s="489"/>
      <c r="BA136" s="461"/>
      <c r="BB136" s="461"/>
      <c r="BC136" s="461"/>
      <c r="BD136" s="462"/>
      <c r="BH136" s="462"/>
      <c r="BI136" s="462"/>
      <c r="BJ136" s="462"/>
      <c r="BK136" s="462"/>
      <c r="BL136" s="462"/>
      <c r="BM136" s="462"/>
      <c r="BN136" s="462"/>
      <c r="BO136" s="462"/>
      <c r="BP136" s="462"/>
      <c r="BQ136" s="462"/>
      <c r="BR136" s="462"/>
      <c r="BS136" s="462"/>
      <c r="BT136" s="462"/>
      <c r="BU136" s="462"/>
      <c r="BV136" s="462"/>
      <c r="BW136" s="462"/>
      <c r="BX136" s="462"/>
      <c r="BY136" s="462"/>
      <c r="BZ136" s="462"/>
      <c r="CA136" s="462"/>
      <c r="CB136" s="462"/>
      <c r="CC136" s="462"/>
      <c r="CD136" s="462"/>
      <c r="CE136" s="462"/>
      <c r="CF136" s="462"/>
      <c r="CG136" s="462"/>
      <c r="CH136" s="462"/>
      <c r="CI136" s="462"/>
      <c r="CJ136" s="462"/>
      <c r="CK136" s="462"/>
      <c r="CL136" s="462"/>
      <c r="CM136" s="462"/>
      <c r="CN136" s="462"/>
      <c r="CO136" s="462"/>
      <c r="CP136" s="462"/>
      <c r="CQ136" s="462"/>
      <c r="CR136" s="462"/>
      <c r="CS136" s="462"/>
      <c r="CT136" s="462"/>
      <c r="CU136" s="462"/>
      <c r="CV136" s="462"/>
      <c r="CW136" s="462"/>
      <c r="CX136" s="462"/>
      <c r="CY136" s="462"/>
      <c r="CZ136" s="462"/>
      <c r="DA136" s="462"/>
      <c r="DB136" s="462"/>
      <c r="DC136" s="462"/>
      <c r="DD136" s="462"/>
      <c r="DE136" s="462"/>
      <c r="DF136" s="462"/>
      <c r="DG136" s="462"/>
      <c r="DH136" s="462"/>
      <c r="DI136" s="462"/>
      <c r="DJ136" s="462"/>
      <c r="DK136" s="462"/>
      <c r="DL136" s="462"/>
      <c r="DM136" s="462"/>
      <c r="DN136" s="462"/>
      <c r="DO136" s="462"/>
      <c r="DP136" s="462"/>
      <c r="DQ136" s="462"/>
      <c r="DR136" s="462"/>
      <c r="DS136" s="462"/>
      <c r="DT136" s="462"/>
      <c r="DU136" s="462"/>
      <c r="DV136" s="462"/>
      <c r="DW136" s="462"/>
      <c r="DX136" s="462"/>
      <c r="DY136" s="462"/>
      <c r="DZ136" s="462"/>
      <c r="EA136" s="462"/>
      <c r="EB136" s="462"/>
      <c r="EC136" s="462"/>
      <c r="ED136" s="462"/>
      <c r="EE136" s="462"/>
      <c r="EF136" s="462"/>
      <c r="EG136" s="462"/>
      <c r="EH136" s="462"/>
      <c r="EI136" s="462"/>
      <c r="EJ136" s="462"/>
      <c r="EK136" s="462"/>
      <c r="EL136" s="490"/>
      <c r="EM136" s="490"/>
      <c r="EN136" s="490"/>
      <c r="EO136" s="490"/>
      <c r="EP136" s="490"/>
      <c r="EQ136" s="490"/>
      <c r="ER136" s="490"/>
      <c r="ES136" s="490"/>
      <c r="ET136" s="490"/>
      <c r="EU136" s="490"/>
      <c r="EV136" s="490"/>
      <c r="EW136" s="490"/>
      <c r="EX136" s="490"/>
      <c r="EY136" s="490"/>
      <c r="EZ136" s="490"/>
      <c r="FA136" s="490"/>
      <c r="FB136" s="490"/>
      <c r="FC136" s="490"/>
      <c r="FD136" s="490"/>
      <c r="FE136" s="490"/>
      <c r="FF136" s="490"/>
      <c r="FG136" s="490"/>
      <c r="FH136" s="490"/>
      <c r="FI136" s="490"/>
      <c r="FJ136" s="490"/>
      <c r="FK136" s="490"/>
      <c r="FL136" s="490"/>
      <c r="FM136" s="490"/>
      <c r="FN136" s="490"/>
      <c r="FO136" s="490"/>
      <c r="FP136" s="490"/>
      <c r="FQ136" s="490"/>
      <c r="FR136" s="490"/>
      <c r="FS136" s="490"/>
      <c r="FT136" s="490"/>
      <c r="FU136" s="490"/>
      <c r="FV136" s="490"/>
      <c r="FW136" s="490"/>
      <c r="FX136" s="461"/>
      <c r="FY136" s="461"/>
      <c r="FZ136" s="461"/>
      <c r="GA136" s="462"/>
      <c r="GB136" s="490"/>
      <c r="GC136" s="490"/>
      <c r="GD136" s="490"/>
      <c r="GE136" s="490"/>
      <c r="GF136" s="490"/>
      <c r="GG136" s="490"/>
      <c r="GH136" s="490"/>
      <c r="GI136" s="490"/>
      <c r="GJ136" s="490"/>
      <c r="GK136" s="490"/>
      <c r="GL136" s="490"/>
    </row>
    <row r="137" spans="1:194" s="411" customFormat="1" ht="45" customHeight="1">
      <c r="A137" s="461"/>
      <c r="B137" s="461"/>
      <c r="C137" s="461"/>
      <c r="D137" s="462"/>
      <c r="E137" s="516"/>
      <c r="F137" s="516"/>
      <c r="G137" s="462"/>
      <c r="H137" s="462"/>
      <c r="N137" s="413"/>
      <c r="AO137" s="489"/>
      <c r="AP137" s="489"/>
      <c r="AQ137" s="489"/>
      <c r="AR137" s="489"/>
      <c r="AS137" s="489"/>
      <c r="AT137" s="489"/>
      <c r="AU137" s="489"/>
      <c r="AX137" s="489"/>
      <c r="BA137" s="461"/>
      <c r="BB137" s="461"/>
      <c r="BC137" s="461"/>
      <c r="BD137" s="462"/>
      <c r="BH137" s="462"/>
      <c r="BI137" s="462"/>
      <c r="BJ137" s="462"/>
      <c r="BK137" s="462"/>
      <c r="BL137" s="462"/>
      <c r="BM137" s="462"/>
      <c r="BN137" s="462"/>
      <c r="BO137" s="462"/>
      <c r="BP137" s="462"/>
      <c r="BQ137" s="462"/>
      <c r="BR137" s="462"/>
      <c r="BS137" s="462"/>
      <c r="BT137" s="462"/>
      <c r="BU137" s="462"/>
      <c r="BV137" s="462"/>
      <c r="BW137" s="462"/>
      <c r="BX137" s="462"/>
      <c r="BY137" s="462"/>
      <c r="BZ137" s="462"/>
      <c r="CA137" s="462"/>
      <c r="CB137" s="462"/>
      <c r="CC137" s="462"/>
      <c r="CD137" s="462"/>
      <c r="CE137" s="462"/>
      <c r="CF137" s="462"/>
      <c r="CG137" s="462"/>
      <c r="CH137" s="462"/>
      <c r="CI137" s="462"/>
      <c r="CJ137" s="462"/>
      <c r="CK137" s="462"/>
      <c r="CL137" s="462"/>
      <c r="CM137" s="462"/>
      <c r="CN137" s="462"/>
      <c r="CO137" s="462"/>
      <c r="CP137" s="462"/>
      <c r="CQ137" s="462"/>
      <c r="CR137" s="462"/>
      <c r="CS137" s="462"/>
      <c r="CT137" s="462"/>
      <c r="CU137" s="462"/>
      <c r="CV137" s="462"/>
      <c r="CW137" s="462"/>
      <c r="CX137" s="462"/>
      <c r="CY137" s="462"/>
      <c r="CZ137" s="462"/>
      <c r="DA137" s="462"/>
      <c r="DB137" s="462"/>
      <c r="DC137" s="462"/>
      <c r="DD137" s="462"/>
      <c r="DE137" s="462"/>
      <c r="DF137" s="462"/>
      <c r="DG137" s="462"/>
      <c r="DH137" s="462"/>
      <c r="DI137" s="462"/>
      <c r="DJ137" s="462"/>
      <c r="DK137" s="462"/>
      <c r="DL137" s="462"/>
      <c r="DM137" s="462"/>
      <c r="DN137" s="462"/>
      <c r="DO137" s="462"/>
      <c r="DP137" s="462"/>
      <c r="DQ137" s="462"/>
      <c r="DR137" s="462"/>
      <c r="DS137" s="462"/>
      <c r="DT137" s="462"/>
      <c r="DU137" s="462"/>
      <c r="DV137" s="462"/>
      <c r="DW137" s="462"/>
      <c r="DX137" s="462"/>
      <c r="DY137" s="462"/>
      <c r="DZ137" s="462"/>
      <c r="EA137" s="462"/>
      <c r="EB137" s="462"/>
      <c r="EC137" s="462"/>
      <c r="ED137" s="462"/>
      <c r="EE137" s="462"/>
      <c r="EF137" s="462"/>
      <c r="EG137" s="462"/>
      <c r="EH137" s="462"/>
      <c r="EI137" s="462"/>
      <c r="EJ137" s="462"/>
      <c r="EK137" s="462"/>
      <c r="EL137" s="490"/>
      <c r="EM137" s="490"/>
      <c r="EN137" s="490"/>
      <c r="EO137" s="490"/>
      <c r="EP137" s="490"/>
      <c r="EQ137" s="490"/>
      <c r="ER137" s="490"/>
      <c r="ES137" s="490"/>
      <c r="ET137" s="490"/>
      <c r="EU137" s="490"/>
      <c r="EV137" s="490"/>
      <c r="EW137" s="490"/>
      <c r="EX137" s="490"/>
      <c r="EY137" s="490"/>
      <c r="EZ137" s="490"/>
      <c r="FA137" s="490"/>
      <c r="FB137" s="490"/>
      <c r="FC137" s="490"/>
      <c r="FD137" s="490"/>
      <c r="FE137" s="490"/>
      <c r="FF137" s="490"/>
      <c r="FG137" s="490"/>
      <c r="FH137" s="490"/>
      <c r="FI137" s="490"/>
      <c r="FJ137" s="490"/>
      <c r="FK137" s="490"/>
      <c r="FL137" s="490"/>
      <c r="FM137" s="490"/>
      <c r="FN137" s="490"/>
      <c r="FO137" s="490"/>
      <c r="FP137" s="490"/>
      <c r="FQ137" s="490"/>
      <c r="FR137" s="490"/>
      <c r="FS137" s="490"/>
      <c r="FT137" s="490"/>
      <c r="FU137" s="490"/>
      <c r="FV137" s="490"/>
      <c r="FW137" s="490"/>
      <c r="FX137" s="461"/>
      <c r="FY137" s="461"/>
      <c r="FZ137" s="461"/>
      <c r="GA137" s="462"/>
      <c r="GB137" s="490"/>
      <c r="GC137" s="490"/>
      <c r="GD137" s="490"/>
      <c r="GE137" s="490"/>
      <c r="GF137" s="490"/>
      <c r="GG137" s="490"/>
      <c r="GH137" s="490"/>
      <c r="GI137" s="490"/>
      <c r="GJ137" s="490"/>
      <c r="GK137" s="490"/>
      <c r="GL137" s="490"/>
    </row>
    <row r="138" spans="1:194" s="411" customFormat="1">
      <c r="A138" s="461"/>
      <c r="B138" s="461"/>
      <c r="C138" s="461"/>
      <c r="D138" s="462"/>
      <c r="E138" s="516"/>
      <c r="F138" s="516"/>
      <c r="G138" s="462"/>
      <c r="H138" s="462"/>
      <c r="N138" s="413"/>
      <c r="AO138" s="489"/>
      <c r="AP138" s="489"/>
      <c r="AQ138" s="489"/>
      <c r="AR138" s="489"/>
      <c r="AS138" s="489"/>
      <c r="AT138" s="489"/>
      <c r="AU138" s="489"/>
      <c r="AX138" s="489"/>
      <c r="BA138" s="461"/>
      <c r="BB138" s="461"/>
      <c r="BC138" s="461"/>
      <c r="BD138" s="462"/>
      <c r="BH138" s="462"/>
      <c r="BI138" s="462"/>
      <c r="BJ138" s="462"/>
      <c r="BK138" s="462"/>
      <c r="BL138" s="462"/>
      <c r="BM138" s="462"/>
      <c r="BN138" s="462"/>
      <c r="BO138" s="462"/>
      <c r="BP138" s="462"/>
      <c r="BQ138" s="462"/>
      <c r="BR138" s="462"/>
      <c r="BS138" s="462"/>
      <c r="BT138" s="462"/>
      <c r="BU138" s="462"/>
      <c r="BV138" s="462"/>
      <c r="BW138" s="462"/>
      <c r="BX138" s="462"/>
      <c r="BY138" s="462"/>
      <c r="BZ138" s="462"/>
      <c r="CA138" s="462"/>
      <c r="CB138" s="462"/>
      <c r="CC138" s="462"/>
      <c r="CD138" s="462"/>
      <c r="CE138" s="462"/>
      <c r="CF138" s="462"/>
      <c r="CG138" s="462"/>
      <c r="CH138" s="462"/>
      <c r="CI138" s="462"/>
      <c r="CJ138" s="462"/>
      <c r="CK138" s="462"/>
      <c r="CL138" s="462"/>
      <c r="CM138" s="462"/>
      <c r="CN138" s="462"/>
      <c r="CO138" s="462"/>
      <c r="CP138" s="462"/>
      <c r="CQ138" s="462"/>
      <c r="CR138" s="462"/>
      <c r="CS138" s="462"/>
      <c r="CT138" s="462"/>
      <c r="CU138" s="462"/>
      <c r="CV138" s="462"/>
      <c r="CW138" s="462"/>
      <c r="CX138" s="462"/>
      <c r="CY138" s="462"/>
      <c r="CZ138" s="462"/>
      <c r="DA138" s="462"/>
      <c r="DB138" s="462"/>
      <c r="DC138" s="462"/>
      <c r="DD138" s="462"/>
      <c r="DE138" s="462"/>
      <c r="DF138" s="462"/>
      <c r="DG138" s="462"/>
      <c r="DH138" s="462"/>
      <c r="DI138" s="462"/>
      <c r="DJ138" s="462"/>
      <c r="DK138" s="462"/>
      <c r="DL138" s="462"/>
      <c r="DM138" s="462"/>
      <c r="DN138" s="462"/>
      <c r="DO138" s="462"/>
      <c r="DP138" s="462"/>
      <c r="DQ138" s="462"/>
      <c r="DR138" s="462"/>
      <c r="DS138" s="462"/>
      <c r="DT138" s="462"/>
      <c r="DU138" s="462"/>
      <c r="DV138" s="462"/>
      <c r="DW138" s="462"/>
      <c r="DX138" s="462"/>
      <c r="DY138" s="462"/>
      <c r="DZ138" s="462"/>
      <c r="EA138" s="462"/>
      <c r="EB138" s="462"/>
      <c r="EC138" s="462"/>
      <c r="ED138" s="462"/>
      <c r="EE138" s="462"/>
      <c r="EF138" s="462"/>
      <c r="EG138" s="462"/>
      <c r="EH138" s="462"/>
      <c r="EI138" s="462"/>
      <c r="EJ138" s="462"/>
      <c r="EK138" s="462"/>
      <c r="EL138" s="490"/>
      <c r="EM138" s="490"/>
      <c r="EN138" s="490"/>
      <c r="EO138" s="490"/>
      <c r="EP138" s="490"/>
      <c r="EQ138" s="490"/>
      <c r="ER138" s="490"/>
      <c r="ES138" s="490"/>
      <c r="ET138" s="490"/>
      <c r="EU138" s="490"/>
      <c r="EV138" s="490"/>
      <c r="EW138" s="490"/>
      <c r="EX138" s="490"/>
      <c r="EY138" s="490"/>
      <c r="EZ138" s="490"/>
      <c r="FA138" s="490"/>
      <c r="FB138" s="490"/>
      <c r="FC138" s="490"/>
      <c r="FD138" s="490"/>
      <c r="FE138" s="490"/>
      <c r="FF138" s="490"/>
      <c r="FG138" s="490"/>
      <c r="FH138" s="490"/>
      <c r="FI138" s="490"/>
      <c r="FJ138" s="490"/>
      <c r="FK138" s="490"/>
      <c r="FL138" s="490"/>
      <c r="FM138" s="490"/>
      <c r="FN138" s="490"/>
      <c r="FO138" s="490"/>
      <c r="FP138" s="490"/>
      <c r="FQ138" s="490"/>
      <c r="FR138" s="490"/>
      <c r="FS138" s="490"/>
      <c r="FT138" s="490"/>
      <c r="FU138" s="490"/>
      <c r="FV138" s="490"/>
      <c r="FW138" s="490"/>
      <c r="FX138" s="461"/>
      <c r="FY138" s="461"/>
      <c r="FZ138" s="461"/>
      <c r="GA138" s="462"/>
      <c r="GB138" s="490"/>
      <c r="GC138" s="490"/>
      <c r="GD138" s="490"/>
      <c r="GE138" s="490"/>
      <c r="GF138" s="490"/>
      <c r="GG138" s="490"/>
      <c r="GH138" s="490"/>
      <c r="GI138" s="490"/>
      <c r="GJ138" s="490"/>
      <c r="GK138" s="490"/>
      <c r="GL138" s="490"/>
    </row>
    <row r="139" spans="1:194" s="411" customFormat="1">
      <c r="A139" s="461"/>
      <c r="B139" s="461"/>
      <c r="C139" s="461"/>
      <c r="D139" s="463"/>
      <c r="E139" s="514"/>
      <c r="F139" s="514"/>
      <c r="G139" s="463"/>
      <c r="H139" s="463"/>
      <c r="N139" s="413"/>
      <c r="AO139" s="489"/>
      <c r="AP139" s="489"/>
      <c r="AQ139" s="489"/>
      <c r="AR139" s="489"/>
      <c r="AS139" s="489"/>
      <c r="AT139" s="489"/>
      <c r="AU139" s="489"/>
      <c r="AX139" s="489"/>
      <c r="BA139" s="461"/>
      <c r="BB139" s="461"/>
      <c r="BC139" s="461"/>
      <c r="BD139" s="463"/>
      <c r="BH139" s="463"/>
      <c r="BI139" s="463"/>
      <c r="BJ139" s="463"/>
      <c r="BK139" s="463"/>
      <c r="BL139" s="463"/>
      <c r="BM139" s="463"/>
      <c r="BN139" s="463"/>
      <c r="BO139" s="463"/>
      <c r="BP139" s="463"/>
      <c r="BQ139" s="463"/>
      <c r="BR139" s="463"/>
      <c r="BS139" s="463"/>
      <c r="BT139" s="463"/>
      <c r="BU139" s="463"/>
      <c r="BV139" s="463"/>
      <c r="BW139" s="463"/>
      <c r="BX139" s="463"/>
      <c r="BY139" s="463"/>
      <c r="BZ139" s="463"/>
      <c r="CA139" s="463"/>
      <c r="CB139" s="463"/>
      <c r="CC139" s="463"/>
      <c r="CD139" s="463"/>
      <c r="CE139" s="463"/>
      <c r="CF139" s="463"/>
      <c r="CG139" s="463"/>
      <c r="CH139" s="463"/>
      <c r="CI139" s="463"/>
      <c r="CJ139" s="463"/>
      <c r="CK139" s="463"/>
      <c r="CL139" s="463"/>
      <c r="CM139" s="463"/>
      <c r="CN139" s="463"/>
      <c r="CO139" s="463"/>
      <c r="CP139" s="463"/>
      <c r="CQ139" s="463"/>
      <c r="CR139" s="463"/>
      <c r="CS139" s="463"/>
      <c r="CT139" s="463"/>
      <c r="CU139" s="463"/>
      <c r="CV139" s="463"/>
      <c r="CW139" s="463"/>
      <c r="CX139" s="463"/>
      <c r="CY139" s="463"/>
      <c r="CZ139" s="463"/>
      <c r="DA139" s="463"/>
      <c r="DB139" s="463"/>
      <c r="DC139" s="463"/>
      <c r="DD139" s="463"/>
      <c r="DE139" s="463"/>
      <c r="DF139" s="463"/>
      <c r="DG139" s="463"/>
      <c r="DH139" s="463"/>
      <c r="DI139" s="463"/>
      <c r="DJ139" s="463"/>
      <c r="DK139" s="463"/>
      <c r="DL139" s="463"/>
      <c r="DM139" s="463"/>
      <c r="DN139" s="463"/>
      <c r="DO139" s="463"/>
      <c r="DP139" s="463"/>
      <c r="DQ139" s="463"/>
      <c r="DR139" s="463"/>
      <c r="DS139" s="463"/>
      <c r="DT139" s="463"/>
      <c r="DU139" s="463"/>
      <c r="DV139" s="463"/>
      <c r="DW139" s="463"/>
      <c r="DX139" s="463"/>
      <c r="DY139" s="463"/>
      <c r="DZ139" s="463"/>
      <c r="EA139" s="463"/>
      <c r="EB139" s="463"/>
      <c r="EC139" s="463"/>
      <c r="ED139" s="463"/>
      <c r="EE139" s="463"/>
      <c r="EF139" s="463"/>
      <c r="EG139" s="463"/>
      <c r="EH139" s="463"/>
      <c r="EI139" s="463"/>
      <c r="EJ139" s="463"/>
      <c r="EK139" s="463"/>
      <c r="EL139" s="490"/>
      <c r="EM139" s="490"/>
      <c r="EN139" s="490"/>
      <c r="EO139" s="490"/>
      <c r="EP139" s="490"/>
      <c r="EQ139" s="490"/>
      <c r="ER139" s="490"/>
      <c r="ES139" s="490"/>
      <c r="ET139" s="490"/>
      <c r="EU139" s="490"/>
      <c r="EV139" s="490"/>
      <c r="EW139" s="490"/>
      <c r="EX139" s="490"/>
      <c r="EY139" s="490"/>
      <c r="EZ139" s="490"/>
      <c r="FA139" s="490"/>
      <c r="FB139" s="490"/>
      <c r="FC139" s="490"/>
      <c r="FD139" s="490"/>
      <c r="FE139" s="490"/>
      <c r="FF139" s="490"/>
      <c r="FG139" s="490"/>
      <c r="FH139" s="490"/>
      <c r="FI139" s="490"/>
      <c r="FJ139" s="490"/>
      <c r="FK139" s="490"/>
      <c r="FL139" s="490"/>
      <c r="FM139" s="490"/>
      <c r="FN139" s="490"/>
      <c r="FO139" s="490"/>
      <c r="FP139" s="490"/>
      <c r="FQ139" s="490"/>
      <c r="FR139" s="490"/>
      <c r="FS139" s="490"/>
      <c r="FT139" s="490"/>
      <c r="FU139" s="490"/>
      <c r="FV139" s="490"/>
      <c r="FW139" s="490"/>
      <c r="FX139" s="461"/>
      <c r="FY139" s="461"/>
      <c r="FZ139" s="461"/>
      <c r="GA139" s="463"/>
      <c r="GB139" s="490"/>
      <c r="GC139" s="490"/>
      <c r="GD139" s="490"/>
      <c r="GE139" s="490"/>
      <c r="GF139" s="490"/>
      <c r="GG139" s="490"/>
      <c r="GH139" s="490"/>
      <c r="GI139" s="490"/>
      <c r="GJ139" s="490"/>
      <c r="GK139" s="490"/>
      <c r="GL139" s="490"/>
    </row>
    <row r="140" spans="1:194" s="411" customFormat="1">
      <c r="A140" s="461"/>
      <c r="B140" s="461"/>
      <c r="C140" s="461"/>
      <c r="D140" s="463"/>
      <c r="E140" s="514"/>
      <c r="F140" s="514"/>
      <c r="G140" s="463"/>
      <c r="H140" s="463"/>
      <c r="N140" s="413"/>
      <c r="AO140" s="489"/>
      <c r="AP140" s="489"/>
      <c r="AQ140" s="489"/>
      <c r="AR140" s="489"/>
      <c r="AS140" s="489"/>
      <c r="AT140" s="489"/>
      <c r="AU140" s="489"/>
      <c r="AX140" s="489"/>
      <c r="BA140" s="461"/>
      <c r="BB140" s="461"/>
      <c r="BC140" s="461"/>
      <c r="BD140" s="463"/>
      <c r="BH140" s="463"/>
      <c r="BI140" s="463"/>
      <c r="BJ140" s="463"/>
      <c r="BK140" s="463"/>
      <c r="BL140" s="463"/>
      <c r="BM140" s="463"/>
      <c r="BN140" s="463"/>
      <c r="BO140" s="463"/>
      <c r="BP140" s="463"/>
      <c r="BQ140" s="463"/>
      <c r="BR140" s="463"/>
      <c r="BS140" s="463"/>
      <c r="BT140" s="463"/>
      <c r="BU140" s="463"/>
      <c r="BV140" s="463"/>
      <c r="BW140" s="463"/>
      <c r="BX140" s="463"/>
      <c r="BY140" s="463"/>
      <c r="BZ140" s="463"/>
      <c r="CA140" s="463"/>
      <c r="CB140" s="463"/>
      <c r="CC140" s="463"/>
      <c r="CD140" s="463"/>
      <c r="CE140" s="463"/>
      <c r="CF140" s="463"/>
      <c r="CG140" s="463"/>
      <c r="CH140" s="463"/>
      <c r="CI140" s="463"/>
      <c r="CJ140" s="463"/>
      <c r="CK140" s="463"/>
      <c r="CL140" s="463"/>
      <c r="CM140" s="463"/>
      <c r="CN140" s="463"/>
      <c r="CO140" s="463"/>
      <c r="CP140" s="463"/>
      <c r="CQ140" s="463"/>
      <c r="CR140" s="463"/>
      <c r="CS140" s="463"/>
      <c r="CT140" s="463"/>
      <c r="CU140" s="463"/>
      <c r="CV140" s="463"/>
      <c r="CW140" s="463"/>
      <c r="CX140" s="463"/>
      <c r="CY140" s="463"/>
      <c r="CZ140" s="463"/>
      <c r="DA140" s="463"/>
      <c r="DB140" s="463"/>
      <c r="DC140" s="463"/>
      <c r="DD140" s="463"/>
      <c r="DE140" s="463"/>
      <c r="DF140" s="463"/>
      <c r="DG140" s="463"/>
      <c r="DH140" s="463"/>
      <c r="DI140" s="463"/>
      <c r="DJ140" s="463"/>
      <c r="DK140" s="463"/>
      <c r="DL140" s="463"/>
      <c r="DM140" s="463"/>
      <c r="DN140" s="463"/>
      <c r="DO140" s="463"/>
      <c r="DP140" s="463"/>
      <c r="DQ140" s="463"/>
      <c r="DR140" s="463"/>
      <c r="DS140" s="463"/>
      <c r="DT140" s="463"/>
      <c r="DU140" s="463"/>
      <c r="DV140" s="463"/>
      <c r="DW140" s="463"/>
      <c r="DX140" s="463"/>
      <c r="DY140" s="463"/>
      <c r="DZ140" s="463"/>
      <c r="EA140" s="463"/>
      <c r="EB140" s="463"/>
      <c r="EC140" s="463"/>
      <c r="ED140" s="463"/>
      <c r="EE140" s="463"/>
      <c r="EF140" s="463"/>
      <c r="EG140" s="463"/>
      <c r="EH140" s="463"/>
      <c r="EI140" s="463"/>
      <c r="EJ140" s="463"/>
      <c r="EK140" s="463"/>
      <c r="EL140" s="490"/>
      <c r="EM140" s="490"/>
      <c r="EN140" s="490"/>
      <c r="EO140" s="490"/>
      <c r="EP140" s="490"/>
      <c r="EQ140" s="490"/>
      <c r="ER140" s="490"/>
      <c r="ES140" s="490"/>
      <c r="ET140" s="490"/>
      <c r="EU140" s="490"/>
      <c r="EV140" s="490"/>
      <c r="EW140" s="490"/>
      <c r="EX140" s="490"/>
      <c r="EY140" s="490"/>
      <c r="EZ140" s="490"/>
      <c r="FA140" s="490"/>
      <c r="FB140" s="490"/>
      <c r="FC140" s="490"/>
      <c r="FD140" s="490"/>
      <c r="FE140" s="490"/>
      <c r="FF140" s="490"/>
      <c r="FG140" s="490"/>
      <c r="FH140" s="490"/>
      <c r="FI140" s="490"/>
      <c r="FJ140" s="490"/>
      <c r="FK140" s="490"/>
      <c r="FL140" s="490"/>
      <c r="FM140" s="490"/>
      <c r="FN140" s="490"/>
      <c r="FO140" s="490"/>
      <c r="FP140" s="490"/>
      <c r="FQ140" s="490"/>
      <c r="FR140" s="490"/>
      <c r="FS140" s="490"/>
      <c r="FT140" s="490"/>
      <c r="FU140" s="490"/>
      <c r="FV140" s="490"/>
      <c r="FW140" s="490"/>
      <c r="FX140" s="461"/>
      <c r="FY140" s="461"/>
      <c r="FZ140" s="461"/>
      <c r="GA140" s="463"/>
      <c r="GB140" s="490"/>
      <c r="GC140" s="490"/>
      <c r="GD140" s="490"/>
      <c r="GE140" s="490"/>
      <c r="GF140" s="490"/>
      <c r="GG140" s="490"/>
      <c r="GH140" s="490"/>
      <c r="GI140" s="490"/>
      <c r="GJ140" s="490"/>
      <c r="GK140" s="490"/>
      <c r="GL140" s="490"/>
    </row>
    <row r="141" spans="1:194" s="411" customFormat="1">
      <c r="A141" s="461"/>
      <c r="B141" s="461"/>
      <c r="C141" s="461"/>
      <c r="D141" s="463"/>
      <c r="E141" s="514"/>
      <c r="F141" s="514"/>
      <c r="G141" s="463"/>
      <c r="H141" s="463"/>
      <c r="N141" s="413"/>
      <c r="AO141" s="489"/>
      <c r="AP141" s="489"/>
      <c r="AQ141" s="489"/>
      <c r="AR141" s="489"/>
      <c r="AS141" s="489"/>
      <c r="AT141" s="489"/>
      <c r="AU141" s="489"/>
      <c r="AX141" s="489"/>
      <c r="BA141" s="461"/>
      <c r="BB141" s="461"/>
      <c r="BC141" s="461"/>
      <c r="BD141" s="463"/>
      <c r="BH141" s="463"/>
      <c r="BI141" s="463"/>
      <c r="BJ141" s="463"/>
      <c r="BK141" s="463"/>
      <c r="BL141" s="463"/>
      <c r="BM141" s="463"/>
      <c r="BN141" s="463"/>
      <c r="BO141" s="463"/>
      <c r="BP141" s="463"/>
      <c r="BQ141" s="463"/>
      <c r="BR141" s="463"/>
      <c r="BS141" s="463"/>
      <c r="BT141" s="463"/>
      <c r="BU141" s="463"/>
      <c r="BV141" s="463"/>
      <c r="BW141" s="463"/>
      <c r="BX141" s="463"/>
      <c r="BY141" s="463"/>
      <c r="BZ141" s="463"/>
      <c r="CA141" s="463"/>
      <c r="CB141" s="463"/>
      <c r="CC141" s="463"/>
      <c r="CD141" s="463"/>
      <c r="CE141" s="463"/>
      <c r="CF141" s="463"/>
      <c r="CG141" s="463"/>
      <c r="CH141" s="463"/>
      <c r="CI141" s="463"/>
      <c r="CJ141" s="463"/>
      <c r="CK141" s="463"/>
      <c r="CL141" s="463"/>
      <c r="CM141" s="463"/>
      <c r="CN141" s="463"/>
      <c r="CO141" s="463"/>
      <c r="CP141" s="463"/>
      <c r="CQ141" s="463"/>
      <c r="CR141" s="463"/>
      <c r="CS141" s="463"/>
      <c r="CT141" s="463"/>
      <c r="CU141" s="463"/>
      <c r="CV141" s="463"/>
      <c r="CW141" s="463"/>
      <c r="CX141" s="463"/>
      <c r="CY141" s="463"/>
      <c r="CZ141" s="463"/>
      <c r="DA141" s="463"/>
      <c r="DB141" s="463"/>
      <c r="DC141" s="463"/>
      <c r="DD141" s="463"/>
      <c r="DE141" s="463"/>
      <c r="DF141" s="463"/>
      <c r="DG141" s="463"/>
      <c r="DH141" s="463"/>
      <c r="DI141" s="463"/>
      <c r="DJ141" s="463"/>
      <c r="DK141" s="463"/>
      <c r="DL141" s="463"/>
      <c r="DM141" s="463"/>
      <c r="DN141" s="463"/>
      <c r="DO141" s="463"/>
      <c r="DP141" s="463"/>
      <c r="DQ141" s="463"/>
      <c r="DR141" s="463"/>
      <c r="DS141" s="463"/>
      <c r="DT141" s="463"/>
      <c r="DU141" s="463"/>
      <c r="DV141" s="463"/>
      <c r="DW141" s="463"/>
      <c r="DX141" s="463"/>
      <c r="DY141" s="463"/>
      <c r="DZ141" s="463"/>
      <c r="EA141" s="463"/>
      <c r="EB141" s="463"/>
      <c r="EC141" s="463"/>
      <c r="ED141" s="463"/>
      <c r="EE141" s="463"/>
      <c r="EF141" s="463"/>
      <c r="EG141" s="463"/>
      <c r="EH141" s="463"/>
      <c r="EI141" s="463"/>
      <c r="EJ141" s="463"/>
      <c r="EK141" s="463"/>
      <c r="EL141" s="490"/>
      <c r="EM141" s="490"/>
      <c r="EN141" s="490"/>
      <c r="EO141" s="490"/>
      <c r="EP141" s="490"/>
      <c r="EQ141" s="490"/>
      <c r="ER141" s="490"/>
      <c r="ES141" s="490"/>
      <c r="ET141" s="490"/>
      <c r="EU141" s="490"/>
      <c r="EV141" s="490"/>
      <c r="EW141" s="490"/>
      <c r="EX141" s="490"/>
      <c r="EY141" s="490"/>
      <c r="EZ141" s="490"/>
      <c r="FA141" s="490"/>
      <c r="FB141" s="490"/>
      <c r="FC141" s="490"/>
      <c r="FD141" s="490"/>
      <c r="FE141" s="490"/>
      <c r="FF141" s="490"/>
      <c r="FG141" s="490"/>
      <c r="FH141" s="490"/>
      <c r="FI141" s="490"/>
      <c r="FJ141" s="490"/>
      <c r="FK141" s="490"/>
      <c r="FL141" s="490"/>
      <c r="FM141" s="490"/>
      <c r="FN141" s="490"/>
      <c r="FO141" s="490"/>
      <c r="FP141" s="490"/>
      <c r="FQ141" s="490"/>
      <c r="FR141" s="490"/>
      <c r="FS141" s="490"/>
      <c r="FT141" s="490"/>
      <c r="FU141" s="490"/>
      <c r="FV141" s="490"/>
      <c r="FW141" s="490"/>
      <c r="FX141" s="461"/>
      <c r="FY141" s="461"/>
      <c r="FZ141" s="461"/>
      <c r="GA141" s="463"/>
      <c r="GB141" s="490"/>
      <c r="GC141" s="490"/>
      <c r="GD141" s="490"/>
      <c r="GE141" s="490"/>
      <c r="GF141" s="490"/>
      <c r="GG141" s="490"/>
      <c r="GH141" s="490"/>
      <c r="GI141" s="490"/>
      <c r="GJ141" s="490"/>
      <c r="GK141" s="490"/>
      <c r="GL141" s="490"/>
    </row>
    <row r="142" spans="1:194" s="411" customFormat="1">
      <c r="A142" s="461"/>
      <c r="B142" s="461"/>
      <c r="C142" s="461"/>
      <c r="D142" s="463"/>
      <c r="E142" s="514"/>
      <c r="F142" s="514"/>
      <c r="G142" s="463"/>
      <c r="H142" s="463"/>
      <c r="N142" s="413"/>
      <c r="AO142" s="489"/>
      <c r="AP142" s="489"/>
      <c r="AQ142" s="489"/>
      <c r="AR142" s="489"/>
      <c r="AS142" s="489"/>
      <c r="AT142" s="489"/>
      <c r="AU142" s="489"/>
      <c r="AX142" s="489"/>
      <c r="BA142" s="461"/>
      <c r="BB142" s="461"/>
      <c r="BC142" s="461"/>
      <c r="BD142" s="463"/>
      <c r="BH142" s="463"/>
      <c r="BI142" s="463"/>
      <c r="BJ142" s="463"/>
      <c r="BK142" s="463"/>
      <c r="BL142" s="463"/>
      <c r="BM142" s="463"/>
      <c r="BN142" s="463"/>
      <c r="BO142" s="463"/>
      <c r="BP142" s="463"/>
      <c r="BQ142" s="463"/>
      <c r="BR142" s="463"/>
      <c r="BS142" s="463"/>
      <c r="BT142" s="463"/>
      <c r="BU142" s="463"/>
      <c r="BV142" s="463"/>
      <c r="BW142" s="463"/>
      <c r="BX142" s="463"/>
      <c r="BY142" s="463"/>
      <c r="BZ142" s="463"/>
      <c r="CA142" s="463"/>
      <c r="CB142" s="463"/>
      <c r="CC142" s="463"/>
      <c r="CD142" s="463"/>
      <c r="CE142" s="463"/>
      <c r="CF142" s="463"/>
      <c r="CG142" s="463"/>
      <c r="CH142" s="463"/>
      <c r="CI142" s="463"/>
      <c r="CJ142" s="463"/>
      <c r="CK142" s="463"/>
      <c r="CL142" s="463"/>
      <c r="CM142" s="463"/>
      <c r="CN142" s="463"/>
      <c r="CO142" s="463"/>
      <c r="CP142" s="463"/>
      <c r="CQ142" s="463"/>
      <c r="CR142" s="463"/>
      <c r="CS142" s="463"/>
      <c r="CT142" s="463"/>
      <c r="CU142" s="463"/>
      <c r="CV142" s="463"/>
      <c r="CW142" s="463"/>
      <c r="CX142" s="463"/>
      <c r="CY142" s="463"/>
      <c r="CZ142" s="463"/>
      <c r="DA142" s="463"/>
      <c r="DB142" s="463"/>
      <c r="DC142" s="463"/>
      <c r="DD142" s="463"/>
      <c r="DE142" s="463"/>
      <c r="DF142" s="463"/>
      <c r="DG142" s="463"/>
      <c r="DH142" s="463"/>
      <c r="DI142" s="463"/>
      <c r="DJ142" s="463"/>
      <c r="DK142" s="463"/>
      <c r="DL142" s="463"/>
      <c r="DM142" s="463"/>
      <c r="DN142" s="463"/>
      <c r="DO142" s="463"/>
      <c r="DP142" s="463"/>
      <c r="DQ142" s="463"/>
      <c r="DR142" s="463"/>
      <c r="DS142" s="463"/>
      <c r="DT142" s="463"/>
      <c r="DU142" s="463"/>
      <c r="DV142" s="463"/>
      <c r="DW142" s="463"/>
      <c r="DX142" s="463"/>
      <c r="DY142" s="463"/>
      <c r="DZ142" s="463"/>
      <c r="EA142" s="463"/>
      <c r="EB142" s="463"/>
      <c r="EC142" s="463"/>
      <c r="ED142" s="463"/>
      <c r="EE142" s="463"/>
      <c r="EF142" s="463"/>
      <c r="EG142" s="463"/>
      <c r="EH142" s="463"/>
      <c r="EI142" s="463"/>
      <c r="EJ142" s="463"/>
      <c r="EK142" s="463"/>
      <c r="EL142" s="490"/>
      <c r="EM142" s="490"/>
      <c r="EN142" s="490"/>
      <c r="EO142" s="490"/>
      <c r="EP142" s="490"/>
      <c r="EQ142" s="490"/>
      <c r="ER142" s="490"/>
      <c r="ES142" s="490"/>
      <c r="ET142" s="490"/>
      <c r="EU142" s="490"/>
      <c r="EV142" s="490"/>
      <c r="EW142" s="490"/>
      <c r="EX142" s="490"/>
      <c r="EY142" s="490"/>
      <c r="EZ142" s="490"/>
      <c r="FA142" s="490"/>
      <c r="FB142" s="490"/>
      <c r="FC142" s="490"/>
      <c r="FD142" s="490"/>
      <c r="FE142" s="490"/>
      <c r="FF142" s="490"/>
      <c r="FG142" s="490"/>
      <c r="FH142" s="490"/>
      <c r="FI142" s="490"/>
      <c r="FJ142" s="490"/>
      <c r="FK142" s="490"/>
      <c r="FL142" s="490"/>
      <c r="FM142" s="490"/>
      <c r="FN142" s="490"/>
      <c r="FO142" s="490"/>
      <c r="FP142" s="490"/>
      <c r="FQ142" s="490"/>
      <c r="FR142" s="490"/>
      <c r="FS142" s="490"/>
      <c r="FT142" s="490"/>
      <c r="FU142" s="490"/>
      <c r="FV142" s="490"/>
      <c r="FW142" s="490"/>
      <c r="FX142" s="461"/>
      <c r="FY142" s="461"/>
      <c r="FZ142" s="461"/>
      <c r="GA142" s="463"/>
      <c r="GB142" s="490"/>
      <c r="GC142" s="490"/>
      <c r="GD142" s="490"/>
      <c r="GE142" s="490"/>
      <c r="GF142" s="490"/>
      <c r="GG142" s="490"/>
      <c r="GH142" s="490"/>
      <c r="GI142" s="490"/>
      <c r="GJ142" s="490"/>
      <c r="GK142" s="490"/>
      <c r="GL142" s="490"/>
    </row>
    <row r="143" spans="1:194" s="411" customFormat="1">
      <c r="A143" s="461"/>
      <c r="B143" s="461"/>
      <c r="C143" s="461"/>
      <c r="D143" s="463"/>
      <c r="E143" s="514"/>
      <c r="F143" s="514"/>
      <c r="G143" s="463"/>
      <c r="H143" s="463"/>
      <c r="N143" s="413"/>
      <c r="AO143" s="489"/>
      <c r="AP143" s="489"/>
      <c r="AQ143" s="489"/>
      <c r="AR143" s="489"/>
      <c r="AS143" s="489"/>
      <c r="AT143" s="489"/>
      <c r="AU143" s="489"/>
      <c r="AX143" s="489"/>
      <c r="BA143" s="461"/>
      <c r="BB143" s="461"/>
      <c r="BC143" s="461"/>
      <c r="BD143" s="463"/>
      <c r="BH143" s="463"/>
      <c r="BI143" s="463"/>
      <c r="BJ143" s="463"/>
      <c r="BK143" s="463"/>
      <c r="BL143" s="463"/>
      <c r="BM143" s="463"/>
      <c r="BN143" s="463"/>
      <c r="BO143" s="463"/>
      <c r="BP143" s="463"/>
      <c r="BQ143" s="463"/>
      <c r="BR143" s="463"/>
      <c r="BS143" s="463"/>
      <c r="BT143" s="463"/>
      <c r="BU143" s="463"/>
      <c r="BV143" s="463"/>
      <c r="BW143" s="463"/>
      <c r="BX143" s="463"/>
      <c r="BY143" s="463"/>
      <c r="BZ143" s="463"/>
      <c r="CA143" s="463"/>
      <c r="CB143" s="463"/>
      <c r="CC143" s="463"/>
      <c r="CD143" s="463"/>
      <c r="CE143" s="463"/>
      <c r="CF143" s="463"/>
      <c r="CG143" s="463"/>
      <c r="CH143" s="463"/>
      <c r="CI143" s="463"/>
      <c r="CJ143" s="463"/>
      <c r="CK143" s="463"/>
      <c r="CL143" s="463"/>
      <c r="CM143" s="463"/>
      <c r="CN143" s="463"/>
      <c r="CO143" s="463"/>
      <c r="CP143" s="463"/>
      <c r="CQ143" s="463"/>
      <c r="CR143" s="463"/>
      <c r="CS143" s="463"/>
      <c r="CT143" s="463"/>
      <c r="CU143" s="463"/>
      <c r="CV143" s="463"/>
      <c r="CW143" s="463"/>
      <c r="CX143" s="463"/>
      <c r="CY143" s="463"/>
      <c r="CZ143" s="463"/>
      <c r="DA143" s="463"/>
      <c r="DB143" s="463"/>
      <c r="DC143" s="463"/>
      <c r="DD143" s="463"/>
      <c r="DE143" s="463"/>
      <c r="DF143" s="463"/>
      <c r="DG143" s="463"/>
      <c r="DH143" s="463"/>
      <c r="DI143" s="463"/>
      <c r="DJ143" s="463"/>
      <c r="DK143" s="463"/>
      <c r="DL143" s="463"/>
      <c r="DM143" s="463"/>
      <c r="DN143" s="463"/>
      <c r="DO143" s="463"/>
      <c r="DP143" s="463"/>
      <c r="DQ143" s="463"/>
      <c r="DR143" s="463"/>
      <c r="DS143" s="463"/>
      <c r="DT143" s="463"/>
      <c r="DU143" s="463"/>
      <c r="DV143" s="463"/>
      <c r="DW143" s="463"/>
      <c r="DX143" s="463"/>
      <c r="DY143" s="463"/>
      <c r="DZ143" s="463"/>
      <c r="EA143" s="463"/>
      <c r="EB143" s="463"/>
      <c r="EC143" s="463"/>
      <c r="ED143" s="463"/>
      <c r="EE143" s="463"/>
      <c r="EF143" s="463"/>
      <c r="EG143" s="463"/>
      <c r="EH143" s="463"/>
      <c r="EI143" s="463"/>
      <c r="EJ143" s="463"/>
      <c r="EK143" s="463"/>
      <c r="EL143" s="490"/>
      <c r="EM143" s="490"/>
      <c r="EN143" s="490"/>
      <c r="EO143" s="490"/>
      <c r="EP143" s="490"/>
      <c r="EQ143" s="490"/>
      <c r="ER143" s="490"/>
      <c r="ES143" s="490"/>
      <c r="ET143" s="490"/>
      <c r="EU143" s="490"/>
      <c r="EV143" s="490"/>
      <c r="EW143" s="490"/>
      <c r="EX143" s="490"/>
      <c r="EY143" s="490"/>
      <c r="EZ143" s="490"/>
      <c r="FA143" s="490"/>
      <c r="FB143" s="490"/>
      <c r="FC143" s="490"/>
      <c r="FD143" s="490"/>
      <c r="FE143" s="490"/>
      <c r="FF143" s="490"/>
      <c r="FG143" s="490"/>
      <c r="FH143" s="490"/>
      <c r="FI143" s="490"/>
      <c r="FJ143" s="490"/>
      <c r="FK143" s="490"/>
      <c r="FL143" s="490"/>
      <c r="FM143" s="490"/>
      <c r="FN143" s="490"/>
      <c r="FO143" s="490"/>
      <c r="FP143" s="490"/>
      <c r="FQ143" s="490"/>
      <c r="FR143" s="490"/>
      <c r="FS143" s="490"/>
      <c r="FT143" s="490"/>
      <c r="FU143" s="490"/>
      <c r="FV143" s="490"/>
      <c r="FW143" s="490"/>
      <c r="FX143" s="461"/>
      <c r="FY143" s="461"/>
      <c r="FZ143" s="461"/>
      <c r="GA143" s="463"/>
      <c r="GB143" s="490"/>
      <c r="GC143" s="490"/>
      <c r="GD143" s="490"/>
      <c r="GE143" s="490"/>
      <c r="GF143" s="490"/>
      <c r="GG143" s="490"/>
      <c r="GH143" s="490"/>
      <c r="GI143" s="490"/>
      <c r="GJ143" s="490"/>
      <c r="GK143" s="490"/>
      <c r="GL143" s="490"/>
    </row>
    <row r="144" spans="1:194" s="411" customFormat="1">
      <c r="A144" s="461"/>
      <c r="B144" s="461"/>
      <c r="C144" s="461"/>
      <c r="D144" s="463"/>
      <c r="E144" s="514"/>
      <c r="F144" s="514"/>
      <c r="G144" s="463"/>
      <c r="H144" s="463"/>
      <c r="N144" s="413"/>
      <c r="AO144" s="489"/>
      <c r="AP144" s="489"/>
      <c r="AQ144" s="489"/>
      <c r="AR144" s="489"/>
      <c r="AS144" s="489"/>
      <c r="AT144" s="489"/>
      <c r="AU144" s="489"/>
      <c r="AX144" s="489"/>
      <c r="BA144" s="461"/>
      <c r="BB144" s="461"/>
      <c r="BC144" s="461"/>
      <c r="BD144" s="463"/>
      <c r="BH144" s="463"/>
      <c r="BI144" s="463"/>
      <c r="BJ144" s="463"/>
      <c r="BK144" s="463"/>
      <c r="BL144" s="463"/>
      <c r="BM144" s="463"/>
      <c r="BN144" s="463"/>
      <c r="BO144" s="463"/>
      <c r="BP144" s="463"/>
      <c r="BQ144" s="463"/>
      <c r="BR144" s="463"/>
      <c r="BS144" s="463"/>
      <c r="BT144" s="463"/>
      <c r="BU144" s="463"/>
      <c r="BV144" s="463"/>
      <c r="BW144" s="463"/>
      <c r="BX144" s="463"/>
      <c r="BY144" s="463"/>
      <c r="BZ144" s="463"/>
      <c r="CA144" s="463"/>
      <c r="CB144" s="463"/>
      <c r="CC144" s="463"/>
      <c r="CD144" s="463"/>
      <c r="CE144" s="463"/>
      <c r="CF144" s="463"/>
      <c r="CG144" s="463"/>
      <c r="CH144" s="463"/>
      <c r="CI144" s="463"/>
      <c r="CJ144" s="463"/>
      <c r="CK144" s="463"/>
      <c r="CL144" s="463"/>
      <c r="CM144" s="463"/>
      <c r="CN144" s="463"/>
      <c r="CO144" s="463"/>
      <c r="CP144" s="463"/>
      <c r="CQ144" s="463"/>
      <c r="CR144" s="463"/>
      <c r="CS144" s="463"/>
      <c r="CT144" s="463"/>
      <c r="CU144" s="463"/>
      <c r="CV144" s="463"/>
      <c r="CW144" s="463"/>
      <c r="CX144" s="463"/>
      <c r="CY144" s="463"/>
      <c r="CZ144" s="463"/>
      <c r="DA144" s="463"/>
      <c r="DB144" s="463"/>
      <c r="DC144" s="463"/>
      <c r="DD144" s="463"/>
      <c r="DE144" s="463"/>
      <c r="DF144" s="463"/>
      <c r="DG144" s="463"/>
      <c r="DH144" s="463"/>
      <c r="DI144" s="463"/>
      <c r="DJ144" s="463"/>
      <c r="DK144" s="463"/>
      <c r="DL144" s="463"/>
      <c r="DM144" s="463"/>
      <c r="DN144" s="463"/>
      <c r="DO144" s="463"/>
      <c r="DP144" s="463"/>
      <c r="DQ144" s="463"/>
      <c r="DR144" s="463"/>
      <c r="DS144" s="463"/>
      <c r="DT144" s="463"/>
      <c r="DU144" s="463"/>
      <c r="DV144" s="463"/>
      <c r="DW144" s="463"/>
      <c r="DX144" s="463"/>
      <c r="DY144" s="463"/>
      <c r="DZ144" s="463"/>
      <c r="EA144" s="463"/>
      <c r="EB144" s="463"/>
      <c r="EC144" s="463"/>
      <c r="ED144" s="463"/>
      <c r="EE144" s="463"/>
      <c r="EF144" s="463"/>
      <c r="EG144" s="463"/>
      <c r="EH144" s="463"/>
      <c r="EI144" s="463"/>
      <c r="EJ144" s="463"/>
      <c r="EK144" s="463"/>
      <c r="EL144" s="490"/>
      <c r="EM144" s="490"/>
      <c r="EN144" s="490"/>
      <c r="EO144" s="490"/>
      <c r="EP144" s="490"/>
      <c r="EQ144" s="490"/>
      <c r="ER144" s="490"/>
      <c r="ES144" s="490"/>
      <c r="ET144" s="490"/>
      <c r="EU144" s="490"/>
      <c r="EV144" s="490"/>
      <c r="EW144" s="490"/>
      <c r="EX144" s="490"/>
      <c r="EY144" s="490"/>
      <c r="EZ144" s="490"/>
      <c r="FA144" s="490"/>
      <c r="FB144" s="490"/>
      <c r="FC144" s="490"/>
      <c r="FD144" s="490"/>
      <c r="FE144" s="490"/>
      <c r="FF144" s="490"/>
      <c r="FG144" s="490"/>
      <c r="FH144" s="490"/>
      <c r="FI144" s="490"/>
      <c r="FJ144" s="490"/>
      <c r="FK144" s="490"/>
      <c r="FL144" s="490"/>
      <c r="FM144" s="490"/>
      <c r="FN144" s="490"/>
      <c r="FO144" s="490"/>
      <c r="FP144" s="490"/>
      <c r="FQ144" s="490"/>
      <c r="FR144" s="490"/>
      <c r="FS144" s="490"/>
      <c r="FT144" s="490"/>
      <c r="FU144" s="490"/>
      <c r="FV144" s="490"/>
      <c r="FW144" s="490"/>
      <c r="FX144" s="461"/>
      <c r="FY144" s="461"/>
      <c r="FZ144" s="461"/>
      <c r="GA144" s="463"/>
      <c r="GB144" s="490"/>
      <c r="GC144" s="490"/>
      <c r="GD144" s="490"/>
      <c r="GE144" s="490"/>
      <c r="GF144" s="490"/>
      <c r="GG144" s="490"/>
      <c r="GH144" s="490"/>
      <c r="GI144" s="490"/>
      <c r="GJ144" s="490"/>
      <c r="GK144" s="490"/>
      <c r="GL144" s="490"/>
    </row>
    <row r="145" spans="1:194" s="411" customFormat="1">
      <c r="A145" s="461"/>
      <c r="B145" s="461"/>
      <c r="C145" s="461"/>
      <c r="D145" s="463"/>
      <c r="E145" s="514"/>
      <c r="F145" s="514"/>
      <c r="G145" s="463"/>
      <c r="H145" s="463"/>
      <c r="N145" s="413"/>
      <c r="AO145" s="489"/>
      <c r="AP145" s="489"/>
      <c r="AQ145" s="489"/>
      <c r="AR145" s="489"/>
      <c r="AS145" s="489"/>
      <c r="AT145" s="489"/>
      <c r="AU145" s="489"/>
      <c r="AX145" s="489"/>
      <c r="BA145" s="461"/>
      <c r="BB145" s="461"/>
      <c r="BC145" s="461"/>
      <c r="BD145" s="463"/>
      <c r="BH145" s="463"/>
      <c r="BI145" s="463"/>
      <c r="BJ145" s="463"/>
      <c r="BK145" s="463"/>
      <c r="BL145" s="463"/>
      <c r="BM145" s="463"/>
      <c r="BN145" s="463"/>
      <c r="BO145" s="463"/>
      <c r="BP145" s="463"/>
      <c r="BQ145" s="463"/>
      <c r="BR145" s="463"/>
      <c r="BS145" s="463"/>
      <c r="BT145" s="463"/>
      <c r="BU145" s="463"/>
      <c r="BV145" s="463"/>
      <c r="BW145" s="463"/>
      <c r="BX145" s="463"/>
      <c r="BY145" s="463"/>
      <c r="BZ145" s="463"/>
      <c r="CA145" s="463"/>
      <c r="CB145" s="463"/>
      <c r="CC145" s="463"/>
      <c r="CD145" s="463"/>
      <c r="CE145" s="463"/>
      <c r="CF145" s="463"/>
      <c r="CG145" s="463"/>
      <c r="CH145" s="463"/>
      <c r="CI145" s="463"/>
      <c r="CJ145" s="463"/>
      <c r="CK145" s="463"/>
      <c r="CL145" s="463"/>
      <c r="CM145" s="463"/>
      <c r="CN145" s="463"/>
      <c r="CO145" s="463"/>
      <c r="CP145" s="463"/>
      <c r="CQ145" s="463"/>
      <c r="CR145" s="463"/>
      <c r="CS145" s="463"/>
      <c r="CT145" s="463"/>
      <c r="CU145" s="463"/>
      <c r="CV145" s="463"/>
      <c r="CW145" s="463"/>
      <c r="CX145" s="463"/>
      <c r="CY145" s="463"/>
      <c r="CZ145" s="463"/>
      <c r="DA145" s="463"/>
      <c r="DB145" s="463"/>
      <c r="DC145" s="463"/>
      <c r="DD145" s="463"/>
      <c r="DE145" s="463"/>
      <c r="DF145" s="463"/>
      <c r="DG145" s="463"/>
      <c r="DH145" s="463"/>
      <c r="DI145" s="463"/>
      <c r="DJ145" s="463"/>
      <c r="DK145" s="463"/>
      <c r="DL145" s="463"/>
      <c r="DM145" s="463"/>
      <c r="DN145" s="463"/>
      <c r="DO145" s="463"/>
      <c r="DP145" s="463"/>
      <c r="DQ145" s="463"/>
      <c r="DR145" s="463"/>
      <c r="DS145" s="463"/>
      <c r="DT145" s="463"/>
      <c r="DU145" s="463"/>
      <c r="DV145" s="463"/>
      <c r="DW145" s="463"/>
      <c r="DX145" s="463"/>
      <c r="DY145" s="463"/>
      <c r="DZ145" s="463"/>
      <c r="EA145" s="463"/>
      <c r="EB145" s="463"/>
      <c r="EC145" s="463"/>
      <c r="ED145" s="463"/>
      <c r="EE145" s="463"/>
      <c r="EF145" s="463"/>
      <c r="EG145" s="463"/>
      <c r="EH145" s="463"/>
      <c r="EI145" s="463"/>
      <c r="EJ145" s="463"/>
      <c r="EK145" s="463"/>
      <c r="EL145" s="490"/>
      <c r="EM145" s="490"/>
      <c r="EN145" s="490"/>
      <c r="EO145" s="490"/>
      <c r="EP145" s="490"/>
      <c r="EQ145" s="490"/>
      <c r="ER145" s="490"/>
      <c r="ES145" s="490"/>
      <c r="ET145" s="490"/>
      <c r="EU145" s="490"/>
      <c r="EV145" s="490"/>
      <c r="EW145" s="490"/>
      <c r="EX145" s="490"/>
      <c r="EY145" s="490"/>
      <c r="EZ145" s="490"/>
      <c r="FA145" s="490"/>
      <c r="FB145" s="490"/>
      <c r="FC145" s="490"/>
      <c r="FD145" s="490"/>
      <c r="FE145" s="490"/>
      <c r="FF145" s="490"/>
      <c r="FG145" s="490"/>
      <c r="FH145" s="490"/>
      <c r="FI145" s="490"/>
      <c r="FJ145" s="490"/>
      <c r="FK145" s="490"/>
      <c r="FL145" s="490"/>
      <c r="FM145" s="490"/>
      <c r="FN145" s="490"/>
      <c r="FO145" s="490"/>
      <c r="FP145" s="490"/>
      <c r="FQ145" s="490"/>
      <c r="FR145" s="490"/>
      <c r="FS145" s="490"/>
      <c r="FT145" s="490"/>
      <c r="FU145" s="490"/>
      <c r="FV145" s="490"/>
      <c r="FW145" s="490"/>
      <c r="FX145" s="461"/>
      <c r="FY145" s="461"/>
      <c r="FZ145" s="461"/>
      <c r="GA145" s="463"/>
      <c r="GB145" s="490"/>
      <c r="GC145" s="490"/>
      <c r="GD145" s="490"/>
      <c r="GE145" s="490"/>
      <c r="GF145" s="490"/>
      <c r="GG145" s="490"/>
      <c r="GH145" s="490"/>
      <c r="GI145" s="490"/>
      <c r="GJ145" s="490"/>
      <c r="GK145" s="490"/>
      <c r="GL145" s="490"/>
    </row>
    <row r="146" spans="1:194" s="411" customFormat="1">
      <c r="A146" s="461"/>
      <c r="B146" s="461"/>
      <c r="C146" s="461"/>
      <c r="D146" s="463"/>
      <c r="E146" s="514"/>
      <c r="F146" s="514"/>
      <c r="G146" s="463"/>
      <c r="H146" s="463"/>
      <c r="N146" s="413"/>
      <c r="AO146" s="489"/>
      <c r="AP146" s="489"/>
      <c r="AQ146" s="489"/>
      <c r="AR146" s="489"/>
      <c r="AS146" s="489"/>
      <c r="AT146" s="489"/>
      <c r="AU146" s="489"/>
      <c r="AX146" s="489"/>
      <c r="BA146" s="461"/>
      <c r="BB146" s="461"/>
      <c r="BC146" s="461"/>
      <c r="BD146" s="463"/>
      <c r="BH146" s="463"/>
      <c r="BI146" s="463"/>
      <c r="BJ146" s="463"/>
      <c r="BK146" s="463"/>
      <c r="BL146" s="463"/>
      <c r="BM146" s="463"/>
      <c r="BN146" s="463"/>
      <c r="BO146" s="463"/>
      <c r="BP146" s="463"/>
      <c r="BQ146" s="463"/>
      <c r="BR146" s="463"/>
      <c r="BS146" s="463"/>
      <c r="BT146" s="463"/>
      <c r="BU146" s="463"/>
      <c r="BV146" s="463"/>
      <c r="BW146" s="463"/>
      <c r="BX146" s="463"/>
      <c r="BY146" s="463"/>
      <c r="BZ146" s="463"/>
      <c r="CA146" s="463"/>
      <c r="CB146" s="463"/>
      <c r="CC146" s="463"/>
      <c r="CD146" s="463"/>
      <c r="CE146" s="463"/>
      <c r="CF146" s="463"/>
      <c r="CG146" s="463"/>
      <c r="CH146" s="463"/>
      <c r="CI146" s="463"/>
      <c r="CJ146" s="463"/>
      <c r="CK146" s="463"/>
      <c r="CL146" s="463"/>
      <c r="CM146" s="463"/>
      <c r="CN146" s="463"/>
      <c r="CO146" s="463"/>
      <c r="CP146" s="463"/>
      <c r="CQ146" s="463"/>
      <c r="CR146" s="463"/>
      <c r="CS146" s="463"/>
      <c r="CT146" s="463"/>
      <c r="CU146" s="463"/>
      <c r="CV146" s="463"/>
      <c r="CW146" s="463"/>
      <c r="CX146" s="463"/>
      <c r="CY146" s="463"/>
      <c r="CZ146" s="463"/>
      <c r="DA146" s="463"/>
      <c r="DB146" s="463"/>
      <c r="DC146" s="463"/>
      <c r="DD146" s="463"/>
      <c r="DE146" s="463"/>
      <c r="DF146" s="463"/>
      <c r="DG146" s="463"/>
      <c r="DH146" s="463"/>
      <c r="DI146" s="463"/>
      <c r="DJ146" s="463"/>
      <c r="DK146" s="463"/>
      <c r="DL146" s="463"/>
      <c r="DM146" s="463"/>
      <c r="DN146" s="463"/>
      <c r="DO146" s="463"/>
      <c r="DP146" s="463"/>
      <c r="DQ146" s="463"/>
      <c r="DR146" s="463"/>
      <c r="DS146" s="463"/>
      <c r="DT146" s="463"/>
      <c r="DU146" s="463"/>
      <c r="DV146" s="463"/>
      <c r="DW146" s="463"/>
      <c r="DX146" s="463"/>
      <c r="DY146" s="463"/>
      <c r="DZ146" s="463"/>
      <c r="EA146" s="463"/>
      <c r="EB146" s="463"/>
      <c r="EC146" s="463"/>
      <c r="ED146" s="463"/>
      <c r="EE146" s="463"/>
      <c r="EF146" s="463"/>
      <c r="EG146" s="463"/>
      <c r="EH146" s="463"/>
      <c r="EI146" s="463"/>
      <c r="EJ146" s="463"/>
      <c r="EK146" s="463"/>
      <c r="EL146" s="490"/>
      <c r="EM146" s="490"/>
      <c r="EN146" s="490"/>
      <c r="EO146" s="490"/>
      <c r="EP146" s="490"/>
      <c r="EQ146" s="490"/>
      <c r="ER146" s="490"/>
      <c r="ES146" s="490"/>
      <c r="ET146" s="490"/>
      <c r="EU146" s="490"/>
      <c r="EV146" s="490"/>
      <c r="EW146" s="490"/>
      <c r="EX146" s="490"/>
      <c r="EY146" s="490"/>
      <c r="EZ146" s="490"/>
      <c r="FA146" s="490"/>
      <c r="FB146" s="490"/>
      <c r="FC146" s="490"/>
      <c r="FD146" s="490"/>
      <c r="FE146" s="490"/>
      <c r="FF146" s="490"/>
      <c r="FG146" s="490"/>
      <c r="FH146" s="490"/>
      <c r="FI146" s="490"/>
      <c r="FJ146" s="490"/>
      <c r="FK146" s="490"/>
      <c r="FL146" s="490"/>
      <c r="FM146" s="490"/>
      <c r="FN146" s="490"/>
      <c r="FO146" s="490"/>
      <c r="FP146" s="490"/>
      <c r="FQ146" s="490"/>
      <c r="FR146" s="490"/>
      <c r="FS146" s="490"/>
      <c r="FT146" s="490"/>
      <c r="FU146" s="490"/>
      <c r="FV146" s="490"/>
      <c r="FW146" s="490"/>
      <c r="FX146" s="461"/>
      <c r="FY146" s="461"/>
      <c r="FZ146" s="461"/>
      <c r="GA146" s="463"/>
      <c r="GB146" s="490"/>
      <c r="GC146" s="490"/>
      <c r="GD146" s="490"/>
      <c r="GE146" s="490"/>
      <c r="GF146" s="490"/>
      <c r="GG146" s="490"/>
      <c r="GH146" s="490"/>
      <c r="GI146" s="490"/>
      <c r="GJ146" s="490"/>
      <c r="GK146" s="490"/>
      <c r="GL146" s="490"/>
    </row>
    <row r="147" spans="1:194" s="411" customFormat="1">
      <c r="A147" s="461"/>
      <c r="B147" s="461"/>
      <c r="C147" s="461"/>
      <c r="D147" s="463"/>
      <c r="E147" s="514"/>
      <c r="F147" s="514"/>
      <c r="G147" s="463"/>
      <c r="H147" s="463"/>
      <c r="N147" s="413"/>
      <c r="AO147" s="489"/>
      <c r="AP147" s="489"/>
      <c r="AQ147" s="489"/>
      <c r="AR147" s="489"/>
      <c r="AS147" s="489"/>
      <c r="AT147" s="489"/>
      <c r="AU147" s="489"/>
      <c r="AX147" s="489"/>
      <c r="BA147" s="461"/>
      <c r="BB147" s="461"/>
      <c r="BC147" s="461"/>
      <c r="BD147" s="463"/>
      <c r="BH147" s="463"/>
      <c r="BI147" s="463"/>
      <c r="BJ147" s="463"/>
      <c r="BK147" s="463"/>
      <c r="BL147" s="463"/>
      <c r="BM147" s="463"/>
      <c r="BN147" s="463"/>
      <c r="BO147" s="463"/>
      <c r="BP147" s="463"/>
      <c r="BQ147" s="463"/>
      <c r="BR147" s="463"/>
      <c r="BS147" s="463"/>
      <c r="BT147" s="463"/>
      <c r="BU147" s="463"/>
      <c r="BV147" s="463"/>
      <c r="BW147" s="463"/>
      <c r="BX147" s="463"/>
      <c r="BY147" s="463"/>
      <c r="BZ147" s="463"/>
      <c r="CA147" s="463"/>
      <c r="CB147" s="463"/>
      <c r="CC147" s="463"/>
      <c r="CD147" s="463"/>
      <c r="CE147" s="463"/>
      <c r="CF147" s="463"/>
      <c r="CG147" s="463"/>
      <c r="CH147" s="463"/>
      <c r="CI147" s="463"/>
      <c r="CJ147" s="463"/>
      <c r="CK147" s="463"/>
      <c r="CL147" s="463"/>
      <c r="CM147" s="463"/>
      <c r="CN147" s="463"/>
      <c r="CO147" s="463"/>
      <c r="CP147" s="463"/>
      <c r="CQ147" s="463"/>
      <c r="CR147" s="463"/>
      <c r="CS147" s="463"/>
      <c r="CT147" s="463"/>
      <c r="CU147" s="463"/>
      <c r="CV147" s="463"/>
      <c r="CW147" s="463"/>
      <c r="CX147" s="463"/>
      <c r="CY147" s="463"/>
      <c r="CZ147" s="463"/>
      <c r="DA147" s="463"/>
      <c r="DB147" s="463"/>
      <c r="DC147" s="463"/>
      <c r="DD147" s="463"/>
      <c r="DE147" s="463"/>
      <c r="DF147" s="463"/>
      <c r="DG147" s="463"/>
      <c r="DH147" s="463"/>
      <c r="DI147" s="463"/>
      <c r="DJ147" s="463"/>
      <c r="DK147" s="463"/>
      <c r="DL147" s="463"/>
      <c r="DM147" s="463"/>
      <c r="DN147" s="463"/>
      <c r="DO147" s="463"/>
      <c r="DP147" s="463"/>
      <c r="DQ147" s="463"/>
      <c r="DR147" s="463"/>
      <c r="DS147" s="463"/>
      <c r="DT147" s="463"/>
      <c r="DU147" s="463"/>
      <c r="DV147" s="463"/>
      <c r="DW147" s="463"/>
      <c r="DX147" s="463"/>
      <c r="DY147" s="463"/>
      <c r="DZ147" s="463"/>
      <c r="EA147" s="463"/>
      <c r="EB147" s="463"/>
      <c r="EC147" s="463"/>
      <c r="ED147" s="463"/>
      <c r="EE147" s="463"/>
      <c r="EF147" s="463"/>
      <c r="EG147" s="463"/>
      <c r="EH147" s="463"/>
      <c r="EI147" s="463"/>
      <c r="EJ147" s="463"/>
      <c r="EK147" s="463"/>
      <c r="EL147" s="490"/>
      <c r="EM147" s="490"/>
      <c r="EN147" s="490"/>
      <c r="EO147" s="490"/>
      <c r="EP147" s="490"/>
      <c r="EQ147" s="490"/>
      <c r="ER147" s="490"/>
      <c r="ES147" s="490"/>
      <c r="ET147" s="490"/>
      <c r="EU147" s="490"/>
      <c r="EV147" s="490"/>
      <c r="EW147" s="490"/>
      <c r="EX147" s="490"/>
      <c r="EY147" s="490"/>
      <c r="EZ147" s="490"/>
      <c r="FA147" s="490"/>
      <c r="FB147" s="490"/>
      <c r="FC147" s="490"/>
      <c r="FD147" s="490"/>
      <c r="FE147" s="490"/>
      <c r="FF147" s="490"/>
      <c r="FG147" s="490"/>
      <c r="FH147" s="490"/>
      <c r="FI147" s="490"/>
      <c r="FJ147" s="490"/>
      <c r="FK147" s="490"/>
      <c r="FL147" s="490"/>
      <c r="FM147" s="490"/>
      <c r="FN147" s="490"/>
      <c r="FO147" s="490"/>
      <c r="FP147" s="490"/>
      <c r="FQ147" s="490"/>
      <c r="FR147" s="490"/>
      <c r="FS147" s="490"/>
      <c r="FT147" s="490"/>
      <c r="FU147" s="490"/>
      <c r="FV147" s="490"/>
      <c r="FW147" s="490"/>
      <c r="FX147" s="461"/>
      <c r="FY147" s="461"/>
      <c r="FZ147" s="461"/>
      <c r="GA147" s="463"/>
      <c r="GB147" s="490"/>
      <c r="GC147" s="490"/>
      <c r="GD147" s="490"/>
      <c r="GE147" s="490"/>
      <c r="GF147" s="490"/>
      <c r="GG147" s="490"/>
      <c r="GH147" s="490"/>
      <c r="GI147" s="490"/>
      <c r="GJ147" s="490"/>
      <c r="GK147" s="490"/>
      <c r="GL147" s="490"/>
    </row>
    <row r="148" spans="1:194" s="411" customFormat="1">
      <c r="A148" s="461"/>
      <c r="B148" s="461"/>
      <c r="C148" s="461"/>
      <c r="D148" s="463"/>
      <c r="E148" s="514"/>
      <c r="F148" s="514"/>
      <c r="G148" s="463"/>
      <c r="H148" s="463"/>
      <c r="N148" s="413"/>
      <c r="AO148" s="489"/>
      <c r="AP148" s="489"/>
      <c r="AQ148" s="489"/>
      <c r="AR148" s="489"/>
      <c r="AS148" s="489"/>
      <c r="AT148" s="489"/>
      <c r="AU148" s="489"/>
      <c r="AX148" s="489"/>
      <c r="BA148" s="461"/>
      <c r="BB148" s="461"/>
      <c r="BC148" s="461"/>
      <c r="BD148" s="463"/>
      <c r="BH148" s="463"/>
      <c r="BI148" s="463"/>
      <c r="BJ148" s="463"/>
      <c r="BK148" s="463"/>
      <c r="BL148" s="463"/>
      <c r="BM148" s="463"/>
      <c r="BN148" s="463"/>
      <c r="BO148" s="463"/>
      <c r="BP148" s="463"/>
      <c r="BQ148" s="463"/>
      <c r="BR148" s="463"/>
      <c r="BS148" s="463"/>
      <c r="BT148" s="463"/>
      <c r="BU148" s="463"/>
      <c r="BV148" s="463"/>
      <c r="BW148" s="463"/>
      <c r="BX148" s="463"/>
      <c r="BY148" s="463"/>
      <c r="BZ148" s="463"/>
      <c r="CA148" s="463"/>
      <c r="CB148" s="463"/>
      <c r="CC148" s="463"/>
      <c r="CD148" s="463"/>
      <c r="CE148" s="463"/>
      <c r="CF148" s="463"/>
      <c r="CG148" s="463"/>
      <c r="CH148" s="463"/>
      <c r="CI148" s="463"/>
      <c r="CJ148" s="463"/>
      <c r="CK148" s="463"/>
      <c r="CL148" s="463"/>
      <c r="CM148" s="463"/>
      <c r="CN148" s="463"/>
      <c r="CO148" s="463"/>
      <c r="CP148" s="463"/>
      <c r="CQ148" s="463"/>
      <c r="CR148" s="463"/>
      <c r="CS148" s="463"/>
      <c r="CT148" s="463"/>
      <c r="CU148" s="463"/>
      <c r="CV148" s="463"/>
      <c r="CW148" s="463"/>
      <c r="CX148" s="463"/>
      <c r="CY148" s="463"/>
      <c r="CZ148" s="463"/>
      <c r="DA148" s="463"/>
      <c r="DB148" s="463"/>
      <c r="DC148" s="463"/>
      <c r="DD148" s="463"/>
      <c r="DE148" s="463"/>
      <c r="DF148" s="463"/>
      <c r="DG148" s="463"/>
      <c r="DH148" s="463"/>
      <c r="DI148" s="463"/>
      <c r="DJ148" s="463"/>
      <c r="DK148" s="463"/>
      <c r="DL148" s="463"/>
      <c r="DM148" s="463"/>
      <c r="DN148" s="463"/>
      <c r="DO148" s="463"/>
      <c r="DP148" s="463"/>
      <c r="DQ148" s="463"/>
      <c r="DR148" s="463"/>
      <c r="DS148" s="463"/>
      <c r="DT148" s="463"/>
      <c r="DU148" s="463"/>
      <c r="DV148" s="463"/>
      <c r="DW148" s="463"/>
      <c r="DX148" s="463"/>
      <c r="DY148" s="463"/>
      <c r="DZ148" s="463"/>
      <c r="EA148" s="463"/>
      <c r="EB148" s="463"/>
      <c r="EC148" s="463"/>
      <c r="ED148" s="463"/>
      <c r="EE148" s="463"/>
      <c r="EF148" s="463"/>
      <c r="EG148" s="463"/>
      <c r="EH148" s="463"/>
      <c r="EI148" s="463"/>
      <c r="EJ148" s="463"/>
      <c r="EK148" s="463"/>
      <c r="EL148" s="490"/>
      <c r="EM148" s="490"/>
      <c r="EN148" s="490"/>
      <c r="EO148" s="490"/>
      <c r="EP148" s="490"/>
      <c r="EQ148" s="490"/>
      <c r="ER148" s="490"/>
      <c r="ES148" s="490"/>
      <c r="ET148" s="490"/>
      <c r="EU148" s="490"/>
      <c r="EV148" s="490"/>
      <c r="EW148" s="490"/>
      <c r="EX148" s="490"/>
      <c r="EY148" s="490"/>
      <c r="EZ148" s="490"/>
      <c r="FA148" s="490"/>
      <c r="FB148" s="490"/>
      <c r="FC148" s="490"/>
      <c r="FD148" s="490"/>
      <c r="FE148" s="490"/>
      <c r="FF148" s="490"/>
      <c r="FG148" s="490"/>
      <c r="FH148" s="490"/>
      <c r="FI148" s="490"/>
      <c r="FJ148" s="490"/>
      <c r="FK148" s="490"/>
      <c r="FL148" s="490"/>
      <c r="FM148" s="490"/>
      <c r="FN148" s="490"/>
      <c r="FO148" s="490"/>
      <c r="FP148" s="490"/>
      <c r="FQ148" s="490"/>
      <c r="FR148" s="490"/>
      <c r="FS148" s="490"/>
      <c r="FT148" s="490"/>
      <c r="FU148" s="490"/>
      <c r="FV148" s="490"/>
      <c r="FW148" s="490"/>
      <c r="FX148" s="461"/>
      <c r="FY148" s="461"/>
      <c r="FZ148" s="461"/>
      <c r="GA148" s="463"/>
      <c r="GB148" s="490"/>
      <c r="GC148" s="490"/>
      <c r="GD148" s="490"/>
      <c r="GE148" s="490"/>
      <c r="GF148" s="490"/>
      <c r="GG148" s="490"/>
      <c r="GH148" s="490"/>
      <c r="GI148" s="490"/>
      <c r="GJ148" s="490"/>
      <c r="GK148" s="490"/>
      <c r="GL148" s="490"/>
    </row>
    <row r="149" spans="1:194" s="411" customFormat="1">
      <c r="A149" s="461"/>
      <c r="B149" s="461"/>
      <c r="C149" s="461"/>
      <c r="D149" s="463"/>
      <c r="E149" s="514"/>
      <c r="F149" s="514"/>
      <c r="G149" s="463"/>
      <c r="H149" s="463"/>
      <c r="N149" s="413"/>
      <c r="AO149" s="489"/>
      <c r="AP149" s="489"/>
      <c r="AQ149" s="489"/>
      <c r="AR149" s="489"/>
      <c r="AS149" s="489"/>
      <c r="AT149" s="489"/>
      <c r="AU149" s="489"/>
      <c r="AX149" s="489"/>
      <c r="BA149" s="461"/>
      <c r="BB149" s="461"/>
      <c r="BC149" s="461"/>
      <c r="BD149" s="463"/>
      <c r="BH149" s="463"/>
      <c r="BI149" s="463"/>
      <c r="BJ149" s="463"/>
      <c r="BK149" s="463"/>
      <c r="BL149" s="463"/>
      <c r="BM149" s="463"/>
      <c r="BN149" s="463"/>
      <c r="BO149" s="463"/>
      <c r="BP149" s="463"/>
      <c r="BQ149" s="463"/>
      <c r="BR149" s="463"/>
      <c r="BS149" s="463"/>
      <c r="BT149" s="463"/>
      <c r="BU149" s="463"/>
      <c r="BV149" s="463"/>
      <c r="BW149" s="463"/>
      <c r="BX149" s="463"/>
      <c r="BY149" s="463"/>
      <c r="BZ149" s="463"/>
      <c r="CA149" s="463"/>
      <c r="CB149" s="463"/>
      <c r="CC149" s="463"/>
      <c r="CD149" s="463"/>
      <c r="CE149" s="463"/>
      <c r="CF149" s="463"/>
      <c r="CG149" s="463"/>
      <c r="CH149" s="463"/>
      <c r="CI149" s="463"/>
      <c r="CJ149" s="463"/>
      <c r="CK149" s="463"/>
      <c r="CL149" s="463"/>
      <c r="CM149" s="463"/>
      <c r="CN149" s="463"/>
      <c r="CO149" s="463"/>
      <c r="CP149" s="463"/>
      <c r="CQ149" s="463"/>
      <c r="CR149" s="463"/>
      <c r="CS149" s="463"/>
      <c r="CT149" s="463"/>
      <c r="CU149" s="463"/>
      <c r="CV149" s="463"/>
      <c r="CW149" s="463"/>
      <c r="CX149" s="463"/>
      <c r="CY149" s="463"/>
      <c r="CZ149" s="463"/>
      <c r="DA149" s="463"/>
      <c r="DB149" s="463"/>
      <c r="DC149" s="463"/>
      <c r="DD149" s="463"/>
      <c r="DE149" s="463"/>
      <c r="DF149" s="463"/>
      <c r="DG149" s="463"/>
      <c r="DH149" s="463"/>
      <c r="DI149" s="463"/>
      <c r="DJ149" s="463"/>
      <c r="DK149" s="463"/>
      <c r="DL149" s="463"/>
      <c r="DM149" s="463"/>
      <c r="DN149" s="463"/>
      <c r="DO149" s="463"/>
      <c r="DP149" s="463"/>
      <c r="DQ149" s="463"/>
      <c r="DR149" s="463"/>
      <c r="DS149" s="463"/>
      <c r="DT149" s="463"/>
      <c r="DU149" s="463"/>
      <c r="DV149" s="463"/>
      <c r="DW149" s="463"/>
      <c r="DX149" s="463"/>
      <c r="DY149" s="463"/>
      <c r="DZ149" s="463"/>
      <c r="EA149" s="463"/>
      <c r="EB149" s="463"/>
      <c r="EC149" s="463"/>
      <c r="ED149" s="463"/>
      <c r="EE149" s="463"/>
      <c r="EF149" s="463"/>
      <c r="EG149" s="463"/>
      <c r="EH149" s="463"/>
      <c r="EI149" s="463"/>
      <c r="EJ149" s="463"/>
      <c r="EK149" s="463"/>
      <c r="EL149" s="490"/>
      <c r="EM149" s="490"/>
      <c r="EN149" s="490"/>
      <c r="EO149" s="490"/>
      <c r="EP149" s="490"/>
      <c r="EQ149" s="490"/>
      <c r="ER149" s="490"/>
      <c r="ES149" s="490"/>
      <c r="ET149" s="490"/>
      <c r="EU149" s="490"/>
      <c r="EV149" s="490"/>
      <c r="EW149" s="490"/>
      <c r="EX149" s="490"/>
      <c r="EY149" s="490"/>
      <c r="EZ149" s="490"/>
      <c r="FA149" s="490"/>
      <c r="FB149" s="490"/>
      <c r="FC149" s="490"/>
      <c r="FD149" s="490"/>
      <c r="FE149" s="490"/>
      <c r="FF149" s="490"/>
      <c r="FG149" s="490"/>
      <c r="FH149" s="490"/>
      <c r="FI149" s="490"/>
      <c r="FJ149" s="490"/>
      <c r="FK149" s="490"/>
      <c r="FL149" s="490"/>
      <c r="FM149" s="490"/>
      <c r="FN149" s="490"/>
      <c r="FO149" s="490"/>
      <c r="FP149" s="490"/>
      <c r="FQ149" s="490"/>
      <c r="FR149" s="490"/>
      <c r="FS149" s="490"/>
      <c r="FT149" s="490"/>
      <c r="FU149" s="490"/>
      <c r="FV149" s="490"/>
      <c r="FW149" s="490"/>
      <c r="FX149" s="461"/>
      <c r="FY149" s="461"/>
      <c r="FZ149" s="461"/>
      <c r="GA149" s="463"/>
      <c r="GB149" s="490"/>
      <c r="GC149" s="490"/>
      <c r="GD149" s="490"/>
      <c r="GE149" s="490"/>
      <c r="GF149" s="490"/>
      <c r="GG149" s="490"/>
      <c r="GH149" s="490"/>
      <c r="GI149" s="490"/>
      <c r="GJ149" s="490"/>
      <c r="GK149" s="490"/>
      <c r="GL149" s="490"/>
    </row>
    <row r="150" spans="1:194" s="411" customFormat="1">
      <c r="A150" s="461"/>
      <c r="B150" s="461"/>
      <c r="C150" s="461"/>
      <c r="D150" s="463"/>
      <c r="E150" s="514"/>
      <c r="F150" s="514"/>
      <c r="G150" s="463"/>
      <c r="H150" s="463"/>
      <c r="N150" s="413"/>
      <c r="AO150" s="489"/>
      <c r="AP150" s="489"/>
      <c r="AQ150" s="489"/>
      <c r="AR150" s="489"/>
      <c r="AS150" s="489"/>
      <c r="AT150" s="489"/>
      <c r="AU150" s="489"/>
      <c r="AX150" s="489"/>
      <c r="BA150" s="461"/>
      <c r="BB150" s="461"/>
      <c r="BC150" s="461"/>
      <c r="BD150" s="463"/>
      <c r="BH150" s="463"/>
      <c r="BI150" s="463"/>
      <c r="BJ150" s="463"/>
      <c r="BK150" s="463"/>
      <c r="BL150" s="463"/>
      <c r="BM150" s="463"/>
      <c r="BN150" s="463"/>
      <c r="BO150" s="463"/>
      <c r="BP150" s="463"/>
      <c r="BQ150" s="463"/>
      <c r="BR150" s="463"/>
      <c r="BS150" s="463"/>
      <c r="BT150" s="463"/>
      <c r="BU150" s="463"/>
      <c r="BV150" s="463"/>
      <c r="BW150" s="463"/>
      <c r="BX150" s="463"/>
      <c r="BY150" s="463"/>
      <c r="BZ150" s="463"/>
      <c r="CA150" s="463"/>
      <c r="CB150" s="463"/>
      <c r="CC150" s="463"/>
      <c r="CD150" s="463"/>
      <c r="CE150" s="463"/>
      <c r="CF150" s="463"/>
      <c r="CG150" s="463"/>
      <c r="CH150" s="463"/>
      <c r="CI150" s="463"/>
      <c r="CJ150" s="463"/>
      <c r="CK150" s="463"/>
      <c r="CL150" s="463"/>
      <c r="CM150" s="463"/>
      <c r="CN150" s="463"/>
      <c r="CO150" s="463"/>
      <c r="CP150" s="463"/>
      <c r="CQ150" s="463"/>
      <c r="CR150" s="463"/>
      <c r="CS150" s="463"/>
      <c r="CT150" s="463"/>
      <c r="CU150" s="463"/>
      <c r="CV150" s="463"/>
      <c r="CW150" s="463"/>
      <c r="CX150" s="463"/>
      <c r="CY150" s="463"/>
      <c r="CZ150" s="463"/>
      <c r="DA150" s="463"/>
      <c r="DB150" s="463"/>
      <c r="DC150" s="463"/>
      <c r="DD150" s="463"/>
      <c r="DE150" s="463"/>
      <c r="DF150" s="463"/>
      <c r="DG150" s="463"/>
      <c r="DH150" s="463"/>
      <c r="DI150" s="463"/>
      <c r="DJ150" s="463"/>
      <c r="DK150" s="463"/>
      <c r="DL150" s="463"/>
      <c r="DM150" s="463"/>
      <c r="DN150" s="463"/>
      <c r="DO150" s="463"/>
      <c r="DP150" s="463"/>
      <c r="DQ150" s="463"/>
      <c r="DR150" s="463"/>
      <c r="DS150" s="463"/>
      <c r="DT150" s="463"/>
      <c r="DU150" s="463"/>
      <c r="DV150" s="463"/>
      <c r="DW150" s="463"/>
      <c r="DX150" s="463"/>
      <c r="DY150" s="463"/>
      <c r="DZ150" s="463"/>
      <c r="EA150" s="463"/>
      <c r="EB150" s="463"/>
      <c r="EC150" s="463"/>
      <c r="ED150" s="463"/>
      <c r="EE150" s="463"/>
      <c r="EF150" s="463"/>
      <c r="EG150" s="463"/>
      <c r="EH150" s="463"/>
      <c r="EI150" s="463"/>
      <c r="EJ150" s="463"/>
      <c r="EK150" s="463"/>
      <c r="EL150" s="490"/>
      <c r="EM150" s="490"/>
      <c r="EN150" s="490"/>
      <c r="EO150" s="490"/>
      <c r="EP150" s="490"/>
      <c r="EQ150" s="490"/>
      <c r="ER150" s="490"/>
      <c r="ES150" s="490"/>
      <c r="ET150" s="490"/>
      <c r="EU150" s="490"/>
      <c r="EV150" s="490"/>
      <c r="EW150" s="490"/>
      <c r="EX150" s="490"/>
      <c r="EY150" s="490"/>
      <c r="EZ150" s="490"/>
      <c r="FA150" s="490"/>
      <c r="FB150" s="490"/>
      <c r="FC150" s="490"/>
      <c r="FD150" s="490"/>
      <c r="FE150" s="490"/>
      <c r="FF150" s="490"/>
      <c r="FG150" s="490"/>
      <c r="FH150" s="490"/>
      <c r="FI150" s="490"/>
      <c r="FJ150" s="490"/>
      <c r="FK150" s="490"/>
      <c r="FL150" s="490"/>
      <c r="FM150" s="490"/>
      <c r="FN150" s="490"/>
      <c r="FO150" s="490"/>
      <c r="FP150" s="490"/>
      <c r="FQ150" s="490"/>
      <c r="FR150" s="490"/>
      <c r="FS150" s="490"/>
      <c r="FT150" s="490"/>
      <c r="FU150" s="490"/>
      <c r="FV150" s="490"/>
      <c r="FW150" s="490"/>
      <c r="FX150" s="461"/>
      <c r="FY150" s="461"/>
      <c r="FZ150" s="461"/>
      <c r="GA150" s="463"/>
      <c r="GB150" s="490"/>
      <c r="GC150" s="490"/>
      <c r="GD150" s="490"/>
      <c r="GE150" s="490"/>
      <c r="GF150" s="490"/>
      <c r="GG150" s="490"/>
      <c r="GH150" s="490"/>
      <c r="GI150" s="490"/>
      <c r="GJ150" s="490"/>
      <c r="GK150" s="490"/>
      <c r="GL150" s="490"/>
    </row>
    <row r="151" spans="1:194" s="411" customFormat="1">
      <c r="A151" s="461"/>
      <c r="B151" s="461"/>
      <c r="C151" s="461"/>
      <c r="D151" s="463"/>
      <c r="E151" s="514"/>
      <c r="F151" s="514"/>
      <c r="G151" s="463"/>
      <c r="H151" s="463"/>
      <c r="N151" s="413"/>
      <c r="AO151" s="489"/>
      <c r="AP151" s="489"/>
      <c r="AQ151" s="489"/>
      <c r="AR151" s="489"/>
      <c r="AS151" s="489"/>
      <c r="AT151" s="489"/>
      <c r="AU151" s="489"/>
      <c r="AX151" s="489"/>
      <c r="BA151" s="461"/>
      <c r="BB151" s="461"/>
      <c r="BC151" s="461"/>
      <c r="BD151" s="463"/>
      <c r="BH151" s="463"/>
      <c r="BI151" s="463"/>
      <c r="BJ151" s="463"/>
      <c r="BK151" s="463"/>
      <c r="BL151" s="463"/>
      <c r="BM151" s="463"/>
      <c r="BN151" s="463"/>
      <c r="BO151" s="463"/>
      <c r="BP151" s="463"/>
      <c r="BQ151" s="463"/>
      <c r="BR151" s="463"/>
      <c r="BS151" s="463"/>
      <c r="BT151" s="463"/>
      <c r="BU151" s="463"/>
      <c r="BV151" s="463"/>
      <c r="BW151" s="463"/>
      <c r="BX151" s="463"/>
      <c r="BY151" s="463"/>
      <c r="BZ151" s="463"/>
      <c r="CA151" s="463"/>
      <c r="CB151" s="463"/>
      <c r="CC151" s="463"/>
      <c r="CD151" s="463"/>
      <c r="CE151" s="463"/>
      <c r="CF151" s="463"/>
      <c r="CG151" s="463"/>
      <c r="CH151" s="463"/>
      <c r="CI151" s="463"/>
      <c r="CJ151" s="463"/>
      <c r="CK151" s="463"/>
      <c r="CL151" s="463"/>
      <c r="CM151" s="463"/>
      <c r="CN151" s="463"/>
      <c r="CO151" s="463"/>
      <c r="CP151" s="463"/>
      <c r="CQ151" s="463"/>
      <c r="CR151" s="463"/>
      <c r="CS151" s="463"/>
      <c r="CT151" s="463"/>
      <c r="CU151" s="463"/>
      <c r="CV151" s="463"/>
      <c r="CW151" s="463"/>
      <c r="CX151" s="463"/>
      <c r="CY151" s="463"/>
      <c r="CZ151" s="463"/>
      <c r="DA151" s="463"/>
      <c r="DB151" s="463"/>
      <c r="DC151" s="463"/>
      <c r="DD151" s="463"/>
      <c r="DE151" s="463"/>
      <c r="DF151" s="463"/>
      <c r="DG151" s="463"/>
      <c r="DH151" s="463"/>
      <c r="DI151" s="463"/>
      <c r="DJ151" s="463"/>
      <c r="DK151" s="463"/>
      <c r="DL151" s="463"/>
      <c r="DM151" s="463"/>
      <c r="DN151" s="463"/>
      <c r="DO151" s="463"/>
      <c r="DP151" s="463"/>
      <c r="DQ151" s="463"/>
      <c r="DR151" s="463"/>
      <c r="DS151" s="463"/>
      <c r="DT151" s="463"/>
      <c r="DU151" s="463"/>
      <c r="DV151" s="463"/>
      <c r="DW151" s="463"/>
      <c r="DX151" s="463"/>
      <c r="DY151" s="463"/>
      <c r="DZ151" s="463"/>
      <c r="EA151" s="463"/>
      <c r="EB151" s="463"/>
      <c r="EC151" s="463"/>
      <c r="ED151" s="463"/>
      <c r="EE151" s="463"/>
      <c r="EF151" s="463"/>
      <c r="EG151" s="463"/>
      <c r="EH151" s="463"/>
      <c r="EI151" s="463"/>
      <c r="EJ151" s="463"/>
      <c r="EK151" s="463"/>
      <c r="EL151" s="490"/>
      <c r="EM151" s="490"/>
      <c r="EN151" s="490"/>
      <c r="EO151" s="490"/>
      <c r="EP151" s="490"/>
      <c r="EQ151" s="490"/>
      <c r="ER151" s="490"/>
      <c r="ES151" s="490"/>
      <c r="ET151" s="490"/>
      <c r="EU151" s="490"/>
      <c r="EV151" s="490"/>
      <c r="EW151" s="490"/>
      <c r="EX151" s="490"/>
      <c r="EY151" s="490"/>
      <c r="EZ151" s="490"/>
      <c r="FA151" s="490"/>
      <c r="FB151" s="490"/>
      <c r="FC151" s="490"/>
      <c r="FD151" s="490"/>
      <c r="FE151" s="490"/>
      <c r="FF151" s="490"/>
      <c r="FG151" s="490"/>
      <c r="FH151" s="490"/>
      <c r="FI151" s="490"/>
      <c r="FJ151" s="490"/>
      <c r="FK151" s="490"/>
      <c r="FL151" s="490"/>
      <c r="FM151" s="490"/>
      <c r="FN151" s="490"/>
      <c r="FO151" s="490"/>
      <c r="FP151" s="490"/>
      <c r="FQ151" s="490"/>
      <c r="FR151" s="490"/>
      <c r="FS151" s="490"/>
      <c r="FT151" s="490"/>
      <c r="FU151" s="490"/>
      <c r="FV151" s="490"/>
      <c r="FW151" s="490"/>
      <c r="FX151" s="461"/>
      <c r="FY151" s="461"/>
      <c r="FZ151" s="461"/>
      <c r="GA151" s="463"/>
      <c r="GB151" s="490"/>
      <c r="GC151" s="490"/>
      <c r="GD151" s="490"/>
      <c r="GE151" s="490"/>
      <c r="GF151" s="490"/>
      <c r="GG151" s="490"/>
      <c r="GH151" s="490"/>
      <c r="GI151" s="490"/>
      <c r="GJ151" s="490"/>
      <c r="GK151" s="490"/>
      <c r="GL151" s="490"/>
    </row>
    <row r="152" spans="1:194" s="411" customFormat="1">
      <c r="A152" s="461"/>
      <c r="B152" s="461"/>
      <c r="C152" s="461"/>
      <c r="D152" s="463"/>
      <c r="E152" s="514"/>
      <c r="F152" s="514"/>
      <c r="G152" s="463"/>
      <c r="H152" s="463"/>
      <c r="N152" s="413"/>
      <c r="AO152" s="489"/>
      <c r="AP152" s="489"/>
      <c r="AQ152" s="489"/>
      <c r="AR152" s="489"/>
      <c r="AS152" s="489"/>
      <c r="AT152" s="489"/>
      <c r="AU152" s="489"/>
      <c r="AX152" s="489"/>
      <c r="BA152" s="461"/>
      <c r="BB152" s="461"/>
      <c r="BC152" s="461"/>
      <c r="BD152" s="463"/>
      <c r="BH152" s="463"/>
      <c r="BI152" s="463"/>
      <c r="BJ152" s="463"/>
      <c r="BK152" s="463"/>
      <c r="BL152" s="463"/>
      <c r="BM152" s="463"/>
      <c r="BN152" s="463"/>
      <c r="BO152" s="463"/>
      <c r="BP152" s="463"/>
      <c r="BQ152" s="463"/>
      <c r="BR152" s="463"/>
      <c r="BS152" s="463"/>
      <c r="BT152" s="463"/>
      <c r="BU152" s="463"/>
      <c r="BV152" s="463"/>
      <c r="BW152" s="463"/>
      <c r="BX152" s="463"/>
      <c r="BY152" s="463"/>
      <c r="BZ152" s="463"/>
      <c r="CA152" s="463"/>
      <c r="CB152" s="463"/>
      <c r="CC152" s="463"/>
      <c r="CD152" s="463"/>
      <c r="CE152" s="463"/>
      <c r="CF152" s="463"/>
      <c r="CG152" s="463"/>
      <c r="CH152" s="463"/>
      <c r="CI152" s="463"/>
      <c r="CJ152" s="463"/>
      <c r="CK152" s="463"/>
      <c r="CL152" s="463"/>
      <c r="CM152" s="463"/>
      <c r="CN152" s="463"/>
      <c r="CO152" s="463"/>
      <c r="CP152" s="463"/>
      <c r="CQ152" s="463"/>
      <c r="CR152" s="463"/>
      <c r="CS152" s="463"/>
      <c r="CT152" s="463"/>
      <c r="CU152" s="463"/>
      <c r="CV152" s="463"/>
      <c r="CW152" s="463"/>
      <c r="CX152" s="463"/>
      <c r="CY152" s="463"/>
      <c r="CZ152" s="463"/>
      <c r="DA152" s="463"/>
      <c r="DB152" s="463"/>
      <c r="DC152" s="463"/>
      <c r="DD152" s="463"/>
      <c r="DE152" s="463"/>
      <c r="DF152" s="463"/>
      <c r="DG152" s="463"/>
      <c r="DH152" s="463"/>
      <c r="DI152" s="463"/>
      <c r="DJ152" s="463"/>
      <c r="DK152" s="463"/>
      <c r="DL152" s="463"/>
      <c r="DM152" s="463"/>
      <c r="DN152" s="463"/>
      <c r="DO152" s="463"/>
      <c r="DP152" s="463"/>
      <c r="DQ152" s="463"/>
      <c r="DR152" s="463"/>
      <c r="DS152" s="463"/>
      <c r="DT152" s="463"/>
      <c r="DU152" s="463"/>
      <c r="DV152" s="463"/>
      <c r="DW152" s="463"/>
      <c r="DX152" s="463"/>
      <c r="DY152" s="463"/>
      <c r="DZ152" s="463"/>
      <c r="EA152" s="463"/>
      <c r="EB152" s="463"/>
      <c r="EC152" s="463"/>
      <c r="ED152" s="463"/>
      <c r="EE152" s="463"/>
      <c r="EF152" s="463"/>
      <c r="EG152" s="463"/>
      <c r="EH152" s="463"/>
      <c r="EI152" s="463"/>
      <c r="EJ152" s="463"/>
      <c r="EK152" s="463"/>
      <c r="EL152" s="490"/>
      <c r="EM152" s="490"/>
      <c r="EN152" s="490"/>
      <c r="EO152" s="490"/>
      <c r="EP152" s="490"/>
      <c r="EQ152" s="490"/>
      <c r="ER152" s="490"/>
      <c r="ES152" s="490"/>
      <c r="ET152" s="490"/>
      <c r="EU152" s="490"/>
      <c r="EV152" s="490"/>
      <c r="EW152" s="490"/>
      <c r="EX152" s="490"/>
      <c r="EY152" s="490"/>
      <c r="EZ152" s="490"/>
      <c r="FA152" s="490"/>
      <c r="FB152" s="490"/>
      <c r="FC152" s="490"/>
      <c r="FD152" s="490"/>
      <c r="FE152" s="490"/>
      <c r="FF152" s="490"/>
      <c r="FG152" s="490"/>
      <c r="FH152" s="490"/>
      <c r="FI152" s="490"/>
      <c r="FJ152" s="490"/>
      <c r="FK152" s="490"/>
      <c r="FL152" s="490"/>
      <c r="FM152" s="490"/>
      <c r="FN152" s="490"/>
      <c r="FO152" s="490"/>
      <c r="FP152" s="490"/>
      <c r="FQ152" s="490"/>
      <c r="FR152" s="490"/>
      <c r="FS152" s="490"/>
      <c r="FT152" s="490"/>
      <c r="FU152" s="490"/>
      <c r="FV152" s="490"/>
      <c r="FW152" s="490"/>
      <c r="FX152" s="461"/>
      <c r="FY152" s="461"/>
      <c r="FZ152" s="461"/>
      <c r="GA152" s="463"/>
      <c r="GB152" s="490"/>
      <c r="GC152" s="490"/>
      <c r="GD152" s="490"/>
      <c r="GE152" s="490"/>
      <c r="GF152" s="490"/>
      <c r="GG152" s="490"/>
      <c r="GH152" s="490"/>
      <c r="GI152" s="490"/>
      <c r="GJ152" s="490"/>
      <c r="GK152" s="490"/>
      <c r="GL152" s="490"/>
    </row>
    <row r="153" spans="1:194" s="411" customFormat="1">
      <c r="A153" s="461"/>
      <c r="B153" s="461"/>
      <c r="C153" s="461"/>
      <c r="D153" s="463"/>
      <c r="E153" s="514"/>
      <c r="F153" s="514"/>
      <c r="G153" s="463"/>
      <c r="H153" s="463"/>
      <c r="N153" s="413"/>
      <c r="AO153" s="489"/>
      <c r="AP153" s="489"/>
      <c r="AQ153" s="489"/>
      <c r="AR153" s="489"/>
      <c r="AS153" s="489"/>
      <c r="AT153" s="489"/>
      <c r="AU153" s="489"/>
      <c r="AX153" s="489"/>
      <c r="BA153" s="461"/>
      <c r="BB153" s="461"/>
      <c r="BC153" s="461"/>
      <c r="BD153" s="463"/>
      <c r="BH153" s="463"/>
      <c r="BI153" s="463"/>
      <c r="BJ153" s="463"/>
      <c r="BK153" s="463"/>
      <c r="BL153" s="463"/>
      <c r="BM153" s="463"/>
      <c r="BN153" s="463"/>
      <c r="BO153" s="463"/>
      <c r="BP153" s="463"/>
      <c r="BQ153" s="463"/>
      <c r="BR153" s="463"/>
      <c r="BS153" s="463"/>
      <c r="BT153" s="463"/>
      <c r="BU153" s="463"/>
      <c r="BV153" s="463"/>
      <c r="BW153" s="463"/>
      <c r="BX153" s="463"/>
      <c r="BY153" s="463"/>
      <c r="BZ153" s="463"/>
      <c r="CA153" s="463"/>
      <c r="CB153" s="463"/>
      <c r="CC153" s="463"/>
      <c r="CD153" s="463"/>
      <c r="CE153" s="463"/>
      <c r="CF153" s="463"/>
      <c r="CG153" s="463"/>
      <c r="CH153" s="463"/>
      <c r="CI153" s="463"/>
      <c r="CJ153" s="463"/>
      <c r="CK153" s="463"/>
      <c r="CL153" s="463"/>
      <c r="CM153" s="463"/>
      <c r="CN153" s="463"/>
      <c r="CO153" s="463"/>
      <c r="CP153" s="463"/>
      <c r="CQ153" s="463"/>
      <c r="CR153" s="463"/>
      <c r="CS153" s="463"/>
      <c r="CT153" s="463"/>
      <c r="CU153" s="463"/>
      <c r="CV153" s="463"/>
      <c r="CW153" s="463"/>
      <c r="CX153" s="463"/>
      <c r="CY153" s="463"/>
      <c r="CZ153" s="463"/>
      <c r="DA153" s="463"/>
      <c r="DB153" s="463"/>
      <c r="DC153" s="463"/>
      <c r="DD153" s="463"/>
      <c r="DE153" s="463"/>
      <c r="DF153" s="463"/>
      <c r="DG153" s="463"/>
      <c r="DH153" s="463"/>
      <c r="DI153" s="463"/>
      <c r="DJ153" s="463"/>
      <c r="DK153" s="463"/>
      <c r="DL153" s="463"/>
      <c r="DM153" s="463"/>
      <c r="DN153" s="463"/>
      <c r="DO153" s="463"/>
      <c r="DP153" s="463"/>
      <c r="DQ153" s="463"/>
      <c r="DR153" s="463"/>
      <c r="DS153" s="463"/>
      <c r="DT153" s="463"/>
      <c r="DU153" s="463"/>
      <c r="DV153" s="463"/>
      <c r="DW153" s="463"/>
      <c r="DX153" s="463"/>
      <c r="DY153" s="463"/>
      <c r="DZ153" s="463"/>
      <c r="EA153" s="463"/>
      <c r="EB153" s="463"/>
      <c r="EC153" s="463"/>
      <c r="ED153" s="463"/>
      <c r="EE153" s="463"/>
      <c r="EF153" s="463"/>
      <c r="EG153" s="463"/>
      <c r="EH153" s="463"/>
      <c r="EI153" s="463"/>
      <c r="EJ153" s="463"/>
      <c r="EK153" s="463"/>
      <c r="EL153" s="490"/>
      <c r="EM153" s="490"/>
      <c r="EN153" s="490"/>
      <c r="EO153" s="490"/>
      <c r="EP153" s="490"/>
      <c r="EQ153" s="490"/>
      <c r="ER153" s="490"/>
      <c r="ES153" s="490"/>
      <c r="ET153" s="490"/>
      <c r="EU153" s="490"/>
      <c r="EV153" s="490"/>
      <c r="EW153" s="490"/>
      <c r="EX153" s="490"/>
      <c r="EY153" s="490"/>
      <c r="EZ153" s="490"/>
      <c r="FA153" s="490"/>
      <c r="FB153" s="490"/>
      <c r="FC153" s="490"/>
      <c r="FD153" s="490"/>
      <c r="FE153" s="490"/>
      <c r="FF153" s="490"/>
      <c r="FG153" s="490"/>
      <c r="FH153" s="490"/>
      <c r="FI153" s="490"/>
      <c r="FJ153" s="490"/>
      <c r="FK153" s="490"/>
      <c r="FL153" s="490"/>
      <c r="FM153" s="490"/>
      <c r="FN153" s="490"/>
      <c r="FO153" s="490"/>
      <c r="FP153" s="490"/>
      <c r="FQ153" s="490"/>
      <c r="FR153" s="490"/>
      <c r="FS153" s="490"/>
      <c r="FT153" s="490"/>
      <c r="FU153" s="490"/>
      <c r="FV153" s="490"/>
      <c r="FW153" s="490"/>
      <c r="FX153" s="461"/>
      <c r="FY153" s="461"/>
      <c r="FZ153" s="461"/>
      <c r="GA153" s="463"/>
      <c r="GB153" s="490"/>
      <c r="GC153" s="490"/>
      <c r="GD153" s="490"/>
      <c r="GE153" s="490"/>
      <c r="GF153" s="490"/>
      <c r="GG153" s="490"/>
      <c r="GH153" s="490"/>
      <c r="GI153" s="490"/>
      <c r="GJ153" s="490"/>
      <c r="GK153" s="490"/>
      <c r="GL153" s="490"/>
    </row>
    <row r="154" spans="1:194" s="411" customFormat="1">
      <c r="A154" s="461"/>
      <c r="B154" s="461"/>
      <c r="C154" s="461"/>
      <c r="D154" s="463"/>
      <c r="E154" s="514"/>
      <c r="F154" s="514"/>
      <c r="G154" s="463"/>
      <c r="H154" s="463"/>
      <c r="N154" s="413"/>
      <c r="AO154" s="489"/>
      <c r="AP154" s="489"/>
      <c r="AQ154" s="489"/>
      <c r="AR154" s="489"/>
      <c r="AS154" s="489"/>
      <c r="AT154" s="489"/>
      <c r="AU154" s="489"/>
      <c r="AX154" s="489"/>
      <c r="BA154" s="461"/>
      <c r="BB154" s="461"/>
      <c r="BC154" s="461"/>
      <c r="BD154" s="463"/>
      <c r="BH154" s="463"/>
      <c r="BI154" s="463"/>
      <c r="BJ154" s="463"/>
      <c r="BK154" s="463"/>
      <c r="BL154" s="463"/>
      <c r="BM154" s="463"/>
      <c r="BN154" s="463"/>
      <c r="BO154" s="463"/>
      <c r="BP154" s="463"/>
      <c r="BQ154" s="463"/>
      <c r="BR154" s="463"/>
      <c r="BS154" s="463"/>
      <c r="BT154" s="463"/>
      <c r="BU154" s="463"/>
      <c r="BV154" s="463"/>
      <c r="BW154" s="463"/>
      <c r="BX154" s="463"/>
      <c r="BY154" s="463"/>
      <c r="BZ154" s="463"/>
      <c r="CA154" s="463"/>
      <c r="CB154" s="463"/>
      <c r="CC154" s="463"/>
      <c r="CD154" s="463"/>
      <c r="CE154" s="463"/>
      <c r="CF154" s="463"/>
      <c r="CG154" s="463"/>
      <c r="CH154" s="463"/>
      <c r="CI154" s="463"/>
      <c r="CJ154" s="463"/>
      <c r="CK154" s="463"/>
      <c r="CL154" s="463"/>
      <c r="CM154" s="463"/>
      <c r="CN154" s="463"/>
      <c r="CO154" s="463"/>
      <c r="CP154" s="463"/>
      <c r="CQ154" s="463"/>
      <c r="CR154" s="463"/>
      <c r="CS154" s="463"/>
      <c r="CT154" s="463"/>
      <c r="CU154" s="463"/>
      <c r="CV154" s="463"/>
      <c r="CW154" s="463"/>
      <c r="CX154" s="463"/>
      <c r="CY154" s="463"/>
      <c r="CZ154" s="463"/>
      <c r="DA154" s="463"/>
      <c r="DB154" s="463"/>
      <c r="DC154" s="463"/>
      <c r="DD154" s="463"/>
      <c r="DE154" s="463"/>
      <c r="DF154" s="463"/>
      <c r="DG154" s="463"/>
      <c r="DH154" s="463"/>
      <c r="DI154" s="463"/>
      <c r="DJ154" s="463"/>
      <c r="DK154" s="463"/>
      <c r="DL154" s="463"/>
      <c r="DM154" s="463"/>
      <c r="DN154" s="463"/>
      <c r="DO154" s="463"/>
      <c r="DP154" s="463"/>
      <c r="DQ154" s="463"/>
      <c r="DR154" s="463"/>
      <c r="DS154" s="463"/>
      <c r="DT154" s="463"/>
      <c r="DU154" s="463"/>
      <c r="DV154" s="463"/>
      <c r="DW154" s="463"/>
      <c r="DX154" s="463"/>
      <c r="DY154" s="463"/>
      <c r="DZ154" s="463"/>
      <c r="EA154" s="463"/>
      <c r="EB154" s="463"/>
      <c r="EC154" s="463"/>
      <c r="ED154" s="463"/>
      <c r="EE154" s="463"/>
      <c r="EF154" s="463"/>
      <c r="EG154" s="463"/>
      <c r="EH154" s="463"/>
      <c r="EI154" s="463"/>
      <c r="EJ154" s="463"/>
      <c r="EK154" s="463"/>
      <c r="EL154" s="490"/>
      <c r="EM154" s="490"/>
      <c r="EN154" s="490"/>
      <c r="EO154" s="490"/>
      <c r="EP154" s="490"/>
      <c r="EQ154" s="490"/>
      <c r="ER154" s="490"/>
      <c r="ES154" s="490"/>
      <c r="ET154" s="490"/>
      <c r="EU154" s="490"/>
      <c r="EV154" s="490"/>
      <c r="EW154" s="490"/>
      <c r="EX154" s="490"/>
      <c r="EY154" s="490"/>
      <c r="EZ154" s="490"/>
      <c r="FA154" s="490"/>
      <c r="FB154" s="490"/>
      <c r="FC154" s="490"/>
      <c r="FD154" s="490"/>
      <c r="FE154" s="490"/>
      <c r="FF154" s="490"/>
      <c r="FG154" s="490"/>
      <c r="FH154" s="490"/>
      <c r="FI154" s="490"/>
      <c r="FJ154" s="490"/>
      <c r="FK154" s="490"/>
      <c r="FL154" s="490"/>
      <c r="FM154" s="490"/>
      <c r="FN154" s="490"/>
      <c r="FO154" s="490"/>
      <c r="FP154" s="490"/>
      <c r="FQ154" s="490"/>
      <c r="FR154" s="490"/>
      <c r="FS154" s="490"/>
      <c r="FT154" s="490"/>
      <c r="FU154" s="490"/>
      <c r="FV154" s="490"/>
      <c r="FW154" s="490"/>
      <c r="FX154" s="461"/>
      <c r="FY154" s="461"/>
      <c r="FZ154" s="461"/>
      <c r="GA154" s="463"/>
      <c r="GB154" s="490"/>
      <c r="GC154" s="490"/>
      <c r="GD154" s="490"/>
      <c r="GE154" s="490"/>
      <c r="GF154" s="490"/>
      <c r="GG154" s="490"/>
      <c r="GH154" s="490"/>
      <c r="GI154" s="490"/>
      <c r="GJ154" s="490"/>
      <c r="GK154" s="490"/>
      <c r="GL154" s="490"/>
    </row>
    <row r="155" spans="1:194" s="411" customFormat="1">
      <c r="A155" s="461"/>
      <c r="B155" s="461"/>
      <c r="C155" s="461"/>
      <c r="D155" s="463"/>
      <c r="E155" s="514"/>
      <c r="F155" s="514"/>
      <c r="G155" s="463"/>
      <c r="H155" s="463"/>
      <c r="N155" s="413"/>
      <c r="AO155" s="489"/>
      <c r="AP155" s="489"/>
      <c r="AQ155" s="489"/>
      <c r="AR155" s="489"/>
      <c r="AS155" s="489"/>
      <c r="AT155" s="489"/>
      <c r="AU155" s="489"/>
      <c r="AX155" s="489"/>
      <c r="BA155" s="461"/>
      <c r="BB155" s="461"/>
      <c r="BC155" s="461"/>
      <c r="BD155" s="463"/>
      <c r="BH155" s="463"/>
      <c r="BI155" s="463"/>
      <c r="BJ155" s="463"/>
      <c r="BK155" s="463"/>
      <c r="BL155" s="463"/>
      <c r="BM155" s="463"/>
      <c r="BN155" s="463"/>
      <c r="BO155" s="463"/>
      <c r="BP155" s="463"/>
      <c r="BQ155" s="463"/>
      <c r="BR155" s="463"/>
      <c r="BS155" s="463"/>
      <c r="BT155" s="463"/>
      <c r="BU155" s="463"/>
      <c r="BV155" s="463"/>
      <c r="BW155" s="463"/>
      <c r="BX155" s="463"/>
      <c r="BY155" s="463"/>
      <c r="BZ155" s="463"/>
      <c r="CA155" s="463"/>
      <c r="CB155" s="463"/>
      <c r="CC155" s="463"/>
      <c r="CD155" s="463"/>
      <c r="CE155" s="463"/>
      <c r="CF155" s="463"/>
      <c r="CG155" s="463"/>
      <c r="CH155" s="463"/>
      <c r="CI155" s="463"/>
      <c r="CJ155" s="463"/>
      <c r="CK155" s="463"/>
      <c r="CL155" s="463"/>
      <c r="CM155" s="463"/>
      <c r="CN155" s="463"/>
      <c r="CO155" s="463"/>
      <c r="CP155" s="463"/>
      <c r="CQ155" s="463"/>
      <c r="CR155" s="463"/>
      <c r="CS155" s="463"/>
      <c r="CT155" s="463"/>
      <c r="CU155" s="463"/>
      <c r="CV155" s="463"/>
      <c r="CW155" s="463"/>
      <c r="CX155" s="463"/>
      <c r="CY155" s="463"/>
      <c r="CZ155" s="463"/>
      <c r="DA155" s="463"/>
      <c r="DB155" s="463"/>
      <c r="DC155" s="463"/>
      <c r="DD155" s="463"/>
      <c r="DE155" s="463"/>
      <c r="DF155" s="463"/>
      <c r="DG155" s="463"/>
      <c r="DH155" s="463"/>
      <c r="DI155" s="463"/>
      <c r="DJ155" s="463"/>
      <c r="DK155" s="463"/>
      <c r="DL155" s="463"/>
      <c r="DM155" s="463"/>
      <c r="DN155" s="463"/>
      <c r="DO155" s="463"/>
      <c r="DP155" s="463"/>
      <c r="DQ155" s="463"/>
      <c r="DR155" s="463"/>
      <c r="DS155" s="463"/>
      <c r="DT155" s="463"/>
      <c r="DU155" s="463"/>
      <c r="DV155" s="463"/>
      <c r="DW155" s="463"/>
      <c r="DX155" s="463"/>
      <c r="DY155" s="463"/>
      <c r="DZ155" s="463"/>
      <c r="EA155" s="463"/>
      <c r="EB155" s="463"/>
      <c r="EC155" s="463"/>
      <c r="ED155" s="463"/>
      <c r="EE155" s="463"/>
      <c r="EF155" s="463"/>
      <c r="EG155" s="463"/>
      <c r="EH155" s="463"/>
      <c r="EI155" s="463"/>
      <c r="EJ155" s="463"/>
      <c r="EK155" s="463"/>
      <c r="EL155" s="490"/>
      <c r="EM155" s="490"/>
      <c r="EN155" s="490"/>
      <c r="EO155" s="490"/>
      <c r="EP155" s="490"/>
      <c r="EQ155" s="490"/>
      <c r="ER155" s="490"/>
      <c r="ES155" s="490"/>
      <c r="ET155" s="490"/>
      <c r="EU155" s="490"/>
      <c r="EV155" s="490"/>
      <c r="EW155" s="490"/>
      <c r="EX155" s="490"/>
      <c r="EY155" s="490"/>
      <c r="EZ155" s="490"/>
      <c r="FA155" s="490"/>
      <c r="FB155" s="490"/>
      <c r="FC155" s="490"/>
      <c r="FD155" s="490"/>
      <c r="FE155" s="490"/>
      <c r="FF155" s="490"/>
      <c r="FG155" s="490"/>
      <c r="FH155" s="490"/>
      <c r="FI155" s="490"/>
      <c r="FJ155" s="490"/>
      <c r="FK155" s="490"/>
      <c r="FL155" s="490"/>
      <c r="FM155" s="490"/>
      <c r="FN155" s="490"/>
      <c r="FO155" s="490"/>
      <c r="FP155" s="490"/>
      <c r="FQ155" s="490"/>
      <c r="FR155" s="490"/>
      <c r="FS155" s="490"/>
      <c r="FT155" s="490"/>
      <c r="FU155" s="490"/>
      <c r="FV155" s="490"/>
      <c r="FW155" s="490"/>
      <c r="FX155" s="461"/>
      <c r="FY155" s="461"/>
      <c r="FZ155" s="461"/>
      <c r="GA155" s="463"/>
      <c r="GB155" s="490"/>
      <c r="GC155" s="490"/>
      <c r="GD155" s="490"/>
      <c r="GE155" s="490"/>
      <c r="GF155" s="490"/>
      <c r="GG155" s="490"/>
      <c r="GH155" s="490"/>
      <c r="GI155" s="490"/>
      <c r="GJ155" s="490"/>
      <c r="GK155" s="490"/>
      <c r="GL155" s="490"/>
    </row>
    <row r="156" spans="1:194" s="411" customFormat="1">
      <c r="A156" s="461"/>
      <c r="B156" s="461"/>
      <c r="C156" s="461"/>
      <c r="D156" s="463"/>
      <c r="E156" s="514"/>
      <c r="F156" s="514"/>
      <c r="G156" s="463"/>
      <c r="H156" s="463"/>
      <c r="N156" s="413"/>
      <c r="AO156" s="489"/>
      <c r="AP156" s="489"/>
      <c r="AQ156" s="489"/>
      <c r="AR156" s="489"/>
      <c r="AS156" s="489"/>
      <c r="AT156" s="489"/>
      <c r="AU156" s="489"/>
      <c r="AX156" s="489"/>
      <c r="BA156" s="461"/>
      <c r="BB156" s="461"/>
      <c r="BC156" s="461"/>
      <c r="BD156" s="463"/>
      <c r="BH156" s="463"/>
      <c r="BI156" s="463"/>
      <c r="BJ156" s="463"/>
      <c r="BK156" s="463"/>
      <c r="BL156" s="463"/>
      <c r="BM156" s="463"/>
      <c r="BN156" s="463"/>
      <c r="BO156" s="463"/>
      <c r="BP156" s="463"/>
      <c r="BQ156" s="463"/>
      <c r="BR156" s="463"/>
      <c r="BS156" s="463"/>
      <c r="BT156" s="463"/>
      <c r="BU156" s="463"/>
      <c r="BV156" s="463"/>
      <c r="BW156" s="463"/>
      <c r="BX156" s="463"/>
      <c r="BY156" s="463"/>
      <c r="BZ156" s="463"/>
      <c r="CA156" s="463"/>
      <c r="CB156" s="463"/>
      <c r="CC156" s="463"/>
      <c r="CD156" s="463"/>
      <c r="CE156" s="463"/>
      <c r="CF156" s="463"/>
      <c r="CG156" s="463"/>
      <c r="CH156" s="463"/>
      <c r="CI156" s="463"/>
      <c r="CJ156" s="463"/>
      <c r="CK156" s="463"/>
      <c r="CL156" s="463"/>
      <c r="CM156" s="463"/>
      <c r="CN156" s="463"/>
      <c r="CO156" s="463"/>
      <c r="CP156" s="463"/>
      <c r="CQ156" s="463"/>
      <c r="CR156" s="463"/>
      <c r="CS156" s="463"/>
      <c r="CT156" s="463"/>
      <c r="CU156" s="463"/>
      <c r="CV156" s="463"/>
      <c r="CW156" s="463"/>
      <c r="CX156" s="463"/>
      <c r="CY156" s="463"/>
      <c r="CZ156" s="463"/>
      <c r="DA156" s="463"/>
      <c r="DB156" s="463"/>
      <c r="DC156" s="463"/>
      <c r="DD156" s="463"/>
      <c r="DE156" s="463"/>
      <c r="DF156" s="463"/>
      <c r="DG156" s="463"/>
      <c r="DH156" s="463"/>
      <c r="DI156" s="463"/>
      <c r="DJ156" s="463"/>
      <c r="DK156" s="463"/>
      <c r="DL156" s="463"/>
      <c r="DM156" s="463"/>
      <c r="DN156" s="463"/>
      <c r="DO156" s="463"/>
      <c r="DP156" s="463"/>
      <c r="DQ156" s="463"/>
      <c r="DR156" s="463"/>
      <c r="DS156" s="463"/>
      <c r="DT156" s="463"/>
      <c r="DU156" s="463"/>
      <c r="DV156" s="463"/>
      <c r="DW156" s="463"/>
      <c r="DX156" s="463"/>
      <c r="DY156" s="463"/>
      <c r="DZ156" s="463"/>
      <c r="EA156" s="463"/>
      <c r="EB156" s="463"/>
      <c r="EC156" s="463"/>
      <c r="ED156" s="463"/>
      <c r="EE156" s="463"/>
      <c r="EF156" s="463"/>
      <c r="EG156" s="463"/>
      <c r="EH156" s="463"/>
      <c r="EI156" s="463"/>
      <c r="EJ156" s="463"/>
      <c r="EK156" s="463"/>
      <c r="EL156" s="490"/>
      <c r="EM156" s="490"/>
      <c r="EN156" s="490"/>
      <c r="EO156" s="490"/>
      <c r="EP156" s="490"/>
      <c r="EQ156" s="490"/>
      <c r="ER156" s="490"/>
      <c r="ES156" s="490"/>
      <c r="ET156" s="490"/>
      <c r="EU156" s="490"/>
      <c r="EV156" s="490"/>
      <c r="EW156" s="490"/>
      <c r="EX156" s="490"/>
      <c r="EY156" s="490"/>
      <c r="EZ156" s="490"/>
      <c r="FA156" s="490"/>
      <c r="FB156" s="490"/>
      <c r="FC156" s="490"/>
      <c r="FD156" s="490"/>
      <c r="FE156" s="490"/>
      <c r="FF156" s="490"/>
      <c r="FG156" s="490"/>
      <c r="FH156" s="490"/>
      <c r="FI156" s="490"/>
      <c r="FJ156" s="490"/>
      <c r="FK156" s="490"/>
      <c r="FL156" s="490"/>
      <c r="FM156" s="490"/>
      <c r="FN156" s="490"/>
      <c r="FO156" s="490"/>
      <c r="FP156" s="490"/>
      <c r="FQ156" s="490"/>
      <c r="FR156" s="490"/>
      <c r="FS156" s="490"/>
      <c r="FT156" s="490"/>
      <c r="FU156" s="490"/>
      <c r="FV156" s="490"/>
      <c r="FW156" s="490"/>
      <c r="FX156" s="461"/>
      <c r="FY156" s="461"/>
      <c r="FZ156" s="461"/>
      <c r="GA156" s="463"/>
      <c r="GB156" s="490"/>
      <c r="GC156" s="490"/>
      <c r="GD156" s="490"/>
      <c r="GE156" s="490"/>
      <c r="GF156" s="490"/>
      <c r="GG156" s="490"/>
      <c r="GH156" s="490"/>
      <c r="GI156" s="490"/>
      <c r="GJ156" s="490"/>
      <c r="GK156" s="490"/>
      <c r="GL156" s="490"/>
    </row>
    <row r="157" spans="1:194" s="411" customFormat="1">
      <c r="A157" s="461"/>
      <c r="B157" s="461"/>
      <c r="C157" s="461"/>
      <c r="D157" s="463"/>
      <c r="E157" s="514"/>
      <c r="F157" s="514"/>
      <c r="G157" s="463"/>
      <c r="H157" s="463"/>
      <c r="N157" s="413"/>
      <c r="AO157" s="489"/>
      <c r="AP157" s="489"/>
      <c r="AQ157" s="489"/>
      <c r="AR157" s="489"/>
      <c r="AS157" s="489"/>
      <c r="AT157" s="489"/>
      <c r="AU157" s="489"/>
      <c r="AX157" s="489"/>
      <c r="BA157" s="461"/>
      <c r="BB157" s="461"/>
      <c r="BC157" s="461"/>
      <c r="BD157" s="463"/>
      <c r="BH157" s="463"/>
      <c r="BI157" s="463"/>
      <c r="BJ157" s="463"/>
      <c r="BK157" s="463"/>
      <c r="BL157" s="463"/>
      <c r="BM157" s="463"/>
      <c r="BN157" s="463"/>
      <c r="BO157" s="463"/>
      <c r="BP157" s="463"/>
      <c r="BQ157" s="463"/>
      <c r="BR157" s="463"/>
      <c r="BS157" s="463"/>
      <c r="BT157" s="463"/>
      <c r="BU157" s="463"/>
      <c r="BV157" s="463"/>
      <c r="BW157" s="463"/>
      <c r="BX157" s="463"/>
      <c r="BY157" s="463"/>
      <c r="BZ157" s="463"/>
      <c r="CA157" s="463"/>
      <c r="CB157" s="463"/>
      <c r="CC157" s="463"/>
      <c r="CD157" s="463"/>
      <c r="CE157" s="463"/>
      <c r="CF157" s="463"/>
      <c r="CG157" s="463"/>
      <c r="CH157" s="463"/>
      <c r="CI157" s="463"/>
      <c r="CJ157" s="463"/>
      <c r="CK157" s="463"/>
      <c r="CL157" s="463"/>
      <c r="CM157" s="463"/>
      <c r="CN157" s="463"/>
      <c r="CO157" s="463"/>
      <c r="CP157" s="463"/>
      <c r="CQ157" s="463"/>
      <c r="CR157" s="463"/>
      <c r="CS157" s="463"/>
      <c r="CT157" s="463"/>
      <c r="CU157" s="463"/>
      <c r="CV157" s="463"/>
      <c r="CW157" s="463"/>
      <c r="CX157" s="463"/>
      <c r="CY157" s="463"/>
      <c r="CZ157" s="463"/>
      <c r="DA157" s="463"/>
      <c r="DB157" s="463"/>
      <c r="DC157" s="463"/>
      <c r="DD157" s="463"/>
      <c r="DE157" s="463"/>
      <c r="DF157" s="463"/>
      <c r="DG157" s="463"/>
      <c r="DH157" s="463"/>
      <c r="DI157" s="463"/>
      <c r="DJ157" s="463"/>
      <c r="DK157" s="463"/>
      <c r="DL157" s="463"/>
      <c r="DM157" s="463"/>
      <c r="DN157" s="463"/>
      <c r="DO157" s="463"/>
      <c r="DP157" s="463"/>
      <c r="DQ157" s="463"/>
      <c r="DR157" s="463"/>
      <c r="DS157" s="463"/>
      <c r="DT157" s="463"/>
      <c r="DU157" s="463"/>
      <c r="DV157" s="463"/>
      <c r="DW157" s="463"/>
      <c r="DX157" s="463"/>
      <c r="DY157" s="463"/>
      <c r="DZ157" s="463"/>
      <c r="EA157" s="463"/>
      <c r="EB157" s="463"/>
      <c r="EC157" s="463"/>
      <c r="ED157" s="463"/>
      <c r="EE157" s="463"/>
      <c r="EF157" s="463"/>
      <c r="EG157" s="463"/>
      <c r="EH157" s="463"/>
      <c r="EI157" s="463"/>
      <c r="EJ157" s="463"/>
      <c r="EK157" s="463"/>
      <c r="EL157" s="490"/>
      <c r="EM157" s="490"/>
      <c r="EN157" s="490"/>
      <c r="EO157" s="490"/>
      <c r="EP157" s="490"/>
      <c r="EQ157" s="490"/>
      <c r="ER157" s="490"/>
      <c r="ES157" s="490"/>
      <c r="ET157" s="490"/>
      <c r="EU157" s="490"/>
      <c r="EV157" s="490"/>
      <c r="EW157" s="490"/>
      <c r="EX157" s="490"/>
      <c r="EY157" s="490"/>
      <c r="EZ157" s="490"/>
      <c r="FA157" s="490"/>
      <c r="FB157" s="490"/>
      <c r="FC157" s="490"/>
      <c r="FD157" s="490"/>
      <c r="FE157" s="490"/>
      <c r="FF157" s="490"/>
      <c r="FG157" s="490"/>
      <c r="FH157" s="490"/>
      <c r="FI157" s="490"/>
      <c r="FJ157" s="490"/>
      <c r="FK157" s="490"/>
      <c r="FL157" s="490"/>
      <c r="FM157" s="490"/>
      <c r="FN157" s="490"/>
      <c r="FO157" s="490"/>
      <c r="FP157" s="490"/>
      <c r="FQ157" s="490"/>
      <c r="FR157" s="490"/>
      <c r="FS157" s="490"/>
      <c r="FT157" s="490"/>
      <c r="FU157" s="490"/>
      <c r="FV157" s="490"/>
      <c r="FW157" s="490"/>
      <c r="FX157" s="461"/>
      <c r="FY157" s="461"/>
      <c r="FZ157" s="461"/>
      <c r="GA157" s="463"/>
      <c r="GB157" s="490"/>
      <c r="GC157" s="490"/>
      <c r="GD157" s="490"/>
      <c r="GE157" s="490"/>
      <c r="GF157" s="490"/>
      <c r="GG157" s="490"/>
      <c r="GH157" s="490"/>
      <c r="GI157" s="490"/>
      <c r="GJ157" s="490"/>
      <c r="GK157" s="490"/>
      <c r="GL157" s="490"/>
    </row>
    <row r="158" spans="1:194" s="411" customFormat="1">
      <c r="A158" s="461"/>
      <c r="B158" s="461"/>
      <c r="C158" s="461"/>
      <c r="D158" s="463"/>
      <c r="E158" s="514"/>
      <c r="F158" s="514"/>
      <c r="G158" s="463"/>
      <c r="H158" s="463"/>
      <c r="N158" s="413"/>
      <c r="AO158" s="489"/>
      <c r="AP158" s="489"/>
      <c r="AQ158" s="489"/>
      <c r="AR158" s="489"/>
      <c r="AS158" s="489"/>
      <c r="AT158" s="489"/>
      <c r="AU158" s="489"/>
      <c r="AX158" s="489"/>
      <c r="BA158" s="461"/>
      <c r="BB158" s="461"/>
      <c r="BC158" s="461"/>
      <c r="BD158" s="463"/>
      <c r="BH158" s="463"/>
      <c r="BI158" s="463"/>
      <c r="BJ158" s="463"/>
      <c r="BK158" s="463"/>
      <c r="BL158" s="463"/>
      <c r="BM158" s="463"/>
      <c r="BN158" s="463"/>
      <c r="BO158" s="463"/>
      <c r="BP158" s="463"/>
      <c r="BQ158" s="463"/>
      <c r="BR158" s="463"/>
      <c r="BS158" s="463"/>
      <c r="BT158" s="463"/>
      <c r="BU158" s="463"/>
      <c r="BV158" s="463"/>
      <c r="BW158" s="463"/>
      <c r="BX158" s="463"/>
      <c r="BY158" s="463"/>
      <c r="BZ158" s="463"/>
      <c r="CA158" s="463"/>
      <c r="CB158" s="463"/>
      <c r="CC158" s="463"/>
      <c r="CD158" s="463"/>
      <c r="CE158" s="463"/>
      <c r="CF158" s="463"/>
      <c r="CG158" s="463"/>
      <c r="CH158" s="463"/>
      <c r="CI158" s="463"/>
      <c r="CJ158" s="463"/>
      <c r="CK158" s="463"/>
      <c r="CL158" s="463"/>
      <c r="CM158" s="463"/>
      <c r="CN158" s="463"/>
      <c r="CO158" s="463"/>
      <c r="CP158" s="463"/>
      <c r="CQ158" s="463"/>
      <c r="CR158" s="463"/>
      <c r="CS158" s="463"/>
      <c r="CT158" s="463"/>
      <c r="CU158" s="463"/>
      <c r="CV158" s="463"/>
      <c r="CW158" s="463"/>
      <c r="CX158" s="463"/>
      <c r="CY158" s="463"/>
      <c r="CZ158" s="463"/>
      <c r="DA158" s="463"/>
      <c r="DB158" s="463"/>
      <c r="DC158" s="463"/>
      <c r="DD158" s="463"/>
      <c r="DE158" s="463"/>
      <c r="DF158" s="463"/>
      <c r="DG158" s="463"/>
      <c r="DH158" s="463"/>
      <c r="DI158" s="463"/>
      <c r="DJ158" s="463"/>
      <c r="DK158" s="463"/>
      <c r="DL158" s="463"/>
      <c r="DM158" s="463"/>
      <c r="DN158" s="463"/>
      <c r="DO158" s="463"/>
      <c r="DP158" s="463"/>
      <c r="DQ158" s="463"/>
      <c r="DR158" s="463"/>
      <c r="DS158" s="463"/>
      <c r="DT158" s="463"/>
      <c r="DU158" s="463"/>
      <c r="DV158" s="463"/>
      <c r="DW158" s="463"/>
      <c r="DX158" s="463"/>
      <c r="DY158" s="463"/>
      <c r="DZ158" s="463"/>
      <c r="EA158" s="463"/>
      <c r="EB158" s="463"/>
      <c r="EC158" s="463"/>
      <c r="ED158" s="463"/>
      <c r="EE158" s="463"/>
      <c r="EF158" s="463"/>
      <c r="EG158" s="463"/>
      <c r="EH158" s="463"/>
      <c r="EI158" s="463"/>
      <c r="EJ158" s="463"/>
      <c r="EK158" s="463"/>
      <c r="EL158" s="490"/>
      <c r="EM158" s="490"/>
      <c r="EN158" s="490"/>
      <c r="EO158" s="490"/>
      <c r="EP158" s="490"/>
      <c r="EQ158" s="490"/>
      <c r="ER158" s="490"/>
      <c r="ES158" s="490"/>
      <c r="ET158" s="490"/>
      <c r="EU158" s="490"/>
      <c r="EV158" s="490"/>
      <c r="EW158" s="490"/>
      <c r="EX158" s="490"/>
      <c r="EY158" s="490"/>
      <c r="EZ158" s="490"/>
      <c r="FA158" s="490"/>
      <c r="FB158" s="490"/>
      <c r="FC158" s="490"/>
      <c r="FD158" s="490"/>
      <c r="FE158" s="490"/>
      <c r="FF158" s="490"/>
      <c r="FG158" s="490"/>
      <c r="FH158" s="490"/>
      <c r="FI158" s="490"/>
      <c r="FJ158" s="490"/>
      <c r="FK158" s="490"/>
      <c r="FL158" s="490"/>
      <c r="FM158" s="490"/>
      <c r="FN158" s="490"/>
      <c r="FO158" s="490"/>
      <c r="FP158" s="490"/>
      <c r="FQ158" s="490"/>
      <c r="FR158" s="490"/>
      <c r="FS158" s="490"/>
      <c r="FT158" s="490"/>
      <c r="FU158" s="490"/>
      <c r="FV158" s="490"/>
      <c r="FW158" s="490"/>
      <c r="FX158" s="461"/>
      <c r="FY158" s="461"/>
      <c r="FZ158" s="461"/>
      <c r="GA158" s="463"/>
      <c r="GB158" s="490"/>
      <c r="GC158" s="490"/>
      <c r="GD158" s="490"/>
      <c r="GE158" s="490"/>
      <c r="GF158" s="490"/>
      <c r="GG158" s="490"/>
      <c r="GH158" s="490"/>
      <c r="GI158" s="490"/>
      <c r="GJ158" s="490"/>
      <c r="GK158" s="490"/>
      <c r="GL158" s="490"/>
    </row>
    <row r="159" spans="1:194" s="411" customFormat="1">
      <c r="A159" s="461"/>
      <c r="B159" s="461"/>
      <c r="C159" s="461"/>
      <c r="D159" s="463"/>
      <c r="E159" s="514"/>
      <c r="F159" s="514"/>
      <c r="G159" s="463"/>
      <c r="H159" s="463"/>
      <c r="N159" s="413"/>
      <c r="AO159" s="489"/>
      <c r="AP159" s="489"/>
      <c r="AQ159" s="489"/>
      <c r="AR159" s="489"/>
      <c r="AS159" s="489"/>
      <c r="AT159" s="489"/>
      <c r="AU159" s="489"/>
      <c r="AX159" s="489"/>
      <c r="BA159" s="461"/>
      <c r="BB159" s="461"/>
      <c r="BC159" s="461"/>
      <c r="BD159" s="463"/>
      <c r="BH159" s="463"/>
      <c r="BI159" s="463"/>
      <c r="BJ159" s="463"/>
      <c r="BK159" s="463"/>
      <c r="BL159" s="463"/>
      <c r="BM159" s="463"/>
      <c r="BN159" s="463"/>
      <c r="BO159" s="463"/>
      <c r="BP159" s="463"/>
      <c r="BQ159" s="463"/>
      <c r="BR159" s="463"/>
      <c r="BS159" s="463"/>
      <c r="BT159" s="463"/>
      <c r="BU159" s="463"/>
      <c r="BV159" s="463"/>
      <c r="BW159" s="463"/>
      <c r="BX159" s="463"/>
      <c r="BY159" s="463"/>
      <c r="BZ159" s="463"/>
      <c r="CA159" s="463"/>
      <c r="CB159" s="463"/>
      <c r="CC159" s="463"/>
      <c r="CD159" s="463"/>
      <c r="CE159" s="463"/>
      <c r="CF159" s="463"/>
      <c r="CG159" s="463"/>
      <c r="CH159" s="463"/>
      <c r="CI159" s="463"/>
      <c r="CJ159" s="463"/>
      <c r="CK159" s="463"/>
      <c r="CL159" s="463"/>
      <c r="CM159" s="463"/>
      <c r="CN159" s="463"/>
      <c r="CO159" s="463"/>
      <c r="CP159" s="463"/>
      <c r="CQ159" s="463"/>
      <c r="CR159" s="463"/>
      <c r="CS159" s="463"/>
      <c r="CT159" s="463"/>
      <c r="CU159" s="463"/>
      <c r="CV159" s="463"/>
      <c r="CW159" s="463"/>
      <c r="CX159" s="463"/>
      <c r="CY159" s="463"/>
      <c r="CZ159" s="463"/>
      <c r="DA159" s="463"/>
      <c r="DB159" s="463"/>
      <c r="DC159" s="463"/>
      <c r="DD159" s="463"/>
      <c r="DE159" s="463"/>
      <c r="DF159" s="463"/>
      <c r="DG159" s="463"/>
      <c r="DH159" s="463"/>
      <c r="DI159" s="463"/>
      <c r="DJ159" s="463"/>
      <c r="DK159" s="463"/>
      <c r="DL159" s="463"/>
      <c r="DM159" s="463"/>
      <c r="DN159" s="463"/>
      <c r="DO159" s="463"/>
      <c r="DP159" s="463"/>
      <c r="DQ159" s="463"/>
      <c r="DR159" s="463"/>
      <c r="DS159" s="463"/>
      <c r="DT159" s="463"/>
      <c r="DU159" s="463"/>
      <c r="DV159" s="463"/>
      <c r="DW159" s="463"/>
      <c r="DX159" s="463"/>
      <c r="DY159" s="463"/>
      <c r="DZ159" s="463"/>
      <c r="EA159" s="463"/>
      <c r="EB159" s="463"/>
      <c r="EC159" s="463"/>
      <c r="ED159" s="463"/>
      <c r="EE159" s="463"/>
      <c r="EF159" s="463"/>
      <c r="EG159" s="463"/>
      <c r="EH159" s="463"/>
      <c r="EI159" s="463"/>
      <c r="EJ159" s="463"/>
      <c r="EK159" s="463"/>
      <c r="EL159" s="490"/>
      <c r="EM159" s="490"/>
      <c r="EN159" s="490"/>
      <c r="EO159" s="490"/>
      <c r="EP159" s="490"/>
      <c r="EQ159" s="490"/>
      <c r="ER159" s="490"/>
      <c r="ES159" s="490"/>
      <c r="ET159" s="490"/>
      <c r="EU159" s="490"/>
      <c r="EV159" s="490"/>
      <c r="EW159" s="490"/>
      <c r="EX159" s="490"/>
      <c r="EY159" s="490"/>
      <c r="EZ159" s="490"/>
      <c r="FA159" s="490"/>
      <c r="FB159" s="490"/>
      <c r="FC159" s="490"/>
      <c r="FD159" s="490"/>
      <c r="FE159" s="490"/>
      <c r="FF159" s="490"/>
      <c r="FG159" s="490"/>
      <c r="FH159" s="490"/>
      <c r="FI159" s="490"/>
      <c r="FJ159" s="490"/>
      <c r="FK159" s="490"/>
      <c r="FL159" s="490"/>
      <c r="FM159" s="490"/>
      <c r="FN159" s="490"/>
      <c r="FO159" s="490"/>
      <c r="FP159" s="490"/>
      <c r="FQ159" s="490"/>
      <c r="FR159" s="490"/>
      <c r="FS159" s="490"/>
      <c r="FT159" s="490"/>
      <c r="FU159" s="490"/>
      <c r="FV159" s="490"/>
      <c r="FW159" s="490"/>
      <c r="FX159" s="461"/>
      <c r="FY159" s="461"/>
      <c r="FZ159" s="461"/>
      <c r="GA159" s="463"/>
      <c r="GB159" s="490"/>
      <c r="GC159" s="490"/>
      <c r="GD159" s="490"/>
      <c r="GE159" s="490"/>
      <c r="GF159" s="490"/>
      <c r="GG159" s="490"/>
      <c r="GH159" s="490"/>
      <c r="GI159" s="490"/>
      <c r="GJ159" s="490"/>
      <c r="GK159" s="490"/>
      <c r="GL159" s="490"/>
    </row>
    <row r="160" spans="1:194" s="411" customFormat="1">
      <c r="A160" s="461"/>
      <c r="B160" s="461"/>
      <c r="C160" s="461"/>
      <c r="D160" s="463"/>
      <c r="E160" s="514"/>
      <c r="F160" s="514"/>
      <c r="G160" s="463"/>
      <c r="H160" s="463"/>
      <c r="N160" s="413"/>
      <c r="AO160" s="489"/>
      <c r="AP160" s="489"/>
      <c r="AQ160" s="489"/>
      <c r="AR160" s="489"/>
      <c r="AS160" s="489"/>
      <c r="AT160" s="489"/>
      <c r="AU160" s="489"/>
      <c r="AX160" s="489"/>
      <c r="BA160" s="461"/>
      <c r="BB160" s="461"/>
      <c r="BC160" s="461"/>
      <c r="BD160" s="463"/>
      <c r="BH160" s="463"/>
      <c r="BI160" s="463"/>
      <c r="BJ160" s="463"/>
      <c r="BK160" s="463"/>
      <c r="BL160" s="463"/>
      <c r="BM160" s="463"/>
      <c r="BN160" s="463"/>
      <c r="BO160" s="463"/>
      <c r="BP160" s="463"/>
      <c r="BQ160" s="463"/>
      <c r="BR160" s="463"/>
      <c r="BS160" s="463"/>
      <c r="BT160" s="463"/>
      <c r="BU160" s="463"/>
      <c r="BV160" s="463"/>
      <c r="BW160" s="463"/>
      <c r="BX160" s="463"/>
      <c r="BY160" s="463"/>
      <c r="BZ160" s="463"/>
      <c r="CA160" s="463"/>
      <c r="CB160" s="463"/>
      <c r="CC160" s="463"/>
      <c r="CD160" s="463"/>
      <c r="CE160" s="463"/>
      <c r="CF160" s="463"/>
      <c r="CG160" s="463"/>
      <c r="CH160" s="463"/>
      <c r="CI160" s="463"/>
      <c r="CJ160" s="463"/>
      <c r="CK160" s="463"/>
      <c r="CL160" s="463"/>
      <c r="CM160" s="463"/>
      <c r="CN160" s="463"/>
      <c r="CO160" s="463"/>
      <c r="CP160" s="463"/>
      <c r="CQ160" s="463"/>
      <c r="CR160" s="463"/>
      <c r="CS160" s="463"/>
      <c r="CT160" s="463"/>
      <c r="CU160" s="463"/>
      <c r="CV160" s="463"/>
      <c r="CW160" s="463"/>
      <c r="CX160" s="463"/>
      <c r="CY160" s="463"/>
      <c r="CZ160" s="463"/>
      <c r="DA160" s="463"/>
      <c r="DB160" s="463"/>
      <c r="DC160" s="463"/>
      <c r="DD160" s="463"/>
      <c r="DE160" s="463"/>
      <c r="DF160" s="463"/>
      <c r="DG160" s="463"/>
      <c r="DH160" s="463"/>
      <c r="DI160" s="463"/>
      <c r="DJ160" s="463"/>
      <c r="DK160" s="463"/>
      <c r="DL160" s="463"/>
      <c r="DM160" s="463"/>
      <c r="DN160" s="463"/>
      <c r="DO160" s="463"/>
      <c r="DP160" s="463"/>
      <c r="DQ160" s="463"/>
      <c r="DR160" s="463"/>
      <c r="DS160" s="463"/>
      <c r="DT160" s="463"/>
      <c r="DU160" s="463"/>
      <c r="DV160" s="463"/>
      <c r="DW160" s="463"/>
      <c r="DX160" s="463"/>
      <c r="DY160" s="463"/>
      <c r="DZ160" s="463"/>
      <c r="EA160" s="463"/>
      <c r="EB160" s="463"/>
      <c r="EC160" s="463"/>
      <c r="ED160" s="463"/>
      <c r="EE160" s="463"/>
      <c r="EF160" s="463"/>
      <c r="EG160" s="463"/>
      <c r="EH160" s="463"/>
      <c r="EI160" s="463"/>
      <c r="EJ160" s="463"/>
      <c r="EK160" s="463"/>
      <c r="EL160" s="490"/>
      <c r="EM160" s="490"/>
      <c r="EN160" s="490"/>
      <c r="EO160" s="490"/>
      <c r="EP160" s="490"/>
      <c r="EQ160" s="490"/>
      <c r="ER160" s="490"/>
      <c r="ES160" s="490"/>
      <c r="ET160" s="490"/>
      <c r="EU160" s="490"/>
      <c r="EV160" s="490"/>
      <c r="EW160" s="490"/>
      <c r="EX160" s="490"/>
      <c r="EY160" s="490"/>
      <c r="EZ160" s="490"/>
      <c r="FA160" s="490"/>
      <c r="FB160" s="490"/>
      <c r="FC160" s="490"/>
      <c r="FD160" s="490"/>
      <c r="FE160" s="490"/>
      <c r="FF160" s="490"/>
      <c r="FG160" s="490"/>
      <c r="FH160" s="490"/>
      <c r="FI160" s="490"/>
      <c r="FJ160" s="490"/>
      <c r="FK160" s="490"/>
      <c r="FL160" s="490"/>
      <c r="FM160" s="490"/>
      <c r="FN160" s="490"/>
      <c r="FO160" s="490"/>
      <c r="FP160" s="490"/>
      <c r="FQ160" s="490"/>
      <c r="FR160" s="490"/>
      <c r="FS160" s="490"/>
      <c r="FT160" s="490"/>
      <c r="FU160" s="490"/>
      <c r="FV160" s="490"/>
      <c r="FW160" s="490"/>
      <c r="FX160" s="461"/>
      <c r="FY160" s="461"/>
      <c r="FZ160" s="461"/>
      <c r="GA160" s="463"/>
      <c r="GB160" s="490"/>
      <c r="GC160" s="490"/>
      <c r="GD160" s="490"/>
      <c r="GE160" s="490"/>
      <c r="GF160" s="490"/>
      <c r="GG160" s="490"/>
      <c r="GH160" s="490"/>
      <c r="GI160" s="490"/>
      <c r="GJ160" s="490"/>
      <c r="GK160" s="490"/>
      <c r="GL160" s="490"/>
    </row>
    <row r="161" spans="1:194" s="411" customFormat="1">
      <c r="A161" s="461"/>
      <c r="B161" s="461"/>
      <c r="C161" s="461"/>
      <c r="D161" s="463"/>
      <c r="E161" s="514"/>
      <c r="F161" s="514"/>
      <c r="G161" s="463"/>
      <c r="H161" s="463"/>
      <c r="N161" s="413"/>
      <c r="AO161" s="489"/>
      <c r="AP161" s="489"/>
      <c r="AQ161" s="489"/>
      <c r="AR161" s="489"/>
      <c r="AS161" s="489"/>
      <c r="AT161" s="489"/>
      <c r="AU161" s="489"/>
      <c r="AX161" s="489"/>
      <c r="BA161" s="461"/>
      <c r="BB161" s="461"/>
      <c r="BC161" s="461"/>
      <c r="BD161" s="463"/>
      <c r="BH161" s="463"/>
      <c r="BI161" s="463"/>
      <c r="BJ161" s="463"/>
      <c r="BK161" s="463"/>
      <c r="BL161" s="463"/>
      <c r="BM161" s="463"/>
      <c r="BN161" s="463"/>
      <c r="BO161" s="463"/>
      <c r="BP161" s="463"/>
      <c r="BQ161" s="463"/>
      <c r="BR161" s="463"/>
      <c r="BS161" s="463"/>
      <c r="BT161" s="463"/>
      <c r="BU161" s="463"/>
      <c r="BV161" s="463"/>
      <c r="BW161" s="463"/>
      <c r="BX161" s="463"/>
      <c r="BY161" s="463"/>
      <c r="BZ161" s="463"/>
      <c r="CA161" s="463"/>
      <c r="CB161" s="463"/>
      <c r="CC161" s="463"/>
      <c r="CD161" s="463"/>
      <c r="CE161" s="463"/>
      <c r="CF161" s="463"/>
      <c r="CG161" s="463"/>
      <c r="CH161" s="463"/>
      <c r="CI161" s="463"/>
      <c r="CJ161" s="463"/>
      <c r="CK161" s="463"/>
      <c r="CL161" s="463"/>
      <c r="CM161" s="463"/>
      <c r="CN161" s="463"/>
      <c r="CO161" s="463"/>
      <c r="CP161" s="463"/>
      <c r="CQ161" s="463"/>
      <c r="CR161" s="463"/>
      <c r="CS161" s="463"/>
      <c r="CT161" s="463"/>
      <c r="CU161" s="463"/>
      <c r="CV161" s="463"/>
      <c r="CW161" s="463"/>
      <c r="CX161" s="463"/>
      <c r="CY161" s="463"/>
      <c r="CZ161" s="463"/>
      <c r="DA161" s="463"/>
      <c r="DB161" s="463"/>
      <c r="DC161" s="463"/>
      <c r="DD161" s="463"/>
      <c r="DE161" s="463"/>
      <c r="DF161" s="463"/>
      <c r="DG161" s="463"/>
      <c r="DH161" s="463"/>
      <c r="DI161" s="463"/>
      <c r="DJ161" s="463"/>
      <c r="DK161" s="463"/>
      <c r="DL161" s="463"/>
      <c r="DM161" s="463"/>
      <c r="DN161" s="463"/>
      <c r="DO161" s="463"/>
      <c r="DP161" s="463"/>
      <c r="DQ161" s="463"/>
      <c r="DR161" s="463"/>
      <c r="DS161" s="463"/>
      <c r="DT161" s="463"/>
      <c r="DU161" s="463"/>
      <c r="DV161" s="463"/>
      <c r="DW161" s="463"/>
      <c r="DX161" s="463"/>
      <c r="DY161" s="463"/>
      <c r="DZ161" s="463"/>
      <c r="EA161" s="463"/>
      <c r="EB161" s="463"/>
      <c r="EC161" s="463"/>
      <c r="ED161" s="463"/>
      <c r="EE161" s="463"/>
      <c r="EF161" s="463"/>
      <c r="EG161" s="463"/>
      <c r="EH161" s="463"/>
      <c r="EI161" s="463"/>
      <c r="EJ161" s="463"/>
      <c r="EK161" s="463"/>
      <c r="EL161" s="490"/>
      <c r="EM161" s="490"/>
      <c r="EN161" s="490"/>
      <c r="EO161" s="490"/>
      <c r="EP161" s="490"/>
      <c r="EQ161" s="490"/>
      <c r="ER161" s="490"/>
      <c r="ES161" s="490"/>
      <c r="ET161" s="490"/>
      <c r="EU161" s="490"/>
      <c r="EV161" s="490"/>
      <c r="EW161" s="490"/>
      <c r="EX161" s="490"/>
      <c r="EY161" s="490"/>
      <c r="EZ161" s="490"/>
      <c r="FA161" s="490"/>
      <c r="FB161" s="490"/>
      <c r="FC161" s="490"/>
      <c r="FD161" s="490"/>
      <c r="FE161" s="490"/>
      <c r="FF161" s="490"/>
      <c r="FG161" s="490"/>
      <c r="FH161" s="490"/>
      <c r="FI161" s="490"/>
      <c r="FJ161" s="490"/>
      <c r="FK161" s="490"/>
      <c r="FL161" s="490"/>
      <c r="FM161" s="490"/>
      <c r="FN161" s="490"/>
      <c r="FO161" s="490"/>
      <c r="FP161" s="490"/>
      <c r="FQ161" s="490"/>
      <c r="FR161" s="490"/>
      <c r="FS161" s="490"/>
      <c r="FT161" s="490"/>
      <c r="FU161" s="490"/>
      <c r="FV161" s="490"/>
      <c r="FW161" s="490"/>
      <c r="FX161" s="461"/>
      <c r="FY161" s="461"/>
      <c r="FZ161" s="461"/>
      <c r="GA161" s="463"/>
      <c r="GB161" s="490"/>
      <c r="GC161" s="490"/>
      <c r="GD161" s="490"/>
      <c r="GE161" s="490"/>
      <c r="GF161" s="490"/>
      <c r="GG161" s="490"/>
      <c r="GH161" s="490"/>
      <c r="GI161" s="490"/>
      <c r="GJ161" s="490"/>
      <c r="GK161" s="490"/>
      <c r="GL161" s="490"/>
    </row>
    <row r="162" spans="1:194" s="411" customFormat="1">
      <c r="A162" s="461"/>
      <c r="B162" s="461"/>
      <c r="C162" s="461"/>
      <c r="D162" s="463"/>
      <c r="E162" s="514"/>
      <c r="F162" s="514"/>
      <c r="G162" s="463"/>
      <c r="H162" s="463"/>
      <c r="N162" s="413"/>
      <c r="AO162" s="489"/>
      <c r="AP162" s="489"/>
      <c r="AQ162" s="489"/>
      <c r="AR162" s="489"/>
      <c r="AS162" s="489"/>
      <c r="AT162" s="489"/>
      <c r="AU162" s="489"/>
      <c r="AX162" s="489"/>
      <c r="BA162" s="461"/>
      <c r="BB162" s="461"/>
      <c r="BC162" s="461"/>
      <c r="BD162" s="463"/>
      <c r="BH162" s="463"/>
      <c r="BI162" s="463"/>
      <c r="BJ162" s="463"/>
      <c r="BK162" s="463"/>
      <c r="BL162" s="463"/>
      <c r="BM162" s="463"/>
      <c r="BN162" s="463"/>
      <c r="BO162" s="463"/>
      <c r="BP162" s="463"/>
      <c r="BQ162" s="463"/>
      <c r="BR162" s="463"/>
      <c r="BS162" s="463"/>
      <c r="BT162" s="463"/>
      <c r="BU162" s="463"/>
      <c r="BV162" s="463"/>
      <c r="BW162" s="463"/>
      <c r="BX162" s="463"/>
      <c r="BY162" s="463"/>
      <c r="BZ162" s="463"/>
      <c r="CA162" s="463"/>
      <c r="CB162" s="463"/>
      <c r="CC162" s="463"/>
      <c r="CD162" s="463"/>
      <c r="CE162" s="463"/>
      <c r="CF162" s="463"/>
      <c r="CG162" s="463"/>
      <c r="CH162" s="463"/>
      <c r="CI162" s="463"/>
      <c r="CJ162" s="463"/>
      <c r="CK162" s="463"/>
      <c r="CL162" s="463"/>
      <c r="CM162" s="463"/>
      <c r="CN162" s="463"/>
      <c r="CO162" s="463"/>
      <c r="CP162" s="463"/>
      <c r="CQ162" s="463"/>
      <c r="CR162" s="463"/>
      <c r="CS162" s="463"/>
      <c r="CT162" s="463"/>
      <c r="CU162" s="463"/>
      <c r="CV162" s="463"/>
      <c r="CW162" s="463"/>
      <c r="CX162" s="463"/>
      <c r="CY162" s="463"/>
      <c r="CZ162" s="463"/>
      <c r="DA162" s="463"/>
      <c r="DB162" s="463"/>
      <c r="DC162" s="463"/>
      <c r="DD162" s="463"/>
      <c r="DE162" s="463"/>
      <c r="DF162" s="463"/>
      <c r="DG162" s="463"/>
      <c r="DH162" s="463"/>
      <c r="DI162" s="463"/>
      <c r="DJ162" s="463"/>
      <c r="DK162" s="463"/>
      <c r="DL162" s="463"/>
      <c r="DM162" s="463"/>
      <c r="DN162" s="463"/>
      <c r="DO162" s="463"/>
      <c r="DP162" s="463"/>
      <c r="DQ162" s="463"/>
      <c r="DR162" s="463"/>
      <c r="DS162" s="463"/>
      <c r="DT162" s="463"/>
      <c r="DU162" s="463"/>
      <c r="DV162" s="463"/>
      <c r="DW162" s="463"/>
      <c r="DX162" s="463"/>
      <c r="DY162" s="463"/>
      <c r="DZ162" s="463"/>
      <c r="EA162" s="463"/>
      <c r="EB162" s="463"/>
      <c r="EC162" s="463"/>
      <c r="ED162" s="463"/>
      <c r="EE162" s="463"/>
      <c r="EF162" s="463"/>
      <c r="EG162" s="463"/>
      <c r="EH162" s="463"/>
      <c r="EI162" s="463"/>
      <c r="EJ162" s="463"/>
      <c r="EK162" s="463"/>
      <c r="EL162" s="490"/>
      <c r="EM162" s="490"/>
      <c r="EN162" s="490"/>
      <c r="EO162" s="490"/>
      <c r="EP162" s="490"/>
      <c r="EQ162" s="490"/>
      <c r="ER162" s="490"/>
      <c r="ES162" s="490"/>
      <c r="ET162" s="490"/>
      <c r="EU162" s="490"/>
      <c r="EV162" s="490"/>
      <c r="EW162" s="490"/>
      <c r="EX162" s="490"/>
      <c r="EY162" s="490"/>
      <c r="EZ162" s="490"/>
      <c r="FA162" s="490"/>
      <c r="FB162" s="490"/>
      <c r="FC162" s="490"/>
      <c r="FD162" s="490"/>
      <c r="FE162" s="490"/>
      <c r="FF162" s="490"/>
      <c r="FG162" s="490"/>
      <c r="FH162" s="490"/>
      <c r="FI162" s="490"/>
      <c r="FJ162" s="490"/>
      <c r="FK162" s="490"/>
      <c r="FL162" s="490"/>
      <c r="FM162" s="490"/>
      <c r="FN162" s="490"/>
      <c r="FO162" s="490"/>
      <c r="FP162" s="490"/>
      <c r="FQ162" s="490"/>
      <c r="FR162" s="490"/>
      <c r="FS162" s="490"/>
      <c r="FT162" s="490"/>
      <c r="FU162" s="490"/>
      <c r="FV162" s="490"/>
      <c r="FW162" s="490"/>
      <c r="FX162" s="461"/>
      <c r="FY162" s="461"/>
      <c r="FZ162" s="461"/>
      <c r="GA162" s="463"/>
      <c r="GB162" s="490"/>
      <c r="GC162" s="490"/>
      <c r="GD162" s="490"/>
      <c r="GE162" s="490"/>
      <c r="GF162" s="490"/>
      <c r="GG162" s="490"/>
      <c r="GH162" s="490"/>
      <c r="GI162" s="490"/>
      <c r="GJ162" s="490"/>
      <c r="GK162" s="490"/>
      <c r="GL162" s="490"/>
    </row>
    <row r="163" spans="1:194" s="411" customFormat="1">
      <c r="A163" s="461"/>
      <c r="B163" s="461"/>
      <c r="C163" s="461"/>
      <c r="D163" s="463"/>
      <c r="E163" s="514"/>
      <c r="F163" s="514"/>
      <c r="G163" s="463"/>
      <c r="H163" s="463"/>
      <c r="N163" s="413"/>
      <c r="AO163" s="489"/>
      <c r="AP163" s="489"/>
      <c r="AQ163" s="489"/>
      <c r="AR163" s="489"/>
      <c r="AS163" s="489"/>
      <c r="AT163" s="489"/>
      <c r="AU163" s="489"/>
      <c r="AX163" s="489"/>
      <c r="BA163" s="461"/>
      <c r="BB163" s="461"/>
      <c r="BC163" s="461"/>
      <c r="BD163" s="463"/>
      <c r="BH163" s="463"/>
      <c r="BI163" s="463"/>
      <c r="BJ163" s="463"/>
      <c r="BK163" s="463"/>
      <c r="BL163" s="463"/>
      <c r="BM163" s="463"/>
      <c r="BN163" s="463"/>
      <c r="BO163" s="463"/>
      <c r="BP163" s="463"/>
      <c r="BQ163" s="463"/>
      <c r="BR163" s="463"/>
      <c r="BS163" s="463"/>
      <c r="BT163" s="463"/>
      <c r="BU163" s="463"/>
      <c r="BV163" s="463"/>
      <c r="BW163" s="463"/>
      <c r="BX163" s="463"/>
      <c r="BY163" s="463"/>
      <c r="BZ163" s="463"/>
      <c r="CA163" s="463"/>
      <c r="CB163" s="463"/>
      <c r="CC163" s="463"/>
      <c r="CD163" s="463"/>
      <c r="CE163" s="463"/>
      <c r="CF163" s="463"/>
      <c r="CG163" s="463"/>
      <c r="CH163" s="463"/>
      <c r="CI163" s="463"/>
      <c r="CJ163" s="463"/>
      <c r="CK163" s="463"/>
      <c r="CL163" s="463"/>
      <c r="CM163" s="463"/>
      <c r="CN163" s="463"/>
      <c r="CO163" s="463"/>
      <c r="CP163" s="463"/>
      <c r="CQ163" s="463"/>
      <c r="CR163" s="463"/>
      <c r="CS163" s="463"/>
      <c r="CT163" s="463"/>
      <c r="CU163" s="463"/>
      <c r="CV163" s="463"/>
      <c r="CW163" s="463"/>
      <c r="CX163" s="463"/>
      <c r="CY163" s="463"/>
      <c r="CZ163" s="463"/>
      <c r="DA163" s="463"/>
      <c r="DB163" s="463"/>
      <c r="DC163" s="463"/>
      <c r="DD163" s="463"/>
      <c r="DE163" s="463"/>
      <c r="DF163" s="463"/>
      <c r="DG163" s="463"/>
      <c r="DH163" s="463"/>
      <c r="DI163" s="463"/>
      <c r="DJ163" s="463"/>
      <c r="DK163" s="463"/>
      <c r="DL163" s="463"/>
      <c r="DM163" s="463"/>
      <c r="DN163" s="463"/>
      <c r="DO163" s="463"/>
      <c r="DP163" s="463"/>
      <c r="DQ163" s="463"/>
      <c r="DR163" s="463"/>
      <c r="DS163" s="463"/>
      <c r="DT163" s="463"/>
      <c r="DU163" s="463"/>
      <c r="DV163" s="463"/>
      <c r="DW163" s="463"/>
      <c r="DX163" s="463"/>
      <c r="DY163" s="463"/>
      <c r="DZ163" s="463"/>
      <c r="EA163" s="463"/>
      <c r="EB163" s="463"/>
      <c r="EC163" s="463"/>
      <c r="ED163" s="463"/>
      <c r="EE163" s="463"/>
      <c r="EF163" s="463"/>
      <c r="EG163" s="463"/>
      <c r="EH163" s="463"/>
      <c r="EI163" s="463"/>
      <c r="EJ163" s="463"/>
      <c r="EK163" s="463"/>
      <c r="EL163" s="490"/>
      <c r="EM163" s="490"/>
      <c r="EN163" s="490"/>
      <c r="EO163" s="490"/>
      <c r="EP163" s="490"/>
      <c r="EQ163" s="490"/>
      <c r="ER163" s="490"/>
      <c r="ES163" s="490"/>
      <c r="ET163" s="490"/>
      <c r="EU163" s="490"/>
      <c r="EV163" s="490"/>
      <c r="EW163" s="490"/>
      <c r="EX163" s="490"/>
      <c r="EY163" s="490"/>
      <c r="EZ163" s="490"/>
      <c r="FA163" s="490"/>
      <c r="FB163" s="490"/>
      <c r="FC163" s="490"/>
      <c r="FD163" s="490"/>
      <c r="FE163" s="490"/>
      <c r="FF163" s="490"/>
      <c r="FG163" s="490"/>
      <c r="FH163" s="490"/>
      <c r="FI163" s="490"/>
      <c r="FJ163" s="490"/>
      <c r="FK163" s="490"/>
      <c r="FL163" s="490"/>
      <c r="FM163" s="490"/>
      <c r="FN163" s="490"/>
      <c r="FO163" s="490"/>
      <c r="FP163" s="490"/>
      <c r="FQ163" s="490"/>
      <c r="FR163" s="490"/>
      <c r="FS163" s="490"/>
      <c r="FT163" s="490"/>
      <c r="FU163" s="490"/>
      <c r="FV163" s="490"/>
      <c r="FW163" s="490"/>
      <c r="FX163" s="461"/>
      <c r="FY163" s="461"/>
      <c r="FZ163" s="461"/>
      <c r="GA163" s="463"/>
      <c r="GB163" s="490"/>
      <c r="GC163" s="490"/>
      <c r="GD163" s="490"/>
      <c r="GE163" s="490"/>
      <c r="GF163" s="490"/>
      <c r="GG163" s="490"/>
      <c r="GH163" s="490"/>
      <c r="GI163" s="490"/>
      <c r="GJ163" s="490"/>
      <c r="GK163" s="490"/>
      <c r="GL163" s="490"/>
    </row>
    <row r="164" spans="1:194" s="411" customFormat="1">
      <c r="A164" s="461"/>
      <c r="B164" s="461"/>
      <c r="C164" s="461"/>
      <c r="D164" s="463"/>
      <c r="E164" s="514"/>
      <c r="F164" s="514"/>
      <c r="G164" s="463"/>
      <c r="H164" s="463"/>
      <c r="N164" s="413"/>
      <c r="AO164" s="489"/>
      <c r="AP164" s="489"/>
      <c r="AQ164" s="489"/>
      <c r="AR164" s="489"/>
      <c r="AS164" s="489"/>
      <c r="AT164" s="489"/>
      <c r="AU164" s="489"/>
      <c r="AX164" s="489"/>
      <c r="BA164" s="461"/>
      <c r="BB164" s="461"/>
      <c r="BC164" s="461"/>
      <c r="BD164" s="463"/>
      <c r="BH164" s="463"/>
      <c r="BI164" s="463"/>
      <c r="BJ164" s="463"/>
      <c r="BK164" s="463"/>
      <c r="BL164" s="463"/>
      <c r="BM164" s="463"/>
      <c r="BN164" s="463"/>
      <c r="BO164" s="463"/>
      <c r="BP164" s="463"/>
      <c r="BQ164" s="463"/>
      <c r="BR164" s="463"/>
      <c r="BS164" s="463"/>
      <c r="BT164" s="463"/>
      <c r="BU164" s="463"/>
      <c r="BV164" s="463"/>
      <c r="BW164" s="463"/>
      <c r="BX164" s="463"/>
      <c r="BY164" s="463"/>
      <c r="BZ164" s="463"/>
      <c r="CA164" s="463"/>
      <c r="CB164" s="463"/>
      <c r="CC164" s="463"/>
      <c r="CD164" s="463"/>
      <c r="CE164" s="463"/>
      <c r="CF164" s="463"/>
      <c r="CG164" s="463"/>
      <c r="CH164" s="463"/>
      <c r="CI164" s="463"/>
      <c r="CJ164" s="463"/>
      <c r="CK164" s="463"/>
      <c r="CL164" s="463"/>
      <c r="CM164" s="463"/>
      <c r="CN164" s="463"/>
      <c r="CO164" s="463"/>
      <c r="CP164" s="463"/>
      <c r="CQ164" s="463"/>
      <c r="CR164" s="463"/>
      <c r="CS164" s="463"/>
      <c r="CT164" s="463"/>
      <c r="CU164" s="463"/>
      <c r="CV164" s="463"/>
      <c r="CW164" s="463"/>
      <c r="CX164" s="463"/>
      <c r="CY164" s="463"/>
      <c r="CZ164" s="463"/>
      <c r="DA164" s="463"/>
      <c r="DB164" s="463"/>
      <c r="DC164" s="463"/>
      <c r="DD164" s="463"/>
      <c r="DE164" s="463"/>
      <c r="DF164" s="463"/>
      <c r="DG164" s="463"/>
      <c r="DH164" s="463"/>
      <c r="DI164" s="463"/>
      <c r="DJ164" s="463"/>
      <c r="DK164" s="463"/>
      <c r="DL164" s="463"/>
      <c r="DM164" s="463"/>
      <c r="DN164" s="463"/>
      <c r="DO164" s="463"/>
      <c r="DP164" s="463"/>
      <c r="DQ164" s="463"/>
      <c r="DR164" s="463"/>
      <c r="DS164" s="463"/>
      <c r="DT164" s="463"/>
      <c r="DU164" s="463"/>
      <c r="DV164" s="463"/>
      <c r="DW164" s="463"/>
      <c r="DX164" s="463"/>
      <c r="DY164" s="463"/>
      <c r="DZ164" s="463"/>
      <c r="EA164" s="463"/>
      <c r="EB164" s="463"/>
      <c r="EC164" s="463"/>
      <c r="ED164" s="463"/>
      <c r="EE164" s="463"/>
      <c r="EF164" s="463"/>
      <c r="EG164" s="463"/>
      <c r="EH164" s="463"/>
      <c r="EI164" s="463"/>
      <c r="EJ164" s="463"/>
      <c r="EK164" s="463"/>
      <c r="EL164" s="490"/>
      <c r="EM164" s="490"/>
      <c r="EN164" s="490"/>
      <c r="EO164" s="490"/>
      <c r="EP164" s="490"/>
      <c r="EQ164" s="490"/>
      <c r="ER164" s="490"/>
      <c r="ES164" s="490"/>
      <c r="ET164" s="490"/>
      <c r="EU164" s="490"/>
      <c r="EV164" s="490"/>
      <c r="EW164" s="490"/>
      <c r="EX164" s="490"/>
      <c r="EY164" s="490"/>
      <c r="EZ164" s="490"/>
      <c r="FA164" s="490"/>
      <c r="FB164" s="490"/>
      <c r="FC164" s="490"/>
      <c r="FD164" s="490"/>
      <c r="FE164" s="490"/>
      <c r="FF164" s="490"/>
      <c r="FG164" s="490"/>
      <c r="FH164" s="490"/>
      <c r="FI164" s="490"/>
      <c r="FJ164" s="490"/>
      <c r="FK164" s="490"/>
      <c r="FL164" s="490"/>
      <c r="FM164" s="490"/>
      <c r="FN164" s="490"/>
      <c r="FO164" s="490"/>
      <c r="FP164" s="490"/>
      <c r="FQ164" s="490"/>
      <c r="FR164" s="490"/>
      <c r="FS164" s="490"/>
      <c r="FT164" s="490"/>
      <c r="FU164" s="490"/>
      <c r="FV164" s="490"/>
      <c r="FW164" s="490"/>
      <c r="FX164" s="461"/>
      <c r="FY164" s="461"/>
      <c r="FZ164" s="461"/>
      <c r="GA164" s="463"/>
      <c r="GB164" s="490"/>
      <c r="GC164" s="490"/>
      <c r="GD164" s="490"/>
      <c r="GE164" s="490"/>
      <c r="GF164" s="490"/>
      <c r="GG164" s="490"/>
      <c r="GH164" s="490"/>
      <c r="GI164" s="490"/>
      <c r="GJ164" s="490"/>
      <c r="GK164" s="490"/>
      <c r="GL164" s="490"/>
    </row>
    <row r="165" spans="1:194" s="411" customFormat="1">
      <c r="A165" s="461"/>
      <c r="B165" s="461"/>
      <c r="C165" s="461"/>
      <c r="D165" s="463"/>
      <c r="E165" s="514"/>
      <c r="F165" s="514"/>
      <c r="G165" s="463"/>
      <c r="H165" s="463"/>
      <c r="N165" s="413"/>
      <c r="AO165" s="489"/>
      <c r="AP165" s="489"/>
      <c r="AQ165" s="489"/>
      <c r="AR165" s="489"/>
      <c r="AS165" s="489"/>
      <c r="AT165" s="489"/>
      <c r="AU165" s="489"/>
      <c r="AX165" s="489"/>
      <c r="BA165" s="461"/>
      <c r="BB165" s="461"/>
      <c r="BC165" s="461"/>
      <c r="BD165" s="463"/>
      <c r="BH165" s="463"/>
      <c r="BI165" s="463"/>
      <c r="BJ165" s="463"/>
      <c r="BK165" s="463"/>
      <c r="BL165" s="463"/>
      <c r="BM165" s="463"/>
      <c r="BN165" s="463"/>
      <c r="BO165" s="463"/>
      <c r="BP165" s="463"/>
      <c r="BQ165" s="463"/>
      <c r="BR165" s="463"/>
      <c r="BS165" s="463"/>
      <c r="BT165" s="463"/>
      <c r="BU165" s="463"/>
      <c r="BV165" s="463"/>
      <c r="BW165" s="463"/>
      <c r="BX165" s="463"/>
      <c r="BY165" s="463"/>
      <c r="BZ165" s="463"/>
      <c r="CA165" s="463"/>
      <c r="CB165" s="463"/>
      <c r="CC165" s="463"/>
      <c r="CD165" s="463"/>
      <c r="CE165" s="463"/>
      <c r="CF165" s="463"/>
      <c r="CG165" s="463"/>
      <c r="CH165" s="463"/>
      <c r="CI165" s="463"/>
      <c r="CJ165" s="463"/>
      <c r="CK165" s="463"/>
      <c r="CL165" s="463"/>
      <c r="CM165" s="463"/>
      <c r="CN165" s="463"/>
      <c r="CO165" s="463"/>
      <c r="CP165" s="463"/>
      <c r="CQ165" s="463"/>
      <c r="CR165" s="463"/>
      <c r="CS165" s="463"/>
      <c r="CT165" s="463"/>
      <c r="CU165" s="463"/>
      <c r="CV165" s="463"/>
      <c r="CW165" s="463"/>
      <c r="CX165" s="463"/>
      <c r="CY165" s="463"/>
      <c r="CZ165" s="463"/>
      <c r="DA165" s="463"/>
      <c r="DB165" s="463"/>
      <c r="DC165" s="463"/>
      <c r="DD165" s="463"/>
      <c r="DE165" s="463"/>
      <c r="DF165" s="463"/>
      <c r="DG165" s="463"/>
      <c r="DH165" s="463"/>
      <c r="DI165" s="463"/>
      <c r="DJ165" s="463"/>
      <c r="DK165" s="463"/>
      <c r="DL165" s="463"/>
      <c r="DM165" s="463"/>
      <c r="DN165" s="463"/>
      <c r="DO165" s="463"/>
      <c r="DP165" s="463"/>
      <c r="DQ165" s="463"/>
      <c r="DR165" s="463"/>
      <c r="DS165" s="463"/>
      <c r="DT165" s="463"/>
      <c r="DU165" s="463"/>
      <c r="DV165" s="463"/>
      <c r="DW165" s="463"/>
      <c r="DX165" s="463"/>
      <c r="DY165" s="463"/>
      <c r="DZ165" s="463"/>
      <c r="EA165" s="463"/>
      <c r="EB165" s="463"/>
      <c r="EC165" s="463"/>
      <c r="ED165" s="463"/>
      <c r="EE165" s="463"/>
      <c r="EF165" s="463"/>
      <c r="EG165" s="463"/>
      <c r="EH165" s="463"/>
      <c r="EI165" s="463"/>
      <c r="EJ165" s="463"/>
      <c r="EK165" s="463"/>
      <c r="EL165" s="490"/>
      <c r="EM165" s="490"/>
      <c r="EN165" s="490"/>
      <c r="EO165" s="490"/>
      <c r="EP165" s="490"/>
      <c r="EQ165" s="490"/>
      <c r="ER165" s="490"/>
      <c r="ES165" s="490"/>
      <c r="ET165" s="490"/>
      <c r="EU165" s="490"/>
      <c r="EV165" s="490"/>
      <c r="EW165" s="490"/>
      <c r="EX165" s="490"/>
      <c r="EY165" s="490"/>
      <c r="EZ165" s="490"/>
      <c r="FA165" s="490"/>
      <c r="FB165" s="490"/>
      <c r="FC165" s="490"/>
      <c r="FD165" s="490"/>
      <c r="FE165" s="490"/>
      <c r="FF165" s="490"/>
      <c r="FG165" s="490"/>
      <c r="FH165" s="490"/>
      <c r="FI165" s="490"/>
      <c r="FJ165" s="490"/>
      <c r="FK165" s="490"/>
      <c r="FL165" s="490"/>
      <c r="FM165" s="490"/>
      <c r="FN165" s="490"/>
      <c r="FO165" s="490"/>
      <c r="FP165" s="490"/>
      <c r="FQ165" s="490"/>
      <c r="FR165" s="490"/>
      <c r="FS165" s="490"/>
      <c r="FT165" s="490"/>
      <c r="FU165" s="490"/>
      <c r="FV165" s="490"/>
      <c r="FW165" s="490"/>
      <c r="FX165" s="461"/>
      <c r="FY165" s="461"/>
      <c r="FZ165" s="461"/>
      <c r="GA165" s="463"/>
      <c r="GB165" s="490"/>
      <c r="GC165" s="490"/>
      <c r="GD165" s="490"/>
      <c r="GE165" s="490"/>
      <c r="GF165" s="490"/>
      <c r="GG165" s="490"/>
      <c r="GH165" s="490"/>
      <c r="GI165" s="490"/>
      <c r="GJ165" s="490"/>
      <c r="GK165" s="490"/>
      <c r="GL165" s="490"/>
    </row>
    <row r="166" spans="1:194" s="411" customFormat="1">
      <c r="A166" s="461"/>
      <c r="B166" s="461"/>
      <c r="C166" s="461"/>
      <c r="D166" s="463"/>
      <c r="E166" s="514"/>
      <c r="F166" s="514"/>
      <c r="G166" s="463"/>
      <c r="H166" s="463"/>
      <c r="N166" s="413"/>
      <c r="AO166" s="489"/>
      <c r="AP166" s="489"/>
      <c r="AQ166" s="489"/>
      <c r="AR166" s="489"/>
      <c r="AS166" s="489"/>
      <c r="AT166" s="489"/>
      <c r="AU166" s="489"/>
      <c r="AX166" s="489"/>
      <c r="BA166" s="461"/>
      <c r="BB166" s="461"/>
      <c r="BC166" s="461"/>
      <c r="BD166" s="463"/>
      <c r="BH166" s="463"/>
      <c r="BI166" s="463"/>
      <c r="BJ166" s="463"/>
      <c r="BK166" s="463"/>
      <c r="BL166" s="463"/>
      <c r="BM166" s="463"/>
      <c r="BN166" s="463"/>
      <c r="BO166" s="463"/>
      <c r="BP166" s="463"/>
      <c r="BQ166" s="463"/>
      <c r="BR166" s="463"/>
      <c r="BS166" s="463"/>
      <c r="BT166" s="463"/>
      <c r="BU166" s="463"/>
      <c r="BV166" s="463"/>
      <c r="BW166" s="463"/>
      <c r="BX166" s="463"/>
      <c r="BY166" s="463"/>
      <c r="BZ166" s="463"/>
      <c r="CA166" s="463"/>
      <c r="CB166" s="463"/>
      <c r="CC166" s="463"/>
      <c r="CD166" s="463"/>
      <c r="CE166" s="463"/>
      <c r="CF166" s="463"/>
      <c r="CG166" s="463"/>
      <c r="CH166" s="463"/>
      <c r="CI166" s="463"/>
      <c r="CJ166" s="463"/>
      <c r="CK166" s="463"/>
      <c r="CL166" s="463"/>
      <c r="CM166" s="463"/>
      <c r="CN166" s="463"/>
      <c r="CO166" s="463"/>
      <c r="CP166" s="463"/>
      <c r="CQ166" s="463"/>
      <c r="CR166" s="463"/>
      <c r="CS166" s="463"/>
      <c r="CT166" s="463"/>
      <c r="CU166" s="463"/>
      <c r="CV166" s="463"/>
      <c r="CW166" s="463"/>
      <c r="CX166" s="463"/>
      <c r="CY166" s="463"/>
      <c r="CZ166" s="463"/>
      <c r="DA166" s="463"/>
      <c r="DB166" s="463"/>
      <c r="DC166" s="463"/>
      <c r="DD166" s="463"/>
      <c r="DE166" s="463"/>
      <c r="DF166" s="463"/>
      <c r="DG166" s="463"/>
      <c r="DH166" s="463"/>
      <c r="DI166" s="463"/>
      <c r="DJ166" s="463"/>
      <c r="DK166" s="463"/>
      <c r="DL166" s="463"/>
      <c r="DM166" s="463"/>
      <c r="DN166" s="463"/>
      <c r="DO166" s="463"/>
      <c r="DP166" s="463"/>
      <c r="DQ166" s="463"/>
      <c r="DR166" s="463"/>
      <c r="DS166" s="463"/>
      <c r="DT166" s="463"/>
      <c r="DU166" s="463"/>
      <c r="DV166" s="463"/>
      <c r="DW166" s="463"/>
      <c r="DX166" s="463"/>
      <c r="DY166" s="463"/>
      <c r="DZ166" s="463"/>
      <c r="EA166" s="463"/>
      <c r="EB166" s="463"/>
      <c r="EC166" s="463"/>
      <c r="ED166" s="463"/>
      <c r="EE166" s="463"/>
      <c r="EF166" s="463"/>
      <c r="EG166" s="463"/>
      <c r="EH166" s="463"/>
      <c r="EI166" s="463"/>
      <c r="EJ166" s="463"/>
      <c r="EK166" s="463"/>
      <c r="EL166" s="490"/>
      <c r="EM166" s="490"/>
      <c r="EN166" s="490"/>
      <c r="EO166" s="490"/>
      <c r="EP166" s="490"/>
      <c r="EQ166" s="490"/>
      <c r="ER166" s="490"/>
      <c r="ES166" s="490"/>
      <c r="ET166" s="490"/>
      <c r="EU166" s="490"/>
      <c r="EV166" s="490"/>
      <c r="EW166" s="490"/>
      <c r="EX166" s="490"/>
      <c r="EY166" s="490"/>
      <c r="EZ166" s="490"/>
      <c r="FA166" s="490"/>
      <c r="FB166" s="490"/>
      <c r="FC166" s="490"/>
      <c r="FD166" s="490"/>
      <c r="FE166" s="490"/>
      <c r="FF166" s="490"/>
      <c r="FG166" s="490"/>
      <c r="FH166" s="490"/>
      <c r="FI166" s="490"/>
      <c r="FJ166" s="490"/>
      <c r="FK166" s="490"/>
      <c r="FL166" s="490"/>
      <c r="FM166" s="490"/>
      <c r="FN166" s="490"/>
      <c r="FO166" s="490"/>
      <c r="FP166" s="490"/>
      <c r="FQ166" s="490"/>
      <c r="FR166" s="490"/>
      <c r="FS166" s="490"/>
      <c r="FT166" s="490"/>
      <c r="FU166" s="490"/>
      <c r="FV166" s="490"/>
      <c r="FW166" s="490"/>
      <c r="FX166" s="461"/>
      <c r="FY166" s="461"/>
      <c r="FZ166" s="461"/>
      <c r="GA166" s="463"/>
      <c r="GB166" s="490"/>
      <c r="GC166" s="490"/>
      <c r="GD166" s="490"/>
      <c r="GE166" s="490"/>
      <c r="GF166" s="490"/>
      <c r="GG166" s="490"/>
      <c r="GH166" s="490"/>
      <c r="GI166" s="490"/>
      <c r="GJ166" s="490"/>
      <c r="GK166" s="490"/>
      <c r="GL166" s="490"/>
    </row>
    <row r="167" spans="1:194" s="411" customFormat="1">
      <c r="A167" s="461"/>
      <c r="B167" s="461"/>
      <c r="C167" s="461"/>
      <c r="D167" s="463"/>
      <c r="E167" s="514"/>
      <c r="F167" s="514"/>
      <c r="G167" s="463"/>
      <c r="H167" s="463"/>
      <c r="N167" s="413"/>
      <c r="AO167" s="489"/>
      <c r="AP167" s="489"/>
      <c r="AQ167" s="489"/>
      <c r="AR167" s="489"/>
      <c r="AS167" s="489"/>
      <c r="AT167" s="489"/>
      <c r="AU167" s="489"/>
      <c r="AX167" s="489"/>
      <c r="BA167" s="461"/>
      <c r="BB167" s="461"/>
      <c r="BC167" s="461"/>
      <c r="BD167" s="463"/>
      <c r="BH167" s="463"/>
      <c r="BI167" s="463"/>
      <c r="BJ167" s="463"/>
      <c r="BK167" s="463"/>
      <c r="BL167" s="463"/>
      <c r="BM167" s="463"/>
      <c r="BN167" s="463"/>
      <c r="BO167" s="463"/>
      <c r="BP167" s="463"/>
      <c r="BQ167" s="463"/>
      <c r="BR167" s="463"/>
      <c r="BS167" s="463"/>
      <c r="BT167" s="463"/>
      <c r="BU167" s="463"/>
      <c r="BV167" s="463"/>
      <c r="BW167" s="463"/>
      <c r="BX167" s="463"/>
      <c r="BY167" s="463"/>
      <c r="BZ167" s="463"/>
      <c r="CA167" s="463"/>
      <c r="CB167" s="463"/>
      <c r="CC167" s="463"/>
      <c r="CD167" s="463"/>
      <c r="CE167" s="463"/>
      <c r="CF167" s="463"/>
      <c r="CG167" s="463"/>
      <c r="CH167" s="463"/>
      <c r="CI167" s="463"/>
      <c r="CJ167" s="463"/>
      <c r="CK167" s="463"/>
      <c r="CL167" s="463"/>
      <c r="CM167" s="463"/>
      <c r="CN167" s="463"/>
      <c r="CO167" s="463"/>
      <c r="CP167" s="463"/>
      <c r="CQ167" s="463"/>
      <c r="CR167" s="463"/>
      <c r="CS167" s="463"/>
      <c r="CT167" s="463"/>
      <c r="CU167" s="463"/>
      <c r="CV167" s="463"/>
      <c r="CW167" s="463"/>
      <c r="CX167" s="463"/>
      <c r="CY167" s="463"/>
      <c r="CZ167" s="463"/>
      <c r="DA167" s="463"/>
      <c r="DB167" s="463"/>
      <c r="DC167" s="463"/>
      <c r="DD167" s="463"/>
      <c r="DE167" s="463"/>
      <c r="DF167" s="463"/>
      <c r="DG167" s="463"/>
      <c r="DH167" s="463"/>
      <c r="DI167" s="463"/>
      <c r="DJ167" s="463"/>
      <c r="DK167" s="463"/>
      <c r="DL167" s="463"/>
      <c r="DM167" s="463"/>
      <c r="DN167" s="463"/>
      <c r="DO167" s="463"/>
      <c r="DP167" s="463"/>
      <c r="DQ167" s="463"/>
      <c r="DR167" s="463"/>
      <c r="DS167" s="463"/>
      <c r="DT167" s="463"/>
      <c r="DU167" s="463"/>
      <c r="DV167" s="463"/>
      <c r="DW167" s="463"/>
      <c r="DX167" s="463"/>
      <c r="DY167" s="463"/>
      <c r="DZ167" s="463"/>
      <c r="EA167" s="463"/>
      <c r="EB167" s="463"/>
      <c r="EC167" s="463"/>
      <c r="ED167" s="463"/>
      <c r="EE167" s="463"/>
      <c r="EF167" s="463"/>
      <c r="EG167" s="463"/>
      <c r="EH167" s="463"/>
      <c r="EI167" s="463"/>
      <c r="EJ167" s="463"/>
      <c r="EK167" s="463"/>
      <c r="EL167" s="490"/>
      <c r="EM167" s="490"/>
      <c r="EN167" s="490"/>
      <c r="EO167" s="490"/>
      <c r="EP167" s="490"/>
      <c r="EQ167" s="490"/>
      <c r="ER167" s="490"/>
      <c r="ES167" s="490"/>
      <c r="ET167" s="490"/>
      <c r="EU167" s="490"/>
      <c r="EV167" s="490"/>
      <c r="EW167" s="490"/>
      <c r="EX167" s="490"/>
      <c r="EY167" s="490"/>
      <c r="EZ167" s="490"/>
      <c r="FA167" s="490"/>
      <c r="FB167" s="490"/>
      <c r="FC167" s="490"/>
      <c r="FD167" s="490"/>
      <c r="FE167" s="490"/>
      <c r="FF167" s="490"/>
      <c r="FG167" s="490"/>
      <c r="FH167" s="490"/>
      <c r="FI167" s="490"/>
      <c r="FJ167" s="490"/>
      <c r="FK167" s="490"/>
      <c r="FL167" s="490"/>
      <c r="FM167" s="490"/>
      <c r="FN167" s="490"/>
      <c r="FO167" s="490"/>
      <c r="FP167" s="490"/>
      <c r="FQ167" s="490"/>
      <c r="FR167" s="490"/>
      <c r="FS167" s="490"/>
      <c r="FT167" s="490"/>
      <c r="FU167" s="490"/>
      <c r="FV167" s="490"/>
      <c r="FW167" s="490"/>
      <c r="FX167" s="461"/>
      <c r="FY167" s="461"/>
      <c r="FZ167" s="461"/>
      <c r="GA167" s="463"/>
      <c r="GB167" s="490"/>
      <c r="GC167" s="490"/>
      <c r="GD167" s="490"/>
      <c r="GE167" s="490"/>
      <c r="GF167" s="490"/>
      <c r="GG167" s="490"/>
      <c r="GH167" s="490"/>
      <c r="GI167" s="490"/>
      <c r="GJ167" s="490"/>
      <c r="GK167" s="490"/>
      <c r="GL167" s="490"/>
    </row>
    <row r="168" spans="1:194" s="411" customFormat="1">
      <c r="A168" s="461"/>
      <c r="B168" s="461"/>
      <c r="C168" s="461"/>
      <c r="D168" s="463"/>
      <c r="E168" s="514"/>
      <c r="F168" s="514"/>
      <c r="G168" s="463"/>
      <c r="H168" s="463"/>
      <c r="N168" s="413"/>
      <c r="AO168" s="489"/>
      <c r="AP168" s="489"/>
      <c r="AQ168" s="489"/>
      <c r="AR168" s="489"/>
      <c r="AS168" s="489"/>
      <c r="AT168" s="489"/>
      <c r="AU168" s="489"/>
      <c r="AX168" s="489"/>
      <c r="BA168" s="461"/>
      <c r="BB168" s="461"/>
      <c r="BC168" s="461"/>
      <c r="BD168" s="463"/>
      <c r="BH168" s="463"/>
      <c r="BI168" s="463"/>
      <c r="BJ168" s="463"/>
      <c r="BK168" s="463"/>
      <c r="BL168" s="463"/>
      <c r="BM168" s="463"/>
      <c r="BN168" s="463"/>
      <c r="BO168" s="463"/>
      <c r="BP168" s="463"/>
      <c r="BQ168" s="463"/>
      <c r="BR168" s="463"/>
      <c r="BS168" s="463"/>
      <c r="BT168" s="463"/>
      <c r="BU168" s="463"/>
      <c r="BV168" s="463"/>
      <c r="BW168" s="463"/>
      <c r="BX168" s="463"/>
      <c r="BY168" s="463"/>
      <c r="BZ168" s="463"/>
      <c r="CA168" s="463"/>
      <c r="CB168" s="463"/>
      <c r="CC168" s="463"/>
      <c r="CD168" s="463"/>
      <c r="CE168" s="463"/>
      <c r="CF168" s="463"/>
      <c r="CG168" s="463"/>
      <c r="CH168" s="463"/>
      <c r="CI168" s="463"/>
      <c r="CJ168" s="463"/>
      <c r="CK168" s="463"/>
      <c r="CL168" s="463"/>
      <c r="CM168" s="463"/>
      <c r="CN168" s="463"/>
      <c r="CO168" s="463"/>
      <c r="CP168" s="463"/>
      <c r="CQ168" s="463"/>
      <c r="CR168" s="463"/>
      <c r="CS168" s="463"/>
      <c r="CT168" s="463"/>
      <c r="CU168" s="463"/>
      <c r="CV168" s="463"/>
      <c r="CW168" s="463"/>
      <c r="CX168" s="463"/>
      <c r="CY168" s="463"/>
      <c r="CZ168" s="463"/>
      <c r="DA168" s="463"/>
      <c r="DB168" s="463"/>
      <c r="DC168" s="463"/>
      <c r="DD168" s="463"/>
      <c r="DE168" s="463"/>
      <c r="DF168" s="463"/>
      <c r="DG168" s="463"/>
      <c r="DH168" s="463"/>
      <c r="DI168" s="463"/>
      <c r="DJ168" s="463"/>
      <c r="DK168" s="463"/>
      <c r="DL168" s="463"/>
      <c r="DM168" s="463"/>
      <c r="DN168" s="463"/>
      <c r="DO168" s="463"/>
      <c r="DP168" s="463"/>
      <c r="DQ168" s="463"/>
      <c r="DR168" s="463"/>
      <c r="DS168" s="463"/>
      <c r="DT168" s="463"/>
      <c r="DU168" s="463"/>
      <c r="DV168" s="463"/>
      <c r="DW168" s="463"/>
      <c r="DX168" s="463"/>
      <c r="DY168" s="463"/>
      <c r="DZ168" s="463"/>
      <c r="EA168" s="463"/>
      <c r="EB168" s="463"/>
      <c r="EC168" s="463"/>
      <c r="ED168" s="463"/>
      <c r="EE168" s="463"/>
      <c r="EF168" s="463"/>
      <c r="EG168" s="463"/>
      <c r="EH168" s="463"/>
      <c r="EI168" s="463"/>
      <c r="EJ168" s="463"/>
      <c r="EK168" s="463"/>
      <c r="EL168" s="490"/>
      <c r="EM168" s="490"/>
      <c r="EN168" s="490"/>
      <c r="EO168" s="490"/>
      <c r="EP168" s="490"/>
      <c r="EQ168" s="490"/>
      <c r="ER168" s="490"/>
      <c r="ES168" s="490"/>
      <c r="ET168" s="490"/>
      <c r="EU168" s="490"/>
      <c r="EV168" s="490"/>
      <c r="EW168" s="490"/>
      <c r="EX168" s="490"/>
      <c r="EY168" s="490"/>
      <c r="EZ168" s="490"/>
      <c r="FA168" s="490"/>
      <c r="FB168" s="490"/>
      <c r="FC168" s="490"/>
      <c r="FD168" s="490"/>
      <c r="FE168" s="490"/>
      <c r="FF168" s="490"/>
      <c r="FG168" s="490"/>
      <c r="FH168" s="490"/>
      <c r="FI168" s="490"/>
      <c r="FJ168" s="490"/>
      <c r="FK168" s="490"/>
      <c r="FL168" s="490"/>
      <c r="FM168" s="490"/>
      <c r="FN168" s="490"/>
      <c r="FO168" s="490"/>
      <c r="FP168" s="490"/>
      <c r="FQ168" s="490"/>
      <c r="FR168" s="490"/>
      <c r="FS168" s="490"/>
      <c r="FT168" s="490"/>
      <c r="FU168" s="490"/>
      <c r="FV168" s="490"/>
      <c r="FW168" s="490"/>
      <c r="FX168" s="461"/>
      <c r="FY168" s="461"/>
      <c r="FZ168" s="461"/>
      <c r="GA168" s="463"/>
      <c r="GB168" s="490"/>
      <c r="GC168" s="490"/>
      <c r="GD168" s="490"/>
      <c r="GE168" s="490"/>
      <c r="GF168" s="490"/>
      <c r="GG168" s="490"/>
      <c r="GH168" s="490"/>
      <c r="GI168" s="490"/>
      <c r="GJ168" s="490"/>
      <c r="GK168" s="490"/>
      <c r="GL168" s="490"/>
    </row>
    <row r="169" spans="1:194" s="411" customFormat="1">
      <c r="A169" s="461"/>
      <c r="B169" s="461"/>
      <c r="C169" s="461"/>
      <c r="D169" s="463"/>
      <c r="E169" s="514"/>
      <c r="F169" s="514"/>
      <c r="G169" s="463"/>
      <c r="H169" s="463"/>
      <c r="N169" s="413"/>
      <c r="AO169" s="489"/>
      <c r="AP169" s="489"/>
      <c r="AQ169" s="489"/>
      <c r="AR169" s="489"/>
      <c r="AS169" s="489"/>
      <c r="AT169" s="489"/>
      <c r="AU169" s="489"/>
      <c r="AX169" s="489"/>
      <c r="BA169" s="461"/>
      <c r="BB169" s="461"/>
      <c r="BC169" s="461"/>
      <c r="BD169" s="463"/>
      <c r="BH169" s="463"/>
      <c r="BI169" s="463"/>
      <c r="BJ169" s="463"/>
      <c r="BK169" s="463"/>
      <c r="BL169" s="463"/>
      <c r="BM169" s="463"/>
      <c r="BN169" s="463"/>
      <c r="BO169" s="463"/>
      <c r="BP169" s="463"/>
      <c r="BQ169" s="463"/>
      <c r="BR169" s="463"/>
      <c r="BS169" s="463"/>
      <c r="BT169" s="463"/>
      <c r="BU169" s="463"/>
      <c r="BV169" s="463"/>
      <c r="BW169" s="463"/>
      <c r="BX169" s="463"/>
      <c r="BY169" s="463"/>
      <c r="BZ169" s="463"/>
      <c r="CA169" s="463"/>
      <c r="CB169" s="463"/>
      <c r="CC169" s="463"/>
      <c r="CD169" s="463"/>
      <c r="CE169" s="463"/>
      <c r="CF169" s="463"/>
      <c r="CG169" s="463"/>
      <c r="CH169" s="463"/>
      <c r="CI169" s="463"/>
      <c r="CJ169" s="463"/>
      <c r="CK169" s="463"/>
      <c r="CL169" s="463"/>
      <c r="CM169" s="463"/>
      <c r="CN169" s="463"/>
      <c r="CO169" s="463"/>
      <c r="CP169" s="463"/>
      <c r="CQ169" s="463"/>
      <c r="CR169" s="463"/>
      <c r="CS169" s="463"/>
      <c r="CT169" s="463"/>
      <c r="CU169" s="463"/>
      <c r="CV169" s="463"/>
      <c r="CW169" s="463"/>
      <c r="CX169" s="463"/>
      <c r="CY169" s="463"/>
      <c r="CZ169" s="463"/>
      <c r="DA169" s="463"/>
      <c r="DB169" s="463"/>
      <c r="DC169" s="463"/>
      <c r="DD169" s="463"/>
      <c r="DE169" s="463"/>
      <c r="DF169" s="463"/>
      <c r="DG169" s="463"/>
      <c r="DH169" s="463"/>
      <c r="DI169" s="463"/>
      <c r="DJ169" s="463"/>
      <c r="DK169" s="463"/>
      <c r="DL169" s="463"/>
      <c r="DM169" s="463"/>
      <c r="DN169" s="463"/>
      <c r="DO169" s="463"/>
      <c r="DP169" s="463"/>
      <c r="DQ169" s="463"/>
      <c r="DR169" s="463"/>
      <c r="DS169" s="463"/>
      <c r="DT169" s="463"/>
      <c r="DU169" s="463"/>
      <c r="DV169" s="463"/>
      <c r="DW169" s="463"/>
      <c r="DX169" s="463"/>
      <c r="DY169" s="463"/>
      <c r="DZ169" s="463"/>
      <c r="EA169" s="463"/>
      <c r="EB169" s="463"/>
      <c r="EC169" s="463"/>
      <c r="ED169" s="463"/>
      <c r="EE169" s="463"/>
      <c r="EF169" s="463"/>
      <c r="EG169" s="463"/>
      <c r="EH169" s="463"/>
      <c r="EI169" s="463"/>
      <c r="EJ169" s="463"/>
      <c r="EK169" s="463"/>
      <c r="EL169" s="490"/>
      <c r="EM169" s="490"/>
      <c r="EN169" s="490"/>
      <c r="EO169" s="490"/>
      <c r="EP169" s="490"/>
      <c r="EQ169" s="490"/>
      <c r="ER169" s="490"/>
      <c r="ES169" s="490"/>
      <c r="ET169" s="490"/>
      <c r="EU169" s="490"/>
      <c r="EV169" s="490"/>
      <c r="EW169" s="490"/>
      <c r="EX169" s="490"/>
      <c r="EY169" s="490"/>
      <c r="EZ169" s="490"/>
      <c r="FA169" s="490"/>
      <c r="FB169" s="490"/>
      <c r="FC169" s="490"/>
      <c r="FD169" s="490"/>
      <c r="FE169" s="490"/>
      <c r="FF169" s="490"/>
      <c r="FG169" s="490"/>
      <c r="FH169" s="490"/>
      <c r="FI169" s="490"/>
      <c r="FJ169" s="490"/>
      <c r="FK169" s="490"/>
      <c r="FL169" s="490"/>
      <c r="FM169" s="490"/>
      <c r="FN169" s="490"/>
      <c r="FO169" s="490"/>
      <c r="FP169" s="490"/>
      <c r="FQ169" s="490"/>
      <c r="FR169" s="490"/>
      <c r="FS169" s="490"/>
      <c r="FT169" s="490"/>
      <c r="FU169" s="490"/>
      <c r="FV169" s="490"/>
      <c r="FW169" s="490"/>
      <c r="FX169" s="461"/>
      <c r="FY169" s="461"/>
      <c r="FZ169" s="461"/>
      <c r="GA169" s="463"/>
      <c r="GB169" s="490"/>
      <c r="GC169" s="490"/>
      <c r="GD169" s="490"/>
      <c r="GE169" s="490"/>
      <c r="GF169" s="490"/>
      <c r="GG169" s="490"/>
      <c r="GH169" s="490"/>
      <c r="GI169" s="490"/>
      <c r="GJ169" s="490"/>
      <c r="GK169" s="490"/>
      <c r="GL169" s="490"/>
    </row>
    <row r="170" spans="1:194" s="411" customFormat="1">
      <c r="A170" s="461"/>
      <c r="B170" s="461"/>
      <c r="C170" s="461"/>
      <c r="D170" s="463"/>
      <c r="E170" s="514"/>
      <c r="F170" s="514"/>
      <c r="G170" s="463"/>
      <c r="H170" s="463"/>
      <c r="N170" s="413"/>
      <c r="AO170" s="489"/>
      <c r="AP170" s="489"/>
      <c r="AQ170" s="489"/>
      <c r="AR170" s="489"/>
      <c r="AS170" s="489"/>
      <c r="AT170" s="489"/>
      <c r="AU170" s="489"/>
      <c r="AX170" s="489"/>
      <c r="BA170" s="461"/>
      <c r="BB170" s="461"/>
      <c r="BC170" s="461"/>
      <c r="BD170" s="463"/>
      <c r="BH170" s="463"/>
      <c r="BI170" s="463"/>
      <c r="BJ170" s="463"/>
      <c r="BK170" s="463"/>
      <c r="BL170" s="463"/>
      <c r="BM170" s="463"/>
      <c r="BN170" s="463"/>
      <c r="BO170" s="463"/>
      <c r="BP170" s="463"/>
      <c r="BQ170" s="463"/>
      <c r="BR170" s="463"/>
      <c r="BS170" s="463"/>
      <c r="BT170" s="463"/>
      <c r="BU170" s="463"/>
      <c r="BV170" s="463"/>
      <c r="BW170" s="463"/>
      <c r="BX170" s="463"/>
      <c r="BY170" s="463"/>
      <c r="BZ170" s="463"/>
      <c r="CA170" s="463"/>
      <c r="CB170" s="463"/>
      <c r="CC170" s="463"/>
      <c r="CD170" s="463"/>
      <c r="CE170" s="463"/>
      <c r="CF170" s="463"/>
      <c r="CG170" s="463"/>
      <c r="CH170" s="463"/>
      <c r="CI170" s="463"/>
      <c r="CJ170" s="463"/>
      <c r="CK170" s="463"/>
      <c r="CL170" s="463"/>
      <c r="CM170" s="463"/>
      <c r="CN170" s="463"/>
      <c r="CO170" s="463"/>
      <c r="CP170" s="463"/>
      <c r="CQ170" s="463"/>
      <c r="CR170" s="463"/>
      <c r="CS170" s="463"/>
      <c r="CT170" s="463"/>
      <c r="CU170" s="463"/>
      <c r="CV170" s="463"/>
      <c r="CW170" s="463"/>
      <c r="CX170" s="463"/>
      <c r="CY170" s="463"/>
      <c r="CZ170" s="463"/>
      <c r="DA170" s="463"/>
      <c r="DB170" s="463"/>
      <c r="DC170" s="463"/>
      <c r="DD170" s="463"/>
      <c r="DE170" s="463"/>
      <c r="DF170" s="463"/>
      <c r="DG170" s="463"/>
      <c r="DH170" s="463"/>
      <c r="DI170" s="463"/>
      <c r="DJ170" s="463"/>
      <c r="DK170" s="463"/>
      <c r="DL170" s="463"/>
      <c r="DM170" s="463"/>
      <c r="DN170" s="463"/>
      <c r="DO170" s="463"/>
      <c r="DP170" s="463"/>
      <c r="DQ170" s="463"/>
      <c r="DR170" s="463"/>
      <c r="DS170" s="463"/>
      <c r="DT170" s="463"/>
      <c r="DU170" s="463"/>
      <c r="DV170" s="463"/>
      <c r="DW170" s="463"/>
      <c r="DX170" s="463"/>
      <c r="DY170" s="463"/>
      <c r="DZ170" s="463"/>
      <c r="EA170" s="463"/>
      <c r="EB170" s="463"/>
      <c r="EC170" s="463"/>
      <c r="ED170" s="463"/>
      <c r="EE170" s="463"/>
      <c r="EF170" s="463"/>
      <c r="EG170" s="463"/>
      <c r="EH170" s="463"/>
      <c r="EI170" s="463"/>
      <c r="EJ170" s="463"/>
      <c r="EK170" s="463"/>
      <c r="EL170" s="490"/>
      <c r="EM170" s="490"/>
      <c r="EN170" s="490"/>
      <c r="EO170" s="490"/>
      <c r="EP170" s="490"/>
      <c r="EQ170" s="490"/>
      <c r="ER170" s="490"/>
      <c r="ES170" s="490"/>
      <c r="ET170" s="490"/>
      <c r="EU170" s="490"/>
      <c r="EV170" s="490"/>
      <c r="EW170" s="490"/>
      <c r="EX170" s="490"/>
      <c r="EY170" s="490"/>
      <c r="EZ170" s="490"/>
      <c r="FA170" s="490"/>
      <c r="FB170" s="490"/>
      <c r="FC170" s="490"/>
      <c r="FD170" s="490"/>
      <c r="FE170" s="490"/>
      <c r="FF170" s="490"/>
      <c r="FG170" s="490"/>
      <c r="FH170" s="490"/>
      <c r="FI170" s="490"/>
      <c r="FJ170" s="490"/>
      <c r="FK170" s="490"/>
      <c r="FL170" s="490"/>
      <c r="FM170" s="490"/>
      <c r="FN170" s="490"/>
      <c r="FO170" s="490"/>
      <c r="FP170" s="490"/>
      <c r="FQ170" s="490"/>
      <c r="FR170" s="490"/>
      <c r="FS170" s="490"/>
      <c r="FT170" s="490"/>
      <c r="FU170" s="490"/>
      <c r="FV170" s="490"/>
      <c r="FW170" s="490"/>
      <c r="FX170" s="461"/>
      <c r="FY170" s="461"/>
      <c r="FZ170" s="461"/>
      <c r="GA170" s="463"/>
      <c r="GB170" s="490"/>
      <c r="GC170" s="490"/>
      <c r="GD170" s="490"/>
      <c r="GE170" s="490"/>
      <c r="GF170" s="490"/>
      <c r="GG170" s="490"/>
      <c r="GH170" s="490"/>
      <c r="GI170" s="490"/>
      <c r="GJ170" s="490"/>
      <c r="GK170" s="490"/>
      <c r="GL170" s="490"/>
    </row>
    <row r="171" spans="1:194" s="411" customFormat="1">
      <c r="A171" s="461"/>
      <c r="B171" s="461"/>
      <c r="C171" s="461"/>
      <c r="D171" s="463"/>
      <c r="E171" s="514"/>
      <c r="F171" s="514"/>
      <c r="G171" s="463"/>
      <c r="H171" s="463"/>
      <c r="N171" s="413"/>
      <c r="AO171" s="489"/>
      <c r="AP171" s="489"/>
      <c r="AQ171" s="489"/>
      <c r="AR171" s="489"/>
      <c r="AS171" s="489"/>
      <c r="AT171" s="489"/>
      <c r="AU171" s="489"/>
      <c r="AX171" s="489"/>
      <c r="BA171" s="461"/>
      <c r="BB171" s="461"/>
      <c r="BC171" s="461"/>
      <c r="BD171" s="463"/>
      <c r="BH171" s="463"/>
      <c r="BI171" s="463"/>
      <c r="BJ171" s="463"/>
      <c r="BK171" s="463"/>
      <c r="BL171" s="463"/>
      <c r="BM171" s="463"/>
      <c r="BN171" s="463"/>
      <c r="BO171" s="463"/>
      <c r="BP171" s="463"/>
      <c r="BQ171" s="463"/>
      <c r="BR171" s="463"/>
      <c r="BS171" s="463"/>
      <c r="BT171" s="463"/>
      <c r="BU171" s="463"/>
      <c r="BV171" s="463"/>
      <c r="BW171" s="463"/>
      <c r="BX171" s="463"/>
      <c r="BY171" s="463"/>
      <c r="BZ171" s="463"/>
      <c r="CA171" s="463"/>
      <c r="CB171" s="463"/>
      <c r="CC171" s="463"/>
      <c r="CD171" s="463"/>
      <c r="CE171" s="463"/>
      <c r="CF171" s="463"/>
      <c r="CG171" s="463"/>
      <c r="CH171" s="463"/>
      <c r="CI171" s="463"/>
      <c r="CJ171" s="463"/>
      <c r="CK171" s="463"/>
      <c r="CL171" s="463"/>
      <c r="CM171" s="463"/>
      <c r="CN171" s="463"/>
      <c r="CO171" s="463"/>
      <c r="CP171" s="463"/>
      <c r="CQ171" s="463"/>
      <c r="CR171" s="463"/>
      <c r="CS171" s="463"/>
      <c r="CT171" s="463"/>
      <c r="CU171" s="463"/>
      <c r="CV171" s="463"/>
      <c r="CW171" s="463"/>
      <c r="CX171" s="463"/>
      <c r="CY171" s="463"/>
      <c r="CZ171" s="463"/>
      <c r="DA171" s="463"/>
      <c r="DB171" s="463"/>
      <c r="DC171" s="463"/>
      <c r="DD171" s="463"/>
      <c r="DE171" s="463"/>
      <c r="DF171" s="463"/>
      <c r="DG171" s="463"/>
      <c r="DH171" s="463"/>
      <c r="DI171" s="463"/>
      <c r="DJ171" s="463"/>
      <c r="DK171" s="463"/>
      <c r="DL171" s="463"/>
      <c r="DM171" s="463"/>
      <c r="DN171" s="463"/>
      <c r="DO171" s="463"/>
      <c r="DP171" s="463"/>
      <c r="DQ171" s="463"/>
      <c r="DR171" s="463"/>
      <c r="DS171" s="463"/>
      <c r="DT171" s="463"/>
      <c r="DU171" s="463"/>
      <c r="DV171" s="463"/>
      <c r="DW171" s="463"/>
      <c r="DX171" s="463"/>
      <c r="DY171" s="463"/>
      <c r="DZ171" s="463"/>
      <c r="EA171" s="463"/>
      <c r="EB171" s="463"/>
      <c r="EC171" s="463"/>
      <c r="ED171" s="463"/>
      <c r="EE171" s="463"/>
      <c r="EF171" s="463"/>
      <c r="EG171" s="463"/>
      <c r="EH171" s="463"/>
      <c r="EI171" s="463"/>
      <c r="EJ171" s="463"/>
      <c r="EK171" s="463"/>
      <c r="EL171" s="490"/>
      <c r="EM171" s="490"/>
      <c r="EN171" s="490"/>
      <c r="EO171" s="490"/>
      <c r="EP171" s="490"/>
      <c r="EQ171" s="490"/>
      <c r="ER171" s="490"/>
      <c r="ES171" s="490"/>
      <c r="ET171" s="490"/>
      <c r="EU171" s="490"/>
      <c r="EV171" s="490"/>
      <c r="EW171" s="490"/>
      <c r="EX171" s="490"/>
      <c r="EY171" s="490"/>
      <c r="EZ171" s="490"/>
      <c r="FA171" s="490"/>
      <c r="FB171" s="490"/>
      <c r="FC171" s="490"/>
      <c r="FD171" s="490"/>
      <c r="FE171" s="490"/>
      <c r="FF171" s="490"/>
      <c r="FG171" s="490"/>
      <c r="FH171" s="490"/>
      <c r="FI171" s="490"/>
      <c r="FJ171" s="490"/>
      <c r="FK171" s="490"/>
      <c r="FL171" s="490"/>
      <c r="FM171" s="490"/>
      <c r="FN171" s="490"/>
      <c r="FO171" s="490"/>
      <c r="FP171" s="490"/>
      <c r="FQ171" s="490"/>
      <c r="FR171" s="490"/>
      <c r="FS171" s="490"/>
      <c r="FT171" s="490"/>
      <c r="FU171" s="490"/>
      <c r="FV171" s="490"/>
      <c r="FW171" s="490"/>
      <c r="FX171" s="461"/>
      <c r="FY171" s="461"/>
      <c r="FZ171" s="461"/>
      <c r="GA171" s="463"/>
      <c r="GB171" s="490"/>
      <c r="GC171" s="490"/>
      <c r="GD171" s="490"/>
      <c r="GE171" s="490"/>
      <c r="GF171" s="490"/>
      <c r="GG171" s="490"/>
      <c r="GH171" s="490"/>
      <c r="GI171" s="490"/>
      <c r="GJ171" s="490"/>
      <c r="GK171" s="490"/>
      <c r="GL171" s="490"/>
    </row>
    <row r="172" spans="1:194" s="411" customFormat="1">
      <c r="A172" s="461"/>
      <c r="B172" s="461"/>
      <c r="C172" s="461"/>
      <c r="D172" s="463"/>
      <c r="E172" s="514"/>
      <c r="F172" s="514"/>
      <c r="G172" s="463"/>
      <c r="H172" s="463"/>
      <c r="N172" s="413"/>
      <c r="AO172" s="489"/>
      <c r="AP172" s="489"/>
      <c r="AQ172" s="489"/>
      <c r="AR172" s="489"/>
      <c r="AS172" s="489"/>
      <c r="AT172" s="489"/>
      <c r="AU172" s="489"/>
      <c r="AX172" s="489"/>
      <c r="BA172" s="461"/>
      <c r="BB172" s="461"/>
      <c r="BC172" s="461"/>
      <c r="BD172" s="463"/>
      <c r="BH172" s="463"/>
      <c r="BI172" s="463"/>
      <c r="BJ172" s="463"/>
      <c r="BK172" s="463"/>
      <c r="BL172" s="463"/>
      <c r="BM172" s="463"/>
      <c r="BN172" s="463"/>
      <c r="BO172" s="463"/>
      <c r="BP172" s="463"/>
      <c r="BQ172" s="463"/>
      <c r="BR172" s="463"/>
      <c r="BS172" s="463"/>
      <c r="BT172" s="463"/>
      <c r="BU172" s="463"/>
      <c r="BV172" s="463"/>
      <c r="BW172" s="463"/>
      <c r="BX172" s="463"/>
      <c r="BY172" s="463"/>
      <c r="BZ172" s="463"/>
      <c r="CA172" s="463"/>
      <c r="CB172" s="463"/>
      <c r="CC172" s="463"/>
      <c r="CD172" s="463"/>
      <c r="CE172" s="463"/>
      <c r="CF172" s="463"/>
      <c r="CG172" s="463"/>
      <c r="CH172" s="463"/>
      <c r="CI172" s="463"/>
      <c r="CJ172" s="463"/>
      <c r="CK172" s="463"/>
      <c r="CL172" s="463"/>
      <c r="CM172" s="463"/>
      <c r="CN172" s="463"/>
      <c r="CO172" s="463"/>
      <c r="CP172" s="463"/>
      <c r="CQ172" s="463"/>
      <c r="CR172" s="463"/>
      <c r="CS172" s="463"/>
      <c r="CT172" s="463"/>
      <c r="CU172" s="463"/>
      <c r="CV172" s="463"/>
      <c r="CW172" s="463"/>
      <c r="CX172" s="463"/>
      <c r="CY172" s="463"/>
      <c r="CZ172" s="463"/>
      <c r="DA172" s="463"/>
      <c r="DB172" s="463"/>
      <c r="DC172" s="463"/>
      <c r="DD172" s="463"/>
      <c r="DE172" s="463"/>
      <c r="DF172" s="463"/>
      <c r="DG172" s="463"/>
      <c r="DH172" s="463"/>
      <c r="DI172" s="463"/>
      <c r="DJ172" s="463"/>
      <c r="DK172" s="463"/>
      <c r="DL172" s="463"/>
      <c r="DM172" s="463"/>
      <c r="DN172" s="463"/>
      <c r="DO172" s="463"/>
      <c r="DP172" s="463"/>
      <c r="DQ172" s="463"/>
      <c r="DR172" s="463"/>
      <c r="DS172" s="463"/>
      <c r="DT172" s="463"/>
      <c r="DU172" s="463"/>
      <c r="DV172" s="463"/>
      <c r="DW172" s="463"/>
      <c r="DX172" s="463"/>
      <c r="DY172" s="463"/>
      <c r="DZ172" s="463"/>
      <c r="EA172" s="463"/>
      <c r="EB172" s="463"/>
      <c r="EC172" s="463"/>
      <c r="ED172" s="463"/>
      <c r="EE172" s="463"/>
      <c r="EF172" s="463"/>
      <c r="EG172" s="463"/>
      <c r="EH172" s="463"/>
      <c r="EI172" s="463"/>
      <c r="EJ172" s="463"/>
      <c r="EK172" s="463"/>
      <c r="EL172" s="490"/>
      <c r="EM172" s="490"/>
      <c r="EN172" s="490"/>
      <c r="EO172" s="490"/>
      <c r="EP172" s="490"/>
      <c r="EQ172" s="490"/>
      <c r="ER172" s="490"/>
      <c r="ES172" s="490"/>
      <c r="ET172" s="490"/>
      <c r="EU172" s="490"/>
      <c r="EV172" s="490"/>
      <c r="EW172" s="490"/>
      <c r="EX172" s="490"/>
      <c r="EY172" s="490"/>
      <c r="EZ172" s="490"/>
      <c r="FA172" s="490"/>
      <c r="FB172" s="490"/>
      <c r="FC172" s="490"/>
      <c r="FD172" s="490"/>
      <c r="FE172" s="490"/>
      <c r="FF172" s="490"/>
      <c r="FG172" s="490"/>
      <c r="FH172" s="490"/>
      <c r="FI172" s="490"/>
      <c r="FJ172" s="490"/>
      <c r="FK172" s="490"/>
      <c r="FL172" s="490"/>
      <c r="FM172" s="490"/>
      <c r="FN172" s="490"/>
      <c r="FO172" s="490"/>
      <c r="FP172" s="490"/>
      <c r="FQ172" s="490"/>
      <c r="FR172" s="490"/>
      <c r="FS172" s="490"/>
      <c r="FT172" s="490"/>
      <c r="FU172" s="490"/>
      <c r="FV172" s="490"/>
      <c r="FW172" s="490"/>
      <c r="FX172" s="461"/>
      <c r="FY172" s="461"/>
      <c r="FZ172" s="461"/>
      <c r="GA172" s="463"/>
      <c r="GB172" s="490"/>
      <c r="GC172" s="490"/>
      <c r="GD172" s="490"/>
      <c r="GE172" s="490"/>
      <c r="GF172" s="490"/>
      <c r="GG172" s="490"/>
      <c r="GH172" s="490"/>
      <c r="GI172" s="490"/>
      <c r="GJ172" s="490"/>
      <c r="GK172" s="490"/>
      <c r="GL172" s="490"/>
    </row>
    <row r="173" spans="1:194" s="411" customFormat="1">
      <c r="A173" s="461"/>
      <c r="B173" s="461"/>
      <c r="C173" s="461"/>
      <c r="D173" s="463"/>
      <c r="E173" s="514"/>
      <c r="F173" s="514"/>
      <c r="G173" s="463"/>
      <c r="H173" s="463"/>
      <c r="N173" s="413"/>
      <c r="AO173" s="489"/>
      <c r="AP173" s="489"/>
      <c r="AQ173" s="489"/>
      <c r="AR173" s="489"/>
      <c r="AS173" s="489"/>
      <c r="AT173" s="489"/>
      <c r="AU173" s="489"/>
      <c r="AX173" s="489"/>
      <c r="BA173" s="461"/>
      <c r="BB173" s="461"/>
      <c r="BC173" s="461"/>
      <c r="BD173" s="463"/>
      <c r="BH173" s="463"/>
      <c r="BI173" s="463"/>
      <c r="BJ173" s="463"/>
      <c r="BK173" s="463"/>
      <c r="BL173" s="463"/>
      <c r="BM173" s="463"/>
      <c r="BN173" s="463"/>
      <c r="BO173" s="463"/>
      <c r="BP173" s="463"/>
      <c r="BQ173" s="463"/>
      <c r="BR173" s="463"/>
      <c r="BS173" s="463"/>
      <c r="BT173" s="463"/>
      <c r="BU173" s="463"/>
      <c r="BV173" s="463"/>
      <c r="BW173" s="463"/>
      <c r="BX173" s="463"/>
      <c r="BY173" s="463"/>
      <c r="BZ173" s="463"/>
      <c r="CA173" s="463"/>
      <c r="CB173" s="463"/>
      <c r="CC173" s="463"/>
      <c r="CD173" s="463"/>
      <c r="CE173" s="463"/>
      <c r="CF173" s="463"/>
      <c r="CG173" s="463"/>
      <c r="CH173" s="463"/>
      <c r="CI173" s="463"/>
      <c r="CJ173" s="463"/>
      <c r="CK173" s="463"/>
      <c r="CL173" s="463"/>
      <c r="CM173" s="463"/>
      <c r="CN173" s="463"/>
      <c r="CO173" s="463"/>
      <c r="CP173" s="463"/>
      <c r="CQ173" s="463"/>
      <c r="CR173" s="463"/>
      <c r="CS173" s="463"/>
      <c r="CT173" s="463"/>
      <c r="CU173" s="463"/>
      <c r="CV173" s="463"/>
      <c r="CW173" s="463"/>
      <c r="CX173" s="463"/>
      <c r="CY173" s="463"/>
      <c r="CZ173" s="463"/>
      <c r="DA173" s="463"/>
      <c r="DB173" s="463"/>
      <c r="DC173" s="463"/>
      <c r="DD173" s="463"/>
      <c r="DE173" s="463"/>
      <c r="DF173" s="463"/>
      <c r="DG173" s="463"/>
      <c r="DH173" s="463"/>
      <c r="DI173" s="463"/>
      <c r="DJ173" s="463"/>
      <c r="DK173" s="463"/>
      <c r="DL173" s="463"/>
      <c r="DM173" s="463"/>
      <c r="DN173" s="463"/>
      <c r="DO173" s="463"/>
      <c r="DP173" s="463"/>
      <c r="DQ173" s="463"/>
      <c r="DR173" s="463"/>
      <c r="DS173" s="463"/>
      <c r="DT173" s="463"/>
      <c r="DU173" s="463"/>
      <c r="DV173" s="463"/>
      <c r="DW173" s="463"/>
      <c r="DX173" s="463"/>
      <c r="DY173" s="463"/>
      <c r="DZ173" s="463"/>
      <c r="EA173" s="463"/>
      <c r="EB173" s="463"/>
      <c r="EC173" s="463"/>
      <c r="ED173" s="463"/>
      <c r="EE173" s="463"/>
      <c r="EF173" s="463"/>
      <c r="EG173" s="463"/>
      <c r="EH173" s="463"/>
      <c r="EI173" s="463"/>
      <c r="EJ173" s="463"/>
      <c r="EK173" s="463"/>
      <c r="EL173" s="490"/>
      <c r="EM173" s="490"/>
      <c r="EN173" s="490"/>
      <c r="EO173" s="490"/>
      <c r="EP173" s="490"/>
      <c r="EQ173" s="490"/>
      <c r="ER173" s="490"/>
      <c r="ES173" s="490"/>
      <c r="ET173" s="490"/>
      <c r="EU173" s="490"/>
      <c r="EV173" s="490"/>
      <c r="EW173" s="490"/>
      <c r="EX173" s="490"/>
      <c r="EY173" s="490"/>
      <c r="EZ173" s="490"/>
      <c r="FA173" s="490"/>
      <c r="FB173" s="490"/>
      <c r="FC173" s="490"/>
      <c r="FD173" s="490"/>
      <c r="FE173" s="490"/>
      <c r="FF173" s="490"/>
      <c r="FG173" s="490"/>
      <c r="FH173" s="490"/>
      <c r="FI173" s="490"/>
      <c r="FJ173" s="490"/>
      <c r="FK173" s="490"/>
      <c r="FL173" s="490"/>
      <c r="FM173" s="490"/>
      <c r="FN173" s="490"/>
      <c r="FO173" s="490"/>
      <c r="FP173" s="490"/>
      <c r="FQ173" s="490"/>
      <c r="FR173" s="490"/>
      <c r="FS173" s="490"/>
      <c r="FT173" s="490"/>
      <c r="FU173" s="490"/>
      <c r="FV173" s="490"/>
      <c r="FW173" s="490"/>
      <c r="FX173" s="461"/>
      <c r="FY173" s="461"/>
      <c r="FZ173" s="461"/>
      <c r="GA173" s="463"/>
      <c r="GB173" s="490"/>
      <c r="GC173" s="490"/>
      <c r="GD173" s="490"/>
      <c r="GE173" s="490"/>
      <c r="GF173" s="490"/>
      <c r="GG173" s="490"/>
      <c r="GH173" s="490"/>
      <c r="GI173" s="490"/>
      <c r="GJ173" s="490"/>
      <c r="GK173" s="490"/>
      <c r="GL173" s="490"/>
    </row>
    <row r="174" spans="1:194" s="411" customFormat="1">
      <c r="A174" s="461"/>
      <c r="B174" s="461"/>
      <c r="C174" s="461"/>
      <c r="D174" s="463"/>
      <c r="E174" s="514"/>
      <c r="F174" s="514"/>
      <c r="G174" s="463"/>
      <c r="H174" s="463"/>
      <c r="N174" s="413"/>
      <c r="AO174" s="489"/>
      <c r="AP174" s="489"/>
      <c r="AQ174" s="489"/>
      <c r="AR174" s="489"/>
      <c r="AS174" s="489"/>
      <c r="AT174" s="489"/>
      <c r="AU174" s="489"/>
      <c r="AX174" s="489"/>
      <c r="BA174" s="461"/>
      <c r="BB174" s="461"/>
      <c r="BC174" s="461"/>
      <c r="BD174" s="463"/>
      <c r="BH174" s="463"/>
      <c r="BI174" s="463"/>
      <c r="BJ174" s="463"/>
      <c r="BK174" s="463"/>
      <c r="BL174" s="463"/>
      <c r="BM174" s="463"/>
      <c r="BN174" s="463"/>
      <c r="BO174" s="463"/>
      <c r="BP174" s="463"/>
      <c r="BQ174" s="463"/>
      <c r="BR174" s="463"/>
      <c r="BS174" s="463"/>
      <c r="BT174" s="463"/>
      <c r="BU174" s="463"/>
      <c r="BV174" s="463"/>
      <c r="BW174" s="463"/>
      <c r="BX174" s="463"/>
      <c r="BY174" s="463"/>
      <c r="BZ174" s="463"/>
      <c r="CA174" s="463"/>
      <c r="CB174" s="463"/>
      <c r="CC174" s="463"/>
      <c r="CD174" s="463"/>
      <c r="CE174" s="463"/>
      <c r="CF174" s="463"/>
      <c r="CG174" s="463"/>
      <c r="CH174" s="463"/>
      <c r="CI174" s="463"/>
      <c r="CJ174" s="463"/>
      <c r="CK174" s="463"/>
      <c r="CL174" s="463"/>
      <c r="CM174" s="463"/>
      <c r="CN174" s="463"/>
      <c r="CO174" s="463"/>
      <c r="CP174" s="463"/>
      <c r="CQ174" s="463"/>
      <c r="CR174" s="463"/>
      <c r="CS174" s="463"/>
      <c r="CT174" s="463"/>
      <c r="CU174" s="463"/>
      <c r="CV174" s="463"/>
      <c r="CW174" s="463"/>
      <c r="CX174" s="463"/>
      <c r="CY174" s="463"/>
      <c r="CZ174" s="463"/>
      <c r="DA174" s="463"/>
      <c r="DB174" s="463"/>
      <c r="DC174" s="463"/>
      <c r="DD174" s="463"/>
      <c r="DE174" s="463"/>
      <c r="DF174" s="463"/>
      <c r="DG174" s="463"/>
      <c r="DH174" s="463"/>
      <c r="DI174" s="463"/>
      <c r="DJ174" s="463"/>
      <c r="DK174" s="463"/>
      <c r="DL174" s="463"/>
      <c r="DM174" s="463"/>
      <c r="DN174" s="463"/>
      <c r="DO174" s="463"/>
      <c r="DP174" s="463"/>
      <c r="DQ174" s="463"/>
      <c r="DR174" s="463"/>
      <c r="DS174" s="463"/>
      <c r="DT174" s="463"/>
      <c r="DU174" s="463"/>
      <c r="DV174" s="463"/>
      <c r="DW174" s="463"/>
      <c r="DX174" s="463"/>
      <c r="DY174" s="463"/>
      <c r="DZ174" s="463"/>
      <c r="EA174" s="463"/>
      <c r="EB174" s="463"/>
      <c r="EC174" s="463"/>
      <c r="ED174" s="463"/>
      <c r="EE174" s="463"/>
      <c r="EF174" s="463"/>
      <c r="EG174" s="463"/>
      <c r="EH174" s="463"/>
      <c r="EI174" s="463"/>
      <c r="EJ174" s="463"/>
      <c r="EK174" s="463"/>
      <c r="EL174" s="490"/>
      <c r="EM174" s="490"/>
      <c r="EN174" s="490"/>
      <c r="EO174" s="490"/>
      <c r="EP174" s="490"/>
      <c r="EQ174" s="490"/>
      <c r="ER174" s="490"/>
      <c r="ES174" s="490"/>
      <c r="ET174" s="490"/>
      <c r="EU174" s="490"/>
      <c r="EV174" s="490"/>
      <c r="EW174" s="490"/>
      <c r="EX174" s="490"/>
      <c r="EY174" s="490"/>
      <c r="EZ174" s="490"/>
      <c r="FA174" s="490"/>
      <c r="FB174" s="490"/>
      <c r="FC174" s="490"/>
      <c r="FD174" s="490"/>
      <c r="FE174" s="490"/>
      <c r="FF174" s="490"/>
      <c r="FG174" s="490"/>
      <c r="FH174" s="490"/>
      <c r="FI174" s="490"/>
      <c r="FJ174" s="490"/>
      <c r="FK174" s="490"/>
      <c r="FL174" s="490"/>
      <c r="FM174" s="490"/>
      <c r="FN174" s="490"/>
      <c r="FO174" s="490"/>
      <c r="FP174" s="490"/>
      <c r="FQ174" s="490"/>
      <c r="FR174" s="490"/>
      <c r="FS174" s="490"/>
      <c r="FT174" s="490"/>
      <c r="FU174" s="490"/>
      <c r="FV174" s="490"/>
      <c r="FW174" s="490"/>
      <c r="FX174" s="461"/>
      <c r="FY174" s="461"/>
      <c r="FZ174" s="461"/>
      <c r="GA174" s="463"/>
      <c r="GB174" s="490"/>
      <c r="GC174" s="490"/>
      <c r="GD174" s="490"/>
      <c r="GE174" s="490"/>
      <c r="GF174" s="490"/>
      <c r="GG174" s="490"/>
      <c r="GH174" s="490"/>
      <c r="GI174" s="490"/>
      <c r="GJ174" s="490"/>
      <c r="GK174" s="490"/>
      <c r="GL174" s="490"/>
    </row>
    <row r="175" spans="1:194" s="411" customFormat="1">
      <c r="A175" s="461"/>
      <c r="B175" s="461"/>
      <c r="C175" s="461"/>
      <c r="D175" s="463"/>
      <c r="E175" s="514"/>
      <c r="F175" s="514"/>
      <c r="G175" s="463"/>
      <c r="H175" s="463"/>
      <c r="N175" s="413"/>
      <c r="AO175" s="489"/>
      <c r="AP175" s="489"/>
      <c r="AQ175" s="489"/>
      <c r="AR175" s="489"/>
      <c r="AS175" s="489"/>
      <c r="AT175" s="489"/>
      <c r="AU175" s="489"/>
      <c r="AX175" s="489"/>
      <c r="BA175" s="461"/>
      <c r="BB175" s="461"/>
      <c r="BC175" s="461"/>
      <c r="BD175" s="463"/>
      <c r="BH175" s="463"/>
      <c r="BI175" s="463"/>
      <c r="BJ175" s="463"/>
      <c r="BK175" s="463"/>
      <c r="BL175" s="463"/>
      <c r="BM175" s="463"/>
      <c r="BN175" s="463"/>
      <c r="BO175" s="463"/>
      <c r="BP175" s="463"/>
      <c r="BQ175" s="463"/>
      <c r="BR175" s="463"/>
      <c r="BS175" s="463"/>
      <c r="BT175" s="463"/>
      <c r="BU175" s="463"/>
      <c r="BV175" s="463"/>
      <c r="BW175" s="463"/>
      <c r="BX175" s="463"/>
      <c r="BY175" s="463"/>
      <c r="BZ175" s="463"/>
      <c r="CA175" s="463"/>
      <c r="CB175" s="463"/>
      <c r="CC175" s="463"/>
      <c r="CD175" s="463"/>
      <c r="CE175" s="463"/>
      <c r="CF175" s="463"/>
      <c r="CG175" s="463"/>
      <c r="CH175" s="463"/>
      <c r="CI175" s="463"/>
      <c r="CJ175" s="463"/>
      <c r="CK175" s="463"/>
      <c r="CL175" s="463"/>
      <c r="CM175" s="463"/>
      <c r="CN175" s="463"/>
      <c r="CO175" s="463"/>
      <c r="CP175" s="463"/>
      <c r="CQ175" s="463"/>
      <c r="CR175" s="463"/>
      <c r="CS175" s="463"/>
      <c r="CT175" s="463"/>
      <c r="CU175" s="463"/>
      <c r="CV175" s="463"/>
      <c r="CW175" s="463"/>
      <c r="CX175" s="463"/>
      <c r="CY175" s="463"/>
      <c r="CZ175" s="463"/>
      <c r="DA175" s="463"/>
      <c r="DB175" s="463"/>
      <c r="DC175" s="463"/>
      <c r="DD175" s="463"/>
      <c r="DE175" s="463"/>
      <c r="DF175" s="463"/>
      <c r="DG175" s="463"/>
      <c r="DH175" s="463"/>
      <c r="DI175" s="463"/>
      <c r="DJ175" s="463"/>
      <c r="DK175" s="463"/>
      <c r="DL175" s="463"/>
      <c r="DM175" s="463"/>
      <c r="DN175" s="463"/>
      <c r="DO175" s="463"/>
      <c r="DP175" s="463"/>
      <c r="DQ175" s="463"/>
      <c r="DR175" s="463"/>
      <c r="DS175" s="463"/>
      <c r="DT175" s="463"/>
      <c r="DU175" s="463"/>
      <c r="DV175" s="463"/>
      <c r="DW175" s="463"/>
      <c r="DX175" s="463"/>
      <c r="DY175" s="463"/>
      <c r="DZ175" s="463"/>
      <c r="EA175" s="463"/>
      <c r="EB175" s="463"/>
      <c r="EC175" s="463"/>
      <c r="ED175" s="463"/>
      <c r="EE175" s="463"/>
      <c r="EF175" s="463"/>
      <c r="EG175" s="463"/>
      <c r="EH175" s="463"/>
      <c r="EI175" s="463"/>
      <c r="EJ175" s="463"/>
      <c r="EK175" s="463"/>
      <c r="EL175" s="490"/>
      <c r="EM175" s="490"/>
      <c r="EN175" s="490"/>
      <c r="EO175" s="490"/>
      <c r="EP175" s="490"/>
      <c r="EQ175" s="490"/>
      <c r="ER175" s="490"/>
      <c r="ES175" s="490"/>
      <c r="ET175" s="490"/>
      <c r="EU175" s="490"/>
      <c r="EV175" s="490"/>
      <c r="EW175" s="490"/>
      <c r="EX175" s="490"/>
      <c r="EY175" s="490"/>
      <c r="EZ175" s="490"/>
      <c r="FA175" s="490"/>
      <c r="FB175" s="490"/>
      <c r="FC175" s="490"/>
      <c r="FD175" s="490"/>
      <c r="FE175" s="490"/>
      <c r="FF175" s="490"/>
      <c r="FG175" s="490"/>
      <c r="FH175" s="490"/>
      <c r="FI175" s="490"/>
      <c r="FJ175" s="490"/>
      <c r="FK175" s="490"/>
      <c r="FL175" s="490"/>
      <c r="FM175" s="490"/>
      <c r="FN175" s="490"/>
      <c r="FO175" s="490"/>
      <c r="FP175" s="490"/>
      <c r="FQ175" s="490"/>
      <c r="FR175" s="490"/>
      <c r="FS175" s="490"/>
      <c r="FT175" s="490"/>
      <c r="FU175" s="490"/>
      <c r="FV175" s="490"/>
      <c r="FW175" s="490"/>
      <c r="FX175" s="461"/>
      <c r="FY175" s="461"/>
      <c r="FZ175" s="461"/>
      <c r="GA175" s="463"/>
      <c r="GB175" s="490"/>
      <c r="GC175" s="490"/>
      <c r="GD175" s="490"/>
      <c r="GE175" s="490"/>
      <c r="GF175" s="490"/>
      <c r="GG175" s="490"/>
      <c r="GH175" s="490"/>
      <c r="GI175" s="490"/>
      <c r="GJ175" s="490"/>
      <c r="GK175" s="490"/>
      <c r="GL175" s="490"/>
    </row>
    <row r="176" spans="1:194" s="411" customFormat="1">
      <c r="A176" s="461"/>
      <c r="B176" s="461"/>
      <c r="C176" s="461"/>
      <c r="D176" s="463"/>
      <c r="E176" s="514"/>
      <c r="F176" s="514"/>
      <c r="G176" s="463"/>
      <c r="H176" s="463"/>
      <c r="N176" s="413"/>
      <c r="AO176" s="489"/>
      <c r="AP176" s="489"/>
      <c r="AQ176" s="489"/>
      <c r="AR176" s="489"/>
      <c r="AS176" s="489"/>
      <c r="AT176" s="489"/>
      <c r="AU176" s="489"/>
      <c r="AX176" s="489"/>
      <c r="BA176" s="461"/>
      <c r="BB176" s="461"/>
      <c r="BC176" s="461"/>
      <c r="BD176" s="463"/>
      <c r="BH176" s="463"/>
      <c r="BI176" s="463"/>
      <c r="BJ176" s="463"/>
      <c r="BK176" s="463"/>
      <c r="BL176" s="463"/>
      <c r="BM176" s="463"/>
      <c r="BN176" s="463"/>
      <c r="BO176" s="463"/>
      <c r="BP176" s="463"/>
      <c r="BQ176" s="463"/>
      <c r="BR176" s="463"/>
      <c r="BS176" s="463"/>
      <c r="BT176" s="463"/>
      <c r="BU176" s="463"/>
      <c r="BV176" s="463"/>
      <c r="BW176" s="463"/>
      <c r="BX176" s="463"/>
      <c r="BY176" s="463"/>
      <c r="BZ176" s="463"/>
      <c r="CA176" s="463"/>
      <c r="CB176" s="463"/>
      <c r="CC176" s="463"/>
      <c r="CD176" s="463"/>
      <c r="CE176" s="463"/>
      <c r="CF176" s="463"/>
      <c r="CG176" s="463"/>
      <c r="CH176" s="463"/>
      <c r="CI176" s="463"/>
      <c r="CJ176" s="463"/>
      <c r="CK176" s="463"/>
      <c r="CL176" s="463"/>
      <c r="CM176" s="463"/>
      <c r="CN176" s="463"/>
      <c r="CO176" s="463"/>
      <c r="CP176" s="463"/>
      <c r="CQ176" s="463"/>
      <c r="CR176" s="463"/>
      <c r="CS176" s="463"/>
      <c r="CT176" s="463"/>
      <c r="CU176" s="463"/>
      <c r="CV176" s="463"/>
      <c r="CW176" s="463"/>
      <c r="CX176" s="463"/>
      <c r="CY176" s="463"/>
      <c r="CZ176" s="463"/>
      <c r="DA176" s="463"/>
      <c r="DB176" s="463"/>
      <c r="DC176" s="463"/>
      <c r="DD176" s="463"/>
      <c r="DE176" s="463"/>
      <c r="DF176" s="463"/>
      <c r="DG176" s="463"/>
      <c r="DH176" s="463"/>
      <c r="DI176" s="463"/>
      <c r="DJ176" s="463"/>
      <c r="DK176" s="463"/>
      <c r="DL176" s="463"/>
      <c r="DM176" s="463"/>
      <c r="DN176" s="463"/>
      <c r="DO176" s="463"/>
      <c r="DP176" s="463"/>
      <c r="DQ176" s="463"/>
      <c r="DR176" s="463"/>
      <c r="DS176" s="463"/>
      <c r="DT176" s="463"/>
      <c r="DU176" s="463"/>
      <c r="DV176" s="463"/>
      <c r="DW176" s="463"/>
      <c r="DX176" s="463"/>
      <c r="DY176" s="463"/>
      <c r="DZ176" s="463"/>
      <c r="EA176" s="463"/>
      <c r="EB176" s="463"/>
      <c r="EC176" s="463"/>
      <c r="ED176" s="463"/>
      <c r="EE176" s="463"/>
      <c r="EF176" s="463"/>
      <c r="EG176" s="463"/>
      <c r="EH176" s="463"/>
      <c r="EI176" s="463"/>
      <c r="EJ176" s="463"/>
      <c r="EK176" s="463"/>
      <c r="EL176" s="490"/>
      <c r="EM176" s="490"/>
      <c r="EN176" s="490"/>
      <c r="EO176" s="490"/>
      <c r="EP176" s="490"/>
      <c r="EQ176" s="490"/>
      <c r="ER176" s="490"/>
      <c r="ES176" s="490"/>
      <c r="ET176" s="490"/>
      <c r="EU176" s="490"/>
      <c r="EV176" s="490"/>
      <c r="EW176" s="490"/>
      <c r="EX176" s="490"/>
      <c r="EY176" s="490"/>
      <c r="EZ176" s="490"/>
      <c r="FA176" s="490"/>
      <c r="FB176" s="490"/>
      <c r="FC176" s="490"/>
      <c r="FD176" s="490"/>
      <c r="FE176" s="490"/>
      <c r="FF176" s="490"/>
      <c r="FG176" s="490"/>
      <c r="FH176" s="490"/>
      <c r="FI176" s="490"/>
      <c r="FJ176" s="490"/>
      <c r="FK176" s="490"/>
      <c r="FL176" s="490"/>
      <c r="FM176" s="490"/>
      <c r="FN176" s="490"/>
      <c r="FO176" s="490"/>
      <c r="FP176" s="490"/>
      <c r="FQ176" s="490"/>
      <c r="FR176" s="490"/>
      <c r="FS176" s="490"/>
      <c r="FT176" s="490"/>
      <c r="FU176" s="490"/>
      <c r="FV176" s="490"/>
      <c r="FW176" s="490"/>
      <c r="FX176" s="461"/>
      <c r="FY176" s="461"/>
      <c r="FZ176" s="461"/>
      <c r="GA176" s="463"/>
      <c r="GB176" s="490"/>
      <c r="GC176" s="490"/>
      <c r="GD176" s="490"/>
      <c r="GE176" s="490"/>
      <c r="GF176" s="490"/>
      <c r="GG176" s="490"/>
      <c r="GH176" s="490"/>
      <c r="GI176" s="490"/>
      <c r="GJ176" s="490"/>
      <c r="GK176" s="490"/>
      <c r="GL176" s="490"/>
    </row>
    <row r="177" spans="1:194" s="411" customFormat="1">
      <c r="A177" s="461"/>
      <c r="B177" s="461"/>
      <c r="C177" s="461"/>
      <c r="D177" s="463"/>
      <c r="E177" s="514"/>
      <c r="F177" s="514"/>
      <c r="G177" s="463"/>
      <c r="H177" s="463"/>
      <c r="N177" s="413"/>
      <c r="AO177" s="489"/>
      <c r="AP177" s="489"/>
      <c r="AQ177" s="489"/>
      <c r="AR177" s="489"/>
      <c r="AS177" s="489"/>
      <c r="AT177" s="489"/>
      <c r="AU177" s="489"/>
      <c r="AX177" s="489"/>
      <c r="BA177" s="461"/>
      <c r="BB177" s="461"/>
      <c r="BC177" s="461"/>
      <c r="BD177" s="463"/>
      <c r="BH177" s="463"/>
      <c r="BI177" s="463"/>
      <c r="BJ177" s="463"/>
      <c r="BK177" s="463"/>
      <c r="BL177" s="463"/>
      <c r="BM177" s="463"/>
      <c r="BN177" s="463"/>
      <c r="BO177" s="463"/>
      <c r="BP177" s="463"/>
      <c r="BQ177" s="463"/>
      <c r="BR177" s="463"/>
      <c r="BS177" s="463"/>
      <c r="BT177" s="463"/>
      <c r="BU177" s="463"/>
      <c r="BV177" s="463"/>
      <c r="BW177" s="463"/>
      <c r="BX177" s="463"/>
      <c r="BY177" s="463"/>
      <c r="BZ177" s="463"/>
      <c r="CA177" s="463"/>
      <c r="CB177" s="463"/>
      <c r="CC177" s="463"/>
      <c r="CD177" s="463"/>
      <c r="CE177" s="463"/>
      <c r="CF177" s="463"/>
      <c r="CG177" s="463"/>
      <c r="CH177" s="463"/>
      <c r="CI177" s="463"/>
      <c r="CJ177" s="463"/>
      <c r="CK177" s="463"/>
      <c r="CL177" s="463"/>
      <c r="CM177" s="463"/>
      <c r="CN177" s="463"/>
      <c r="CO177" s="463"/>
      <c r="CP177" s="463"/>
      <c r="CQ177" s="463"/>
      <c r="CR177" s="463"/>
      <c r="CS177" s="463"/>
      <c r="CT177" s="463"/>
      <c r="CU177" s="463"/>
      <c r="CV177" s="463"/>
      <c r="CW177" s="463"/>
      <c r="CX177" s="463"/>
      <c r="CY177" s="463"/>
      <c r="CZ177" s="463"/>
      <c r="DA177" s="463"/>
      <c r="DB177" s="463"/>
      <c r="DC177" s="463"/>
      <c r="DD177" s="463"/>
      <c r="DE177" s="463"/>
      <c r="DF177" s="463"/>
      <c r="DG177" s="463"/>
      <c r="DH177" s="463"/>
      <c r="DI177" s="463"/>
      <c r="DJ177" s="463"/>
      <c r="DK177" s="463"/>
      <c r="DL177" s="463"/>
      <c r="DM177" s="463"/>
      <c r="DN177" s="463"/>
      <c r="DO177" s="463"/>
      <c r="DP177" s="463"/>
      <c r="DQ177" s="463"/>
      <c r="DR177" s="463"/>
      <c r="DS177" s="463"/>
      <c r="DT177" s="463"/>
      <c r="DU177" s="463"/>
      <c r="DV177" s="463"/>
      <c r="DW177" s="463"/>
      <c r="DX177" s="463"/>
      <c r="DY177" s="463"/>
      <c r="DZ177" s="463"/>
      <c r="EA177" s="463"/>
      <c r="EB177" s="463"/>
      <c r="EC177" s="463"/>
      <c r="ED177" s="463"/>
      <c r="EE177" s="463"/>
      <c r="EF177" s="463"/>
      <c r="EG177" s="463"/>
      <c r="EH177" s="463"/>
      <c r="EI177" s="463"/>
      <c r="EJ177" s="463"/>
      <c r="EK177" s="463"/>
      <c r="EL177" s="490"/>
      <c r="EM177" s="490"/>
      <c r="EN177" s="490"/>
      <c r="EO177" s="490"/>
      <c r="EP177" s="490"/>
      <c r="EQ177" s="490"/>
      <c r="ER177" s="490"/>
      <c r="ES177" s="490"/>
      <c r="ET177" s="490"/>
      <c r="EU177" s="490"/>
      <c r="EV177" s="490"/>
      <c r="EW177" s="490"/>
      <c r="EX177" s="490"/>
      <c r="EY177" s="490"/>
      <c r="EZ177" s="490"/>
      <c r="FA177" s="490"/>
      <c r="FB177" s="490"/>
      <c r="FC177" s="490"/>
      <c r="FD177" s="490"/>
      <c r="FE177" s="490"/>
      <c r="FF177" s="490"/>
      <c r="FG177" s="490"/>
      <c r="FH177" s="490"/>
      <c r="FI177" s="490"/>
      <c r="FJ177" s="490"/>
      <c r="FK177" s="490"/>
      <c r="FL177" s="490"/>
      <c r="FM177" s="490"/>
      <c r="FN177" s="490"/>
      <c r="FO177" s="490"/>
      <c r="FP177" s="490"/>
      <c r="FQ177" s="490"/>
      <c r="FR177" s="490"/>
      <c r="FS177" s="490"/>
      <c r="FT177" s="490"/>
      <c r="FU177" s="490"/>
      <c r="FV177" s="490"/>
      <c r="FW177" s="490"/>
      <c r="FX177" s="461"/>
      <c r="FY177" s="461"/>
      <c r="FZ177" s="461"/>
      <c r="GA177" s="463"/>
      <c r="GB177" s="490"/>
      <c r="GC177" s="490"/>
      <c r="GD177" s="490"/>
      <c r="GE177" s="490"/>
      <c r="GF177" s="490"/>
      <c r="GG177" s="490"/>
      <c r="GH177" s="490"/>
      <c r="GI177" s="490"/>
      <c r="GJ177" s="490"/>
      <c r="GK177" s="490"/>
      <c r="GL177" s="490"/>
    </row>
    <row r="178" spans="1:194" s="411" customFormat="1">
      <c r="A178" s="461"/>
      <c r="B178" s="461"/>
      <c r="C178" s="461"/>
      <c r="D178" s="463"/>
      <c r="E178" s="514"/>
      <c r="F178" s="514"/>
      <c r="G178" s="463"/>
      <c r="H178" s="463"/>
      <c r="N178" s="413"/>
      <c r="AO178" s="489"/>
      <c r="AP178" s="489"/>
      <c r="AQ178" s="489"/>
      <c r="AR178" s="489"/>
      <c r="AS178" s="489"/>
      <c r="AT178" s="489"/>
      <c r="AU178" s="489"/>
      <c r="AX178" s="489"/>
      <c r="BA178" s="461"/>
      <c r="BB178" s="461"/>
      <c r="BC178" s="461"/>
      <c r="BD178" s="463"/>
      <c r="BH178" s="463"/>
      <c r="BI178" s="463"/>
      <c r="BJ178" s="463"/>
      <c r="BK178" s="463"/>
      <c r="BL178" s="463"/>
      <c r="BM178" s="463"/>
      <c r="BN178" s="463"/>
      <c r="BO178" s="463"/>
      <c r="BP178" s="463"/>
      <c r="BQ178" s="463"/>
      <c r="BR178" s="463"/>
      <c r="BS178" s="463"/>
      <c r="BT178" s="463"/>
      <c r="BU178" s="463"/>
      <c r="BV178" s="463"/>
      <c r="BW178" s="463"/>
      <c r="BX178" s="463"/>
      <c r="BY178" s="463"/>
      <c r="BZ178" s="463"/>
      <c r="CA178" s="463"/>
      <c r="CB178" s="463"/>
      <c r="CC178" s="463"/>
      <c r="CD178" s="463"/>
      <c r="CE178" s="463"/>
      <c r="CF178" s="463"/>
      <c r="CG178" s="463"/>
      <c r="CH178" s="463"/>
      <c r="CI178" s="463"/>
      <c r="CJ178" s="463"/>
      <c r="CK178" s="463"/>
      <c r="CL178" s="463"/>
      <c r="CM178" s="463"/>
      <c r="CN178" s="463"/>
      <c r="CO178" s="463"/>
      <c r="CP178" s="463"/>
      <c r="CQ178" s="463"/>
      <c r="CR178" s="463"/>
      <c r="CS178" s="463"/>
      <c r="CT178" s="463"/>
      <c r="CU178" s="463"/>
      <c r="CV178" s="463"/>
      <c r="CW178" s="463"/>
      <c r="CX178" s="463"/>
      <c r="CY178" s="463"/>
      <c r="CZ178" s="463"/>
      <c r="DA178" s="463"/>
      <c r="DB178" s="463"/>
      <c r="DC178" s="463"/>
      <c r="DD178" s="463"/>
      <c r="DE178" s="463"/>
      <c r="DF178" s="463"/>
      <c r="DG178" s="463"/>
      <c r="DH178" s="463"/>
      <c r="DI178" s="463"/>
      <c r="DJ178" s="463"/>
      <c r="DK178" s="463"/>
      <c r="DL178" s="463"/>
      <c r="DM178" s="463"/>
      <c r="DN178" s="463"/>
      <c r="DO178" s="463"/>
      <c r="DP178" s="463"/>
      <c r="DQ178" s="463"/>
      <c r="DR178" s="463"/>
      <c r="DS178" s="463"/>
      <c r="DT178" s="463"/>
      <c r="DU178" s="463"/>
      <c r="DV178" s="463"/>
      <c r="DW178" s="463"/>
      <c r="DX178" s="463"/>
      <c r="DY178" s="463"/>
      <c r="DZ178" s="463"/>
      <c r="EA178" s="463"/>
      <c r="EB178" s="463"/>
      <c r="EC178" s="463"/>
      <c r="ED178" s="463"/>
      <c r="EE178" s="463"/>
      <c r="EF178" s="463"/>
      <c r="EG178" s="463"/>
      <c r="EH178" s="463"/>
      <c r="EI178" s="463"/>
      <c r="EJ178" s="463"/>
      <c r="EK178" s="463"/>
      <c r="EL178" s="490"/>
      <c r="EM178" s="490"/>
      <c r="EN178" s="490"/>
      <c r="EO178" s="490"/>
      <c r="EP178" s="490"/>
      <c r="EQ178" s="490"/>
      <c r="ER178" s="490"/>
      <c r="ES178" s="490"/>
      <c r="ET178" s="490"/>
      <c r="EU178" s="490"/>
      <c r="EV178" s="490"/>
      <c r="EW178" s="490"/>
      <c r="EX178" s="490"/>
      <c r="EY178" s="490"/>
      <c r="EZ178" s="490"/>
      <c r="FA178" s="490"/>
      <c r="FB178" s="490"/>
      <c r="FC178" s="490"/>
      <c r="FD178" s="490"/>
      <c r="FE178" s="490"/>
      <c r="FF178" s="490"/>
      <c r="FG178" s="490"/>
      <c r="FH178" s="490"/>
      <c r="FI178" s="490"/>
      <c r="FJ178" s="490"/>
      <c r="FK178" s="490"/>
      <c r="FL178" s="490"/>
      <c r="FM178" s="490"/>
      <c r="FN178" s="490"/>
      <c r="FO178" s="490"/>
      <c r="FP178" s="490"/>
      <c r="FQ178" s="490"/>
      <c r="FR178" s="490"/>
      <c r="FS178" s="490"/>
      <c r="FT178" s="490"/>
      <c r="FU178" s="490"/>
      <c r="FV178" s="490"/>
      <c r="FW178" s="490"/>
      <c r="FX178" s="461"/>
      <c r="FY178" s="461"/>
      <c r="FZ178" s="461"/>
      <c r="GA178" s="463"/>
      <c r="GB178" s="490"/>
      <c r="GC178" s="490"/>
      <c r="GD178" s="490"/>
      <c r="GE178" s="490"/>
      <c r="GF178" s="490"/>
      <c r="GG178" s="490"/>
      <c r="GH178" s="490"/>
      <c r="GI178" s="490"/>
      <c r="GJ178" s="490"/>
      <c r="GK178" s="490"/>
      <c r="GL178" s="490"/>
    </row>
    <row r="179" spans="1:194" s="411" customFormat="1">
      <c r="A179" s="461"/>
      <c r="B179" s="461"/>
      <c r="C179" s="461"/>
      <c r="D179" s="463"/>
      <c r="E179" s="514"/>
      <c r="F179" s="514"/>
      <c r="G179" s="463"/>
      <c r="H179" s="463"/>
      <c r="N179" s="413"/>
      <c r="AO179" s="489"/>
      <c r="AP179" s="489"/>
      <c r="AQ179" s="489"/>
      <c r="AR179" s="489"/>
      <c r="AS179" s="489"/>
      <c r="AT179" s="489"/>
      <c r="AU179" s="489"/>
      <c r="AX179" s="489"/>
      <c r="BA179" s="461"/>
      <c r="BB179" s="461"/>
      <c r="BC179" s="461"/>
      <c r="BD179" s="463"/>
      <c r="BH179" s="463"/>
      <c r="BI179" s="463"/>
      <c r="BJ179" s="463"/>
      <c r="BK179" s="463"/>
      <c r="BL179" s="463"/>
      <c r="BM179" s="463"/>
      <c r="BN179" s="463"/>
      <c r="BO179" s="463"/>
      <c r="BP179" s="463"/>
      <c r="BQ179" s="463"/>
      <c r="BR179" s="463"/>
      <c r="BS179" s="463"/>
      <c r="BT179" s="463"/>
      <c r="BU179" s="463"/>
      <c r="BV179" s="463"/>
      <c r="BW179" s="463"/>
      <c r="BX179" s="463"/>
      <c r="BY179" s="463"/>
      <c r="BZ179" s="463"/>
      <c r="CA179" s="463"/>
      <c r="CB179" s="463"/>
      <c r="CC179" s="463"/>
      <c r="CD179" s="463"/>
      <c r="CE179" s="463"/>
      <c r="CF179" s="463"/>
      <c r="CG179" s="463"/>
      <c r="CH179" s="463"/>
      <c r="CI179" s="463"/>
      <c r="CJ179" s="463"/>
      <c r="CK179" s="463"/>
      <c r="CL179" s="463"/>
      <c r="CM179" s="463"/>
      <c r="CN179" s="463"/>
      <c r="CO179" s="463"/>
      <c r="CP179" s="463"/>
      <c r="CQ179" s="463"/>
      <c r="CR179" s="463"/>
      <c r="CS179" s="463"/>
      <c r="CT179" s="463"/>
      <c r="CU179" s="463"/>
      <c r="CV179" s="463"/>
      <c r="CW179" s="463"/>
      <c r="CX179" s="463"/>
      <c r="CY179" s="463"/>
      <c r="CZ179" s="463"/>
      <c r="DA179" s="463"/>
      <c r="DB179" s="463"/>
      <c r="DC179" s="463"/>
      <c r="DD179" s="463"/>
      <c r="DE179" s="463"/>
      <c r="DF179" s="463"/>
      <c r="DG179" s="463"/>
      <c r="DH179" s="463"/>
      <c r="DI179" s="463"/>
      <c r="DJ179" s="463"/>
      <c r="DK179" s="463"/>
      <c r="DL179" s="463"/>
      <c r="DM179" s="463"/>
      <c r="DN179" s="463"/>
      <c r="DO179" s="463"/>
      <c r="DP179" s="463"/>
      <c r="DQ179" s="463"/>
      <c r="DR179" s="463"/>
      <c r="DS179" s="463"/>
      <c r="DT179" s="463"/>
      <c r="DU179" s="463"/>
      <c r="DV179" s="463"/>
      <c r="DW179" s="463"/>
      <c r="DX179" s="463"/>
      <c r="DY179" s="463"/>
      <c r="DZ179" s="463"/>
      <c r="EA179" s="463"/>
      <c r="EB179" s="463"/>
      <c r="EC179" s="463"/>
      <c r="ED179" s="463"/>
      <c r="EE179" s="463"/>
      <c r="EF179" s="463"/>
      <c r="EG179" s="463"/>
      <c r="EH179" s="463"/>
      <c r="EI179" s="463"/>
      <c r="EJ179" s="463"/>
      <c r="EK179" s="463"/>
      <c r="EL179" s="490"/>
      <c r="EM179" s="490"/>
      <c r="EN179" s="490"/>
      <c r="EO179" s="490"/>
      <c r="EP179" s="490"/>
      <c r="EQ179" s="490"/>
      <c r="ER179" s="490"/>
      <c r="ES179" s="490"/>
      <c r="ET179" s="490"/>
      <c r="EU179" s="490"/>
      <c r="EV179" s="490"/>
      <c r="EW179" s="490"/>
      <c r="EX179" s="490"/>
      <c r="EY179" s="490"/>
      <c r="EZ179" s="490"/>
      <c r="FA179" s="490"/>
      <c r="FB179" s="490"/>
      <c r="FC179" s="490"/>
      <c r="FD179" s="490"/>
      <c r="FE179" s="490"/>
      <c r="FF179" s="490"/>
      <c r="FG179" s="490"/>
      <c r="FH179" s="490"/>
      <c r="FI179" s="490"/>
      <c r="FJ179" s="490"/>
      <c r="FK179" s="490"/>
      <c r="FL179" s="490"/>
      <c r="FM179" s="490"/>
      <c r="FN179" s="490"/>
      <c r="FO179" s="490"/>
      <c r="FP179" s="490"/>
      <c r="FQ179" s="490"/>
      <c r="FR179" s="490"/>
      <c r="FS179" s="490"/>
      <c r="FT179" s="490"/>
      <c r="FU179" s="490"/>
      <c r="FV179" s="490"/>
      <c r="FW179" s="490"/>
      <c r="FX179" s="461"/>
      <c r="FY179" s="461"/>
      <c r="FZ179" s="461"/>
      <c r="GA179" s="463"/>
      <c r="GB179" s="490"/>
      <c r="GC179" s="490"/>
      <c r="GD179" s="490"/>
      <c r="GE179" s="490"/>
      <c r="GF179" s="490"/>
      <c r="GG179" s="490"/>
      <c r="GH179" s="490"/>
      <c r="GI179" s="490"/>
      <c r="GJ179" s="490"/>
      <c r="GK179" s="490"/>
      <c r="GL179" s="490"/>
    </row>
    <row r="180" spans="1:194" s="411" customFormat="1">
      <c r="A180" s="461"/>
      <c r="B180" s="461"/>
      <c r="C180" s="461"/>
      <c r="D180" s="463"/>
      <c r="E180" s="514"/>
      <c r="F180" s="514"/>
      <c r="G180" s="463"/>
      <c r="H180" s="463"/>
      <c r="N180" s="413"/>
      <c r="AO180" s="489"/>
      <c r="AP180" s="489"/>
      <c r="AQ180" s="489"/>
      <c r="AR180" s="489"/>
      <c r="AS180" s="489"/>
      <c r="AT180" s="489"/>
      <c r="AU180" s="489"/>
      <c r="AX180" s="489"/>
      <c r="BA180" s="461"/>
      <c r="BB180" s="461"/>
      <c r="BC180" s="461"/>
      <c r="BD180" s="463"/>
      <c r="BH180" s="463"/>
      <c r="BI180" s="463"/>
      <c r="BJ180" s="463"/>
      <c r="BK180" s="463"/>
      <c r="BL180" s="463"/>
      <c r="BM180" s="463"/>
      <c r="BN180" s="463"/>
      <c r="BO180" s="463"/>
      <c r="BP180" s="463"/>
      <c r="BQ180" s="463"/>
      <c r="BR180" s="463"/>
      <c r="BS180" s="463"/>
      <c r="BT180" s="463"/>
      <c r="BU180" s="463"/>
      <c r="BV180" s="463"/>
      <c r="BW180" s="463"/>
      <c r="BX180" s="463"/>
      <c r="BY180" s="463"/>
      <c r="BZ180" s="463"/>
      <c r="CA180" s="463"/>
      <c r="CB180" s="463"/>
      <c r="CC180" s="463"/>
      <c r="CD180" s="463"/>
      <c r="CE180" s="463"/>
      <c r="CF180" s="463"/>
      <c r="CG180" s="463"/>
      <c r="CH180" s="463"/>
      <c r="CI180" s="463"/>
      <c r="CJ180" s="463"/>
      <c r="CK180" s="463"/>
      <c r="CL180" s="463"/>
      <c r="CM180" s="463"/>
      <c r="CN180" s="463"/>
      <c r="CO180" s="463"/>
      <c r="CP180" s="463"/>
      <c r="CQ180" s="463"/>
      <c r="CR180" s="463"/>
      <c r="CS180" s="463"/>
      <c r="CT180" s="463"/>
      <c r="CU180" s="463"/>
      <c r="CV180" s="463"/>
      <c r="CW180" s="463"/>
      <c r="CX180" s="463"/>
      <c r="CY180" s="463"/>
      <c r="CZ180" s="463"/>
      <c r="DA180" s="463"/>
      <c r="DB180" s="463"/>
      <c r="DC180" s="463"/>
      <c r="DD180" s="463"/>
      <c r="DE180" s="463"/>
      <c r="DF180" s="463"/>
      <c r="DG180" s="463"/>
      <c r="DH180" s="463"/>
      <c r="DI180" s="463"/>
      <c r="DJ180" s="463"/>
      <c r="DK180" s="463"/>
      <c r="DL180" s="463"/>
      <c r="DM180" s="463"/>
      <c r="DN180" s="463"/>
      <c r="DO180" s="463"/>
      <c r="DP180" s="463"/>
      <c r="DQ180" s="463"/>
      <c r="DR180" s="463"/>
      <c r="DS180" s="463"/>
      <c r="DT180" s="463"/>
      <c r="DU180" s="463"/>
      <c r="DV180" s="463"/>
      <c r="DW180" s="463"/>
      <c r="DX180" s="463"/>
      <c r="DY180" s="463"/>
      <c r="DZ180" s="463"/>
      <c r="EA180" s="463"/>
      <c r="EB180" s="463"/>
      <c r="EC180" s="463"/>
      <c r="ED180" s="463"/>
      <c r="EE180" s="463"/>
      <c r="EF180" s="463"/>
      <c r="EG180" s="463"/>
      <c r="EH180" s="463"/>
      <c r="EI180" s="463"/>
      <c r="EJ180" s="463"/>
      <c r="EK180" s="463"/>
      <c r="EL180" s="490"/>
      <c r="EM180" s="490"/>
      <c r="EN180" s="490"/>
      <c r="EO180" s="490"/>
      <c r="EP180" s="490"/>
      <c r="EQ180" s="490"/>
      <c r="ER180" s="490"/>
      <c r="ES180" s="490"/>
      <c r="ET180" s="490"/>
      <c r="EU180" s="490"/>
      <c r="EV180" s="490"/>
      <c r="EW180" s="490"/>
      <c r="EX180" s="490"/>
      <c r="EY180" s="490"/>
      <c r="EZ180" s="490"/>
      <c r="FA180" s="490"/>
      <c r="FB180" s="490"/>
      <c r="FC180" s="490"/>
      <c r="FD180" s="490"/>
      <c r="FE180" s="490"/>
      <c r="FF180" s="490"/>
      <c r="FG180" s="490"/>
      <c r="FH180" s="490"/>
      <c r="FI180" s="490"/>
      <c r="FJ180" s="490"/>
      <c r="FK180" s="490"/>
      <c r="FL180" s="490"/>
      <c r="FM180" s="490"/>
      <c r="FN180" s="490"/>
      <c r="FO180" s="490"/>
      <c r="FP180" s="490"/>
      <c r="FQ180" s="490"/>
      <c r="FR180" s="490"/>
      <c r="FS180" s="490"/>
      <c r="FT180" s="490"/>
      <c r="FU180" s="490"/>
      <c r="FV180" s="490"/>
      <c r="FW180" s="490"/>
      <c r="FX180" s="461"/>
      <c r="FY180" s="461"/>
      <c r="FZ180" s="461"/>
      <c r="GA180" s="463"/>
      <c r="GB180" s="490"/>
      <c r="GC180" s="490"/>
      <c r="GD180" s="490"/>
      <c r="GE180" s="490"/>
      <c r="GF180" s="490"/>
      <c r="GG180" s="490"/>
      <c r="GH180" s="490"/>
      <c r="GI180" s="490"/>
      <c r="GJ180" s="490"/>
      <c r="GK180" s="490"/>
      <c r="GL180" s="490"/>
    </row>
  </sheetData>
  <mergeCells count="212">
    <mergeCell ref="C69:D69"/>
    <mergeCell ref="BC69:BD69"/>
    <mergeCell ref="FZ69:GA69"/>
    <mergeCell ref="B70:D70"/>
    <mergeCell ref="BB70:BD70"/>
    <mergeCell ref="FY70:GA70"/>
    <mergeCell ref="C2:C3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BC2:BC3"/>
    <mergeCell ref="FZ2:FZ3"/>
    <mergeCell ref="A5:D6"/>
    <mergeCell ref="BA5:BD6"/>
    <mergeCell ref="FX5:GA6"/>
    <mergeCell ref="C66:D66"/>
    <mergeCell ref="BC66:BD66"/>
    <mergeCell ref="FZ66:GA66"/>
    <mergeCell ref="C67:D67"/>
    <mergeCell ref="BC67:BD67"/>
    <mergeCell ref="FZ67:GA67"/>
    <mergeCell ref="C68:D68"/>
    <mergeCell ref="BC68:BD68"/>
    <mergeCell ref="FZ68:GA68"/>
    <mergeCell ref="C63:D63"/>
    <mergeCell ref="BC63:BD63"/>
    <mergeCell ref="FZ63:GA63"/>
    <mergeCell ref="C64:D64"/>
    <mergeCell ref="BC64:BD64"/>
    <mergeCell ref="FZ64:GA64"/>
    <mergeCell ref="C65:D65"/>
    <mergeCell ref="BC65:BD65"/>
    <mergeCell ref="FZ65:GA65"/>
    <mergeCell ref="B60:D60"/>
    <mergeCell ref="BB60:BD60"/>
    <mergeCell ref="FY60:GA60"/>
    <mergeCell ref="B61:D61"/>
    <mergeCell ref="BB61:BD61"/>
    <mergeCell ref="FY61:GA61"/>
    <mergeCell ref="C62:D62"/>
    <mergeCell ref="BC62:BD62"/>
    <mergeCell ref="FZ62:GA62"/>
    <mergeCell ref="C57:D57"/>
    <mergeCell ref="BC57:BD57"/>
    <mergeCell ref="FZ57:GA57"/>
    <mergeCell ref="C58:D58"/>
    <mergeCell ref="BC58:BD58"/>
    <mergeCell ref="FZ58:GA58"/>
    <mergeCell ref="C59:D59"/>
    <mergeCell ref="BC59:BD59"/>
    <mergeCell ref="FZ59:GA59"/>
    <mergeCell ref="C54:D54"/>
    <mergeCell ref="BC54:BD54"/>
    <mergeCell ref="FZ54:GA54"/>
    <mergeCell ref="C55:D55"/>
    <mergeCell ref="BC55:BD55"/>
    <mergeCell ref="FZ55:GA55"/>
    <mergeCell ref="C56:D56"/>
    <mergeCell ref="BC56:BD56"/>
    <mergeCell ref="FZ56:GA56"/>
    <mergeCell ref="C51:D51"/>
    <mergeCell ref="BC51:BD51"/>
    <mergeCell ref="FZ51:GA51"/>
    <mergeCell ref="B52:D52"/>
    <mergeCell ref="BB52:BD52"/>
    <mergeCell ref="FY52:GA52"/>
    <mergeCell ref="B53:D53"/>
    <mergeCell ref="BB53:BD53"/>
    <mergeCell ref="FY53:GA53"/>
    <mergeCell ref="C48:D48"/>
    <mergeCell ref="BC48:BD48"/>
    <mergeCell ref="FZ48:GA48"/>
    <mergeCell ref="C49:D49"/>
    <mergeCell ref="BC49:BD49"/>
    <mergeCell ref="FZ49:GA49"/>
    <mergeCell ref="C50:D50"/>
    <mergeCell ref="BC50:BD50"/>
    <mergeCell ref="FZ50:GA50"/>
    <mergeCell ref="B45:D45"/>
    <mergeCell ref="BB45:BD45"/>
    <mergeCell ref="FY45:GA45"/>
    <mergeCell ref="C46:D46"/>
    <mergeCell ref="BC46:BD46"/>
    <mergeCell ref="FZ46:GA46"/>
    <mergeCell ref="C47:D47"/>
    <mergeCell ref="BC47:BD47"/>
    <mergeCell ref="FZ47:GA47"/>
    <mergeCell ref="C42:D42"/>
    <mergeCell ref="BC42:BD42"/>
    <mergeCell ref="FZ42:GA42"/>
    <mergeCell ref="C43:D43"/>
    <mergeCell ref="BC43:BD43"/>
    <mergeCell ref="FZ43:GA43"/>
    <mergeCell ref="B44:D44"/>
    <mergeCell ref="BB44:BD44"/>
    <mergeCell ref="FY44:GA44"/>
    <mergeCell ref="C39:D39"/>
    <mergeCell ref="BC39:BD39"/>
    <mergeCell ref="FZ39:GA39"/>
    <mergeCell ref="C40:D40"/>
    <mergeCell ref="BC40:BD40"/>
    <mergeCell ref="FZ40:GA40"/>
    <mergeCell ref="C41:D41"/>
    <mergeCell ref="BC41:BD41"/>
    <mergeCell ref="FZ41:GA41"/>
    <mergeCell ref="C36:D36"/>
    <mergeCell ref="BC36:BD36"/>
    <mergeCell ref="FZ36:GA36"/>
    <mergeCell ref="C37:D37"/>
    <mergeCell ref="BC37:BD37"/>
    <mergeCell ref="FZ37:GA37"/>
    <mergeCell ref="C38:D38"/>
    <mergeCell ref="BC38:BD38"/>
    <mergeCell ref="FZ38:GA38"/>
    <mergeCell ref="C33:D33"/>
    <mergeCell ref="BC33:BD33"/>
    <mergeCell ref="FZ33:GA33"/>
    <mergeCell ref="B34:D34"/>
    <mergeCell ref="BB34:BD34"/>
    <mergeCell ref="FY34:GA34"/>
    <mergeCell ref="B35:D35"/>
    <mergeCell ref="BB35:BD35"/>
    <mergeCell ref="FY35:GA35"/>
    <mergeCell ref="C30:D30"/>
    <mergeCell ref="BC30:BD30"/>
    <mergeCell ref="FZ30:GA30"/>
    <mergeCell ref="C31:D31"/>
    <mergeCell ref="BC31:BD31"/>
    <mergeCell ref="FZ31:GA31"/>
    <mergeCell ref="C32:D32"/>
    <mergeCell ref="BC32:BD32"/>
    <mergeCell ref="FZ32:GA32"/>
    <mergeCell ref="C27:D27"/>
    <mergeCell ref="BC27:BD27"/>
    <mergeCell ref="FZ27:GA27"/>
    <mergeCell ref="C28:D28"/>
    <mergeCell ref="BC28:BD28"/>
    <mergeCell ref="FZ28:GA28"/>
    <mergeCell ref="C29:D29"/>
    <mergeCell ref="BC29:BD29"/>
    <mergeCell ref="FZ29:GA29"/>
    <mergeCell ref="B24:D24"/>
    <mergeCell ref="BB24:BD24"/>
    <mergeCell ref="FY24:GA24"/>
    <mergeCell ref="B25:D25"/>
    <mergeCell ref="BB25:BD25"/>
    <mergeCell ref="FY25:GA25"/>
    <mergeCell ref="C26:D26"/>
    <mergeCell ref="BC26:BD26"/>
    <mergeCell ref="FZ26:GA26"/>
    <mergeCell ref="C21:D21"/>
    <mergeCell ref="BC21:BD21"/>
    <mergeCell ref="FZ21:GA21"/>
    <mergeCell ref="C22:D22"/>
    <mergeCell ref="BC22:BD22"/>
    <mergeCell ref="FZ22:GA22"/>
    <mergeCell ref="C23:D23"/>
    <mergeCell ref="BC23:BD23"/>
    <mergeCell ref="FZ23:GA23"/>
    <mergeCell ref="C18:D18"/>
    <mergeCell ref="BC18:BD18"/>
    <mergeCell ref="FZ18:GA18"/>
    <mergeCell ref="C19:D19"/>
    <mergeCell ref="BC19:BD19"/>
    <mergeCell ref="FZ19:GA19"/>
    <mergeCell ref="C20:D20"/>
    <mergeCell ref="BC20:BD20"/>
    <mergeCell ref="FZ20:GA20"/>
    <mergeCell ref="C15:D15"/>
    <mergeCell ref="BC15:BD15"/>
    <mergeCell ref="FZ15:GA15"/>
    <mergeCell ref="B16:D16"/>
    <mergeCell ref="BB16:BD16"/>
    <mergeCell ref="FY16:GA16"/>
    <mergeCell ref="B17:D17"/>
    <mergeCell ref="BB17:BD17"/>
    <mergeCell ref="FY17:GA17"/>
    <mergeCell ref="C12:D12"/>
    <mergeCell ref="BC12:BD12"/>
    <mergeCell ref="FZ12:GA12"/>
    <mergeCell ref="C13:D13"/>
    <mergeCell ref="BC13:BD13"/>
    <mergeCell ref="FZ13:GA13"/>
    <mergeCell ref="C14:D14"/>
    <mergeCell ref="BC14:BD14"/>
    <mergeCell ref="FZ14:GA14"/>
    <mergeCell ref="B9:D9"/>
    <mergeCell ref="BB9:BD9"/>
    <mergeCell ref="FY9:GA9"/>
    <mergeCell ref="C10:D10"/>
    <mergeCell ref="BC10:BD10"/>
    <mergeCell ref="FZ10:GA10"/>
    <mergeCell ref="C11:D11"/>
    <mergeCell ref="BC11:BD11"/>
    <mergeCell ref="FZ11:GA11"/>
    <mergeCell ref="A2:B2"/>
    <mergeCell ref="BA2:BB2"/>
    <mergeCell ref="FX2:FY2"/>
    <mergeCell ref="A3:B3"/>
    <mergeCell ref="BA3:BB3"/>
    <mergeCell ref="FX3:FY3"/>
    <mergeCell ref="BR5:BU5"/>
    <mergeCell ref="B8:D8"/>
    <mergeCell ref="BB8:BD8"/>
    <mergeCell ref="FY8:GA8"/>
  </mergeCells>
  <printOptions horizontalCentered="1"/>
  <pageMargins left="0.59055118110236204" right="0.59055118110236204" top="0.39370078740157499" bottom="0.39370078740157499" header="0.31496062992126" footer="0.31496062992126"/>
  <pageSetup paperSize="9" scale="19" firstPageNumber="8" fitToWidth="0" pageOrder="overThenDown" orientation="portrait" useFirstPageNumber="1" r:id="rId1"/>
  <headerFooter alignWithMargins="0">
    <evenFooter>&amp;R&amp;"Century Gothic,Regular"&amp;26&amp;P</evenFooter>
  </headerFooter>
  <colBreaks count="3" manualBreakCount="3">
    <brk id="52" max="69" man="1"/>
    <brk id="160" max="69" man="1"/>
    <brk id="179" max="6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74"/>
  <sheetViews>
    <sheetView workbookViewId="0">
      <pane xSplit="1" ySplit="3" topLeftCell="B4" activePane="bottomRight" state="frozen"/>
      <selection pane="topRight"/>
      <selection pane="bottomLeft"/>
      <selection pane="bottomRight" activeCell="O14" sqref="O14"/>
    </sheetView>
  </sheetViews>
  <sheetFormatPr defaultColWidth="9" defaultRowHeight="14.4"/>
  <sheetData>
    <row r="1" spans="1:25">
      <c r="A1">
        <v>2020</v>
      </c>
      <c r="P1">
        <v>2021</v>
      </c>
    </row>
    <row r="3" spans="1:25">
      <c r="A3" t="s">
        <v>373</v>
      </c>
      <c r="B3" t="s">
        <v>374</v>
      </c>
      <c r="C3" t="s">
        <v>375</v>
      </c>
      <c r="D3" t="s">
        <v>376</v>
      </c>
      <c r="E3" t="s">
        <v>377</v>
      </c>
      <c r="F3" t="s">
        <v>378</v>
      </c>
      <c r="G3" t="s">
        <v>379</v>
      </c>
      <c r="H3" t="s">
        <v>380</v>
      </c>
      <c r="I3" t="s">
        <v>381</v>
      </c>
      <c r="J3" t="s">
        <v>382</v>
      </c>
      <c r="K3" t="s">
        <v>383</v>
      </c>
      <c r="L3" t="s">
        <v>384</v>
      </c>
      <c r="M3" t="s">
        <v>385</v>
      </c>
      <c r="P3" t="s">
        <v>373</v>
      </c>
      <c r="Q3" t="s">
        <v>374</v>
      </c>
      <c r="R3" t="s">
        <v>375</v>
      </c>
      <c r="S3" t="s">
        <v>376</v>
      </c>
      <c r="T3" t="s">
        <v>377</v>
      </c>
      <c r="U3" t="s">
        <v>378</v>
      </c>
      <c r="V3" t="s">
        <v>379</v>
      </c>
      <c r="W3" t="s">
        <v>380</v>
      </c>
      <c r="X3" t="s">
        <v>381</v>
      </c>
      <c r="Y3" t="s">
        <v>382</v>
      </c>
    </row>
    <row r="4" spans="1:25">
      <c r="A4" t="s">
        <v>386</v>
      </c>
      <c r="B4">
        <v>57</v>
      </c>
      <c r="C4">
        <v>57</v>
      </c>
      <c r="D4">
        <v>57</v>
      </c>
      <c r="E4">
        <v>57</v>
      </c>
      <c r="F4">
        <v>57</v>
      </c>
      <c r="G4">
        <v>57</v>
      </c>
      <c r="H4">
        <v>57</v>
      </c>
      <c r="I4">
        <v>57</v>
      </c>
      <c r="J4">
        <v>57</v>
      </c>
      <c r="K4">
        <v>57</v>
      </c>
      <c r="L4">
        <v>57</v>
      </c>
      <c r="M4">
        <v>57</v>
      </c>
      <c r="P4">
        <v>101</v>
      </c>
      <c r="Q4">
        <v>47</v>
      </c>
      <c r="R4">
        <v>47</v>
      </c>
      <c r="S4">
        <v>47</v>
      </c>
      <c r="T4">
        <v>47</v>
      </c>
      <c r="U4">
        <v>47</v>
      </c>
      <c r="V4">
        <v>47</v>
      </c>
      <c r="W4">
        <v>47</v>
      </c>
      <c r="X4">
        <v>47</v>
      </c>
      <c r="Y4">
        <v>47</v>
      </c>
    </row>
    <row r="5" spans="1:25">
      <c r="A5" t="s">
        <v>387</v>
      </c>
      <c r="B5">
        <v>84</v>
      </c>
      <c r="C5">
        <v>84</v>
      </c>
      <c r="D5">
        <v>84</v>
      </c>
      <c r="E5">
        <v>84</v>
      </c>
      <c r="F5">
        <v>84</v>
      </c>
      <c r="G5">
        <v>84</v>
      </c>
      <c r="H5">
        <v>84</v>
      </c>
      <c r="I5">
        <v>84</v>
      </c>
      <c r="J5">
        <v>84</v>
      </c>
      <c r="K5">
        <v>84</v>
      </c>
      <c r="L5">
        <v>84</v>
      </c>
      <c r="M5">
        <v>84</v>
      </c>
      <c r="P5">
        <v>102</v>
      </c>
      <c r="Q5">
        <v>87</v>
      </c>
      <c r="R5">
        <v>87</v>
      </c>
      <c r="S5">
        <v>87</v>
      </c>
      <c r="T5">
        <v>87</v>
      </c>
      <c r="U5">
        <v>87</v>
      </c>
      <c r="V5">
        <v>87</v>
      </c>
      <c r="W5">
        <v>87</v>
      </c>
      <c r="X5">
        <v>87</v>
      </c>
      <c r="Y5">
        <v>87</v>
      </c>
    </row>
    <row r="6" spans="1:25">
      <c r="A6" t="s">
        <v>388</v>
      </c>
      <c r="B6">
        <v>67</v>
      </c>
      <c r="C6">
        <v>67</v>
      </c>
      <c r="D6">
        <v>67</v>
      </c>
      <c r="E6">
        <v>67</v>
      </c>
      <c r="F6">
        <v>67</v>
      </c>
      <c r="G6">
        <v>67</v>
      </c>
      <c r="H6">
        <v>67</v>
      </c>
      <c r="I6">
        <v>67</v>
      </c>
      <c r="J6">
        <v>67</v>
      </c>
      <c r="K6">
        <v>67</v>
      </c>
      <c r="L6">
        <v>67</v>
      </c>
      <c r="M6">
        <v>67</v>
      </c>
      <c r="P6">
        <v>103</v>
      </c>
      <c r="Q6">
        <v>55</v>
      </c>
      <c r="R6">
        <v>55</v>
      </c>
      <c r="S6">
        <v>55</v>
      </c>
      <c r="T6">
        <v>55</v>
      </c>
      <c r="U6">
        <v>55</v>
      </c>
      <c r="V6">
        <v>55</v>
      </c>
      <c r="W6">
        <v>55</v>
      </c>
      <c r="X6">
        <v>55</v>
      </c>
      <c r="Y6">
        <v>55</v>
      </c>
    </row>
    <row r="7" spans="1:25">
      <c r="A7" t="s">
        <v>226</v>
      </c>
      <c r="B7">
        <v>416</v>
      </c>
      <c r="C7">
        <v>416</v>
      </c>
      <c r="D7">
        <v>416</v>
      </c>
      <c r="E7">
        <v>416</v>
      </c>
      <c r="F7">
        <v>416</v>
      </c>
      <c r="G7">
        <v>416</v>
      </c>
      <c r="H7">
        <v>416</v>
      </c>
      <c r="I7">
        <v>416</v>
      </c>
      <c r="J7">
        <v>416</v>
      </c>
      <c r="K7">
        <v>416</v>
      </c>
      <c r="L7">
        <v>416</v>
      </c>
      <c r="M7">
        <v>416</v>
      </c>
      <c r="P7">
        <v>104</v>
      </c>
      <c r="Q7">
        <v>402</v>
      </c>
      <c r="R7">
        <v>402</v>
      </c>
      <c r="S7">
        <v>402</v>
      </c>
      <c r="T7">
        <v>402</v>
      </c>
      <c r="U7">
        <v>402</v>
      </c>
      <c r="V7">
        <v>402</v>
      </c>
      <c r="W7">
        <v>402</v>
      </c>
      <c r="X7">
        <v>402</v>
      </c>
      <c r="Y7">
        <v>402</v>
      </c>
    </row>
    <row r="8" spans="1:25">
      <c r="A8" t="s">
        <v>389</v>
      </c>
      <c r="B8">
        <v>42</v>
      </c>
      <c r="C8">
        <v>42</v>
      </c>
      <c r="D8">
        <v>42</v>
      </c>
      <c r="E8">
        <v>42</v>
      </c>
      <c r="F8">
        <v>42</v>
      </c>
      <c r="G8">
        <v>42</v>
      </c>
      <c r="H8">
        <v>42</v>
      </c>
      <c r="I8">
        <v>42</v>
      </c>
      <c r="J8">
        <v>42</v>
      </c>
      <c r="K8">
        <v>42</v>
      </c>
      <c r="L8">
        <v>42</v>
      </c>
      <c r="M8">
        <v>42</v>
      </c>
      <c r="P8">
        <v>105</v>
      </c>
      <c r="Q8">
        <v>38</v>
      </c>
      <c r="R8">
        <v>38</v>
      </c>
      <c r="S8">
        <v>38</v>
      </c>
      <c r="T8">
        <v>38</v>
      </c>
      <c r="U8">
        <v>38</v>
      </c>
      <c r="V8">
        <v>38</v>
      </c>
      <c r="W8">
        <v>38</v>
      </c>
      <c r="X8">
        <v>38</v>
      </c>
      <c r="Y8">
        <v>38</v>
      </c>
    </row>
    <row r="9" spans="1:25">
      <c r="A9" t="s">
        <v>390</v>
      </c>
      <c r="B9">
        <v>92</v>
      </c>
      <c r="C9">
        <v>92</v>
      </c>
      <c r="D9">
        <v>92</v>
      </c>
      <c r="E9">
        <v>92</v>
      </c>
      <c r="F9">
        <v>92</v>
      </c>
      <c r="G9">
        <v>92</v>
      </c>
      <c r="H9">
        <v>92</v>
      </c>
      <c r="I9">
        <v>92</v>
      </c>
      <c r="J9">
        <v>92</v>
      </c>
      <c r="K9">
        <v>92</v>
      </c>
      <c r="L9">
        <v>92</v>
      </c>
      <c r="M9">
        <v>92</v>
      </c>
      <c r="P9">
        <v>106</v>
      </c>
      <c r="Q9">
        <v>107</v>
      </c>
      <c r="R9">
        <v>107</v>
      </c>
      <c r="S9">
        <v>107</v>
      </c>
      <c r="T9">
        <v>107</v>
      </c>
      <c r="U9">
        <v>107</v>
      </c>
      <c r="V9">
        <v>107</v>
      </c>
      <c r="W9">
        <v>107</v>
      </c>
      <c r="X9">
        <v>107</v>
      </c>
      <c r="Y9">
        <v>107</v>
      </c>
    </row>
    <row r="10" spans="1:25">
      <c r="A10" t="s">
        <v>391</v>
      </c>
      <c r="B10">
        <v>436</v>
      </c>
      <c r="C10">
        <v>436</v>
      </c>
      <c r="D10">
        <v>436</v>
      </c>
      <c r="E10">
        <v>436</v>
      </c>
      <c r="F10">
        <v>436</v>
      </c>
      <c r="G10">
        <v>436</v>
      </c>
      <c r="H10">
        <v>436</v>
      </c>
      <c r="I10">
        <v>436</v>
      </c>
      <c r="J10">
        <v>436</v>
      </c>
      <c r="K10">
        <v>436</v>
      </c>
      <c r="L10">
        <v>436</v>
      </c>
      <c r="M10">
        <v>436</v>
      </c>
      <c r="P10">
        <v>107</v>
      </c>
      <c r="Q10">
        <v>456</v>
      </c>
      <c r="R10">
        <v>456</v>
      </c>
      <c r="S10">
        <v>456</v>
      </c>
      <c r="T10">
        <v>456</v>
      </c>
      <c r="U10">
        <v>456</v>
      </c>
      <c r="V10">
        <v>456</v>
      </c>
      <c r="W10">
        <v>456</v>
      </c>
      <c r="X10">
        <v>456</v>
      </c>
      <c r="Y10">
        <v>456</v>
      </c>
    </row>
    <row r="11" spans="1:25">
      <c r="A11" t="s">
        <v>392</v>
      </c>
      <c r="B11">
        <v>62</v>
      </c>
      <c r="C11">
        <v>62</v>
      </c>
      <c r="D11">
        <v>62</v>
      </c>
      <c r="E11">
        <v>62</v>
      </c>
      <c r="F11">
        <v>62</v>
      </c>
      <c r="G11">
        <v>62</v>
      </c>
      <c r="H11">
        <v>62</v>
      </c>
      <c r="I11">
        <v>62</v>
      </c>
      <c r="J11">
        <v>62</v>
      </c>
      <c r="K11">
        <v>62</v>
      </c>
      <c r="L11">
        <v>62</v>
      </c>
      <c r="M11">
        <v>62</v>
      </c>
      <c r="P11">
        <v>108</v>
      </c>
      <c r="Q11">
        <v>52</v>
      </c>
      <c r="R11">
        <v>52</v>
      </c>
      <c r="S11">
        <v>52</v>
      </c>
      <c r="T11">
        <v>52</v>
      </c>
      <c r="U11">
        <v>52</v>
      </c>
      <c r="V11">
        <v>52</v>
      </c>
      <c r="W11">
        <v>52</v>
      </c>
      <c r="X11">
        <v>52</v>
      </c>
      <c r="Y11">
        <v>52</v>
      </c>
    </row>
    <row r="12" spans="1:25">
      <c r="A12" t="s">
        <v>393</v>
      </c>
      <c r="B12">
        <v>81</v>
      </c>
      <c r="C12">
        <v>81</v>
      </c>
      <c r="D12">
        <v>81</v>
      </c>
      <c r="E12">
        <v>81</v>
      </c>
      <c r="F12">
        <v>81</v>
      </c>
      <c r="G12">
        <v>81</v>
      </c>
      <c r="H12">
        <v>81</v>
      </c>
      <c r="I12">
        <v>81</v>
      </c>
      <c r="J12">
        <v>81</v>
      </c>
      <c r="K12">
        <v>81</v>
      </c>
      <c r="L12">
        <v>81</v>
      </c>
      <c r="M12">
        <v>81</v>
      </c>
      <c r="P12">
        <v>110</v>
      </c>
      <c r="Q12">
        <v>85</v>
      </c>
      <c r="R12">
        <v>85</v>
      </c>
      <c r="S12">
        <v>85</v>
      </c>
      <c r="T12">
        <v>85</v>
      </c>
      <c r="U12">
        <v>85</v>
      </c>
      <c r="V12">
        <v>85</v>
      </c>
      <c r="W12">
        <v>85</v>
      </c>
      <c r="X12">
        <v>85</v>
      </c>
      <c r="Y12">
        <v>85</v>
      </c>
    </row>
    <row r="13" spans="1:25">
      <c r="A13" t="s">
        <v>394</v>
      </c>
      <c r="B13">
        <v>14</v>
      </c>
      <c r="C13">
        <v>14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  <c r="J13">
        <v>14</v>
      </c>
      <c r="K13">
        <v>14</v>
      </c>
      <c r="L13">
        <v>14</v>
      </c>
      <c r="M13">
        <v>14</v>
      </c>
      <c r="P13">
        <v>120</v>
      </c>
      <c r="Q13">
        <v>8</v>
      </c>
      <c r="R13">
        <v>8</v>
      </c>
      <c r="S13">
        <v>8</v>
      </c>
      <c r="T13">
        <v>8</v>
      </c>
      <c r="U13">
        <v>8</v>
      </c>
      <c r="V13">
        <v>8</v>
      </c>
      <c r="W13">
        <v>8</v>
      </c>
      <c r="X13">
        <v>8</v>
      </c>
      <c r="Y13">
        <v>8</v>
      </c>
    </row>
    <row r="14" spans="1:25">
      <c r="A14" t="s">
        <v>395</v>
      </c>
      <c r="B14">
        <v>50</v>
      </c>
      <c r="C14">
        <v>50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  <c r="K14">
        <v>50</v>
      </c>
      <c r="L14">
        <v>50</v>
      </c>
      <c r="M14">
        <v>50</v>
      </c>
      <c r="P14">
        <v>131</v>
      </c>
      <c r="Q14">
        <v>48</v>
      </c>
      <c r="R14">
        <v>48</v>
      </c>
      <c r="S14">
        <v>48</v>
      </c>
      <c r="T14">
        <v>48</v>
      </c>
      <c r="U14">
        <v>48</v>
      </c>
      <c r="V14">
        <v>48</v>
      </c>
      <c r="W14">
        <v>48</v>
      </c>
      <c r="X14">
        <v>48</v>
      </c>
      <c r="Y14">
        <v>48</v>
      </c>
    </row>
    <row r="15" spans="1:25">
      <c r="A15" t="s">
        <v>396</v>
      </c>
      <c r="B15">
        <v>87</v>
      </c>
      <c r="C15">
        <v>87</v>
      </c>
      <c r="D15">
        <v>87</v>
      </c>
      <c r="E15">
        <v>87</v>
      </c>
      <c r="F15">
        <v>87</v>
      </c>
      <c r="G15">
        <v>87</v>
      </c>
      <c r="H15">
        <v>87</v>
      </c>
      <c r="I15">
        <v>87</v>
      </c>
      <c r="J15">
        <v>87</v>
      </c>
      <c r="K15">
        <v>87</v>
      </c>
      <c r="L15">
        <v>87</v>
      </c>
      <c r="M15">
        <v>87</v>
      </c>
      <c r="P15">
        <v>139</v>
      </c>
      <c r="Q15">
        <v>72</v>
      </c>
      <c r="R15">
        <v>72</v>
      </c>
      <c r="S15">
        <v>72</v>
      </c>
      <c r="T15">
        <v>72</v>
      </c>
      <c r="U15">
        <v>72</v>
      </c>
      <c r="V15">
        <v>72</v>
      </c>
      <c r="W15">
        <v>72</v>
      </c>
      <c r="X15">
        <v>72</v>
      </c>
      <c r="Y15">
        <v>72</v>
      </c>
    </row>
    <row r="16" spans="1:25">
      <c r="A16" t="s">
        <v>397</v>
      </c>
      <c r="B16">
        <v>262</v>
      </c>
      <c r="C16">
        <v>262</v>
      </c>
      <c r="D16">
        <v>262</v>
      </c>
      <c r="E16">
        <v>262</v>
      </c>
      <c r="F16">
        <v>262</v>
      </c>
      <c r="G16">
        <v>262</v>
      </c>
      <c r="H16">
        <v>262</v>
      </c>
      <c r="I16">
        <v>262</v>
      </c>
      <c r="J16">
        <v>262</v>
      </c>
      <c r="K16">
        <v>262</v>
      </c>
      <c r="L16">
        <v>262</v>
      </c>
      <c r="M16">
        <v>262</v>
      </c>
      <c r="P16">
        <v>141</v>
      </c>
      <c r="Q16">
        <v>256</v>
      </c>
      <c r="R16">
        <v>256</v>
      </c>
      <c r="S16">
        <v>256</v>
      </c>
      <c r="T16">
        <v>256</v>
      </c>
      <c r="U16">
        <v>256</v>
      </c>
      <c r="V16">
        <v>256</v>
      </c>
      <c r="W16">
        <v>256</v>
      </c>
      <c r="X16">
        <v>256</v>
      </c>
      <c r="Y16">
        <v>256</v>
      </c>
    </row>
    <row r="17" spans="1:25">
      <c r="A17" s="121" t="s">
        <v>398</v>
      </c>
      <c r="B17" s="121">
        <v>3</v>
      </c>
      <c r="C17" s="121">
        <v>3</v>
      </c>
      <c r="D17" s="121">
        <v>3</v>
      </c>
      <c r="E17" s="121">
        <v>3</v>
      </c>
      <c r="F17" s="121">
        <v>3</v>
      </c>
      <c r="G17" s="121">
        <v>3</v>
      </c>
      <c r="H17" s="121">
        <v>3</v>
      </c>
      <c r="I17" s="121">
        <v>3</v>
      </c>
      <c r="J17" s="121">
        <v>3</v>
      </c>
      <c r="K17" s="121">
        <v>3</v>
      </c>
      <c r="L17" s="121">
        <v>3</v>
      </c>
      <c r="M17" s="121">
        <v>3</v>
      </c>
      <c r="P17" s="121">
        <v>142</v>
      </c>
      <c r="Q17" s="121">
        <v>2</v>
      </c>
      <c r="R17" s="121">
        <v>2</v>
      </c>
      <c r="S17" s="121">
        <v>2</v>
      </c>
      <c r="T17" s="121">
        <v>2</v>
      </c>
      <c r="U17" s="121">
        <v>2</v>
      </c>
      <c r="V17" s="121">
        <v>2</v>
      </c>
      <c r="W17" s="121">
        <v>2</v>
      </c>
      <c r="X17" s="121">
        <v>2</v>
      </c>
      <c r="Y17" s="121">
        <v>2</v>
      </c>
    </row>
    <row r="18" spans="1:25">
      <c r="A18" t="s">
        <v>399</v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P18">
        <v>143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</row>
    <row r="19" spans="1:25">
      <c r="A19" t="s">
        <v>400</v>
      </c>
      <c r="B19">
        <v>28</v>
      </c>
      <c r="C19">
        <v>28</v>
      </c>
      <c r="D19">
        <v>28</v>
      </c>
      <c r="E19">
        <v>28</v>
      </c>
      <c r="F19">
        <v>28</v>
      </c>
      <c r="G19">
        <v>28</v>
      </c>
      <c r="H19">
        <v>28</v>
      </c>
      <c r="I19">
        <v>28</v>
      </c>
      <c r="J19">
        <v>28</v>
      </c>
      <c r="K19">
        <v>28</v>
      </c>
      <c r="L19">
        <v>28</v>
      </c>
      <c r="M19">
        <v>28</v>
      </c>
      <c r="P19">
        <v>151</v>
      </c>
      <c r="Q19">
        <v>16</v>
      </c>
      <c r="R19">
        <v>16</v>
      </c>
      <c r="S19">
        <v>16</v>
      </c>
      <c r="T19">
        <v>16</v>
      </c>
      <c r="U19">
        <v>16</v>
      </c>
      <c r="V19">
        <v>16</v>
      </c>
      <c r="W19">
        <v>16</v>
      </c>
      <c r="X19">
        <v>16</v>
      </c>
      <c r="Y19">
        <v>16</v>
      </c>
    </row>
    <row r="20" spans="1:25">
      <c r="A20" t="s">
        <v>401</v>
      </c>
      <c r="B20">
        <v>51</v>
      </c>
      <c r="C20">
        <v>51</v>
      </c>
      <c r="D20">
        <v>51</v>
      </c>
      <c r="E20">
        <v>51</v>
      </c>
      <c r="F20">
        <v>51</v>
      </c>
      <c r="G20">
        <v>51</v>
      </c>
      <c r="H20">
        <v>51</v>
      </c>
      <c r="I20">
        <v>51</v>
      </c>
      <c r="J20">
        <v>51</v>
      </c>
      <c r="K20">
        <v>51</v>
      </c>
      <c r="L20">
        <v>51</v>
      </c>
      <c r="M20">
        <v>51</v>
      </c>
      <c r="P20">
        <v>152</v>
      </c>
      <c r="Q20">
        <v>34</v>
      </c>
      <c r="R20">
        <v>34</v>
      </c>
      <c r="S20">
        <v>34</v>
      </c>
      <c r="T20">
        <v>34</v>
      </c>
      <c r="U20">
        <v>34</v>
      </c>
      <c r="V20">
        <v>34</v>
      </c>
      <c r="W20">
        <v>34</v>
      </c>
      <c r="X20">
        <v>34</v>
      </c>
      <c r="Y20">
        <v>34</v>
      </c>
    </row>
    <row r="21" spans="1:25">
      <c r="A21" t="s">
        <v>402</v>
      </c>
      <c r="B21">
        <v>168</v>
      </c>
      <c r="C21">
        <v>168</v>
      </c>
      <c r="D21">
        <v>168</v>
      </c>
      <c r="E21">
        <v>168</v>
      </c>
      <c r="F21">
        <v>168</v>
      </c>
      <c r="G21">
        <v>168</v>
      </c>
      <c r="H21">
        <v>168</v>
      </c>
      <c r="I21">
        <v>168</v>
      </c>
      <c r="J21">
        <v>168</v>
      </c>
      <c r="K21">
        <v>168</v>
      </c>
      <c r="L21">
        <v>168</v>
      </c>
      <c r="M21">
        <v>168</v>
      </c>
      <c r="P21">
        <v>161</v>
      </c>
      <c r="Q21">
        <v>185</v>
      </c>
      <c r="R21">
        <v>185</v>
      </c>
      <c r="S21">
        <v>185</v>
      </c>
      <c r="T21">
        <v>185</v>
      </c>
      <c r="U21">
        <v>185</v>
      </c>
      <c r="V21">
        <v>185</v>
      </c>
      <c r="W21">
        <v>185</v>
      </c>
      <c r="X21">
        <v>185</v>
      </c>
      <c r="Y21">
        <v>185</v>
      </c>
    </row>
    <row r="22" spans="1:25">
      <c r="A22" t="s">
        <v>403</v>
      </c>
      <c r="B22">
        <v>202</v>
      </c>
      <c r="C22">
        <v>202</v>
      </c>
      <c r="D22">
        <v>202</v>
      </c>
      <c r="E22">
        <v>202</v>
      </c>
      <c r="F22">
        <v>202</v>
      </c>
      <c r="G22">
        <v>202</v>
      </c>
      <c r="H22">
        <v>202</v>
      </c>
      <c r="I22">
        <v>202</v>
      </c>
      <c r="J22">
        <v>202</v>
      </c>
      <c r="K22">
        <v>202</v>
      </c>
      <c r="L22">
        <v>202</v>
      </c>
      <c r="M22">
        <v>202</v>
      </c>
      <c r="P22">
        <v>162</v>
      </c>
      <c r="Q22">
        <v>204</v>
      </c>
      <c r="R22">
        <v>204</v>
      </c>
      <c r="S22">
        <v>204</v>
      </c>
      <c r="T22">
        <v>204</v>
      </c>
      <c r="U22">
        <v>204</v>
      </c>
      <c r="V22">
        <v>204</v>
      </c>
      <c r="W22">
        <v>204</v>
      </c>
      <c r="X22">
        <v>204</v>
      </c>
      <c r="Y22">
        <v>204</v>
      </c>
    </row>
    <row r="23" spans="1:25">
      <c r="A23" t="s">
        <v>404</v>
      </c>
      <c r="B23">
        <v>191</v>
      </c>
      <c r="C23">
        <v>191</v>
      </c>
      <c r="D23">
        <v>191</v>
      </c>
      <c r="E23">
        <v>191</v>
      </c>
      <c r="F23">
        <v>191</v>
      </c>
      <c r="G23">
        <v>191</v>
      </c>
      <c r="H23">
        <v>191</v>
      </c>
      <c r="I23">
        <v>191</v>
      </c>
      <c r="J23">
        <v>191</v>
      </c>
      <c r="K23">
        <v>191</v>
      </c>
      <c r="L23">
        <v>191</v>
      </c>
      <c r="M23">
        <v>191</v>
      </c>
      <c r="P23">
        <v>170</v>
      </c>
      <c r="Q23">
        <v>232</v>
      </c>
      <c r="R23">
        <v>232</v>
      </c>
      <c r="S23">
        <v>232</v>
      </c>
      <c r="T23">
        <v>232</v>
      </c>
      <c r="U23">
        <v>232</v>
      </c>
      <c r="V23">
        <v>232</v>
      </c>
      <c r="W23">
        <v>232</v>
      </c>
      <c r="X23">
        <v>232</v>
      </c>
      <c r="Y23">
        <v>232</v>
      </c>
    </row>
    <row r="24" spans="1:25">
      <c r="A24" t="s">
        <v>405</v>
      </c>
      <c r="B24">
        <v>326</v>
      </c>
      <c r="C24">
        <v>326</v>
      </c>
      <c r="D24">
        <v>326</v>
      </c>
      <c r="E24">
        <v>326</v>
      </c>
      <c r="F24">
        <v>326</v>
      </c>
      <c r="G24">
        <v>326</v>
      </c>
      <c r="H24">
        <v>326</v>
      </c>
      <c r="I24">
        <v>326</v>
      </c>
      <c r="J24">
        <v>326</v>
      </c>
      <c r="K24">
        <v>326</v>
      </c>
      <c r="L24">
        <v>326</v>
      </c>
      <c r="M24">
        <v>326</v>
      </c>
      <c r="P24">
        <v>181</v>
      </c>
      <c r="Q24">
        <v>271</v>
      </c>
      <c r="R24">
        <v>271</v>
      </c>
      <c r="S24">
        <v>271</v>
      </c>
      <c r="T24">
        <v>271</v>
      </c>
      <c r="U24">
        <v>271</v>
      </c>
      <c r="V24">
        <v>271</v>
      </c>
      <c r="W24">
        <v>271</v>
      </c>
      <c r="X24">
        <v>271</v>
      </c>
      <c r="Y24">
        <v>271</v>
      </c>
    </row>
    <row r="25" spans="1:25">
      <c r="A25" t="s">
        <v>406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P25">
        <v>182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>
      <c r="A26" s="121" t="s">
        <v>407</v>
      </c>
      <c r="B26" s="121">
        <v>1</v>
      </c>
      <c r="C26" s="121">
        <v>1</v>
      </c>
      <c r="D26" s="121">
        <v>1</v>
      </c>
      <c r="E26" s="121">
        <v>1</v>
      </c>
      <c r="F26" s="121">
        <v>1</v>
      </c>
      <c r="G26" s="121">
        <v>1</v>
      </c>
      <c r="H26" s="121">
        <v>1</v>
      </c>
      <c r="I26" s="121">
        <v>1</v>
      </c>
      <c r="J26" s="121">
        <v>1</v>
      </c>
      <c r="K26" s="121">
        <v>1</v>
      </c>
      <c r="L26" s="121">
        <v>1</v>
      </c>
      <c r="M26" s="121">
        <v>1</v>
      </c>
      <c r="P26" s="121">
        <v>191</v>
      </c>
      <c r="Q26" s="121">
        <v>1</v>
      </c>
      <c r="R26" s="121">
        <v>1</v>
      </c>
      <c r="S26" s="121">
        <v>1</v>
      </c>
      <c r="T26" s="121">
        <v>1</v>
      </c>
      <c r="U26" s="121">
        <v>1</v>
      </c>
      <c r="V26" s="121">
        <v>1</v>
      </c>
      <c r="W26" s="121">
        <v>1</v>
      </c>
      <c r="X26" s="121">
        <v>1</v>
      </c>
      <c r="Y26" s="121">
        <v>1</v>
      </c>
    </row>
    <row r="27" spans="1:25">
      <c r="A27" t="s">
        <v>408</v>
      </c>
      <c r="B27">
        <v>53</v>
      </c>
      <c r="C27">
        <v>53</v>
      </c>
      <c r="D27">
        <v>53</v>
      </c>
      <c r="E27">
        <v>53</v>
      </c>
      <c r="F27">
        <v>53</v>
      </c>
      <c r="G27">
        <v>53</v>
      </c>
      <c r="H27">
        <v>53</v>
      </c>
      <c r="I27">
        <v>53</v>
      </c>
      <c r="J27">
        <v>53</v>
      </c>
      <c r="K27">
        <v>53</v>
      </c>
      <c r="L27">
        <v>53</v>
      </c>
      <c r="M27">
        <v>53</v>
      </c>
      <c r="P27">
        <v>192</v>
      </c>
      <c r="Q27">
        <v>45</v>
      </c>
      <c r="R27">
        <v>45</v>
      </c>
      <c r="S27">
        <v>45</v>
      </c>
      <c r="T27">
        <v>45</v>
      </c>
      <c r="U27">
        <v>45</v>
      </c>
      <c r="V27">
        <v>45</v>
      </c>
      <c r="W27">
        <v>45</v>
      </c>
      <c r="X27">
        <v>45</v>
      </c>
      <c r="Y27">
        <v>45</v>
      </c>
    </row>
    <row r="28" spans="1:25">
      <c r="A28" t="s">
        <v>409</v>
      </c>
      <c r="B28">
        <v>170</v>
      </c>
      <c r="C28">
        <v>170</v>
      </c>
      <c r="D28">
        <v>170</v>
      </c>
      <c r="E28">
        <v>170</v>
      </c>
      <c r="F28">
        <v>170</v>
      </c>
      <c r="G28">
        <v>170</v>
      </c>
      <c r="H28">
        <v>170</v>
      </c>
      <c r="I28">
        <v>170</v>
      </c>
      <c r="J28">
        <v>170</v>
      </c>
      <c r="K28">
        <v>170</v>
      </c>
      <c r="L28">
        <v>170</v>
      </c>
      <c r="M28">
        <v>170</v>
      </c>
      <c r="P28">
        <v>201</v>
      </c>
      <c r="Q28">
        <v>165</v>
      </c>
      <c r="R28">
        <v>165</v>
      </c>
      <c r="S28">
        <v>165</v>
      </c>
      <c r="T28">
        <v>165</v>
      </c>
      <c r="U28">
        <v>165</v>
      </c>
      <c r="V28">
        <v>165</v>
      </c>
      <c r="W28">
        <v>165</v>
      </c>
      <c r="X28">
        <v>165</v>
      </c>
      <c r="Y28">
        <v>165</v>
      </c>
    </row>
    <row r="29" spans="1:25">
      <c r="A29" t="s">
        <v>410</v>
      </c>
      <c r="B29">
        <v>179</v>
      </c>
      <c r="C29">
        <v>179</v>
      </c>
      <c r="D29">
        <v>179</v>
      </c>
      <c r="E29">
        <v>179</v>
      </c>
      <c r="F29">
        <v>179</v>
      </c>
      <c r="G29">
        <v>179</v>
      </c>
      <c r="H29">
        <v>179</v>
      </c>
      <c r="I29">
        <v>179</v>
      </c>
      <c r="J29">
        <v>179</v>
      </c>
      <c r="K29">
        <v>179</v>
      </c>
      <c r="L29">
        <v>179</v>
      </c>
      <c r="M29">
        <v>179</v>
      </c>
      <c r="P29">
        <v>202</v>
      </c>
      <c r="Q29">
        <v>176</v>
      </c>
      <c r="R29">
        <v>176</v>
      </c>
      <c r="S29">
        <v>176</v>
      </c>
      <c r="T29">
        <v>176</v>
      </c>
      <c r="U29">
        <v>176</v>
      </c>
      <c r="V29">
        <v>176</v>
      </c>
      <c r="W29">
        <v>176</v>
      </c>
      <c r="X29">
        <v>176</v>
      </c>
      <c r="Y29">
        <v>176</v>
      </c>
    </row>
    <row r="30" spans="1:25">
      <c r="A30" t="s">
        <v>411</v>
      </c>
      <c r="B30">
        <v>7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P30">
        <v>203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>
      <c r="A31" t="s">
        <v>412</v>
      </c>
      <c r="B31">
        <v>70</v>
      </c>
      <c r="C31">
        <v>70</v>
      </c>
      <c r="D31">
        <v>70</v>
      </c>
      <c r="E31">
        <v>70</v>
      </c>
      <c r="F31">
        <v>70</v>
      </c>
      <c r="G31">
        <v>70</v>
      </c>
      <c r="H31">
        <v>70</v>
      </c>
      <c r="I31">
        <v>70</v>
      </c>
      <c r="J31">
        <v>70</v>
      </c>
      <c r="K31">
        <v>70</v>
      </c>
      <c r="L31">
        <v>70</v>
      </c>
      <c r="M31">
        <v>70</v>
      </c>
      <c r="P31">
        <v>210</v>
      </c>
      <c r="Q31">
        <v>63</v>
      </c>
      <c r="R31">
        <v>63</v>
      </c>
      <c r="S31">
        <v>63</v>
      </c>
      <c r="T31">
        <v>63</v>
      </c>
      <c r="U31">
        <v>63</v>
      </c>
      <c r="V31">
        <v>63</v>
      </c>
      <c r="W31">
        <v>63</v>
      </c>
      <c r="X31">
        <v>63</v>
      </c>
      <c r="Y31">
        <v>63</v>
      </c>
    </row>
    <row r="32" spans="1:25">
      <c r="A32" t="s">
        <v>235</v>
      </c>
      <c r="B32">
        <v>210</v>
      </c>
      <c r="C32">
        <v>210</v>
      </c>
      <c r="D32">
        <v>210</v>
      </c>
      <c r="E32">
        <v>210</v>
      </c>
      <c r="F32">
        <v>210</v>
      </c>
      <c r="G32">
        <v>210</v>
      </c>
      <c r="H32">
        <v>210</v>
      </c>
      <c r="I32">
        <v>210</v>
      </c>
      <c r="J32">
        <v>210</v>
      </c>
      <c r="K32">
        <v>210</v>
      </c>
      <c r="L32">
        <v>210</v>
      </c>
      <c r="M32">
        <v>210</v>
      </c>
      <c r="P32">
        <v>221</v>
      </c>
      <c r="Q32">
        <v>246</v>
      </c>
      <c r="R32">
        <v>246</v>
      </c>
      <c r="S32">
        <v>246</v>
      </c>
      <c r="T32">
        <v>246</v>
      </c>
      <c r="U32">
        <v>246</v>
      </c>
      <c r="V32">
        <v>246</v>
      </c>
      <c r="W32">
        <v>246</v>
      </c>
      <c r="X32">
        <v>246</v>
      </c>
      <c r="Y32">
        <v>246</v>
      </c>
    </row>
    <row r="33" spans="1:25">
      <c r="A33" t="s">
        <v>236</v>
      </c>
      <c r="B33">
        <v>364</v>
      </c>
      <c r="C33">
        <v>364</v>
      </c>
      <c r="D33">
        <v>364</v>
      </c>
      <c r="E33">
        <v>364</v>
      </c>
      <c r="F33">
        <v>364</v>
      </c>
      <c r="G33">
        <v>364</v>
      </c>
      <c r="H33">
        <v>364</v>
      </c>
      <c r="I33">
        <v>364</v>
      </c>
      <c r="J33">
        <v>364</v>
      </c>
      <c r="K33">
        <v>364</v>
      </c>
      <c r="L33">
        <v>364</v>
      </c>
      <c r="M33">
        <v>364</v>
      </c>
      <c r="P33">
        <v>222</v>
      </c>
      <c r="Q33">
        <v>425</v>
      </c>
      <c r="R33">
        <v>425</v>
      </c>
      <c r="S33">
        <v>425</v>
      </c>
      <c r="T33">
        <v>425</v>
      </c>
      <c r="U33">
        <v>425</v>
      </c>
      <c r="V33">
        <v>425</v>
      </c>
      <c r="W33">
        <v>425</v>
      </c>
      <c r="X33">
        <v>425</v>
      </c>
      <c r="Y33">
        <v>425</v>
      </c>
    </row>
    <row r="34" spans="1:25">
      <c r="A34" t="s">
        <v>413</v>
      </c>
      <c r="B34">
        <v>58</v>
      </c>
      <c r="C34">
        <v>58</v>
      </c>
      <c r="D34">
        <v>58</v>
      </c>
      <c r="E34">
        <v>58</v>
      </c>
      <c r="F34">
        <v>58</v>
      </c>
      <c r="G34">
        <v>58</v>
      </c>
      <c r="H34">
        <v>58</v>
      </c>
      <c r="I34">
        <v>58</v>
      </c>
      <c r="J34">
        <v>58</v>
      </c>
      <c r="K34">
        <v>58</v>
      </c>
      <c r="L34">
        <v>58</v>
      </c>
      <c r="M34">
        <v>58</v>
      </c>
      <c r="P34">
        <v>231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</row>
    <row r="35" spans="1:25">
      <c r="A35" t="s">
        <v>414</v>
      </c>
      <c r="B35">
        <v>274</v>
      </c>
      <c r="C35">
        <v>274</v>
      </c>
      <c r="D35">
        <v>274</v>
      </c>
      <c r="E35">
        <v>274</v>
      </c>
      <c r="F35">
        <v>274</v>
      </c>
      <c r="G35">
        <v>274</v>
      </c>
      <c r="H35">
        <v>274</v>
      </c>
      <c r="I35">
        <v>274</v>
      </c>
      <c r="J35">
        <v>274</v>
      </c>
      <c r="K35">
        <v>274</v>
      </c>
      <c r="L35">
        <v>274</v>
      </c>
      <c r="M35">
        <v>274</v>
      </c>
      <c r="P35">
        <v>239</v>
      </c>
      <c r="Q35">
        <v>368</v>
      </c>
      <c r="R35">
        <v>368</v>
      </c>
      <c r="S35">
        <v>368</v>
      </c>
      <c r="T35">
        <v>368</v>
      </c>
      <c r="U35">
        <v>368</v>
      </c>
      <c r="V35">
        <v>368</v>
      </c>
      <c r="W35">
        <v>368</v>
      </c>
      <c r="X35">
        <v>368</v>
      </c>
      <c r="Y35">
        <v>368</v>
      </c>
    </row>
    <row r="36" spans="1:25">
      <c r="A36" t="s">
        <v>415</v>
      </c>
      <c r="B36">
        <v>123</v>
      </c>
      <c r="C36">
        <v>123</v>
      </c>
      <c r="D36">
        <v>123</v>
      </c>
      <c r="E36">
        <v>123</v>
      </c>
      <c r="F36">
        <v>123</v>
      </c>
      <c r="G36">
        <v>123</v>
      </c>
      <c r="H36">
        <v>123</v>
      </c>
      <c r="I36">
        <v>123</v>
      </c>
      <c r="J36">
        <v>123</v>
      </c>
      <c r="K36">
        <v>123</v>
      </c>
      <c r="L36">
        <v>123</v>
      </c>
      <c r="M36">
        <v>123</v>
      </c>
      <c r="P36">
        <v>241</v>
      </c>
      <c r="Q36">
        <v>120</v>
      </c>
      <c r="R36">
        <v>120</v>
      </c>
      <c r="S36">
        <v>120</v>
      </c>
      <c r="T36">
        <v>120</v>
      </c>
      <c r="U36">
        <v>120</v>
      </c>
      <c r="V36">
        <v>120</v>
      </c>
      <c r="W36">
        <v>120</v>
      </c>
      <c r="X36">
        <v>120</v>
      </c>
      <c r="Y36">
        <v>120</v>
      </c>
    </row>
    <row r="37" spans="1:25">
      <c r="A37" t="s">
        <v>416</v>
      </c>
      <c r="B37">
        <v>88</v>
      </c>
      <c r="C37">
        <v>88</v>
      </c>
      <c r="D37">
        <v>88</v>
      </c>
      <c r="E37">
        <v>88</v>
      </c>
      <c r="F37">
        <v>88</v>
      </c>
      <c r="G37">
        <v>88</v>
      </c>
      <c r="H37">
        <v>88</v>
      </c>
      <c r="I37">
        <v>88</v>
      </c>
      <c r="J37">
        <v>88</v>
      </c>
      <c r="K37">
        <v>88</v>
      </c>
      <c r="L37">
        <v>88</v>
      </c>
      <c r="M37">
        <v>88</v>
      </c>
      <c r="P37">
        <v>242</v>
      </c>
      <c r="Q37">
        <v>81</v>
      </c>
      <c r="R37">
        <v>81</v>
      </c>
      <c r="S37">
        <v>81</v>
      </c>
      <c r="T37">
        <v>81</v>
      </c>
      <c r="U37">
        <v>81</v>
      </c>
      <c r="V37">
        <v>81</v>
      </c>
      <c r="W37">
        <v>81</v>
      </c>
      <c r="X37">
        <v>81</v>
      </c>
      <c r="Y37">
        <v>81</v>
      </c>
    </row>
    <row r="38" spans="1:25">
      <c r="A38" t="s">
        <v>417</v>
      </c>
      <c r="B38">
        <v>60</v>
      </c>
      <c r="C38">
        <v>60</v>
      </c>
      <c r="D38">
        <v>60</v>
      </c>
      <c r="E38">
        <v>60</v>
      </c>
      <c r="F38">
        <v>60</v>
      </c>
      <c r="G38">
        <v>60</v>
      </c>
      <c r="H38">
        <v>60</v>
      </c>
      <c r="I38">
        <v>60</v>
      </c>
      <c r="J38">
        <v>60</v>
      </c>
      <c r="K38">
        <v>60</v>
      </c>
      <c r="L38">
        <v>60</v>
      </c>
      <c r="M38">
        <v>60</v>
      </c>
      <c r="P38">
        <v>243</v>
      </c>
      <c r="Q38">
        <v>43</v>
      </c>
      <c r="R38">
        <v>43</v>
      </c>
      <c r="S38">
        <v>43</v>
      </c>
      <c r="T38">
        <v>43</v>
      </c>
      <c r="U38">
        <v>43</v>
      </c>
      <c r="V38">
        <v>43</v>
      </c>
      <c r="W38">
        <v>43</v>
      </c>
      <c r="X38">
        <v>43</v>
      </c>
      <c r="Y38">
        <v>43</v>
      </c>
    </row>
    <row r="39" spans="1:25">
      <c r="A39" t="s">
        <v>418</v>
      </c>
      <c r="B39">
        <v>312</v>
      </c>
      <c r="C39">
        <v>312</v>
      </c>
      <c r="D39">
        <v>312</v>
      </c>
      <c r="E39">
        <v>312</v>
      </c>
      <c r="F39">
        <v>312</v>
      </c>
      <c r="G39">
        <v>312</v>
      </c>
      <c r="H39">
        <v>312</v>
      </c>
      <c r="I39">
        <v>312</v>
      </c>
      <c r="J39">
        <v>312</v>
      </c>
      <c r="K39">
        <v>312</v>
      </c>
      <c r="L39">
        <v>312</v>
      </c>
      <c r="M39">
        <v>312</v>
      </c>
      <c r="P39">
        <v>251</v>
      </c>
      <c r="Q39">
        <v>376</v>
      </c>
      <c r="R39">
        <v>376</v>
      </c>
      <c r="S39">
        <v>376</v>
      </c>
      <c r="T39">
        <v>376</v>
      </c>
      <c r="U39">
        <v>376</v>
      </c>
      <c r="V39">
        <v>376</v>
      </c>
      <c r="W39">
        <v>376</v>
      </c>
      <c r="X39">
        <v>376</v>
      </c>
      <c r="Y39">
        <v>376</v>
      </c>
    </row>
    <row r="40" spans="1:25">
      <c r="A40" s="121" t="s">
        <v>419</v>
      </c>
      <c r="B40" s="121">
        <v>2</v>
      </c>
      <c r="C40" s="121">
        <v>2</v>
      </c>
      <c r="D40" s="121">
        <v>2</v>
      </c>
      <c r="E40" s="121">
        <v>2</v>
      </c>
      <c r="F40" s="121">
        <v>2</v>
      </c>
      <c r="G40" s="121">
        <v>2</v>
      </c>
      <c r="H40" s="121">
        <v>2</v>
      </c>
      <c r="I40" s="121">
        <v>2</v>
      </c>
      <c r="J40" s="121">
        <v>2</v>
      </c>
      <c r="K40" s="121">
        <v>2</v>
      </c>
      <c r="L40" s="121">
        <v>2</v>
      </c>
      <c r="M40" s="121">
        <v>2</v>
      </c>
      <c r="P40" s="121">
        <v>252</v>
      </c>
      <c r="Q40" s="121">
        <v>1</v>
      </c>
      <c r="R40" s="121">
        <v>1</v>
      </c>
      <c r="S40" s="121">
        <v>1</v>
      </c>
      <c r="T40" s="121">
        <v>1</v>
      </c>
      <c r="U40" s="121">
        <v>1</v>
      </c>
      <c r="V40" s="121">
        <v>1</v>
      </c>
      <c r="W40" s="121">
        <v>1</v>
      </c>
      <c r="X40" s="121">
        <v>1</v>
      </c>
      <c r="Y40" s="121">
        <v>1</v>
      </c>
    </row>
    <row r="41" spans="1:25">
      <c r="A41" t="s">
        <v>420</v>
      </c>
      <c r="B41">
        <v>317</v>
      </c>
      <c r="C41">
        <v>317</v>
      </c>
      <c r="D41">
        <v>317</v>
      </c>
      <c r="E41">
        <v>317</v>
      </c>
      <c r="F41">
        <v>317</v>
      </c>
      <c r="G41">
        <v>317</v>
      </c>
      <c r="H41">
        <v>317</v>
      </c>
      <c r="I41">
        <v>317</v>
      </c>
      <c r="J41">
        <v>317</v>
      </c>
      <c r="K41">
        <v>317</v>
      </c>
      <c r="L41">
        <v>317</v>
      </c>
      <c r="M41">
        <v>317</v>
      </c>
      <c r="P41">
        <v>259</v>
      </c>
      <c r="Q41">
        <v>420</v>
      </c>
      <c r="R41">
        <v>420</v>
      </c>
      <c r="S41">
        <v>420</v>
      </c>
      <c r="T41">
        <v>420</v>
      </c>
      <c r="U41">
        <v>420</v>
      </c>
      <c r="V41">
        <v>420</v>
      </c>
      <c r="W41">
        <v>420</v>
      </c>
      <c r="X41">
        <v>420</v>
      </c>
      <c r="Y41">
        <v>420</v>
      </c>
    </row>
    <row r="42" spans="1:25">
      <c r="A42" t="s">
        <v>421</v>
      </c>
      <c r="B42">
        <v>161</v>
      </c>
      <c r="C42">
        <v>161</v>
      </c>
      <c r="D42">
        <v>161</v>
      </c>
      <c r="E42">
        <v>161</v>
      </c>
      <c r="F42">
        <v>161</v>
      </c>
      <c r="G42">
        <v>161</v>
      </c>
      <c r="H42">
        <v>161</v>
      </c>
      <c r="I42">
        <v>161</v>
      </c>
      <c r="J42">
        <v>161</v>
      </c>
      <c r="K42">
        <v>161</v>
      </c>
      <c r="L42">
        <v>161</v>
      </c>
      <c r="M42">
        <v>161</v>
      </c>
      <c r="P42">
        <v>261</v>
      </c>
      <c r="Q42">
        <v>157</v>
      </c>
      <c r="R42">
        <v>157</v>
      </c>
      <c r="S42">
        <v>157</v>
      </c>
      <c r="T42">
        <v>157</v>
      </c>
      <c r="U42">
        <v>157</v>
      </c>
      <c r="V42">
        <v>157</v>
      </c>
      <c r="W42">
        <v>157</v>
      </c>
      <c r="X42">
        <v>157</v>
      </c>
      <c r="Y42">
        <v>157</v>
      </c>
    </row>
    <row r="43" spans="1:25">
      <c r="A43" t="s">
        <v>422</v>
      </c>
      <c r="B43">
        <v>39</v>
      </c>
      <c r="C43">
        <v>39</v>
      </c>
      <c r="D43">
        <v>39</v>
      </c>
      <c r="E43">
        <v>39</v>
      </c>
      <c r="F43">
        <v>39</v>
      </c>
      <c r="G43">
        <v>39</v>
      </c>
      <c r="H43">
        <v>39</v>
      </c>
      <c r="I43">
        <v>39</v>
      </c>
      <c r="J43">
        <v>39</v>
      </c>
      <c r="K43">
        <v>39</v>
      </c>
      <c r="L43">
        <v>39</v>
      </c>
      <c r="M43">
        <v>39</v>
      </c>
      <c r="P43">
        <v>262</v>
      </c>
      <c r="Q43">
        <v>35</v>
      </c>
      <c r="R43">
        <v>35</v>
      </c>
      <c r="S43">
        <v>35</v>
      </c>
      <c r="T43">
        <v>35</v>
      </c>
      <c r="U43">
        <v>35</v>
      </c>
      <c r="V43">
        <v>35</v>
      </c>
      <c r="W43">
        <v>35</v>
      </c>
      <c r="X43">
        <v>35</v>
      </c>
      <c r="Y43">
        <v>35</v>
      </c>
    </row>
    <row r="44" spans="1:25">
      <c r="A44" t="s">
        <v>423</v>
      </c>
      <c r="B44">
        <v>26</v>
      </c>
      <c r="C44">
        <v>26</v>
      </c>
      <c r="D44">
        <v>26</v>
      </c>
      <c r="E44">
        <v>26</v>
      </c>
      <c r="F44">
        <v>26</v>
      </c>
      <c r="G44">
        <v>26</v>
      </c>
      <c r="H44">
        <v>26</v>
      </c>
      <c r="I44">
        <v>26</v>
      </c>
      <c r="J44">
        <v>26</v>
      </c>
      <c r="K44">
        <v>26</v>
      </c>
      <c r="L44">
        <v>26</v>
      </c>
      <c r="M44">
        <v>26</v>
      </c>
      <c r="P44">
        <v>263</v>
      </c>
      <c r="Q44">
        <v>23</v>
      </c>
      <c r="R44">
        <v>23</v>
      </c>
      <c r="S44">
        <v>23</v>
      </c>
      <c r="T44">
        <v>23</v>
      </c>
      <c r="U44">
        <v>23</v>
      </c>
      <c r="V44">
        <v>23</v>
      </c>
      <c r="W44">
        <v>23</v>
      </c>
      <c r="X44">
        <v>23</v>
      </c>
      <c r="Y44">
        <v>23</v>
      </c>
    </row>
    <row r="45" spans="1:25">
      <c r="A45" t="s">
        <v>424</v>
      </c>
      <c r="B45">
        <v>34</v>
      </c>
      <c r="C45">
        <v>34</v>
      </c>
      <c r="D45">
        <v>34</v>
      </c>
      <c r="E45">
        <v>34</v>
      </c>
      <c r="F45">
        <v>34</v>
      </c>
      <c r="G45">
        <v>34</v>
      </c>
      <c r="H45">
        <v>34</v>
      </c>
      <c r="I45">
        <v>34</v>
      </c>
      <c r="J45">
        <v>34</v>
      </c>
      <c r="K45">
        <v>34</v>
      </c>
      <c r="L45">
        <v>34</v>
      </c>
      <c r="M45">
        <v>34</v>
      </c>
      <c r="P45">
        <v>264</v>
      </c>
      <c r="Q45">
        <v>29</v>
      </c>
      <c r="R45">
        <v>29</v>
      </c>
      <c r="S45">
        <v>29</v>
      </c>
      <c r="T45">
        <v>29</v>
      </c>
      <c r="U45">
        <v>29</v>
      </c>
      <c r="V45">
        <v>29</v>
      </c>
      <c r="W45">
        <v>29</v>
      </c>
      <c r="X45">
        <v>29</v>
      </c>
      <c r="Y45">
        <v>29</v>
      </c>
    </row>
    <row r="46" spans="1:25">
      <c r="A46" t="s">
        <v>425</v>
      </c>
      <c r="B46">
        <v>39</v>
      </c>
      <c r="C46">
        <v>39</v>
      </c>
      <c r="D46">
        <v>39</v>
      </c>
      <c r="E46">
        <v>39</v>
      </c>
      <c r="F46">
        <v>39</v>
      </c>
      <c r="G46">
        <v>39</v>
      </c>
      <c r="H46">
        <v>39</v>
      </c>
      <c r="I46">
        <v>39</v>
      </c>
      <c r="J46">
        <v>39</v>
      </c>
      <c r="K46">
        <v>39</v>
      </c>
      <c r="L46">
        <v>39</v>
      </c>
      <c r="M46">
        <v>39</v>
      </c>
      <c r="P46">
        <v>265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</row>
    <row r="47" spans="1:25">
      <c r="A47" t="s">
        <v>426</v>
      </c>
      <c r="B47">
        <v>17</v>
      </c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  <c r="J47">
        <v>17</v>
      </c>
      <c r="K47">
        <v>17</v>
      </c>
      <c r="L47">
        <v>17</v>
      </c>
      <c r="M47">
        <v>17</v>
      </c>
      <c r="P47">
        <v>266</v>
      </c>
      <c r="Q47">
        <v>14</v>
      </c>
      <c r="R47">
        <v>14</v>
      </c>
      <c r="S47">
        <v>14</v>
      </c>
      <c r="T47">
        <v>14</v>
      </c>
      <c r="U47">
        <v>14</v>
      </c>
      <c r="V47">
        <v>14</v>
      </c>
      <c r="W47">
        <v>14</v>
      </c>
      <c r="X47">
        <v>14</v>
      </c>
      <c r="Y47">
        <v>14</v>
      </c>
    </row>
    <row r="48" spans="1:25">
      <c r="A48" t="s">
        <v>427</v>
      </c>
      <c r="B48">
        <v>13</v>
      </c>
      <c r="C48">
        <v>13</v>
      </c>
      <c r="D48">
        <v>13</v>
      </c>
      <c r="E48">
        <v>13</v>
      </c>
      <c r="F48">
        <v>13</v>
      </c>
      <c r="G48">
        <v>13</v>
      </c>
      <c r="H48">
        <v>13</v>
      </c>
      <c r="I48">
        <v>13</v>
      </c>
      <c r="J48">
        <v>13</v>
      </c>
      <c r="K48">
        <v>13</v>
      </c>
      <c r="L48">
        <v>13</v>
      </c>
      <c r="M48">
        <v>13</v>
      </c>
      <c r="P48">
        <v>267</v>
      </c>
      <c r="Q48">
        <v>11</v>
      </c>
      <c r="R48">
        <v>11</v>
      </c>
      <c r="S48">
        <v>11</v>
      </c>
      <c r="T48">
        <v>11</v>
      </c>
      <c r="U48">
        <v>11</v>
      </c>
      <c r="V48">
        <v>11</v>
      </c>
      <c r="W48">
        <v>11</v>
      </c>
      <c r="X48">
        <v>11</v>
      </c>
      <c r="Y48">
        <v>11</v>
      </c>
    </row>
    <row r="49" spans="1:25">
      <c r="A49" t="s">
        <v>428</v>
      </c>
      <c r="B49">
        <v>3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P49" s="121">
        <v>268</v>
      </c>
      <c r="Q49" s="121">
        <v>2</v>
      </c>
      <c r="R49" s="121">
        <v>2</v>
      </c>
      <c r="S49" s="121">
        <v>2</v>
      </c>
      <c r="T49" s="121">
        <v>2</v>
      </c>
      <c r="U49" s="121">
        <v>2</v>
      </c>
      <c r="V49" s="121">
        <v>2</v>
      </c>
      <c r="W49" s="121">
        <v>2</v>
      </c>
      <c r="X49" s="121">
        <v>2</v>
      </c>
      <c r="Y49" s="121">
        <v>2</v>
      </c>
    </row>
    <row r="50" spans="1:25">
      <c r="A50" t="s">
        <v>429</v>
      </c>
      <c r="B50">
        <v>76</v>
      </c>
      <c r="C50">
        <v>76</v>
      </c>
      <c r="D50">
        <v>76</v>
      </c>
      <c r="E50">
        <v>76</v>
      </c>
      <c r="F50">
        <v>76</v>
      </c>
      <c r="G50">
        <v>76</v>
      </c>
      <c r="H50">
        <v>76</v>
      </c>
      <c r="I50">
        <v>76</v>
      </c>
      <c r="J50">
        <v>76</v>
      </c>
      <c r="K50">
        <v>76</v>
      </c>
      <c r="L50">
        <v>76</v>
      </c>
      <c r="M50">
        <v>76</v>
      </c>
      <c r="P50">
        <v>271</v>
      </c>
      <c r="Q50">
        <v>73</v>
      </c>
      <c r="R50">
        <v>73</v>
      </c>
      <c r="S50">
        <v>73</v>
      </c>
      <c r="T50">
        <v>73</v>
      </c>
      <c r="U50">
        <v>73</v>
      </c>
      <c r="V50">
        <v>73</v>
      </c>
      <c r="W50">
        <v>73</v>
      </c>
      <c r="X50">
        <v>73</v>
      </c>
      <c r="Y50">
        <v>73</v>
      </c>
    </row>
    <row r="51" spans="1:25">
      <c r="A51" t="s">
        <v>430</v>
      </c>
      <c r="B51">
        <v>15</v>
      </c>
      <c r="C51">
        <v>15</v>
      </c>
      <c r="D51">
        <v>15</v>
      </c>
      <c r="E51">
        <v>15</v>
      </c>
      <c r="F51">
        <v>15</v>
      </c>
      <c r="G51">
        <v>15</v>
      </c>
      <c r="H51">
        <v>15</v>
      </c>
      <c r="I51">
        <v>15</v>
      </c>
      <c r="J51">
        <v>15</v>
      </c>
      <c r="K51">
        <v>15</v>
      </c>
      <c r="L51">
        <v>15</v>
      </c>
      <c r="M51">
        <v>15</v>
      </c>
      <c r="P51">
        <v>272</v>
      </c>
      <c r="Q51">
        <v>11</v>
      </c>
      <c r="R51">
        <v>11</v>
      </c>
      <c r="S51">
        <v>11</v>
      </c>
      <c r="T51">
        <v>11</v>
      </c>
      <c r="U51">
        <v>11</v>
      </c>
      <c r="V51">
        <v>11</v>
      </c>
      <c r="W51">
        <v>11</v>
      </c>
      <c r="X51">
        <v>11</v>
      </c>
      <c r="Y51">
        <v>11</v>
      </c>
    </row>
    <row r="52" spans="1:25">
      <c r="A52" t="s">
        <v>431</v>
      </c>
      <c r="B52">
        <v>64</v>
      </c>
      <c r="C52">
        <v>64</v>
      </c>
      <c r="D52">
        <v>64</v>
      </c>
      <c r="E52">
        <v>64</v>
      </c>
      <c r="F52">
        <v>64</v>
      </c>
      <c r="G52">
        <v>64</v>
      </c>
      <c r="H52">
        <v>64</v>
      </c>
      <c r="I52">
        <v>64</v>
      </c>
      <c r="J52">
        <v>64</v>
      </c>
      <c r="K52">
        <v>64</v>
      </c>
      <c r="L52">
        <v>64</v>
      </c>
      <c r="M52">
        <v>64</v>
      </c>
      <c r="P52">
        <v>273</v>
      </c>
      <c r="Q52">
        <v>58</v>
      </c>
      <c r="R52">
        <v>58</v>
      </c>
      <c r="S52">
        <v>58</v>
      </c>
      <c r="T52">
        <v>58</v>
      </c>
      <c r="U52">
        <v>58</v>
      </c>
      <c r="V52">
        <v>58</v>
      </c>
      <c r="W52">
        <v>58</v>
      </c>
      <c r="X52">
        <v>58</v>
      </c>
      <c r="Y52">
        <v>58</v>
      </c>
    </row>
    <row r="53" spans="1:25">
      <c r="A53" t="s">
        <v>432</v>
      </c>
      <c r="B53">
        <v>29</v>
      </c>
      <c r="C53">
        <v>29</v>
      </c>
      <c r="D53">
        <v>29</v>
      </c>
      <c r="E53">
        <v>29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P53">
        <v>274</v>
      </c>
      <c r="Q53">
        <v>19</v>
      </c>
      <c r="R53">
        <v>19</v>
      </c>
      <c r="S53">
        <v>19</v>
      </c>
      <c r="T53">
        <v>19</v>
      </c>
      <c r="U53">
        <v>19</v>
      </c>
      <c r="V53">
        <v>19</v>
      </c>
      <c r="W53">
        <v>19</v>
      </c>
      <c r="X53">
        <v>19</v>
      </c>
      <c r="Y53">
        <v>19</v>
      </c>
    </row>
    <row r="54" spans="1:25">
      <c r="A54" t="s">
        <v>433</v>
      </c>
      <c r="B54">
        <v>27</v>
      </c>
      <c r="C54">
        <v>27</v>
      </c>
      <c r="D54">
        <v>27</v>
      </c>
      <c r="E54">
        <v>27</v>
      </c>
      <c r="F54">
        <v>27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27</v>
      </c>
      <c r="P54">
        <v>275</v>
      </c>
      <c r="Q54">
        <v>24</v>
      </c>
      <c r="R54">
        <v>24</v>
      </c>
      <c r="S54">
        <v>24</v>
      </c>
      <c r="T54">
        <v>24</v>
      </c>
      <c r="U54">
        <v>24</v>
      </c>
      <c r="V54">
        <v>24</v>
      </c>
      <c r="W54">
        <v>24</v>
      </c>
      <c r="X54">
        <v>24</v>
      </c>
      <c r="Y54">
        <v>24</v>
      </c>
    </row>
    <row r="55" spans="1:25">
      <c r="A55" t="s">
        <v>434</v>
      </c>
      <c r="B55">
        <v>36</v>
      </c>
      <c r="C55">
        <v>36</v>
      </c>
      <c r="D55">
        <v>36</v>
      </c>
      <c r="E55">
        <v>36</v>
      </c>
      <c r="F55">
        <v>36</v>
      </c>
      <c r="G55">
        <v>36</v>
      </c>
      <c r="H55">
        <v>36</v>
      </c>
      <c r="I55">
        <v>36</v>
      </c>
      <c r="J55">
        <v>36</v>
      </c>
      <c r="K55">
        <v>36</v>
      </c>
      <c r="L55">
        <v>36</v>
      </c>
      <c r="M55">
        <v>36</v>
      </c>
      <c r="P55">
        <v>279</v>
      </c>
      <c r="Q55">
        <v>34</v>
      </c>
      <c r="R55">
        <v>34</v>
      </c>
      <c r="S55">
        <v>34</v>
      </c>
      <c r="T55">
        <v>34</v>
      </c>
      <c r="U55">
        <v>34</v>
      </c>
      <c r="V55">
        <v>34</v>
      </c>
      <c r="W55">
        <v>34</v>
      </c>
      <c r="X55">
        <v>34</v>
      </c>
      <c r="Y55">
        <v>34</v>
      </c>
    </row>
    <row r="56" spans="1:25">
      <c r="A56" t="s">
        <v>435</v>
      </c>
      <c r="B56">
        <v>123</v>
      </c>
      <c r="C56">
        <v>123</v>
      </c>
      <c r="D56">
        <v>123</v>
      </c>
      <c r="E56">
        <v>123</v>
      </c>
      <c r="F56">
        <v>123</v>
      </c>
      <c r="G56">
        <v>123</v>
      </c>
      <c r="H56">
        <v>123</v>
      </c>
      <c r="I56">
        <v>123</v>
      </c>
      <c r="J56">
        <v>123</v>
      </c>
      <c r="K56">
        <v>123</v>
      </c>
      <c r="L56">
        <v>123</v>
      </c>
      <c r="M56">
        <v>123</v>
      </c>
      <c r="P56">
        <v>281</v>
      </c>
      <c r="Q56">
        <v>137</v>
      </c>
      <c r="R56">
        <v>137</v>
      </c>
      <c r="S56">
        <v>137</v>
      </c>
      <c r="T56">
        <v>137</v>
      </c>
      <c r="U56">
        <v>137</v>
      </c>
      <c r="V56">
        <v>137</v>
      </c>
      <c r="W56">
        <v>137</v>
      </c>
      <c r="X56">
        <v>137</v>
      </c>
      <c r="Y56">
        <v>137</v>
      </c>
    </row>
    <row r="57" spans="1:25">
      <c r="A57" t="s">
        <v>436</v>
      </c>
      <c r="B57">
        <v>134</v>
      </c>
      <c r="C57">
        <v>134</v>
      </c>
      <c r="D57">
        <v>134</v>
      </c>
      <c r="E57">
        <v>134</v>
      </c>
      <c r="F57">
        <v>134</v>
      </c>
      <c r="G57">
        <v>134</v>
      </c>
      <c r="H57">
        <v>134</v>
      </c>
      <c r="I57">
        <v>134</v>
      </c>
      <c r="J57">
        <v>134</v>
      </c>
      <c r="K57">
        <v>134</v>
      </c>
      <c r="L57">
        <v>134</v>
      </c>
      <c r="M57">
        <v>134</v>
      </c>
      <c r="P57">
        <v>282</v>
      </c>
      <c r="Q57">
        <v>153</v>
      </c>
      <c r="R57">
        <v>153</v>
      </c>
      <c r="S57">
        <v>153</v>
      </c>
      <c r="T57">
        <v>153</v>
      </c>
      <c r="U57">
        <v>153</v>
      </c>
      <c r="V57">
        <v>153</v>
      </c>
      <c r="W57">
        <v>153</v>
      </c>
      <c r="X57">
        <v>153</v>
      </c>
      <c r="Y57">
        <v>153</v>
      </c>
    </row>
    <row r="58" spans="1:25">
      <c r="A58" t="s">
        <v>437</v>
      </c>
      <c r="B58">
        <v>30</v>
      </c>
      <c r="C58">
        <v>30</v>
      </c>
      <c r="D58">
        <v>30</v>
      </c>
      <c r="E58">
        <v>30</v>
      </c>
      <c r="F58">
        <v>30</v>
      </c>
      <c r="G58">
        <v>30</v>
      </c>
      <c r="H58">
        <v>30</v>
      </c>
      <c r="I58">
        <v>30</v>
      </c>
      <c r="J58">
        <v>30</v>
      </c>
      <c r="K58">
        <v>30</v>
      </c>
      <c r="L58">
        <v>30</v>
      </c>
      <c r="M58">
        <v>30</v>
      </c>
      <c r="P58">
        <v>291</v>
      </c>
      <c r="Q58">
        <v>27</v>
      </c>
      <c r="R58">
        <v>27</v>
      </c>
      <c r="S58">
        <v>27</v>
      </c>
      <c r="T58">
        <v>27</v>
      </c>
      <c r="U58">
        <v>27</v>
      </c>
      <c r="V58">
        <v>27</v>
      </c>
      <c r="W58">
        <v>27</v>
      </c>
      <c r="X58">
        <v>27</v>
      </c>
      <c r="Y58">
        <v>27</v>
      </c>
    </row>
    <row r="59" spans="1:25">
      <c r="A59" t="s">
        <v>438</v>
      </c>
      <c r="B59">
        <v>43</v>
      </c>
      <c r="C59">
        <v>43</v>
      </c>
      <c r="D59">
        <v>43</v>
      </c>
      <c r="E59">
        <v>43</v>
      </c>
      <c r="F59">
        <v>43</v>
      </c>
      <c r="G59">
        <v>43</v>
      </c>
      <c r="H59">
        <v>43</v>
      </c>
      <c r="I59">
        <v>43</v>
      </c>
      <c r="J59">
        <v>43</v>
      </c>
      <c r="K59">
        <v>43</v>
      </c>
      <c r="L59">
        <v>43</v>
      </c>
      <c r="M59">
        <v>43</v>
      </c>
      <c r="P59">
        <v>292</v>
      </c>
      <c r="Q59">
        <v>29</v>
      </c>
      <c r="R59">
        <v>29</v>
      </c>
      <c r="S59">
        <v>29</v>
      </c>
      <c r="T59">
        <v>29</v>
      </c>
      <c r="U59">
        <v>29</v>
      </c>
      <c r="V59">
        <v>29</v>
      </c>
      <c r="W59">
        <v>29</v>
      </c>
      <c r="X59">
        <v>29</v>
      </c>
      <c r="Y59">
        <v>29</v>
      </c>
    </row>
    <row r="60" spans="1:25">
      <c r="A60" t="s">
        <v>439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P60">
        <v>293</v>
      </c>
      <c r="Q60">
        <v>94</v>
      </c>
      <c r="R60">
        <v>94</v>
      </c>
      <c r="S60">
        <v>94</v>
      </c>
      <c r="T60">
        <v>94</v>
      </c>
      <c r="U60">
        <v>94</v>
      </c>
      <c r="V60">
        <v>94</v>
      </c>
      <c r="W60">
        <v>94</v>
      </c>
      <c r="X60">
        <v>94</v>
      </c>
      <c r="Y60">
        <v>94</v>
      </c>
    </row>
    <row r="61" spans="1:25">
      <c r="A61" t="s">
        <v>440</v>
      </c>
      <c r="B61">
        <v>54</v>
      </c>
      <c r="C61">
        <v>54</v>
      </c>
      <c r="D61">
        <v>54</v>
      </c>
      <c r="E61">
        <v>54</v>
      </c>
      <c r="F61">
        <v>54</v>
      </c>
      <c r="G61">
        <v>54</v>
      </c>
      <c r="H61">
        <v>54</v>
      </c>
      <c r="I61">
        <v>54</v>
      </c>
      <c r="J61">
        <v>54</v>
      </c>
      <c r="K61">
        <v>54</v>
      </c>
      <c r="L61">
        <v>54</v>
      </c>
      <c r="M61">
        <v>54</v>
      </c>
      <c r="P61">
        <v>301</v>
      </c>
      <c r="Q61">
        <v>44</v>
      </c>
      <c r="R61">
        <v>44</v>
      </c>
      <c r="S61">
        <v>44</v>
      </c>
      <c r="T61">
        <v>44</v>
      </c>
      <c r="U61">
        <v>44</v>
      </c>
      <c r="V61">
        <v>44</v>
      </c>
      <c r="W61">
        <v>44</v>
      </c>
      <c r="X61">
        <v>44</v>
      </c>
      <c r="Y61">
        <v>44</v>
      </c>
    </row>
    <row r="62" spans="1:25">
      <c r="A62" t="s">
        <v>441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P62">
        <v>302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>
      <c r="A63" t="s">
        <v>442</v>
      </c>
      <c r="B63">
        <v>16</v>
      </c>
      <c r="C63">
        <v>16</v>
      </c>
      <c r="D63">
        <v>16</v>
      </c>
      <c r="E63">
        <v>16</v>
      </c>
      <c r="F63">
        <v>16</v>
      </c>
      <c r="G63">
        <v>16</v>
      </c>
      <c r="H63">
        <v>16</v>
      </c>
      <c r="I63">
        <v>16</v>
      </c>
      <c r="J63">
        <v>16</v>
      </c>
      <c r="K63">
        <v>16</v>
      </c>
      <c r="L63">
        <v>16</v>
      </c>
      <c r="M63">
        <v>16</v>
      </c>
      <c r="P63">
        <v>303</v>
      </c>
      <c r="Q63">
        <v>15</v>
      </c>
      <c r="R63">
        <v>15</v>
      </c>
      <c r="S63">
        <v>15</v>
      </c>
      <c r="T63">
        <v>15</v>
      </c>
      <c r="U63">
        <v>15</v>
      </c>
      <c r="V63">
        <v>15</v>
      </c>
      <c r="W63">
        <v>15</v>
      </c>
      <c r="X63">
        <v>15</v>
      </c>
      <c r="Y63">
        <v>15</v>
      </c>
    </row>
    <row r="64" spans="1:25">
      <c r="A64" t="s">
        <v>443</v>
      </c>
      <c r="B64">
        <v>3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P64" s="121">
        <v>304</v>
      </c>
      <c r="Q64" s="121">
        <v>2</v>
      </c>
      <c r="R64" s="121">
        <v>2</v>
      </c>
      <c r="S64" s="121">
        <v>2</v>
      </c>
      <c r="T64" s="121">
        <v>2</v>
      </c>
      <c r="U64" s="121">
        <v>2</v>
      </c>
      <c r="V64" s="121">
        <v>2</v>
      </c>
      <c r="W64" s="121">
        <v>2</v>
      </c>
      <c r="X64" s="121">
        <v>2</v>
      </c>
      <c r="Y64" s="121">
        <v>2</v>
      </c>
    </row>
    <row r="65" spans="1:25">
      <c r="A65" t="s">
        <v>444</v>
      </c>
      <c r="B65">
        <v>31</v>
      </c>
      <c r="C65">
        <v>31</v>
      </c>
      <c r="D65">
        <v>31</v>
      </c>
      <c r="E65">
        <v>31</v>
      </c>
      <c r="F65">
        <v>31</v>
      </c>
      <c r="G65">
        <v>31</v>
      </c>
      <c r="H65">
        <v>31</v>
      </c>
      <c r="I65">
        <v>31</v>
      </c>
      <c r="J65">
        <v>31</v>
      </c>
      <c r="K65">
        <v>31</v>
      </c>
      <c r="L65">
        <v>31</v>
      </c>
      <c r="M65">
        <v>31</v>
      </c>
      <c r="P65">
        <v>309</v>
      </c>
      <c r="Q65">
        <v>28</v>
      </c>
      <c r="R65">
        <v>28</v>
      </c>
      <c r="S65">
        <v>28</v>
      </c>
      <c r="T65">
        <v>28</v>
      </c>
      <c r="U65">
        <v>28</v>
      </c>
      <c r="V65">
        <v>28</v>
      </c>
      <c r="W65">
        <v>28</v>
      </c>
      <c r="X65">
        <v>28</v>
      </c>
      <c r="Y65">
        <v>28</v>
      </c>
    </row>
    <row r="66" spans="1:25">
      <c r="A66" t="s">
        <v>445</v>
      </c>
      <c r="B66">
        <v>330</v>
      </c>
      <c r="C66">
        <v>330</v>
      </c>
      <c r="D66">
        <v>330</v>
      </c>
      <c r="E66">
        <v>330</v>
      </c>
      <c r="F66">
        <v>330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330</v>
      </c>
      <c r="M66">
        <v>330</v>
      </c>
      <c r="P66">
        <v>310</v>
      </c>
      <c r="Q66">
        <v>333</v>
      </c>
      <c r="R66">
        <v>333</v>
      </c>
      <c r="S66">
        <v>333</v>
      </c>
      <c r="T66">
        <v>333</v>
      </c>
      <c r="U66">
        <v>333</v>
      </c>
      <c r="V66">
        <v>333</v>
      </c>
      <c r="W66">
        <v>333</v>
      </c>
      <c r="X66">
        <v>333</v>
      </c>
      <c r="Y66">
        <v>333</v>
      </c>
    </row>
    <row r="67" spans="1:25">
      <c r="A67" t="s">
        <v>446</v>
      </c>
      <c r="B67">
        <v>40</v>
      </c>
      <c r="C67">
        <v>40</v>
      </c>
      <c r="D67">
        <v>40</v>
      </c>
      <c r="E67">
        <v>40</v>
      </c>
      <c r="F67">
        <v>40</v>
      </c>
      <c r="G67">
        <v>40</v>
      </c>
      <c r="H67">
        <v>40</v>
      </c>
      <c r="I67">
        <v>40</v>
      </c>
      <c r="J67">
        <v>40</v>
      </c>
      <c r="K67">
        <v>40</v>
      </c>
      <c r="L67">
        <v>40</v>
      </c>
      <c r="M67">
        <v>40</v>
      </c>
      <c r="P67">
        <v>321</v>
      </c>
      <c r="Q67">
        <v>34</v>
      </c>
      <c r="R67">
        <v>34</v>
      </c>
      <c r="S67">
        <v>34</v>
      </c>
      <c r="T67">
        <v>34</v>
      </c>
      <c r="U67">
        <v>34</v>
      </c>
      <c r="V67">
        <v>34</v>
      </c>
      <c r="W67">
        <v>34</v>
      </c>
      <c r="X67">
        <v>34</v>
      </c>
      <c r="Y67">
        <v>34</v>
      </c>
    </row>
    <row r="68" spans="1:25">
      <c r="A68" s="121" t="s">
        <v>447</v>
      </c>
      <c r="B68" s="121">
        <v>2</v>
      </c>
      <c r="C68" s="121">
        <v>2</v>
      </c>
      <c r="D68" s="121">
        <v>2</v>
      </c>
      <c r="E68" s="121">
        <v>2</v>
      </c>
      <c r="F68" s="121">
        <v>2</v>
      </c>
      <c r="G68" s="121">
        <v>2</v>
      </c>
      <c r="H68" s="121">
        <v>2</v>
      </c>
      <c r="I68" s="121">
        <v>2</v>
      </c>
      <c r="J68" s="121">
        <v>2</v>
      </c>
      <c r="K68" s="121">
        <v>2</v>
      </c>
      <c r="L68" s="121">
        <v>2</v>
      </c>
      <c r="M68" s="121">
        <v>2</v>
      </c>
      <c r="P68" s="121">
        <v>322</v>
      </c>
      <c r="Q68" s="121">
        <v>1</v>
      </c>
      <c r="R68" s="121">
        <v>1</v>
      </c>
      <c r="S68" s="121">
        <v>1</v>
      </c>
      <c r="T68" s="121">
        <v>1</v>
      </c>
      <c r="U68" s="121">
        <v>1</v>
      </c>
      <c r="V68" s="121">
        <v>1</v>
      </c>
      <c r="W68" s="121">
        <v>1</v>
      </c>
      <c r="X68" s="121">
        <v>1</v>
      </c>
      <c r="Y68" s="121">
        <v>1</v>
      </c>
    </row>
    <row r="69" spans="1:25">
      <c r="A69" t="s">
        <v>448</v>
      </c>
      <c r="B69">
        <v>13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13</v>
      </c>
      <c r="J69">
        <v>13</v>
      </c>
      <c r="K69">
        <v>13</v>
      </c>
      <c r="L69">
        <v>13</v>
      </c>
      <c r="M69">
        <v>13</v>
      </c>
      <c r="P69">
        <v>323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</row>
    <row r="70" spans="1:25">
      <c r="A70" t="s">
        <v>449</v>
      </c>
      <c r="B70">
        <v>14</v>
      </c>
      <c r="C70">
        <v>14</v>
      </c>
      <c r="D70">
        <v>14</v>
      </c>
      <c r="E70">
        <v>14</v>
      </c>
      <c r="F70">
        <v>14</v>
      </c>
      <c r="G70">
        <v>14</v>
      </c>
      <c r="H70">
        <v>14</v>
      </c>
      <c r="I70">
        <v>14</v>
      </c>
      <c r="J70">
        <v>14</v>
      </c>
      <c r="K70">
        <v>14</v>
      </c>
      <c r="L70">
        <v>14</v>
      </c>
      <c r="M70">
        <v>14</v>
      </c>
      <c r="P70">
        <v>324</v>
      </c>
      <c r="Q70">
        <v>7</v>
      </c>
      <c r="R70">
        <v>7</v>
      </c>
      <c r="S70">
        <v>7</v>
      </c>
      <c r="T70">
        <v>7</v>
      </c>
      <c r="U70">
        <v>7</v>
      </c>
      <c r="V70">
        <v>7</v>
      </c>
      <c r="W70">
        <v>7</v>
      </c>
      <c r="X70">
        <v>7</v>
      </c>
      <c r="Y70">
        <v>7</v>
      </c>
    </row>
    <row r="71" spans="1:25">
      <c r="A71" t="s">
        <v>450</v>
      </c>
      <c r="B71">
        <v>37</v>
      </c>
      <c r="C71">
        <v>37</v>
      </c>
      <c r="D71">
        <v>37</v>
      </c>
      <c r="E71">
        <v>37</v>
      </c>
      <c r="F71">
        <v>37</v>
      </c>
      <c r="G71">
        <v>37</v>
      </c>
      <c r="H71">
        <v>37</v>
      </c>
      <c r="I71">
        <v>37</v>
      </c>
      <c r="J71">
        <v>37</v>
      </c>
      <c r="K71">
        <v>37</v>
      </c>
      <c r="L71">
        <v>37</v>
      </c>
      <c r="M71">
        <v>37</v>
      </c>
      <c r="P71">
        <v>325</v>
      </c>
      <c r="Q71">
        <v>20</v>
      </c>
      <c r="R71">
        <v>20</v>
      </c>
      <c r="S71">
        <v>20</v>
      </c>
      <c r="T71">
        <v>20</v>
      </c>
      <c r="U71">
        <v>20</v>
      </c>
      <c r="V71">
        <v>20</v>
      </c>
      <c r="W71">
        <v>20</v>
      </c>
      <c r="X71">
        <v>20</v>
      </c>
      <c r="Y71">
        <v>20</v>
      </c>
    </row>
    <row r="72" spans="1:25">
      <c r="A72" t="s">
        <v>451</v>
      </c>
      <c r="B72">
        <v>131</v>
      </c>
      <c r="C72">
        <v>131</v>
      </c>
      <c r="D72">
        <v>131</v>
      </c>
      <c r="E72">
        <v>131</v>
      </c>
      <c r="F72">
        <v>131</v>
      </c>
      <c r="G72">
        <v>131</v>
      </c>
      <c r="H72">
        <v>131</v>
      </c>
      <c r="I72">
        <v>131</v>
      </c>
      <c r="J72">
        <v>131</v>
      </c>
      <c r="K72">
        <v>131</v>
      </c>
      <c r="L72">
        <v>131</v>
      </c>
      <c r="M72">
        <v>131</v>
      </c>
      <c r="P72">
        <v>329</v>
      </c>
      <c r="Q72">
        <v>104</v>
      </c>
      <c r="R72">
        <v>104</v>
      </c>
      <c r="S72">
        <v>104</v>
      </c>
      <c r="T72">
        <v>104</v>
      </c>
      <c r="U72">
        <v>104</v>
      </c>
      <c r="V72">
        <v>104</v>
      </c>
      <c r="W72">
        <v>104</v>
      </c>
      <c r="X72">
        <v>104</v>
      </c>
      <c r="Y72">
        <v>104</v>
      </c>
    </row>
    <row r="73" spans="1:25">
      <c r="A73" t="s">
        <v>452</v>
      </c>
      <c r="B73">
        <v>172</v>
      </c>
      <c r="C73">
        <v>172</v>
      </c>
      <c r="D73">
        <v>172</v>
      </c>
      <c r="E73">
        <v>172</v>
      </c>
      <c r="F73">
        <v>172</v>
      </c>
      <c r="G73">
        <v>172</v>
      </c>
      <c r="H73">
        <v>172</v>
      </c>
      <c r="I73">
        <v>172</v>
      </c>
      <c r="J73">
        <v>172</v>
      </c>
      <c r="K73">
        <v>172</v>
      </c>
      <c r="L73">
        <v>172</v>
      </c>
      <c r="M73">
        <v>172</v>
      </c>
      <c r="P73">
        <v>331</v>
      </c>
      <c r="Q73">
        <v>139</v>
      </c>
      <c r="R73">
        <v>139</v>
      </c>
      <c r="S73">
        <v>139</v>
      </c>
      <c r="T73">
        <v>139</v>
      </c>
      <c r="U73">
        <v>139</v>
      </c>
      <c r="V73">
        <v>139</v>
      </c>
      <c r="W73">
        <v>139</v>
      </c>
      <c r="X73">
        <v>139</v>
      </c>
      <c r="Y73">
        <v>139</v>
      </c>
    </row>
    <row r="74" spans="1:25">
      <c r="A74" t="s">
        <v>453</v>
      </c>
      <c r="B74">
        <v>35</v>
      </c>
      <c r="C74">
        <v>35</v>
      </c>
      <c r="D74">
        <v>35</v>
      </c>
      <c r="E74">
        <v>35</v>
      </c>
      <c r="F74">
        <v>35</v>
      </c>
      <c r="G74">
        <v>35</v>
      </c>
      <c r="H74">
        <v>35</v>
      </c>
      <c r="I74">
        <v>35</v>
      </c>
      <c r="J74">
        <v>35</v>
      </c>
      <c r="K74">
        <v>35</v>
      </c>
      <c r="L74">
        <v>35</v>
      </c>
      <c r="M74">
        <v>35</v>
      </c>
      <c r="P74">
        <v>332</v>
      </c>
      <c r="Q74">
        <v>20</v>
      </c>
      <c r="R74">
        <v>20</v>
      </c>
      <c r="S74">
        <v>20</v>
      </c>
      <c r="T74">
        <v>20</v>
      </c>
      <c r="U74">
        <v>20</v>
      </c>
      <c r="V74">
        <v>20</v>
      </c>
      <c r="W74">
        <v>20</v>
      </c>
      <c r="X74">
        <v>20</v>
      </c>
      <c r="Y74">
        <v>20</v>
      </c>
    </row>
  </sheetData>
  <autoFilter ref="P3:Y74" xr:uid="{00000000-0009-0000-0000-00000F000000}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S332"/>
  <sheetViews>
    <sheetView view="pageBreakPreview" zoomScale="50" zoomScaleNormal="100" workbookViewId="0">
      <pane xSplit="4" ySplit="5" topLeftCell="AD48" activePane="bottomRight" state="frozen"/>
      <selection pane="topRight"/>
      <selection pane="bottomLeft"/>
      <selection pane="bottomRight" activeCell="AO29" sqref="AO29:AS91"/>
    </sheetView>
  </sheetViews>
  <sheetFormatPr defaultColWidth="12.44140625" defaultRowHeight="16.8"/>
  <cols>
    <col min="1" max="1" width="1.77734375" style="72" customWidth="1"/>
    <col min="2" max="2" width="5.21875" style="71" customWidth="1"/>
    <col min="3" max="3" width="9.44140625" style="73" customWidth="1"/>
    <col min="4" max="4" width="17.77734375" style="73" customWidth="1"/>
    <col min="5" max="5" width="100.77734375" style="74" customWidth="1"/>
    <col min="6" max="9" width="17.77734375" style="74" customWidth="1"/>
    <col min="10" max="13" width="17.77734375" style="71" customWidth="1"/>
    <col min="14" max="29" width="20.77734375" style="71" customWidth="1"/>
    <col min="30" max="39" width="20.5546875" style="71" customWidth="1"/>
    <col min="40" max="45" width="20.5546875" style="72" customWidth="1"/>
    <col min="46" max="16384" width="12.44140625" style="72"/>
  </cols>
  <sheetData>
    <row r="1" spans="1:45" ht="25.8">
      <c r="A1" s="75"/>
      <c r="B1" s="557" t="s">
        <v>454</v>
      </c>
      <c r="C1" s="557"/>
      <c r="D1" s="571">
        <v>2</v>
      </c>
      <c r="E1" s="76" t="s">
        <v>455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</row>
    <row r="2" spans="1:45" ht="30" customHeight="1">
      <c r="A2" s="75"/>
      <c r="B2" s="558" t="s">
        <v>456</v>
      </c>
      <c r="C2" s="558"/>
      <c r="D2" s="571"/>
      <c r="E2" s="78" t="s">
        <v>457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S2" s="574" t="s">
        <v>458</v>
      </c>
    </row>
    <row r="3" spans="1:45" ht="10.050000000000001" customHeight="1">
      <c r="A3" s="75"/>
      <c r="B3" s="79"/>
      <c r="C3" s="79"/>
      <c r="D3" s="79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S3" s="575"/>
    </row>
    <row r="4" spans="1:45" s="64" customFormat="1" ht="25.05" customHeight="1">
      <c r="A4" s="80"/>
      <c r="B4" s="81"/>
      <c r="C4" s="559" t="s">
        <v>459</v>
      </c>
      <c r="D4" s="559"/>
      <c r="E4" s="559"/>
      <c r="F4" s="572">
        <v>2015</v>
      </c>
      <c r="G4" s="572">
        <v>2016</v>
      </c>
      <c r="H4" s="572">
        <v>2017</v>
      </c>
      <c r="I4" s="572">
        <v>2018</v>
      </c>
      <c r="J4" s="572">
        <v>2019</v>
      </c>
      <c r="K4" s="572">
        <v>2020</v>
      </c>
      <c r="L4" s="572">
        <v>2021</v>
      </c>
      <c r="M4" s="572">
        <v>2022</v>
      </c>
      <c r="N4" s="560">
        <v>2015</v>
      </c>
      <c r="O4" s="560"/>
      <c r="P4" s="560"/>
      <c r="Q4" s="560"/>
      <c r="R4" s="560">
        <v>2016</v>
      </c>
      <c r="S4" s="560"/>
      <c r="T4" s="560"/>
      <c r="U4" s="560"/>
      <c r="V4" s="560">
        <v>2017</v>
      </c>
      <c r="W4" s="560"/>
      <c r="X4" s="560"/>
      <c r="Y4" s="560"/>
      <c r="Z4" s="560">
        <v>2018</v>
      </c>
      <c r="AA4" s="560"/>
      <c r="AB4" s="560"/>
      <c r="AC4" s="560"/>
      <c r="AD4" s="560">
        <v>2019</v>
      </c>
      <c r="AE4" s="560"/>
      <c r="AF4" s="560"/>
      <c r="AG4" s="560"/>
      <c r="AH4" s="560">
        <v>2020</v>
      </c>
      <c r="AI4" s="560"/>
      <c r="AJ4" s="560"/>
      <c r="AK4" s="560"/>
      <c r="AL4" s="560">
        <v>2021</v>
      </c>
      <c r="AM4" s="560"/>
      <c r="AN4" s="560"/>
      <c r="AO4" s="560"/>
      <c r="AP4" s="560">
        <v>2022</v>
      </c>
      <c r="AQ4" s="560"/>
      <c r="AR4" s="560"/>
      <c r="AS4" s="560"/>
    </row>
    <row r="5" spans="1:45" s="64" customFormat="1" ht="27" customHeight="1">
      <c r="A5" s="83"/>
      <c r="B5" s="84"/>
      <c r="C5" s="561" t="s">
        <v>460</v>
      </c>
      <c r="D5" s="561"/>
      <c r="E5" s="561"/>
      <c r="F5" s="573"/>
      <c r="G5" s="573"/>
      <c r="H5" s="573"/>
      <c r="I5" s="573"/>
      <c r="J5" s="573"/>
      <c r="K5" s="573"/>
      <c r="L5" s="573"/>
      <c r="M5" s="573"/>
      <c r="N5" s="85" t="s">
        <v>12</v>
      </c>
      <c r="O5" s="85" t="s">
        <v>13</v>
      </c>
      <c r="P5" s="85" t="s">
        <v>14</v>
      </c>
      <c r="Q5" s="85" t="s">
        <v>15</v>
      </c>
      <c r="R5" s="85" t="s">
        <v>12</v>
      </c>
      <c r="S5" s="85" t="s">
        <v>13</v>
      </c>
      <c r="T5" s="85" t="s">
        <v>14</v>
      </c>
      <c r="U5" s="85" t="s">
        <v>15</v>
      </c>
      <c r="V5" s="85" t="s">
        <v>12</v>
      </c>
      <c r="W5" s="85" t="s">
        <v>13</v>
      </c>
      <c r="X5" s="85" t="s">
        <v>14</v>
      </c>
      <c r="Y5" s="85" t="s">
        <v>15</v>
      </c>
      <c r="Z5" s="85" t="s">
        <v>12</v>
      </c>
      <c r="AA5" s="85" t="s">
        <v>13</v>
      </c>
      <c r="AB5" s="85" t="s">
        <v>14</v>
      </c>
      <c r="AC5" s="85" t="s">
        <v>15</v>
      </c>
      <c r="AD5" s="85" t="s">
        <v>12</v>
      </c>
      <c r="AE5" s="85" t="s">
        <v>13</v>
      </c>
      <c r="AF5" s="85" t="s">
        <v>14</v>
      </c>
      <c r="AG5" s="85" t="s">
        <v>15</v>
      </c>
      <c r="AH5" s="85" t="s">
        <v>12</v>
      </c>
      <c r="AI5" s="85" t="s">
        <v>13</v>
      </c>
      <c r="AJ5" s="85" t="s">
        <v>14</v>
      </c>
      <c r="AK5" s="85" t="s">
        <v>15</v>
      </c>
      <c r="AL5" s="85" t="s">
        <v>12</v>
      </c>
      <c r="AM5" s="85" t="s">
        <v>13</v>
      </c>
      <c r="AN5" s="85" t="s">
        <v>14</v>
      </c>
      <c r="AO5" s="85" t="s">
        <v>15</v>
      </c>
      <c r="AP5" s="85" t="s">
        <v>12</v>
      </c>
      <c r="AQ5" s="85" t="s">
        <v>13</v>
      </c>
      <c r="AR5" s="85" t="s">
        <v>14</v>
      </c>
      <c r="AS5" s="85" t="s">
        <v>15</v>
      </c>
    </row>
    <row r="6" spans="1:45" ht="23.4">
      <c r="A6" s="75"/>
      <c r="B6" s="79"/>
      <c r="C6" s="86" t="s">
        <v>285</v>
      </c>
      <c r="D6" s="79"/>
      <c r="E6" s="77"/>
      <c r="F6" s="87" t="e">
        <f>#REF!</f>
        <v>#REF!</v>
      </c>
      <c r="G6" s="87" t="e">
        <f>#REF!</f>
        <v>#REF!</v>
      </c>
      <c r="H6" s="87" t="e">
        <f>#REF!</f>
        <v>#REF!</v>
      </c>
      <c r="I6" s="87" t="e">
        <f>#REF!</f>
        <v>#REF!</v>
      </c>
      <c r="J6" s="87" t="e">
        <f>#REF!</f>
        <v>#REF!</v>
      </c>
      <c r="K6" s="87" t="e">
        <f>#REF!</f>
        <v>#REF!</v>
      </c>
      <c r="L6" s="87" t="e">
        <f>#REF!</f>
        <v>#REF!</v>
      </c>
      <c r="M6" s="87" t="e">
        <f>#REF!</f>
        <v>#REF!</v>
      </c>
      <c r="N6" s="87" t="e">
        <f>#REF!</f>
        <v>#REF!</v>
      </c>
      <c r="O6" s="87" t="e">
        <f>#REF!</f>
        <v>#REF!</v>
      </c>
      <c r="P6" s="87" t="e">
        <f>#REF!</f>
        <v>#REF!</v>
      </c>
      <c r="Q6" s="87" t="e">
        <f>#REF!</f>
        <v>#REF!</v>
      </c>
      <c r="R6" s="87" t="e">
        <f>#REF!</f>
        <v>#REF!</v>
      </c>
      <c r="S6" s="87" t="e">
        <f>#REF!</f>
        <v>#REF!</v>
      </c>
      <c r="T6" s="87" t="e">
        <f>#REF!</f>
        <v>#REF!</v>
      </c>
      <c r="U6" s="87" t="e">
        <f>#REF!</f>
        <v>#REF!</v>
      </c>
      <c r="V6" s="87" t="e">
        <f>#REF!</f>
        <v>#REF!</v>
      </c>
      <c r="W6" s="87" t="e">
        <f>#REF!</f>
        <v>#REF!</v>
      </c>
      <c r="X6" s="87" t="e">
        <f>#REF!</f>
        <v>#REF!</v>
      </c>
      <c r="Y6" s="87" t="e">
        <f>#REF!</f>
        <v>#REF!</v>
      </c>
      <c r="Z6" s="87" t="e">
        <f>#REF!</f>
        <v>#REF!</v>
      </c>
      <c r="AA6" s="87" t="e">
        <f>#REF!</f>
        <v>#REF!</v>
      </c>
      <c r="AB6" s="87" t="e">
        <f>#REF!</f>
        <v>#REF!</v>
      </c>
      <c r="AC6" s="87" t="e">
        <f>#REF!</f>
        <v>#REF!</v>
      </c>
      <c r="AD6" s="87" t="e">
        <f>#REF!</f>
        <v>#REF!</v>
      </c>
      <c r="AE6" s="87" t="e">
        <f>#REF!</f>
        <v>#REF!</v>
      </c>
      <c r="AF6" s="87" t="e">
        <f>#REF!</f>
        <v>#REF!</v>
      </c>
      <c r="AG6" s="87" t="e">
        <f>#REF!</f>
        <v>#REF!</v>
      </c>
      <c r="AH6" s="87" t="e">
        <f>#REF!</f>
        <v>#REF!</v>
      </c>
      <c r="AI6" s="87" t="e">
        <f>#REF!</f>
        <v>#REF!</v>
      </c>
      <c r="AJ6" s="87" t="e">
        <f>#REF!</f>
        <v>#REF!</v>
      </c>
      <c r="AK6" s="87" t="e">
        <f>#REF!</f>
        <v>#REF!</v>
      </c>
      <c r="AL6" s="87" t="e">
        <f>#REF!</f>
        <v>#REF!</v>
      </c>
      <c r="AM6" s="87" t="e">
        <f>#REF!</f>
        <v>#REF!</v>
      </c>
      <c r="AN6" s="87" t="e">
        <f>#REF!</f>
        <v>#REF!</v>
      </c>
      <c r="AO6" s="87" t="e">
        <f>#REF!</f>
        <v>#REF!</v>
      </c>
      <c r="AP6" s="87" t="e">
        <f>#REF!</f>
        <v>#REF!</v>
      </c>
      <c r="AQ6" s="87" t="e">
        <f>#REF!</f>
        <v>#REF!</v>
      </c>
      <c r="AR6" s="87" t="e">
        <f>#REF!</f>
        <v>#REF!</v>
      </c>
      <c r="AS6" s="87" t="e">
        <f>#REF!</f>
        <v>#REF!</v>
      </c>
    </row>
    <row r="7" spans="1:45" ht="23.4">
      <c r="A7" s="75"/>
      <c r="B7" s="79"/>
      <c r="C7" s="86" t="s">
        <v>286</v>
      </c>
      <c r="D7" s="79"/>
      <c r="E7" s="77"/>
      <c r="F7" s="87" t="e">
        <f>#REF!</f>
        <v>#REF!</v>
      </c>
      <c r="G7" s="87" t="e">
        <f>#REF!</f>
        <v>#REF!</v>
      </c>
      <c r="H7" s="87" t="e">
        <f>#REF!</f>
        <v>#REF!</v>
      </c>
      <c r="I7" s="87" t="e">
        <f>#REF!</f>
        <v>#REF!</v>
      </c>
      <c r="J7" s="87" t="e">
        <f>#REF!</f>
        <v>#REF!</v>
      </c>
      <c r="K7" s="87" t="e">
        <f>#REF!</f>
        <v>#REF!</v>
      </c>
      <c r="L7" s="87" t="e">
        <f>#REF!</f>
        <v>#REF!</v>
      </c>
      <c r="M7" s="87" t="e">
        <f>#REF!</f>
        <v>#REF!</v>
      </c>
      <c r="N7" s="87" t="e">
        <f>#REF!</f>
        <v>#REF!</v>
      </c>
      <c r="O7" s="87" t="e">
        <f>#REF!</f>
        <v>#REF!</v>
      </c>
      <c r="P7" s="87" t="e">
        <f>#REF!</f>
        <v>#REF!</v>
      </c>
      <c r="Q7" s="87" t="e">
        <f>#REF!</f>
        <v>#REF!</v>
      </c>
      <c r="R7" s="87" t="e">
        <f>#REF!</f>
        <v>#REF!</v>
      </c>
      <c r="S7" s="87" t="e">
        <f>#REF!</f>
        <v>#REF!</v>
      </c>
      <c r="T7" s="87" t="e">
        <f>#REF!</f>
        <v>#REF!</v>
      </c>
      <c r="U7" s="87" t="e">
        <f>#REF!</f>
        <v>#REF!</v>
      </c>
      <c r="V7" s="87" t="e">
        <f>#REF!</f>
        <v>#REF!</v>
      </c>
      <c r="W7" s="87" t="e">
        <f>#REF!</f>
        <v>#REF!</v>
      </c>
      <c r="X7" s="87" t="e">
        <f>#REF!</f>
        <v>#REF!</v>
      </c>
      <c r="Y7" s="87" t="e">
        <f>#REF!</f>
        <v>#REF!</v>
      </c>
      <c r="Z7" s="87" t="e">
        <f>#REF!</f>
        <v>#REF!</v>
      </c>
      <c r="AA7" s="87" t="e">
        <f>#REF!</f>
        <v>#REF!</v>
      </c>
      <c r="AB7" s="87" t="e">
        <f>#REF!</f>
        <v>#REF!</v>
      </c>
      <c r="AC7" s="87" t="e">
        <f>#REF!</f>
        <v>#REF!</v>
      </c>
      <c r="AD7" s="87" t="e">
        <f>#REF!</f>
        <v>#REF!</v>
      </c>
      <c r="AE7" s="87" t="e">
        <f>#REF!</f>
        <v>#REF!</v>
      </c>
      <c r="AF7" s="87" t="e">
        <f>#REF!</f>
        <v>#REF!</v>
      </c>
      <c r="AG7" s="87" t="e">
        <f>#REF!</f>
        <v>#REF!</v>
      </c>
      <c r="AH7" s="87" t="e">
        <f>#REF!</f>
        <v>#REF!</v>
      </c>
      <c r="AI7" s="87" t="e">
        <f>#REF!</f>
        <v>#REF!</v>
      </c>
      <c r="AJ7" s="87" t="e">
        <f>#REF!</f>
        <v>#REF!</v>
      </c>
      <c r="AK7" s="87" t="e">
        <f>#REF!</f>
        <v>#REF!</v>
      </c>
      <c r="AL7" s="87" t="e">
        <f>#REF!</f>
        <v>#REF!</v>
      </c>
      <c r="AM7" s="87" t="e">
        <f>#REF!</f>
        <v>#REF!</v>
      </c>
      <c r="AN7" s="87" t="e">
        <f>#REF!</f>
        <v>#REF!</v>
      </c>
      <c r="AO7" s="87" t="e">
        <f>#REF!</f>
        <v>#REF!</v>
      </c>
      <c r="AP7" s="87" t="e">
        <f>#REF!</f>
        <v>#REF!</v>
      </c>
      <c r="AQ7" s="87" t="e">
        <f>#REF!</f>
        <v>#REF!</v>
      </c>
      <c r="AR7" s="87" t="e">
        <f>#REF!</f>
        <v>#REF!</v>
      </c>
      <c r="AS7" s="87" t="e">
        <f>#REF!</f>
        <v>#REF!</v>
      </c>
    </row>
    <row r="8" spans="1:45" ht="22.2" customHeight="1">
      <c r="A8" s="75"/>
      <c r="B8" s="88"/>
      <c r="C8" s="86" t="s">
        <v>287</v>
      </c>
      <c r="D8" s="88"/>
      <c r="E8" s="89"/>
      <c r="F8" s="87" t="e">
        <f>#REF!</f>
        <v>#REF!</v>
      </c>
      <c r="G8" s="87" t="e">
        <f>#REF!</f>
        <v>#REF!</v>
      </c>
      <c r="H8" s="87" t="e">
        <f>#REF!</f>
        <v>#REF!</v>
      </c>
      <c r="I8" s="87" t="e">
        <f>#REF!</f>
        <v>#REF!</v>
      </c>
      <c r="J8" s="87" t="e">
        <f>#REF!</f>
        <v>#REF!</v>
      </c>
      <c r="K8" s="87" t="e">
        <f>#REF!</f>
        <v>#REF!</v>
      </c>
      <c r="L8" s="87" t="e">
        <f>#REF!</f>
        <v>#REF!</v>
      </c>
      <c r="M8" s="87" t="e">
        <f>#REF!</f>
        <v>#REF!</v>
      </c>
      <c r="N8" s="87" t="e">
        <f>#REF!</f>
        <v>#REF!</v>
      </c>
      <c r="O8" s="87" t="e">
        <f>#REF!</f>
        <v>#REF!</v>
      </c>
      <c r="P8" s="87" t="e">
        <f>#REF!</f>
        <v>#REF!</v>
      </c>
      <c r="Q8" s="87" t="e">
        <f>#REF!</f>
        <v>#REF!</v>
      </c>
      <c r="R8" s="87" t="e">
        <f>#REF!</f>
        <v>#REF!</v>
      </c>
      <c r="S8" s="87" t="e">
        <f>#REF!</f>
        <v>#REF!</v>
      </c>
      <c r="T8" s="87" t="e">
        <f>#REF!</f>
        <v>#REF!</v>
      </c>
      <c r="U8" s="87" t="e">
        <f>#REF!</f>
        <v>#REF!</v>
      </c>
      <c r="V8" s="87" t="e">
        <f>#REF!</f>
        <v>#REF!</v>
      </c>
      <c r="W8" s="87" t="e">
        <f>#REF!</f>
        <v>#REF!</v>
      </c>
      <c r="X8" s="87" t="e">
        <f>#REF!</f>
        <v>#REF!</v>
      </c>
      <c r="Y8" s="87" t="e">
        <f>#REF!</f>
        <v>#REF!</v>
      </c>
      <c r="Z8" s="87" t="e">
        <f>#REF!</f>
        <v>#REF!</v>
      </c>
      <c r="AA8" s="87" t="e">
        <f>#REF!</f>
        <v>#REF!</v>
      </c>
      <c r="AB8" s="87" t="e">
        <f>#REF!</f>
        <v>#REF!</v>
      </c>
      <c r="AC8" s="87" t="e">
        <f>#REF!</f>
        <v>#REF!</v>
      </c>
      <c r="AD8" s="87" t="e">
        <f>#REF!</f>
        <v>#REF!</v>
      </c>
      <c r="AE8" s="87" t="e">
        <f>#REF!</f>
        <v>#REF!</v>
      </c>
      <c r="AF8" s="87" t="e">
        <f>#REF!</f>
        <v>#REF!</v>
      </c>
      <c r="AG8" s="87" t="e">
        <f>#REF!</f>
        <v>#REF!</v>
      </c>
      <c r="AH8" s="87" t="e">
        <f>#REF!</f>
        <v>#REF!</v>
      </c>
      <c r="AI8" s="87" t="e">
        <f>#REF!</f>
        <v>#REF!</v>
      </c>
      <c r="AJ8" s="87" t="e">
        <f>#REF!</f>
        <v>#REF!</v>
      </c>
      <c r="AK8" s="87" t="e">
        <f>#REF!</f>
        <v>#REF!</v>
      </c>
      <c r="AL8" s="87" t="e">
        <f>#REF!</f>
        <v>#REF!</v>
      </c>
      <c r="AM8" s="87" t="e">
        <f>#REF!</f>
        <v>#REF!</v>
      </c>
      <c r="AN8" s="87" t="e">
        <f>#REF!</f>
        <v>#REF!</v>
      </c>
      <c r="AO8" s="87" t="e">
        <f>#REF!</f>
        <v>#REF!</v>
      </c>
      <c r="AP8" s="87" t="e">
        <f>#REF!</f>
        <v>#REF!</v>
      </c>
      <c r="AQ8" s="87" t="e">
        <f>#REF!</f>
        <v>#REF!</v>
      </c>
      <c r="AR8" s="87" t="e">
        <f>#REF!</f>
        <v>#REF!</v>
      </c>
      <c r="AS8" s="87" t="e">
        <f>#REF!</f>
        <v>#REF!</v>
      </c>
    </row>
    <row r="9" spans="1:45" ht="22.5" customHeight="1">
      <c r="A9" s="71"/>
      <c r="B9" s="79"/>
      <c r="C9" s="86" t="s">
        <v>288</v>
      </c>
      <c r="D9" s="79"/>
      <c r="E9" s="77"/>
      <c r="F9" s="87" t="e">
        <f>#REF!</f>
        <v>#REF!</v>
      </c>
      <c r="G9" s="87" t="e">
        <f>#REF!</f>
        <v>#REF!</v>
      </c>
      <c r="H9" s="87" t="e">
        <f>#REF!</f>
        <v>#REF!</v>
      </c>
      <c r="I9" s="87" t="e">
        <f>#REF!</f>
        <v>#REF!</v>
      </c>
      <c r="J9" s="87" t="e">
        <f>#REF!</f>
        <v>#REF!</v>
      </c>
      <c r="K9" s="87" t="e">
        <f>#REF!</f>
        <v>#REF!</v>
      </c>
      <c r="L9" s="87" t="e">
        <f>#REF!</f>
        <v>#REF!</v>
      </c>
      <c r="M9" s="87" t="e">
        <f>#REF!</f>
        <v>#REF!</v>
      </c>
      <c r="N9" s="87" t="e">
        <f>#REF!</f>
        <v>#REF!</v>
      </c>
      <c r="O9" s="87" t="e">
        <f>#REF!</f>
        <v>#REF!</v>
      </c>
      <c r="P9" s="87" t="e">
        <f>#REF!</f>
        <v>#REF!</v>
      </c>
      <c r="Q9" s="87" t="e">
        <f>#REF!</f>
        <v>#REF!</v>
      </c>
      <c r="R9" s="87" t="e">
        <f>#REF!</f>
        <v>#REF!</v>
      </c>
      <c r="S9" s="87" t="e">
        <f>#REF!</f>
        <v>#REF!</v>
      </c>
      <c r="T9" s="87" t="e">
        <f>#REF!</f>
        <v>#REF!</v>
      </c>
      <c r="U9" s="87" t="e">
        <f>#REF!</f>
        <v>#REF!</v>
      </c>
      <c r="V9" s="87" t="e">
        <f>#REF!</f>
        <v>#REF!</v>
      </c>
      <c r="W9" s="87" t="e">
        <f>#REF!</f>
        <v>#REF!</v>
      </c>
      <c r="X9" s="87" t="e">
        <f>#REF!</f>
        <v>#REF!</v>
      </c>
      <c r="Y9" s="87" t="e">
        <f>#REF!</f>
        <v>#REF!</v>
      </c>
      <c r="Z9" s="87" t="e">
        <f>#REF!</f>
        <v>#REF!</v>
      </c>
      <c r="AA9" s="87" t="e">
        <f>#REF!</f>
        <v>#REF!</v>
      </c>
      <c r="AB9" s="87" t="e">
        <f>#REF!</f>
        <v>#REF!</v>
      </c>
      <c r="AC9" s="87" t="e">
        <f>#REF!</f>
        <v>#REF!</v>
      </c>
      <c r="AD9" s="87" t="e">
        <f>#REF!</f>
        <v>#REF!</v>
      </c>
      <c r="AE9" s="87" t="e">
        <f>#REF!</f>
        <v>#REF!</v>
      </c>
      <c r="AF9" s="87" t="e">
        <f>#REF!</f>
        <v>#REF!</v>
      </c>
      <c r="AG9" s="87" t="e">
        <f>#REF!</f>
        <v>#REF!</v>
      </c>
      <c r="AH9" s="87" t="e">
        <f>#REF!</f>
        <v>#REF!</v>
      </c>
      <c r="AI9" s="87" t="e">
        <f>#REF!</f>
        <v>#REF!</v>
      </c>
      <c r="AJ9" s="87" t="e">
        <f>#REF!</f>
        <v>#REF!</v>
      </c>
      <c r="AK9" s="87" t="e">
        <f>#REF!</f>
        <v>#REF!</v>
      </c>
      <c r="AL9" s="87" t="e">
        <f>#REF!</f>
        <v>#REF!</v>
      </c>
      <c r="AM9" s="87" t="e">
        <f>#REF!</f>
        <v>#REF!</v>
      </c>
      <c r="AN9" s="87" t="e">
        <f>#REF!</f>
        <v>#REF!</v>
      </c>
      <c r="AO9" s="87" t="e">
        <f>#REF!</f>
        <v>#REF!</v>
      </c>
      <c r="AP9" s="87" t="e">
        <f>#REF!</f>
        <v>#REF!</v>
      </c>
      <c r="AQ9" s="87" t="e">
        <f>#REF!</f>
        <v>#REF!</v>
      </c>
      <c r="AR9" s="87" t="e">
        <f>#REF!</f>
        <v>#REF!</v>
      </c>
      <c r="AS9" s="87" t="e">
        <f>#REF!</f>
        <v>#REF!</v>
      </c>
    </row>
    <row r="10" spans="1:45" s="65" customFormat="1" ht="24" customHeight="1">
      <c r="A10" s="90"/>
      <c r="B10" s="91"/>
      <c r="C10" s="86" t="s">
        <v>289</v>
      </c>
      <c r="D10" s="91"/>
      <c r="E10" s="92"/>
      <c r="F10" s="87" t="e">
        <f>#REF!</f>
        <v>#REF!</v>
      </c>
      <c r="G10" s="87" t="e">
        <f>#REF!</f>
        <v>#REF!</v>
      </c>
      <c r="H10" s="87" t="e">
        <f>#REF!</f>
        <v>#REF!</v>
      </c>
      <c r="I10" s="87" t="e">
        <f>#REF!</f>
        <v>#REF!</v>
      </c>
      <c r="J10" s="87" t="e">
        <f>#REF!</f>
        <v>#REF!</v>
      </c>
      <c r="K10" s="87" t="e">
        <f>#REF!</f>
        <v>#REF!</v>
      </c>
      <c r="L10" s="87" t="e">
        <f>#REF!</f>
        <v>#REF!</v>
      </c>
      <c r="M10" s="87" t="e">
        <f>#REF!</f>
        <v>#REF!</v>
      </c>
      <c r="N10" s="87" t="e">
        <f>#REF!</f>
        <v>#REF!</v>
      </c>
      <c r="O10" s="87" t="e">
        <f>#REF!</f>
        <v>#REF!</v>
      </c>
      <c r="P10" s="87" t="e">
        <f>#REF!</f>
        <v>#REF!</v>
      </c>
      <c r="Q10" s="87" t="e">
        <f>#REF!</f>
        <v>#REF!</v>
      </c>
      <c r="R10" s="87" t="e">
        <f>#REF!</f>
        <v>#REF!</v>
      </c>
      <c r="S10" s="87" t="e">
        <f>#REF!</f>
        <v>#REF!</v>
      </c>
      <c r="T10" s="87" t="e">
        <f>#REF!</f>
        <v>#REF!</v>
      </c>
      <c r="U10" s="87" t="e">
        <f>#REF!</f>
        <v>#REF!</v>
      </c>
      <c r="V10" s="87" t="e">
        <f>#REF!</f>
        <v>#REF!</v>
      </c>
      <c r="W10" s="87" t="e">
        <f>#REF!</f>
        <v>#REF!</v>
      </c>
      <c r="X10" s="87" t="e">
        <f>#REF!</f>
        <v>#REF!</v>
      </c>
      <c r="Y10" s="87" t="e">
        <f>#REF!</f>
        <v>#REF!</v>
      </c>
      <c r="Z10" s="87" t="e">
        <f>#REF!</f>
        <v>#REF!</v>
      </c>
      <c r="AA10" s="87" t="e">
        <f>#REF!</f>
        <v>#REF!</v>
      </c>
      <c r="AB10" s="87" t="e">
        <f>#REF!</f>
        <v>#REF!</v>
      </c>
      <c r="AC10" s="87" t="e">
        <f>#REF!</f>
        <v>#REF!</v>
      </c>
      <c r="AD10" s="87" t="e">
        <f>#REF!</f>
        <v>#REF!</v>
      </c>
      <c r="AE10" s="87" t="e">
        <f>#REF!</f>
        <v>#REF!</v>
      </c>
      <c r="AF10" s="87" t="e">
        <f>#REF!</f>
        <v>#REF!</v>
      </c>
      <c r="AG10" s="87" t="e">
        <f>#REF!</f>
        <v>#REF!</v>
      </c>
      <c r="AH10" s="87" t="e">
        <f>#REF!</f>
        <v>#REF!</v>
      </c>
      <c r="AI10" s="87" t="e">
        <f>#REF!</f>
        <v>#REF!</v>
      </c>
      <c r="AJ10" s="87" t="e">
        <f>#REF!</f>
        <v>#REF!</v>
      </c>
      <c r="AK10" s="87" t="e">
        <f>#REF!</f>
        <v>#REF!</v>
      </c>
      <c r="AL10" s="87" t="e">
        <f>#REF!</f>
        <v>#REF!</v>
      </c>
      <c r="AM10" s="87" t="e">
        <f>#REF!</f>
        <v>#REF!</v>
      </c>
      <c r="AN10" s="87" t="e">
        <f>#REF!</f>
        <v>#REF!</v>
      </c>
      <c r="AO10" s="87" t="e">
        <f>#REF!</f>
        <v>#REF!</v>
      </c>
      <c r="AP10" s="87" t="e">
        <f>#REF!</f>
        <v>#REF!</v>
      </c>
      <c r="AQ10" s="87" t="e">
        <f>#REF!</f>
        <v>#REF!</v>
      </c>
      <c r="AR10" s="87" t="e">
        <f>#REF!</f>
        <v>#REF!</v>
      </c>
      <c r="AS10" s="87" t="e">
        <f>#REF!</f>
        <v>#REF!</v>
      </c>
    </row>
    <row r="11" spans="1:45" ht="23.4">
      <c r="A11" s="71"/>
      <c r="B11" s="79"/>
      <c r="C11" s="86" t="s">
        <v>290</v>
      </c>
      <c r="D11" s="79"/>
      <c r="E11" s="77"/>
      <c r="F11" s="87" t="e">
        <f>#REF!</f>
        <v>#REF!</v>
      </c>
      <c r="G11" s="87" t="e">
        <f>#REF!</f>
        <v>#REF!</v>
      </c>
      <c r="H11" s="87" t="e">
        <f>#REF!</f>
        <v>#REF!</v>
      </c>
      <c r="I11" s="87" t="e">
        <f>#REF!</f>
        <v>#REF!</v>
      </c>
      <c r="J11" s="87" t="e">
        <f>#REF!</f>
        <v>#REF!</v>
      </c>
      <c r="K11" s="87" t="e">
        <f>#REF!</f>
        <v>#REF!</v>
      </c>
      <c r="L11" s="87" t="e">
        <f>#REF!</f>
        <v>#REF!</v>
      </c>
      <c r="M11" s="87" t="e">
        <f>#REF!</f>
        <v>#REF!</v>
      </c>
      <c r="N11" s="87" t="e">
        <f>#REF!</f>
        <v>#REF!</v>
      </c>
      <c r="O11" s="87" t="e">
        <f>#REF!</f>
        <v>#REF!</v>
      </c>
      <c r="P11" s="87" t="e">
        <f>#REF!</f>
        <v>#REF!</v>
      </c>
      <c r="Q11" s="87" t="e">
        <f>#REF!</f>
        <v>#REF!</v>
      </c>
      <c r="R11" s="87" t="e">
        <f>#REF!</f>
        <v>#REF!</v>
      </c>
      <c r="S11" s="87" t="e">
        <f>#REF!</f>
        <v>#REF!</v>
      </c>
      <c r="T11" s="87" t="e">
        <f>#REF!</f>
        <v>#REF!</v>
      </c>
      <c r="U11" s="87" t="e">
        <f>#REF!</f>
        <v>#REF!</v>
      </c>
      <c r="V11" s="87" t="e">
        <f>#REF!</f>
        <v>#REF!</v>
      </c>
      <c r="W11" s="87" t="e">
        <f>#REF!</f>
        <v>#REF!</v>
      </c>
      <c r="X11" s="87" t="e">
        <f>#REF!</f>
        <v>#REF!</v>
      </c>
      <c r="Y11" s="87" t="e">
        <f>#REF!</f>
        <v>#REF!</v>
      </c>
      <c r="Z11" s="87" t="e">
        <f>#REF!</f>
        <v>#REF!</v>
      </c>
      <c r="AA11" s="87" t="e">
        <f>#REF!</f>
        <v>#REF!</v>
      </c>
      <c r="AB11" s="87" t="e">
        <f>#REF!</f>
        <v>#REF!</v>
      </c>
      <c r="AC11" s="87" t="e">
        <f>#REF!</f>
        <v>#REF!</v>
      </c>
      <c r="AD11" s="87" t="e">
        <f>#REF!</f>
        <v>#REF!</v>
      </c>
      <c r="AE11" s="87" t="e">
        <f>#REF!</f>
        <v>#REF!</v>
      </c>
      <c r="AF11" s="87" t="e">
        <f>#REF!</f>
        <v>#REF!</v>
      </c>
      <c r="AG11" s="87" t="e">
        <f>#REF!</f>
        <v>#REF!</v>
      </c>
      <c r="AH11" s="87" t="e">
        <f>#REF!</f>
        <v>#REF!</v>
      </c>
      <c r="AI11" s="87" t="e">
        <f>#REF!</f>
        <v>#REF!</v>
      </c>
      <c r="AJ11" s="87" t="e">
        <f>#REF!</f>
        <v>#REF!</v>
      </c>
      <c r="AK11" s="87" t="e">
        <f>#REF!</f>
        <v>#REF!</v>
      </c>
      <c r="AL11" s="87" t="e">
        <f>#REF!</f>
        <v>#REF!</v>
      </c>
      <c r="AM11" s="87" t="e">
        <f>#REF!</f>
        <v>#REF!</v>
      </c>
      <c r="AN11" s="87" t="e">
        <f>#REF!</f>
        <v>#REF!</v>
      </c>
      <c r="AO11" s="87" t="e">
        <f>#REF!</f>
        <v>#REF!</v>
      </c>
      <c r="AP11" s="87" t="e">
        <f>#REF!</f>
        <v>#REF!</v>
      </c>
      <c r="AQ11" s="87" t="e">
        <f>#REF!</f>
        <v>#REF!</v>
      </c>
      <c r="AR11" s="87" t="e">
        <f>#REF!</f>
        <v>#REF!</v>
      </c>
      <c r="AS11" s="87" t="e">
        <f>#REF!</f>
        <v>#REF!</v>
      </c>
    </row>
    <row r="12" spans="1:45" ht="23.4">
      <c r="A12" s="71"/>
      <c r="B12" s="79"/>
      <c r="C12" s="86" t="s">
        <v>291</v>
      </c>
      <c r="D12" s="79"/>
      <c r="E12" s="77"/>
      <c r="F12" s="87" t="e">
        <f>#REF!</f>
        <v>#REF!</v>
      </c>
      <c r="G12" s="87" t="e">
        <f>#REF!</f>
        <v>#REF!</v>
      </c>
      <c r="H12" s="87" t="e">
        <f>#REF!</f>
        <v>#REF!</v>
      </c>
      <c r="I12" s="87" t="e">
        <f>#REF!</f>
        <v>#REF!</v>
      </c>
      <c r="J12" s="87" t="e">
        <f>#REF!</f>
        <v>#REF!</v>
      </c>
      <c r="K12" s="87" t="e">
        <f>#REF!</f>
        <v>#REF!</v>
      </c>
      <c r="L12" s="87" t="e">
        <f>#REF!</f>
        <v>#REF!</v>
      </c>
      <c r="M12" s="87" t="e">
        <f>#REF!</f>
        <v>#REF!</v>
      </c>
      <c r="N12" s="87" t="e">
        <f>#REF!</f>
        <v>#REF!</v>
      </c>
      <c r="O12" s="87" t="e">
        <f>#REF!</f>
        <v>#REF!</v>
      </c>
      <c r="P12" s="87" t="e">
        <f>#REF!</f>
        <v>#REF!</v>
      </c>
      <c r="Q12" s="87" t="e">
        <f>#REF!</f>
        <v>#REF!</v>
      </c>
      <c r="R12" s="87" t="e">
        <f>#REF!</f>
        <v>#REF!</v>
      </c>
      <c r="S12" s="87" t="e">
        <f>#REF!</f>
        <v>#REF!</v>
      </c>
      <c r="T12" s="87" t="e">
        <f>#REF!</f>
        <v>#REF!</v>
      </c>
      <c r="U12" s="87" t="e">
        <f>#REF!</f>
        <v>#REF!</v>
      </c>
      <c r="V12" s="87" t="e">
        <f>#REF!</f>
        <v>#REF!</v>
      </c>
      <c r="W12" s="87" t="e">
        <f>#REF!</f>
        <v>#REF!</v>
      </c>
      <c r="X12" s="87" t="e">
        <f>#REF!</f>
        <v>#REF!</v>
      </c>
      <c r="Y12" s="87" t="e">
        <f>#REF!</f>
        <v>#REF!</v>
      </c>
      <c r="Z12" s="87" t="e">
        <f>#REF!</f>
        <v>#REF!</v>
      </c>
      <c r="AA12" s="87" t="e">
        <f>#REF!</f>
        <v>#REF!</v>
      </c>
      <c r="AB12" s="87" t="e">
        <f>#REF!</f>
        <v>#REF!</v>
      </c>
      <c r="AC12" s="87" t="e">
        <f>#REF!</f>
        <v>#REF!</v>
      </c>
      <c r="AD12" s="87" t="e">
        <f>#REF!</f>
        <v>#REF!</v>
      </c>
      <c r="AE12" s="87" t="e">
        <f>#REF!</f>
        <v>#REF!</v>
      </c>
      <c r="AF12" s="87" t="e">
        <f>#REF!</f>
        <v>#REF!</v>
      </c>
      <c r="AG12" s="87" t="e">
        <f>#REF!</f>
        <v>#REF!</v>
      </c>
      <c r="AH12" s="87" t="e">
        <f>#REF!</f>
        <v>#REF!</v>
      </c>
      <c r="AI12" s="87" t="e">
        <f>#REF!</f>
        <v>#REF!</v>
      </c>
      <c r="AJ12" s="87" t="e">
        <f>#REF!</f>
        <v>#REF!</v>
      </c>
      <c r="AK12" s="87" t="e">
        <f>#REF!</f>
        <v>#REF!</v>
      </c>
      <c r="AL12" s="87" t="e">
        <f>#REF!</f>
        <v>#REF!</v>
      </c>
      <c r="AM12" s="87" t="e">
        <f>#REF!</f>
        <v>#REF!</v>
      </c>
      <c r="AN12" s="87" t="e">
        <f>#REF!</f>
        <v>#REF!</v>
      </c>
      <c r="AO12" s="87" t="e">
        <f>#REF!</f>
        <v>#REF!</v>
      </c>
      <c r="AP12" s="87" t="e">
        <f>#REF!</f>
        <v>#REF!</v>
      </c>
      <c r="AQ12" s="87" t="e">
        <f>#REF!</f>
        <v>#REF!</v>
      </c>
      <c r="AR12" s="87" t="e">
        <f>#REF!</f>
        <v>#REF!</v>
      </c>
      <c r="AS12" s="87" t="e">
        <f>#REF!</f>
        <v>#REF!</v>
      </c>
    </row>
    <row r="13" spans="1:45" ht="23.4">
      <c r="A13" s="71"/>
      <c r="B13" s="79"/>
      <c r="C13" s="86" t="s">
        <v>292</v>
      </c>
      <c r="D13" s="79"/>
      <c r="E13" s="77"/>
      <c r="F13" s="87" t="e">
        <f>#REF!</f>
        <v>#REF!</v>
      </c>
      <c r="G13" s="87" t="e">
        <f>#REF!</f>
        <v>#REF!</v>
      </c>
      <c r="H13" s="87" t="e">
        <f>#REF!</f>
        <v>#REF!</v>
      </c>
      <c r="I13" s="87" t="e">
        <f>#REF!</f>
        <v>#REF!</v>
      </c>
      <c r="J13" s="87" t="e">
        <f>#REF!</f>
        <v>#REF!</v>
      </c>
      <c r="K13" s="87" t="e">
        <f>#REF!</f>
        <v>#REF!</v>
      </c>
      <c r="L13" s="87" t="e">
        <f>#REF!</f>
        <v>#REF!</v>
      </c>
      <c r="M13" s="87" t="e">
        <f>#REF!</f>
        <v>#REF!</v>
      </c>
      <c r="N13" s="87" t="e">
        <f>#REF!</f>
        <v>#REF!</v>
      </c>
      <c r="O13" s="87" t="e">
        <f>#REF!</f>
        <v>#REF!</v>
      </c>
      <c r="P13" s="87" t="e">
        <f>#REF!</f>
        <v>#REF!</v>
      </c>
      <c r="Q13" s="87" t="e">
        <f>#REF!</f>
        <v>#REF!</v>
      </c>
      <c r="R13" s="87" t="e">
        <f>#REF!</f>
        <v>#REF!</v>
      </c>
      <c r="S13" s="87" t="e">
        <f>#REF!</f>
        <v>#REF!</v>
      </c>
      <c r="T13" s="87" t="e">
        <f>#REF!</f>
        <v>#REF!</v>
      </c>
      <c r="U13" s="87" t="e">
        <f>#REF!</f>
        <v>#REF!</v>
      </c>
      <c r="V13" s="87" t="e">
        <f>#REF!</f>
        <v>#REF!</v>
      </c>
      <c r="W13" s="87" t="e">
        <f>#REF!</f>
        <v>#REF!</v>
      </c>
      <c r="X13" s="87" t="e">
        <f>#REF!</f>
        <v>#REF!</v>
      </c>
      <c r="Y13" s="87" t="e">
        <f>#REF!</f>
        <v>#REF!</v>
      </c>
      <c r="Z13" s="87" t="e">
        <f>#REF!</f>
        <v>#REF!</v>
      </c>
      <c r="AA13" s="87" t="e">
        <f>#REF!</f>
        <v>#REF!</v>
      </c>
      <c r="AB13" s="87" t="e">
        <f>#REF!</f>
        <v>#REF!</v>
      </c>
      <c r="AC13" s="87" t="e">
        <f>#REF!</f>
        <v>#REF!</v>
      </c>
      <c r="AD13" s="87" t="e">
        <f>#REF!</f>
        <v>#REF!</v>
      </c>
      <c r="AE13" s="87" t="e">
        <f>#REF!</f>
        <v>#REF!</v>
      </c>
      <c r="AF13" s="87" t="e">
        <f>#REF!</f>
        <v>#REF!</v>
      </c>
      <c r="AG13" s="87" t="e">
        <f>#REF!</f>
        <v>#REF!</v>
      </c>
      <c r="AH13" s="87" t="e">
        <f>#REF!</f>
        <v>#REF!</v>
      </c>
      <c r="AI13" s="87" t="e">
        <f>#REF!</f>
        <v>#REF!</v>
      </c>
      <c r="AJ13" s="87" t="e">
        <f>#REF!</f>
        <v>#REF!</v>
      </c>
      <c r="AK13" s="87" t="e">
        <f>#REF!</f>
        <v>#REF!</v>
      </c>
      <c r="AL13" s="87" t="e">
        <f>#REF!</f>
        <v>#REF!</v>
      </c>
      <c r="AM13" s="87" t="e">
        <f>#REF!</f>
        <v>#REF!</v>
      </c>
      <c r="AN13" s="87" t="e">
        <f>#REF!</f>
        <v>#REF!</v>
      </c>
      <c r="AO13" s="87" t="e">
        <f>#REF!</f>
        <v>#REF!</v>
      </c>
      <c r="AP13" s="87" t="e">
        <f>#REF!</f>
        <v>#REF!</v>
      </c>
      <c r="AQ13" s="87" t="e">
        <f>#REF!</f>
        <v>#REF!</v>
      </c>
      <c r="AR13" s="87" t="e">
        <f>#REF!</f>
        <v>#REF!</v>
      </c>
      <c r="AS13" s="87" t="e">
        <f>#REF!</f>
        <v>#REF!</v>
      </c>
    </row>
    <row r="14" spans="1:45" ht="23.4">
      <c r="A14" s="71"/>
      <c r="B14" s="79"/>
      <c r="C14" s="86" t="s">
        <v>293</v>
      </c>
      <c r="D14" s="79"/>
      <c r="E14" s="77"/>
      <c r="F14" s="87" t="e">
        <f>#REF!</f>
        <v>#REF!</v>
      </c>
      <c r="G14" s="87" t="e">
        <f>#REF!</f>
        <v>#REF!</v>
      </c>
      <c r="H14" s="87" t="e">
        <f>#REF!</f>
        <v>#REF!</v>
      </c>
      <c r="I14" s="87" t="e">
        <f>#REF!</f>
        <v>#REF!</v>
      </c>
      <c r="J14" s="87" t="e">
        <f>#REF!</f>
        <v>#REF!</v>
      </c>
      <c r="K14" s="87" t="e">
        <f>#REF!</f>
        <v>#REF!</v>
      </c>
      <c r="L14" s="87" t="e">
        <f>#REF!</f>
        <v>#REF!</v>
      </c>
      <c r="M14" s="87" t="e">
        <f>#REF!</f>
        <v>#REF!</v>
      </c>
      <c r="N14" s="87" t="e">
        <f>#REF!</f>
        <v>#REF!</v>
      </c>
      <c r="O14" s="87" t="e">
        <f>#REF!</f>
        <v>#REF!</v>
      </c>
      <c r="P14" s="87" t="e">
        <f>#REF!</f>
        <v>#REF!</v>
      </c>
      <c r="Q14" s="87" t="e">
        <f>#REF!</f>
        <v>#REF!</v>
      </c>
      <c r="R14" s="87" t="e">
        <f>#REF!</f>
        <v>#REF!</v>
      </c>
      <c r="S14" s="87" t="e">
        <f>#REF!</f>
        <v>#REF!</v>
      </c>
      <c r="T14" s="87" t="e">
        <f>#REF!</f>
        <v>#REF!</v>
      </c>
      <c r="U14" s="87" t="e">
        <f>#REF!</f>
        <v>#REF!</v>
      </c>
      <c r="V14" s="87" t="e">
        <f>#REF!</f>
        <v>#REF!</v>
      </c>
      <c r="W14" s="87" t="e">
        <f>#REF!</f>
        <v>#REF!</v>
      </c>
      <c r="X14" s="87" t="e">
        <f>#REF!</f>
        <v>#REF!</v>
      </c>
      <c r="Y14" s="87" t="e">
        <f>#REF!</f>
        <v>#REF!</v>
      </c>
      <c r="Z14" s="87" t="e">
        <f>#REF!</f>
        <v>#REF!</v>
      </c>
      <c r="AA14" s="87" t="e">
        <f>#REF!</f>
        <v>#REF!</v>
      </c>
      <c r="AB14" s="87" t="e">
        <f>#REF!</f>
        <v>#REF!</v>
      </c>
      <c r="AC14" s="87" t="e">
        <f>#REF!</f>
        <v>#REF!</v>
      </c>
      <c r="AD14" s="87" t="e">
        <f>#REF!</f>
        <v>#REF!</v>
      </c>
      <c r="AE14" s="87" t="e">
        <f>#REF!</f>
        <v>#REF!</v>
      </c>
      <c r="AF14" s="87" t="e">
        <f>#REF!</f>
        <v>#REF!</v>
      </c>
      <c r="AG14" s="87" t="e">
        <f>#REF!</f>
        <v>#REF!</v>
      </c>
      <c r="AH14" s="87" t="e">
        <f>#REF!</f>
        <v>#REF!</v>
      </c>
      <c r="AI14" s="87" t="e">
        <f>#REF!</f>
        <v>#REF!</v>
      </c>
      <c r="AJ14" s="87" t="e">
        <f>#REF!</f>
        <v>#REF!</v>
      </c>
      <c r="AK14" s="87" t="e">
        <f>#REF!</f>
        <v>#REF!</v>
      </c>
      <c r="AL14" s="87" t="e">
        <f>#REF!</f>
        <v>#REF!</v>
      </c>
      <c r="AM14" s="87" t="e">
        <f>#REF!</f>
        <v>#REF!</v>
      </c>
      <c r="AN14" s="87" t="e">
        <f>#REF!</f>
        <v>#REF!</v>
      </c>
      <c r="AO14" s="87" t="e">
        <f>#REF!</f>
        <v>#REF!</v>
      </c>
      <c r="AP14" s="87" t="e">
        <f>#REF!</f>
        <v>#REF!</v>
      </c>
      <c r="AQ14" s="87" t="e">
        <f>#REF!</f>
        <v>#REF!</v>
      </c>
      <c r="AR14" s="87" t="e">
        <f>#REF!</f>
        <v>#REF!</v>
      </c>
      <c r="AS14" s="87" t="e">
        <f>#REF!</f>
        <v>#REF!</v>
      </c>
    </row>
    <row r="15" spans="1:45" ht="23.4">
      <c r="A15" s="71"/>
      <c r="B15" s="79"/>
      <c r="C15" s="86" t="s">
        <v>294</v>
      </c>
      <c r="D15" s="79"/>
      <c r="E15" s="77"/>
      <c r="F15" s="87" t="e">
        <f>#REF!</f>
        <v>#REF!</v>
      </c>
      <c r="G15" s="87" t="e">
        <f>#REF!</f>
        <v>#REF!</v>
      </c>
      <c r="H15" s="87" t="e">
        <f>#REF!</f>
        <v>#REF!</v>
      </c>
      <c r="I15" s="87" t="e">
        <f>#REF!</f>
        <v>#REF!</v>
      </c>
      <c r="J15" s="87" t="e">
        <f>#REF!</f>
        <v>#REF!</v>
      </c>
      <c r="K15" s="87" t="e">
        <f>#REF!</f>
        <v>#REF!</v>
      </c>
      <c r="L15" s="87" t="e">
        <f>#REF!</f>
        <v>#REF!</v>
      </c>
      <c r="M15" s="87" t="e">
        <f>#REF!</f>
        <v>#REF!</v>
      </c>
      <c r="N15" s="87" t="e">
        <f>#REF!</f>
        <v>#REF!</v>
      </c>
      <c r="O15" s="87" t="e">
        <f>#REF!</f>
        <v>#REF!</v>
      </c>
      <c r="P15" s="87" t="e">
        <f>#REF!</f>
        <v>#REF!</v>
      </c>
      <c r="Q15" s="87" t="e">
        <f>#REF!</f>
        <v>#REF!</v>
      </c>
      <c r="R15" s="87" t="e">
        <f>#REF!</f>
        <v>#REF!</v>
      </c>
      <c r="S15" s="87" t="e">
        <f>#REF!</f>
        <v>#REF!</v>
      </c>
      <c r="T15" s="87" t="e">
        <f>#REF!</f>
        <v>#REF!</v>
      </c>
      <c r="U15" s="87" t="e">
        <f>#REF!</f>
        <v>#REF!</v>
      </c>
      <c r="V15" s="87" t="e">
        <f>#REF!</f>
        <v>#REF!</v>
      </c>
      <c r="W15" s="87" t="e">
        <f>#REF!</f>
        <v>#REF!</v>
      </c>
      <c r="X15" s="87" t="e">
        <f>#REF!</f>
        <v>#REF!</v>
      </c>
      <c r="Y15" s="87" t="e">
        <f>#REF!</f>
        <v>#REF!</v>
      </c>
      <c r="Z15" s="87" t="e">
        <f>#REF!</f>
        <v>#REF!</v>
      </c>
      <c r="AA15" s="87" t="e">
        <f>#REF!</f>
        <v>#REF!</v>
      </c>
      <c r="AB15" s="87" t="e">
        <f>#REF!</f>
        <v>#REF!</v>
      </c>
      <c r="AC15" s="87" t="e">
        <f>#REF!</f>
        <v>#REF!</v>
      </c>
      <c r="AD15" s="87" t="e">
        <f>#REF!</f>
        <v>#REF!</v>
      </c>
      <c r="AE15" s="87" t="e">
        <f>#REF!</f>
        <v>#REF!</v>
      </c>
      <c r="AF15" s="87" t="e">
        <f>#REF!</f>
        <v>#REF!</v>
      </c>
      <c r="AG15" s="87" t="e">
        <f>#REF!</f>
        <v>#REF!</v>
      </c>
      <c r="AH15" s="87" t="e">
        <f>#REF!</f>
        <v>#REF!</v>
      </c>
      <c r="AI15" s="87" t="e">
        <f>#REF!</f>
        <v>#REF!</v>
      </c>
      <c r="AJ15" s="87" t="e">
        <f>#REF!</f>
        <v>#REF!</v>
      </c>
      <c r="AK15" s="87" t="e">
        <f>#REF!</f>
        <v>#REF!</v>
      </c>
      <c r="AL15" s="87" t="e">
        <f>#REF!</f>
        <v>#REF!</v>
      </c>
      <c r="AM15" s="87" t="e">
        <f>#REF!</f>
        <v>#REF!</v>
      </c>
      <c r="AN15" s="87" t="e">
        <f>#REF!</f>
        <v>#REF!</v>
      </c>
      <c r="AO15" s="87" t="e">
        <f>#REF!</f>
        <v>#REF!</v>
      </c>
      <c r="AP15" s="87" t="e">
        <f>#REF!</f>
        <v>#REF!</v>
      </c>
      <c r="AQ15" s="87" t="e">
        <f>#REF!</f>
        <v>#REF!</v>
      </c>
      <c r="AR15" s="87" t="e">
        <f>#REF!</f>
        <v>#REF!</v>
      </c>
      <c r="AS15" s="87" t="e">
        <f>#REF!</f>
        <v>#REF!</v>
      </c>
    </row>
    <row r="16" spans="1:45" ht="23.4">
      <c r="A16" s="71"/>
      <c r="B16" s="79"/>
      <c r="C16" s="86" t="s">
        <v>295</v>
      </c>
      <c r="D16" s="79"/>
      <c r="E16" s="77"/>
      <c r="F16" s="87" t="e">
        <f>#REF!</f>
        <v>#REF!</v>
      </c>
      <c r="G16" s="87" t="e">
        <f>#REF!</f>
        <v>#REF!</v>
      </c>
      <c r="H16" s="87" t="e">
        <f>#REF!</f>
        <v>#REF!</v>
      </c>
      <c r="I16" s="87" t="e">
        <f>#REF!</f>
        <v>#REF!</v>
      </c>
      <c r="J16" s="87" t="e">
        <f>#REF!</f>
        <v>#REF!</v>
      </c>
      <c r="K16" s="87" t="e">
        <f>#REF!</f>
        <v>#REF!</v>
      </c>
      <c r="L16" s="87" t="e">
        <f>#REF!</f>
        <v>#REF!</v>
      </c>
      <c r="M16" s="87" t="e">
        <f>#REF!</f>
        <v>#REF!</v>
      </c>
      <c r="N16" s="87" t="e">
        <f>#REF!</f>
        <v>#REF!</v>
      </c>
      <c r="O16" s="87" t="e">
        <f>#REF!</f>
        <v>#REF!</v>
      </c>
      <c r="P16" s="87" t="e">
        <f>#REF!</f>
        <v>#REF!</v>
      </c>
      <c r="Q16" s="87" t="e">
        <f>#REF!</f>
        <v>#REF!</v>
      </c>
      <c r="R16" s="87" t="e">
        <f>#REF!</f>
        <v>#REF!</v>
      </c>
      <c r="S16" s="87" t="e">
        <f>#REF!</f>
        <v>#REF!</v>
      </c>
      <c r="T16" s="87" t="e">
        <f>#REF!</f>
        <v>#REF!</v>
      </c>
      <c r="U16" s="87" t="e">
        <f>#REF!</f>
        <v>#REF!</v>
      </c>
      <c r="V16" s="87" t="e">
        <f>#REF!</f>
        <v>#REF!</v>
      </c>
      <c r="W16" s="87" t="e">
        <f>#REF!</f>
        <v>#REF!</v>
      </c>
      <c r="X16" s="87" t="e">
        <f>#REF!</f>
        <v>#REF!</v>
      </c>
      <c r="Y16" s="87" t="e">
        <f>#REF!</f>
        <v>#REF!</v>
      </c>
      <c r="Z16" s="87" t="e">
        <f>#REF!</f>
        <v>#REF!</v>
      </c>
      <c r="AA16" s="87" t="e">
        <f>#REF!</f>
        <v>#REF!</v>
      </c>
      <c r="AB16" s="87" t="e">
        <f>#REF!</f>
        <v>#REF!</v>
      </c>
      <c r="AC16" s="87" t="e">
        <f>#REF!</f>
        <v>#REF!</v>
      </c>
      <c r="AD16" s="87" t="e">
        <f>#REF!</f>
        <v>#REF!</v>
      </c>
      <c r="AE16" s="87" t="e">
        <f>#REF!</f>
        <v>#REF!</v>
      </c>
      <c r="AF16" s="87" t="e">
        <f>#REF!</f>
        <v>#REF!</v>
      </c>
      <c r="AG16" s="87" t="e">
        <f>#REF!</f>
        <v>#REF!</v>
      </c>
      <c r="AH16" s="87" t="e">
        <f>#REF!</f>
        <v>#REF!</v>
      </c>
      <c r="AI16" s="87" t="e">
        <f>#REF!</f>
        <v>#REF!</v>
      </c>
      <c r="AJ16" s="87" t="e">
        <f>#REF!</f>
        <v>#REF!</v>
      </c>
      <c r="AK16" s="87" t="e">
        <f>#REF!</f>
        <v>#REF!</v>
      </c>
      <c r="AL16" s="87" t="e">
        <f>#REF!</f>
        <v>#REF!</v>
      </c>
      <c r="AM16" s="87" t="e">
        <f>#REF!</f>
        <v>#REF!</v>
      </c>
      <c r="AN16" s="87" t="e">
        <f>#REF!</f>
        <v>#REF!</v>
      </c>
      <c r="AO16" s="87" t="e">
        <f>#REF!</f>
        <v>#REF!</v>
      </c>
      <c r="AP16" s="87" t="e">
        <f>#REF!</f>
        <v>#REF!</v>
      </c>
      <c r="AQ16" s="87" t="e">
        <f>#REF!</f>
        <v>#REF!</v>
      </c>
      <c r="AR16" s="87" t="e">
        <f>#REF!</f>
        <v>#REF!</v>
      </c>
      <c r="AS16" s="87" t="e">
        <f>#REF!</f>
        <v>#REF!</v>
      </c>
    </row>
    <row r="17" spans="1:45" ht="22.5" customHeight="1">
      <c r="A17" s="71"/>
      <c r="B17" s="79"/>
      <c r="C17" s="86" t="s">
        <v>296</v>
      </c>
      <c r="D17" s="79"/>
      <c r="E17" s="77"/>
      <c r="F17" s="87" t="e">
        <f>#REF!</f>
        <v>#REF!</v>
      </c>
      <c r="G17" s="87" t="e">
        <f>#REF!</f>
        <v>#REF!</v>
      </c>
      <c r="H17" s="87" t="e">
        <f>#REF!</f>
        <v>#REF!</v>
      </c>
      <c r="I17" s="87" t="e">
        <f>#REF!</f>
        <v>#REF!</v>
      </c>
      <c r="J17" s="87" t="e">
        <f>#REF!</f>
        <v>#REF!</v>
      </c>
      <c r="K17" s="87" t="e">
        <f>#REF!</f>
        <v>#REF!</v>
      </c>
      <c r="L17" s="87" t="e">
        <f>#REF!</f>
        <v>#REF!</v>
      </c>
      <c r="M17" s="87" t="e">
        <f>#REF!</f>
        <v>#REF!</v>
      </c>
      <c r="N17" s="87" t="e">
        <f>#REF!</f>
        <v>#REF!</v>
      </c>
      <c r="O17" s="87" t="e">
        <f>#REF!</f>
        <v>#REF!</v>
      </c>
      <c r="P17" s="87" t="e">
        <f>#REF!</f>
        <v>#REF!</v>
      </c>
      <c r="Q17" s="87" t="e">
        <f>#REF!</f>
        <v>#REF!</v>
      </c>
      <c r="R17" s="87" t="e">
        <f>#REF!</f>
        <v>#REF!</v>
      </c>
      <c r="S17" s="87" t="e">
        <f>#REF!</f>
        <v>#REF!</v>
      </c>
      <c r="T17" s="87" t="e">
        <f>#REF!</f>
        <v>#REF!</v>
      </c>
      <c r="U17" s="87" t="e">
        <f>#REF!</f>
        <v>#REF!</v>
      </c>
      <c r="V17" s="87" t="e">
        <f>#REF!</f>
        <v>#REF!</v>
      </c>
      <c r="W17" s="87" t="e">
        <f>#REF!</f>
        <v>#REF!</v>
      </c>
      <c r="X17" s="87" t="e">
        <f>#REF!</f>
        <v>#REF!</v>
      </c>
      <c r="Y17" s="87" t="e">
        <f>#REF!</f>
        <v>#REF!</v>
      </c>
      <c r="Z17" s="87" t="e">
        <f>#REF!</f>
        <v>#REF!</v>
      </c>
      <c r="AA17" s="87" t="e">
        <f>#REF!</f>
        <v>#REF!</v>
      </c>
      <c r="AB17" s="87" t="e">
        <f>#REF!</f>
        <v>#REF!</v>
      </c>
      <c r="AC17" s="87" t="e">
        <f>#REF!</f>
        <v>#REF!</v>
      </c>
      <c r="AD17" s="87" t="e">
        <f>#REF!</f>
        <v>#REF!</v>
      </c>
      <c r="AE17" s="87" t="e">
        <f>#REF!</f>
        <v>#REF!</v>
      </c>
      <c r="AF17" s="87" t="e">
        <f>#REF!</f>
        <v>#REF!</v>
      </c>
      <c r="AG17" s="87" t="e">
        <f>#REF!</f>
        <v>#REF!</v>
      </c>
      <c r="AH17" s="87" t="e">
        <f>#REF!</f>
        <v>#REF!</v>
      </c>
      <c r="AI17" s="87" t="e">
        <f>#REF!</f>
        <v>#REF!</v>
      </c>
      <c r="AJ17" s="87" t="e">
        <f>#REF!</f>
        <v>#REF!</v>
      </c>
      <c r="AK17" s="87" t="e">
        <f>#REF!</f>
        <v>#REF!</v>
      </c>
      <c r="AL17" s="87" t="e">
        <f>#REF!</f>
        <v>#REF!</v>
      </c>
      <c r="AM17" s="87" t="e">
        <f>#REF!</f>
        <v>#REF!</v>
      </c>
      <c r="AN17" s="87" t="e">
        <f>#REF!</f>
        <v>#REF!</v>
      </c>
      <c r="AO17" s="87" t="e">
        <f>#REF!</f>
        <v>#REF!</v>
      </c>
      <c r="AP17" s="87" t="e">
        <f>#REF!</f>
        <v>#REF!</v>
      </c>
      <c r="AQ17" s="87" t="e">
        <f>#REF!</f>
        <v>#REF!</v>
      </c>
      <c r="AR17" s="87" t="e">
        <f>#REF!</f>
        <v>#REF!</v>
      </c>
      <c r="AS17" s="87" t="e">
        <f>#REF!</f>
        <v>#REF!</v>
      </c>
    </row>
    <row r="18" spans="1:45" ht="24" customHeight="1">
      <c r="A18" s="71"/>
      <c r="B18" s="79"/>
      <c r="C18" s="86" t="s">
        <v>297</v>
      </c>
      <c r="D18" s="79"/>
      <c r="E18" s="77"/>
      <c r="F18" s="87" t="e">
        <f>#REF!</f>
        <v>#REF!</v>
      </c>
      <c r="G18" s="87" t="e">
        <f>#REF!</f>
        <v>#REF!</v>
      </c>
      <c r="H18" s="87" t="e">
        <f>#REF!</f>
        <v>#REF!</v>
      </c>
      <c r="I18" s="87" t="e">
        <f>#REF!</f>
        <v>#REF!</v>
      </c>
      <c r="J18" s="87" t="e">
        <f>#REF!</f>
        <v>#REF!</v>
      </c>
      <c r="K18" s="87" t="e">
        <f>#REF!</f>
        <v>#REF!</v>
      </c>
      <c r="L18" s="87" t="e">
        <f>#REF!</f>
        <v>#REF!</v>
      </c>
      <c r="M18" s="87" t="e">
        <f>#REF!</f>
        <v>#REF!</v>
      </c>
      <c r="N18" s="87" t="e">
        <f>#REF!</f>
        <v>#REF!</v>
      </c>
      <c r="O18" s="87" t="e">
        <f>#REF!</f>
        <v>#REF!</v>
      </c>
      <c r="P18" s="87" t="e">
        <f>#REF!</f>
        <v>#REF!</v>
      </c>
      <c r="Q18" s="87" t="e">
        <f>#REF!</f>
        <v>#REF!</v>
      </c>
      <c r="R18" s="87" t="e">
        <f>#REF!</f>
        <v>#REF!</v>
      </c>
      <c r="S18" s="87" t="e">
        <f>#REF!</f>
        <v>#REF!</v>
      </c>
      <c r="T18" s="87" t="e">
        <f>#REF!</f>
        <v>#REF!</v>
      </c>
      <c r="U18" s="87" t="e">
        <f>#REF!</f>
        <v>#REF!</v>
      </c>
      <c r="V18" s="87" t="e">
        <f>#REF!</f>
        <v>#REF!</v>
      </c>
      <c r="W18" s="87" t="e">
        <f>#REF!</f>
        <v>#REF!</v>
      </c>
      <c r="X18" s="87" t="e">
        <f>#REF!</f>
        <v>#REF!</v>
      </c>
      <c r="Y18" s="87" t="e">
        <f>#REF!</f>
        <v>#REF!</v>
      </c>
      <c r="Z18" s="87" t="e">
        <f>#REF!</f>
        <v>#REF!</v>
      </c>
      <c r="AA18" s="87" t="e">
        <f>#REF!</f>
        <v>#REF!</v>
      </c>
      <c r="AB18" s="87" t="e">
        <f>#REF!</f>
        <v>#REF!</v>
      </c>
      <c r="AC18" s="87" t="e">
        <f>#REF!</f>
        <v>#REF!</v>
      </c>
      <c r="AD18" s="87" t="e">
        <f>#REF!</f>
        <v>#REF!</v>
      </c>
      <c r="AE18" s="87" t="e">
        <f>#REF!</f>
        <v>#REF!</v>
      </c>
      <c r="AF18" s="87" t="e">
        <f>#REF!</f>
        <v>#REF!</v>
      </c>
      <c r="AG18" s="87" t="e">
        <f>#REF!</f>
        <v>#REF!</v>
      </c>
      <c r="AH18" s="87" t="e">
        <f>#REF!</f>
        <v>#REF!</v>
      </c>
      <c r="AI18" s="87" t="e">
        <f>#REF!</f>
        <v>#REF!</v>
      </c>
      <c r="AJ18" s="87" t="e">
        <f>#REF!</f>
        <v>#REF!</v>
      </c>
      <c r="AK18" s="87" t="e">
        <f>#REF!</f>
        <v>#REF!</v>
      </c>
      <c r="AL18" s="87" t="e">
        <f>#REF!</f>
        <v>#REF!</v>
      </c>
      <c r="AM18" s="87" t="e">
        <f>#REF!</f>
        <v>#REF!</v>
      </c>
      <c r="AN18" s="87" t="e">
        <f>#REF!</f>
        <v>#REF!</v>
      </c>
      <c r="AO18" s="87" t="e">
        <f>#REF!</f>
        <v>#REF!</v>
      </c>
      <c r="AP18" s="87" t="e">
        <f>#REF!</f>
        <v>#REF!</v>
      </c>
      <c r="AQ18" s="87" t="e">
        <f>#REF!</f>
        <v>#REF!</v>
      </c>
      <c r="AR18" s="87" t="e">
        <f>#REF!</f>
        <v>#REF!</v>
      </c>
      <c r="AS18" s="87" t="e">
        <f>#REF!</f>
        <v>#REF!</v>
      </c>
    </row>
    <row r="19" spans="1:45" ht="23.4">
      <c r="B19" s="79"/>
      <c r="C19" s="86" t="s">
        <v>461</v>
      </c>
      <c r="D19" s="79"/>
      <c r="E19" s="77"/>
      <c r="F19" s="87" t="e">
        <f>#REF!</f>
        <v>#REF!</v>
      </c>
      <c r="G19" s="87" t="e">
        <f>#REF!</f>
        <v>#REF!</v>
      </c>
      <c r="H19" s="87" t="e">
        <f>#REF!</f>
        <v>#REF!</v>
      </c>
      <c r="I19" s="87" t="e">
        <f>#REF!</f>
        <v>#REF!</v>
      </c>
      <c r="J19" s="87" t="e">
        <f>#REF!</f>
        <v>#REF!</v>
      </c>
      <c r="K19" s="87" t="e">
        <f>#REF!</f>
        <v>#REF!</v>
      </c>
      <c r="L19" s="87" t="e">
        <f>#REF!</f>
        <v>#REF!</v>
      </c>
      <c r="M19" s="87" t="e">
        <f>#REF!</f>
        <v>#REF!</v>
      </c>
      <c r="N19" s="87" t="e">
        <f>#REF!</f>
        <v>#REF!</v>
      </c>
      <c r="O19" s="87" t="e">
        <f>#REF!</f>
        <v>#REF!</v>
      </c>
      <c r="P19" s="87" t="e">
        <f>#REF!</f>
        <v>#REF!</v>
      </c>
      <c r="Q19" s="87" t="e">
        <f>#REF!</f>
        <v>#REF!</v>
      </c>
      <c r="R19" s="87" t="e">
        <f>#REF!</f>
        <v>#REF!</v>
      </c>
      <c r="S19" s="87" t="e">
        <f>#REF!</f>
        <v>#REF!</v>
      </c>
      <c r="T19" s="87" t="e">
        <f>#REF!</f>
        <v>#REF!</v>
      </c>
      <c r="U19" s="87" t="e">
        <f>#REF!</f>
        <v>#REF!</v>
      </c>
      <c r="V19" s="87" t="e">
        <f>#REF!</f>
        <v>#REF!</v>
      </c>
      <c r="W19" s="87" t="e">
        <f>#REF!</f>
        <v>#REF!</v>
      </c>
      <c r="X19" s="87" t="e">
        <f>#REF!</f>
        <v>#REF!</v>
      </c>
      <c r="Y19" s="87" t="e">
        <f>#REF!</f>
        <v>#REF!</v>
      </c>
      <c r="Z19" s="87" t="e">
        <f>#REF!</f>
        <v>#REF!</v>
      </c>
      <c r="AA19" s="87" t="e">
        <f>#REF!</f>
        <v>#REF!</v>
      </c>
      <c r="AB19" s="87" t="e">
        <f>#REF!</f>
        <v>#REF!</v>
      </c>
      <c r="AC19" s="87" t="e">
        <f>#REF!</f>
        <v>#REF!</v>
      </c>
      <c r="AD19" s="87" t="e">
        <f>#REF!</f>
        <v>#REF!</v>
      </c>
      <c r="AE19" s="87" t="e">
        <f>#REF!</f>
        <v>#REF!</v>
      </c>
      <c r="AF19" s="87" t="e">
        <f>#REF!</f>
        <v>#REF!</v>
      </c>
      <c r="AG19" s="87" t="e">
        <f>#REF!</f>
        <v>#REF!</v>
      </c>
      <c r="AH19" s="87" t="e">
        <f>#REF!</f>
        <v>#REF!</v>
      </c>
      <c r="AI19" s="87" t="e">
        <f>#REF!</f>
        <v>#REF!</v>
      </c>
      <c r="AJ19" s="87" t="e">
        <f>#REF!</f>
        <v>#REF!</v>
      </c>
      <c r="AK19" s="87" t="e">
        <f>#REF!</f>
        <v>#REF!</v>
      </c>
      <c r="AL19" s="87" t="e">
        <f>#REF!</f>
        <v>#REF!</v>
      </c>
      <c r="AM19" s="87" t="e">
        <f>#REF!</f>
        <v>#REF!</v>
      </c>
      <c r="AN19" s="87" t="e">
        <f>#REF!</f>
        <v>#REF!</v>
      </c>
      <c r="AO19" s="87" t="e">
        <f>#REF!</f>
        <v>#REF!</v>
      </c>
      <c r="AP19" s="87" t="e">
        <f>#REF!</f>
        <v>#REF!</v>
      </c>
      <c r="AQ19" s="87" t="e">
        <f>#REF!</f>
        <v>#REF!</v>
      </c>
      <c r="AR19" s="87" t="e">
        <f>#REF!</f>
        <v>#REF!</v>
      </c>
      <c r="AS19" s="87" t="e">
        <f>#REF!</f>
        <v>#REF!</v>
      </c>
    </row>
    <row r="20" spans="1:45" ht="23.4">
      <c r="B20" s="79"/>
      <c r="C20" s="86" t="s">
        <v>299</v>
      </c>
      <c r="D20" s="79"/>
      <c r="E20" s="77"/>
      <c r="F20" s="87" t="e">
        <f>#REF!</f>
        <v>#REF!</v>
      </c>
      <c r="G20" s="87" t="e">
        <f>#REF!</f>
        <v>#REF!</v>
      </c>
      <c r="H20" s="87" t="e">
        <f>#REF!</f>
        <v>#REF!</v>
      </c>
      <c r="I20" s="87" t="e">
        <f>#REF!</f>
        <v>#REF!</v>
      </c>
      <c r="J20" s="87" t="e">
        <f>#REF!</f>
        <v>#REF!</v>
      </c>
      <c r="K20" s="87" t="e">
        <f>#REF!</f>
        <v>#REF!</v>
      </c>
      <c r="L20" s="87" t="e">
        <f>#REF!</f>
        <v>#REF!</v>
      </c>
      <c r="M20" s="87" t="e">
        <f>#REF!</f>
        <v>#REF!</v>
      </c>
      <c r="N20" s="87" t="e">
        <f>#REF!</f>
        <v>#REF!</v>
      </c>
      <c r="O20" s="87" t="e">
        <f>#REF!</f>
        <v>#REF!</v>
      </c>
      <c r="P20" s="87" t="e">
        <f>#REF!</f>
        <v>#REF!</v>
      </c>
      <c r="Q20" s="87" t="e">
        <f>#REF!</f>
        <v>#REF!</v>
      </c>
      <c r="R20" s="87" t="e">
        <f>#REF!</f>
        <v>#REF!</v>
      </c>
      <c r="S20" s="87" t="e">
        <f>#REF!</f>
        <v>#REF!</v>
      </c>
      <c r="T20" s="87" t="e">
        <f>#REF!</f>
        <v>#REF!</v>
      </c>
      <c r="U20" s="87" t="e">
        <f>#REF!</f>
        <v>#REF!</v>
      </c>
      <c r="V20" s="87" t="e">
        <f>#REF!</f>
        <v>#REF!</v>
      </c>
      <c r="W20" s="87" t="e">
        <f>#REF!</f>
        <v>#REF!</v>
      </c>
      <c r="X20" s="87" t="e">
        <f>#REF!</f>
        <v>#REF!</v>
      </c>
      <c r="Y20" s="87" t="e">
        <f>#REF!</f>
        <v>#REF!</v>
      </c>
      <c r="Z20" s="87" t="e">
        <f>#REF!</f>
        <v>#REF!</v>
      </c>
      <c r="AA20" s="87" t="e">
        <f>#REF!</f>
        <v>#REF!</v>
      </c>
      <c r="AB20" s="87" t="e">
        <f>#REF!</f>
        <v>#REF!</v>
      </c>
      <c r="AC20" s="87" t="e">
        <f>#REF!</f>
        <v>#REF!</v>
      </c>
      <c r="AD20" s="87" t="e">
        <f>#REF!</f>
        <v>#REF!</v>
      </c>
      <c r="AE20" s="87" t="e">
        <f>#REF!</f>
        <v>#REF!</v>
      </c>
      <c r="AF20" s="87" t="e">
        <f>#REF!</f>
        <v>#REF!</v>
      </c>
      <c r="AG20" s="87" t="e">
        <f>#REF!</f>
        <v>#REF!</v>
      </c>
      <c r="AH20" s="87" t="e">
        <f>#REF!</f>
        <v>#REF!</v>
      </c>
      <c r="AI20" s="87" t="e">
        <f>#REF!</f>
        <v>#REF!</v>
      </c>
      <c r="AJ20" s="87" t="e">
        <f>#REF!</f>
        <v>#REF!</v>
      </c>
      <c r="AK20" s="87" t="e">
        <f>#REF!</f>
        <v>#REF!</v>
      </c>
      <c r="AL20" s="87" t="e">
        <f>#REF!</f>
        <v>#REF!</v>
      </c>
      <c r="AM20" s="87" t="e">
        <f>#REF!</f>
        <v>#REF!</v>
      </c>
      <c r="AN20" s="87" t="e">
        <f>#REF!</f>
        <v>#REF!</v>
      </c>
      <c r="AO20" s="87" t="e">
        <f>#REF!</f>
        <v>#REF!</v>
      </c>
      <c r="AP20" s="87" t="e">
        <f>#REF!</f>
        <v>#REF!</v>
      </c>
      <c r="AQ20" s="87" t="e">
        <f>#REF!</f>
        <v>#REF!</v>
      </c>
      <c r="AR20" s="87" t="e">
        <f>#REF!</f>
        <v>#REF!</v>
      </c>
      <c r="AS20" s="87" t="e">
        <f>#REF!</f>
        <v>#REF!</v>
      </c>
    </row>
    <row r="21" spans="1:45" ht="30" customHeight="1">
      <c r="B21" s="79"/>
      <c r="C21" s="86" t="s">
        <v>462</v>
      </c>
      <c r="D21" s="79"/>
      <c r="E21" s="77"/>
      <c r="F21" s="87" t="e">
        <f>#REF!</f>
        <v>#REF!</v>
      </c>
      <c r="G21" s="87" t="e">
        <f>#REF!</f>
        <v>#REF!</v>
      </c>
      <c r="H21" s="87" t="e">
        <f>#REF!</f>
        <v>#REF!</v>
      </c>
      <c r="I21" s="87" t="e">
        <f>#REF!</f>
        <v>#REF!</v>
      </c>
      <c r="J21" s="87" t="e">
        <f>#REF!</f>
        <v>#REF!</v>
      </c>
      <c r="K21" s="87" t="e">
        <f>#REF!</f>
        <v>#REF!</v>
      </c>
      <c r="L21" s="87" t="e">
        <f>#REF!</f>
        <v>#REF!</v>
      </c>
      <c r="M21" s="87" t="e">
        <f>#REF!</f>
        <v>#REF!</v>
      </c>
      <c r="N21" s="87" t="e">
        <f>#REF!</f>
        <v>#REF!</v>
      </c>
      <c r="O21" s="87" t="e">
        <f>#REF!</f>
        <v>#REF!</v>
      </c>
      <c r="P21" s="87" t="e">
        <f>#REF!</f>
        <v>#REF!</v>
      </c>
      <c r="Q21" s="87" t="e">
        <f>#REF!</f>
        <v>#REF!</v>
      </c>
      <c r="R21" s="87" t="e">
        <f>#REF!</f>
        <v>#REF!</v>
      </c>
      <c r="S21" s="87" t="e">
        <f>#REF!</f>
        <v>#REF!</v>
      </c>
      <c r="T21" s="87" t="e">
        <f>#REF!</f>
        <v>#REF!</v>
      </c>
      <c r="U21" s="87" t="e">
        <f>#REF!</f>
        <v>#REF!</v>
      </c>
      <c r="V21" s="87" t="e">
        <f>#REF!</f>
        <v>#REF!</v>
      </c>
      <c r="W21" s="87" t="e">
        <f>#REF!</f>
        <v>#REF!</v>
      </c>
      <c r="X21" s="87" t="e">
        <f>#REF!</f>
        <v>#REF!</v>
      </c>
      <c r="Y21" s="87" t="e">
        <f>#REF!</f>
        <v>#REF!</v>
      </c>
      <c r="Z21" s="87" t="e">
        <f>#REF!</f>
        <v>#REF!</v>
      </c>
      <c r="AA21" s="87" t="e">
        <f>#REF!</f>
        <v>#REF!</v>
      </c>
      <c r="AB21" s="87" t="e">
        <f>#REF!</f>
        <v>#REF!</v>
      </c>
      <c r="AC21" s="87" t="e">
        <f>#REF!</f>
        <v>#REF!</v>
      </c>
      <c r="AD21" s="87" t="e">
        <f>#REF!</f>
        <v>#REF!</v>
      </c>
      <c r="AE21" s="87" t="e">
        <f>#REF!</f>
        <v>#REF!</v>
      </c>
      <c r="AF21" s="87" t="e">
        <f>#REF!</f>
        <v>#REF!</v>
      </c>
      <c r="AG21" s="87" t="e">
        <f>#REF!</f>
        <v>#REF!</v>
      </c>
      <c r="AH21" s="87" t="e">
        <f>#REF!</f>
        <v>#REF!</v>
      </c>
      <c r="AI21" s="87" t="e">
        <f>#REF!</f>
        <v>#REF!</v>
      </c>
      <c r="AJ21" s="87" t="e">
        <f>#REF!</f>
        <v>#REF!</v>
      </c>
      <c r="AK21" s="87" t="e">
        <f>#REF!</f>
        <v>#REF!</v>
      </c>
      <c r="AL21" s="87" t="e">
        <f>#REF!</f>
        <v>#REF!</v>
      </c>
      <c r="AM21" s="87" t="e">
        <f>#REF!</f>
        <v>#REF!</v>
      </c>
      <c r="AN21" s="87" t="e">
        <f>#REF!</f>
        <v>#REF!</v>
      </c>
      <c r="AO21" s="87" t="e">
        <f>#REF!</f>
        <v>#REF!</v>
      </c>
      <c r="AP21" s="87" t="e">
        <f>#REF!</f>
        <v>#REF!</v>
      </c>
      <c r="AQ21" s="87" t="e">
        <f>#REF!</f>
        <v>#REF!</v>
      </c>
      <c r="AR21" s="87" t="e">
        <f>#REF!</f>
        <v>#REF!</v>
      </c>
      <c r="AS21" s="87" t="e">
        <f>#REF!</f>
        <v>#REF!</v>
      </c>
    </row>
    <row r="22" spans="1:45" ht="55.05" customHeight="1">
      <c r="B22" s="93"/>
      <c r="C22" s="562" t="s">
        <v>463</v>
      </c>
      <c r="D22" s="562"/>
      <c r="E22" s="562"/>
      <c r="F22" s="94" t="e">
        <f>#REF!</f>
        <v>#REF!</v>
      </c>
      <c r="G22" s="94" t="e">
        <f>#REF!</f>
        <v>#REF!</v>
      </c>
      <c r="H22" s="94" t="e">
        <f>#REF!</f>
        <v>#REF!</v>
      </c>
      <c r="I22" s="94" t="e">
        <f>#REF!</f>
        <v>#REF!</v>
      </c>
      <c r="J22" s="94" t="e">
        <f>#REF!</f>
        <v>#REF!</v>
      </c>
      <c r="K22" s="94" t="e">
        <f>#REF!</f>
        <v>#REF!</v>
      </c>
      <c r="L22" s="94" t="e">
        <f>#REF!</f>
        <v>#REF!</v>
      </c>
      <c r="M22" s="94" t="e">
        <f>#REF!</f>
        <v>#REF!</v>
      </c>
      <c r="N22" s="94" t="e">
        <f>#REF!</f>
        <v>#REF!</v>
      </c>
      <c r="O22" s="94" t="e">
        <f>#REF!</f>
        <v>#REF!</v>
      </c>
      <c r="P22" s="94" t="e">
        <f>#REF!</f>
        <v>#REF!</v>
      </c>
      <c r="Q22" s="94" t="e">
        <f>#REF!</f>
        <v>#REF!</v>
      </c>
      <c r="R22" s="94" t="e">
        <f>#REF!</f>
        <v>#REF!</v>
      </c>
      <c r="S22" s="94" t="e">
        <f>#REF!</f>
        <v>#REF!</v>
      </c>
      <c r="T22" s="94" t="e">
        <f>#REF!</f>
        <v>#REF!</v>
      </c>
      <c r="U22" s="94" t="e">
        <f>#REF!</f>
        <v>#REF!</v>
      </c>
      <c r="V22" s="94" t="e">
        <f>#REF!</f>
        <v>#REF!</v>
      </c>
      <c r="W22" s="94" t="e">
        <f>#REF!</f>
        <v>#REF!</v>
      </c>
      <c r="X22" s="94" t="e">
        <f>#REF!</f>
        <v>#REF!</v>
      </c>
      <c r="Y22" s="94" t="e">
        <f>#REF!</f>
        <v>#REF!</v>
      </c>
      <c r="Z22" s="94" t="e">
        <f>#REF!</f>
        <v>#REF!</v>
      </c>
      <c r="AA22" s="94" t="e">
        <f>#REF!</f>
        <v>#REF!</v>
      </c>
      <c r="AB22" s="94" t="e">
        <f>#REF!</f>
        <v>#REF!</v>
      </c>
      <c r="AC22" s="94" t="e">
        <f>#REF!</f>
        <v>#REF!</v>
      </c>
      <c r="AD22" s="94" t="e">
        <f>#REF!</f>
        <v>#REF!</v>
      </c>
      <c r="AE22" s="94" t="e">
        <f>#REF!</f>
        <v>#REF!</v>
      </c>
      <c r="AF22" s="94" t="e">
        <f>#REF!</f>
        <v>#REF!</v>
      </c>
      <c r="AG22" s="94" t="e">
        <f>#REF!</f>
        <v>#REF!</v>
      </c>
      <c r="AH22" s="94" t="e">
        <f>#REF!</f>
        <v>#REF!</v>
      </c>
      <c r="AI22" s="94" t="e">
        <f>#REF!</f>
        <v>#REF!</v>
      </c>
      <c r="AJ22" s="94" t="e">
        <f>#REF!</f>
        <v>#REF!</v>
      </c>
      <c r="AK22" s="94" t="e">
        <f>#REF!</f>
        <v>#REF!</v>
      </c>
      <c r="AL22" s="94" t="e">
        <f>#REF!</f>
        <v>#REF!</v>
      </c>
      <c r="AM22" s="94" t="e">
        <f>#REF!</f>
        <v>#REF!</v>
      </c>
      <c r="AN22" s="94" t="e">
        <f>#REF!</f>
        <v>#REF!</v>
      </c>
      <c r="AO22" s="94" t="e">
        <f>#REF!</f>
        <v>#REF!</v>
      </c>
      <c r="AP22" s="94" t="e">
        <f>#REF!</f>
        <v>#REF!</v>
      </c>
      <c r="AQ22" s="94" t="e">
        <f>#REF!</f>
        <v>#REF!</v>
      </c>
      <c r="AR22" s="94" t="e">
        <f>#REF!</f>
        <v>#REF!</v>
      </c>
      <c r="AS22" s="94" t="e">
        <f>#REF!</f>
        <v>#REF!</v>
      </c>
    </row>
    <row r="23" spans="1:45" s="66" customFormat="1" ht="40.049999999999997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</row>
    <row r="24" spans="1:45" s="67" customFormat="1" ht="30" customHeight="1">
      <c r="A24" s="65"/>
      <c r="B24" s="557" t="s">
        <v>454</v>
      </c>
      <c r="C24" s="557"/>
      <c r="D24" s="571">
        <v>3</v>
      </c>
      <c r="E24" s="76" t="s">
        <v>464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110"/>
    </row>
    <row r="25" spans="1:45" s="65" customFormat="1" ht="30" customHeight="1">
      <c r="A25" s="97"/>
      <c r="B25" s="558" t="s">
        <v>456</v>
      </c>
      <c r="C25" s="558"/>
      <c r="D25" s="571"/>
      <c r="E25" s="78" t="s">
        <v>465</v>
      </c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111"/>
      <c r="AS25" s="574" t="s">
        <v>458</v>
      </c>
    </row>
    <row r="26" spans="1:45" s="64" customFormat="1" ht="15" customHeight="1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9"/>
      <c r="L26" s="109"/>
      <c r="M26" s="109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12"/>
      <c r="AS26" s="575"/>
    </row>
    <row r="27" spans="1:45" s="64" customFormat="1" ht="25.05" customHeight="1">
      <c r="A27" s="80"/>
      <c r="B27" s="559" t="s">
        <v>466</v>
      </c>
      <c r="C27" s="559"/>
      <c r="D27" s="559"/>
      <c r="E27" s="559"/>
      <c r="F27" s="572">
        <v>2015</v>
      </c>
      <c r="G27" s="572">
        <v>2016</v>
      </c>
      <c r="H27" s="572">
        <v>2017</v>
      </c>
      <c r="I27" s="572">
        <v>2018</v>
      </c>
      <c r="J27" s="572">
        <v>2019</v>
      </c>
      <c r="K27" s="572">
        <v>2020</v>
      </c>
      <c r="L27" s="82"/>
      <c r="M27" s="82"/>
      <c r="N27" s="560">
        <v>2015</v>
      </c>
      <c r="O27" s="560"/>
      <c r="P27" s="560"/>
      <c r="Q27" s="560"/>
      <c r="R27" s="560">
        <v>2016</v>
      </c>
      <c r="S27" s="560"/>
      <c r="T27" s="560"/>
      <c r="U27" s="560"/>
      <c r="V27" s="560">
        <v>2017</v>
      </c>
      <c r="W27" s="560"/>
      <c r="X27" s="560"/>
      <c r="Y27" s="560"/>
      <c r="Z27" s="560">
        <v>2018</v>
      </c>
      <c r="AA27" s="560"/>
      <c r="AB27" s="560"/>
      <c r="AC27" s="560"/>
      <c r="AD27" s="560">
        <v>2019</v>
      </c>
      <c r="AE27" s="560"/>
      <c r="AF27" s="560"/>
      <c r="AG27" s="560"/>
      <c r="AH27" s="560">
        <v>2020</v>
      </c>
      <c r="AI27" s="560"/>
      <c r="AJ27" s="560"/>
      <c r="AK27" s="560"/>
      <c r="AL27" s="560">
        <v>2021</v>
      </c>
      <c r="AM27" s="560"/>
      <c r="AN27" s="560"/>
      <c r="AO27" s="560"/>
      <c r="AP27" s="560">
        <v>2022</v>
      </c>
      <c r="AQ27" s="560"/>
      <c r="AR27" s="560"/>
      <c r="AS27" s="560"/>
    </row>
    <row r="28" spans="1:45" s="64" customFormat="1" ht="27" customHeight="1">
      <c r="A28" s="83"/>
      <c r="B28" s="561" t="s">
        <v>467</v>
      </c>
      <c r="C28" s="561"/>
      <c r="D28" s="561"/>
      <c r="E28" s="561"/>
      <c r="F28" s="573"/>
      <c r="G28" s="573"/>
      <c r="H28" s="573"/>
      <c r="I28" s="573"/>
      <c r="J28" s="573"/>
      <c r="K28" s="573"/>
      <c r="L28" s="85"/>
      <c r="M28" s="85"/>
      <c r="N28" s="85" t="s">
        <v>12</v>
      </c>
      <c r="O28" s="85" t="s">
        <v>13</v>
      </c>
      <c r="P28" s="85" t="s">
        <v>14</v>
      </c>
      <c r="Q28" s="85" t="s">
        <v>15</v>
      </c>
      <c r="R28" s="85" t="s">
        <v>12</v>
      </c>
      <c r="S28" s="85" t="s">
        <v>13</v>
      </c>
      <c r="T28" s="85" t="s">
        <v>14</v>
      </c>
      <c r="U28" s="85" t="s">
        <v>15</v>
      </c>
      <c r="V28" s="85" t="s">
        <v>12</v>
      </c>
      <c r="W28" s="85" t="s">
        <v>13</v>
      </c>
      <c r="X28" s="85" t="s">
        <v>14</v>
      </c>
      <c r="Y28" s="85" t="s">
        <v>15</v>
      </c>
      <c r="Z28" s="85" t="s">
        <v>12</v>
      </c>
      <c r="AA28" s="85" t="s">
        <v>13</v>
      </c>
      <c r="AB28" s="85" t="s">
        <v>14</v>
      </c>
      <c r="AC28" s="85" t="s">
        <v>15</v>
      </c>
      <c r="AD28" s="85" t="s">
        <v>12</v>
      </c>
      <c r="AE28" s="85" t="s">
        <v>13</v>
      </c>
      <c r="AF28" s="85" t="s">
        <v>14</v>
      </c>
      <c r="AG28" s="85" t="s">
        <v>15</v>
      </c>
      <c r="AH28" s="85" t="s">
        <v>12</v>
      </c>
      <c r="AI28" s="85" t="s">
        <v>13</v>
      </c>
      <c r="AJ28" s="85" t="s">
        <v>14</v>
      </c>
      <c r="AK28" s="85" t="s">
        <v>15</v>
      </c>
      <c r="AL28" s="85" t="s">
        <v>12</v>
      </c>
      <c r="AM28" s="85" t="s">
        <v>13</v>
      </c>
      <c r="AN28" s="85" t="s">
        <v>14</v>
      </c>
      <c r="AO28" s="85" t="s">
        <v>15</v>
      </c>
      <c r="AP28" s="85" t="s">
        <v>12</v>
      </c>
      <c r="AQ28" s="85" t="s">
        <v>13</v>
      </c>
      <c r="AR28" s="85" t="s">
        <v>14</v>
      </c>
      <c r="AS28" s="85" t="s">
        <v>15</v>
      </c>
    </row>
    <row r="29" spans="1:45" ht="21" customHeight="1">
      <c r="A29" s="101"/>
      <c r="B29" s="524" t="s">
        <v>223</v>
      </c>
      <c r="C29" s="563" t="s">
        <v>28</v>
      </c>
      <c r="D29" s="563"/>
      <c r="E29" s="563"/>
      <c r="F29" s="103" t="e">
        <f>#REF!</f>
        <v>#REF!</v>
      </c>
      <c r="G29" s="103" t="e">
        <f>#REF!</f>
        <v>#REF!</v>
      </c>
      <c r="H29" s="103" t="e">
        <f>#REF!</f>
        <v>#REF!</v>
      </c>
      <c r="I29" s="103" t="e">
        <f>#REF!</f>
        <v>#REF!</v>
      </c>
      <c r="J29" s="103" t="e">
        <f>#REF!</f>
        <v>#REF!</v>
      </c>
      <c r="K29" s="103" t="e">
        <f>#REF!</f>
        <v>#REF!</v>
      </c>
      <c r="L29" s="103" t="e">
        <f>#REF!</f>
        <v>#REF!</v>
      </c>
      <c r="M29" s="103" t="e">
        <f>#REF!</f>
        <v>#REF!</v>
      </c>
      <c r="N29" s="103" t="e">
        <f>#REF!</f>
        <v>#REF!</v>
      </c>
      <c r="O29" s="103" t="e">
        <f>#REF!</f>
        <v>#REF!</v>
      </c>
      <c r="P29" s="103" t="e">
        <f>#REF!</f>
        <v>#REF!</v>
      </c>
      <c r="Q29" s="103" t="e">
        <f>#REF!</f>
        <v>#REF!</v>
      </c>
      <c r="R29" s="103" t="e">
        <f>#REF!</f>
        <v>#REF!</v>
      </c>
      <c r="S29" s="103" t="e">
        <f>#REF!</f>
        <v>#REF!</v>
      </c>
      <c r="T29" s="103" t="e">
        <f>#REF!</f>
        <v>#REF!</v>
      </c>
      <c r="U29" s="103" t="e">
        <f>#REF!</f>
        <v>#REF!</v>
      </c>
      <c r="V29" s="103" t="e">
        <f>#REF!</f>
        <v>#REF!</v>
      </c>
      <c r="W29" s="103" t="e">
        <f>#REF!</f>
        <v>#REF!</v>
      </c>
      <c r="X29" s="103" t="e">
        <f>#REF!</f>
        <v>#REF!</v>
      </c>
      <c r="Y29" s="103" t="e">
        <f>#REF!</f>
        <v>#REF!</v>
      </c>
      <c r="Z29" s="103" t="e">
        <f>#REF!</f>
        <v>#REF!</v>
      </c>
      <c r="AA29" s="103" t="e">
        <f>#REF!</f>
        <v>#REF!</v>
      </c>
      <c r="AB29" s="103" t="e">
        <f>#REF!</f>
        <v>#REF!</v>
      </c>
      <c r="AC29" s="103" t="e">
        <f>#REF!</f>
        <v>#REF!</v>
      </c>
      <c r="AD29" s="103" t="e">
        <f>#REF!</f>
        <v>#REF!</v>
      </c>
      <c r="AE29" s="103" t="e">
        <f>#REF!</f>
        <v>#REF!</v>
      </c>
      <c r="AF29" s="103" t="e">
        <f>#REF!</f>
        <v>#REF!</v>
      </c>
      <c r="AG29" s="103" t="e">
        <f>#REF!</f>
        <v>#REF!</v>
      </c>
      <c r="AH29" s="103" t="e">
        <f>#REF!</f>
        <v>#REF!</v>
      </c>
      <c r="AI29" s="103" t="e">
        <f>#REF!</f>
        <v>#REF!</v>
      </c>
      <c r="AJ29" s="103" t="e">
        <f>#REF!</f>
        <v>#REF!</v>
      </c>
      <c r="AK29" s="103" t="e">
        <f>#REF!</f>
        <v>#REF!</v>
      </c>
      <c r="AL29" s="103" t="e">
        <f>#REF!</f>
        <v>#REF!</v>
      </c>
      <c r="AM29" s="103" t="e">
        <f>#REF!</f>
        <v>#REF!</v>
      </c>
      <c r="AN29" s="103" t="e">
        <f>#REF!</f>
        <v>#REF!</v>
      </c>
      <c r="AO29" s="103" t="e">
        <f>#REF!</f>
        <v>#REF!</v>
      </c>
      <c r="AP29" s="103" t="e">
        <f>#REF!</f>
        <v>#REF!</v>
      </c>
      <c r="AQ29" s="103" t="e">
        <f>#REF!</f>
        <v>#REF!</v>
      </c>
      <c r="AR29" s="103" t="e">
        <f>#REF!</f>
        <v>#REF!</v>
      </c>
      <c r="AS29" s="103" t="e">
        <f>#REF!</f>
        <v>#REF!</v>
      </c>
    </row>
    <row r="30" spans="1:45" ht="21" customHeight="1">
      <c r="A30" s="101"/>
      <c r="B30" s="102"/>
      <c r="C30" s="564" t="s">
        <v>29</v>
      </c>
      <c r="D30" s="564"/>
      <c r="E30" s="56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</row>
    <row r="31" spans="1:45" ht="19.05" customHeight="1">
      <c r="A31" s="101"/>
      <c r="B31" s="105"/>
      <c r="C31" s="106">
        <v>10</v>
      </c>
      <c r="D31" s="565" t="s">
        <v>30</v>
      </c>
      <c r="E31" s="565"/>
      <c r="F31" s="104" t="e">
        <f>#REF!</f>
        <v>#REF!</v>
      </c>
      <c r="G31" s="104" t="e">
        <f>#REF!</f>
        <v>#REF!</v>
      </c>
      <c r="H31" s="104" t="e">
        <f>#REF!</f>
        <v>#REF!</v>
      </c>
      <c r="I31" s="104" t="e">
        <f>#REF!</f>
        <v>#REF!</v>
      </c>
      <c r="J31" s="104" t="e">
        <f>#REF!</f>
        <v>#REF!</v>
      </c>
      <c r="K31" s="104" t="e">
        <f>#REF!</f>
        <v>#REF!</v>
      </c>
      <c r="L31" s="104" t="e">
        <f>#REF!</f>
        <v>#REF!</v>
      </c>
      <c r="M31" s="104" t="e">
        <f>#REF!</f>
        <v>#REF!</v>
      </c>
      <c r="N31" s="104" t="e">
        <f>#REF!</f>
        <v>#REF!</v>
      </c>
      <c r="O31" s="104" t="e">
        <f>#REF!</f>
        <v>#REF!</v>
      </c>
      <c r="P31" s="104" t="e">
        <f>#REF!</f>
        <v>#REF!</v>
      </c>
      <c r="Q31" s="104" t="e">
        <f>#REF!</f>
        <v>#REF!</v>
      </c>
      <c r="R31" s="104" t="e">
        <f>#REF!</f>
        <v>#REF!</v>
      </c>
      <c r="S31" s="104" t="e">
        <f>#REF!</f>
        <v>#REF!</v>
      </c>
      <c r="T31" s="104" t="e">
        <f>#REF!</f>
        <v>#REF!</v>
      </c>
      <c r="U31" s="104" t="e">
        <f>#REF!</f>
        <v>#REF!</v>
      </c>
      <c r="V31" s="104" t="e">
        <f>#REF!</f>
        <v>#REF!</v>
      </c>
      <c r="W31" s="104" t="e">
        <f>#REF!</f>
        <v>#REF!</v>
      </c>
      <c r="X31" s="104" t="e">
        <f>#REF!</f>
        <v>#REF!</v>
      </c>
      <c r="Y31" s="104" t="e">
        <f>#REF!</f>
        <v>#REF!</v>
      </c>
      <c r="Z31" s="104" t="e">
        <f>#REF!</f>
        <v>#REF!</v>
      </c>
      <c r="AA31" s="104" t="e">
        <f>#REF!</f>
        <v>#REF!</v>
      </c>
      <c r="AB31" s="104" t="e">
        <f>#REF!</f>
        <v>#REF!</v>
      </c>
      <c r="AC31" s="104" t="e">
        <f>#REF!</f>
        <v>#REF!</v>
      </c>
      <c r="AD31" s="104" t="e">
        <f>#REF!</f>
        <v>#REF!</v>
      </c>
      <c r="AE31" s="104" t="e">
        <f>#REF!</f>
        <v>#REF!</v>
      </c>
      <c r="AF31" s="104" t="e">
        <f>#REF!</f>
        <v>#REF!</v>
      </c>
      <c r="AG31" s="104" t="e">
        <f>#REF!</f>
        <v>#REF!</v>
      </c>
      <c r="AH31" s="104" t="e">
        <f>#REF!</f>
        <v>#REF!</v>
      </c>
      <c r="AI31" s="104" t="e">
        <f>#REF!</f>
        <v>#REF!</v>
      </c>
      <c r="AJ31" s="104" t="e">
        <f>#REF!</f>
        <v>#REF!</v>
      </c>
      <c r="AK31" s="104" t="e">
        <f>#REF!</f>
        <v>#REF!</v>
      </c>
      <c r="AL31" s="104" t="e">
        <f>#REF!</f>
        <v>#REF!</v>
      </c>
      <c r="AM31" s="104" t="e">
        <f>#REF!</f>
        <v>#REF!</v>
      </c>
      <c r="AN31" s="104" t="e">
        <f>#REF!</f>
        <v>#REF!</v>
      </c>
      <c r="AO31" s="104" t="e">
        <f>#REF!</f>
        <v>#REF!</v>
      </c>
      <c r="AP31" s="104" t="e">
        <f>#REF!</f>
        <v>#REF!</v>
      </c>
      <c r="AQ31" s="104" t="e">
        <f>#REF!</f>
        <v>#REF!</v>
      </c>
      <c r="AR31" s="104" t="e">
        <f>#REF!</f>
        <v>#REF!</v>
      </c>
      <c r="AS31" s="104" t="e">
        <f>#REF!</f>
        <v>#REF!</v>
      </c>
    </row>
    <row r="32" spans="1:45" ht="19.05" customHeight="1">
      <c r="A32" s="101"/>
      <c r="B32" s="105"/>
      <c r="C32" s="106"/>
      <c r="D32" s="566" t="s">
        <v>31</v>
      </c>
      <c r="E32" s="566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</row>
    <row r="33" spans="1:45" ht="19.05" customHeight="1">
      <c r="A33" s="101"/>
      <c r="B33" s="105"/>
      <c r="C33" s="106">
        <v>11</v>
      </c>
      <c r="D33" s="565" t="s">
        <v>32</v>
      </c>
      <c r="E33" s="565"/>
      <c r="F33" s="104" t="e">
        <f>#REF!</f>
        <v>#REF!</v>
      </c>
      <c r="G33" s="104" t="e">
        <f>#REF!</f>
        <v>#REF!</v>
      </c>
      <c r="H33" s="104" t="e">
        <f>#REF!</f>
        <v>#REF!</v>
      </c>
      <c r="I33" s="104" t="e">
        <f>#REF!</f>
        <v>#REF!</v>
      </c>
      <c r="J33" s="104" t="e">
        <f>#REF!</f>
        <v>#REF!</v>
      </c>
      <c r="K33" s="104" t="e">
        <f>#REF!</f>
        <v>#REF!</v>
      </c>
      <c r="L33" s="104" t="e">
        <f>#REF!</f>
        <v>#REF!</v>
      </c>
      <c r="M33" s="104" t="e">
        <f>#REF!</f>
        <v>#REF!</v>
      </c>
      <c r="N33" s="104" t="e">
        <f>#REF!</f>
        <v>#REF!</v>
      </c>
      <c r="O33" s="104" t="e">
        <f>#REF!</f>
        <v>#REF!</v>
      </c>
      <c r="P33" s="104" t="e">
        <f>#REF!</f>
        <v>#REF!</v>
      </c>
      <c r="Q33" s="104" t="e">
        <f>#REF!</f>
        <v>#REF!</v>
      </c>
      <c r="R33" s="104" t="e">
        <f>#REF!</f>
        <v>#REF!</v>
      </c>
      <c r="S33" s="104" t="e">
        <f>#REF!</f>
        <v>#REF!</v>
      </c>
      <c r="T33" s="104" t="e">
        <f>#REF!</f>
        <v>#REF!</v>
      </c>
      <c r="U33" s="104" t="e">
        <f>#REF!</f>
        <v>#REF!</v>
      </c>
      <c r="V33" s="104" t="e">
        <f>#REF!</f>
        <v>#REF!</v>
      </c>
      <c r="W33" s="104" t="e">
        <f>#REF!</f>
        <v>#REF!</v>
      </c>
      <c r="X33" s="104" t="e">
        <f>#REF!</f>
        <v>#REF!</v>
      </c>
      <c r="Y33" s="104" t="e">
        <f>#REF!</f>
        <v>#REF!</v>
      </c>
      <c r="Z33" s="104" t="e">
        <f>#REF!</f>
        <v>#REF!</v>
      </c>
      <c r="AA33" s="104" t="e">
        <f>#REF!</f>
        <v>#REF!</v>
      </c>
      <c r="AB33" s="104" t="e">
        <f>#REF!</f>
        <v>#REF!</v>
      </c>
      <c r="AC33" s="104" t="e">
        <f>#REF!</f>
        <v>#REF!</v>
      </c>
      <c r="AD33" s="104" t="e">
        <f>#REF!</f>
        <v>#REF!</v>
      </c>
      <c r="AE33" s="104" t="e">
        <f>#REF!</f>
        <v>#REF!</v>
      </c>
      <c r="AF33" s="104" t="e">
        <f>#REF!</f>
        <v>#REF!</v>
      </c>
      <c r="AG33" s="104" t="e">
        <f>#REF!</f>
        <v>#REF!</v>
      </c>
      <c r="AH33" s="104" t="e">
        <f>#REF!</f>
        <v>#REF!</v>
      </c>
      <c r="AI33" s="104" t="e">
        <f>#REF!</f>
        <v>#REF!</v>
      </c>
      <c r="AJ33" s="104" t="e">
        <f>#REF!</f>
        <v>#REF!</v>
      </c>
      <c r="AK33" s="104" t="e">
        <f>#REF!</f>
        <v>#REF!</v>
      </c>
      <c r="AL33" s="104" t="e">
        <f>#REF!</f>
        <v>#REF!</v>
      </c>
      <c r="AM33" s="104" t="e">
        <f>#REF!</f>
        <v>#REF!</v>
      </c>
      <c r="AN33" s="104" t="e">
        <f>#REF!</f>
        <v>#REF!</v>
      </c>
      <c r="AO33" s="104" t="e">
        <f>#REF!</f>
        <v>#REF!</v>
      </c>
      <c r="AP33" s="104" t="e">
        <f>#REF!</f>
        <v>#REF!</v>
      </c>
      <c r="AQ33" s="104" t="e">
        <f>#REF!</f>
        <v>#REF!</v>
      </c>
      <c r="AR33" s="104" t="e">
        <f>#REF!</f>
        <v>#REF!</v>
      </c>
      <c r="AS33" s="104" t="e">
        <f>#REF!</f>
        <v>#REF!</v>
      </c>
    </row>
    <row r="34" spans="1:45" ht="19.05" customHeight="1">
      <c r="A34" s="101"/>
      <c r="B34" s="105"/>
      <c r="C34" s="106"/>
      <c r="D34" s="567" t="s">
        <v>33</v>
      </c>
      <c r="E34" s="567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</row>
    <row r="35" spans="1:45" ht="19.05" customHeight="1">
      <c r="A35" s="101"/>
      <c r="B35" s="105"/>
      <c r="C35" s="106">
        <v>12</v>
      </c>
      <c r="D35" s="565" t="s">
        <v>34</v>
      </c>
      <c r="E35" s="565"/>
      <c r="F35" s="104" t="e">
        <f>#REF!</f>
        <v>#REF!</v>
      </c>
      <c r="G35" s="104" t="e">
        <f>#REF!</f>
        <v>#REF!</v>
      </c>
      <c r="H35" s="104" t="e">
        <f>#REF!</f>
        <v>#REF!</v>
      </c>
      <c r="I35" s="104" t="e">
        <f>#REF!</f>
        <v>#REF!</v>
      </c>
      <c r="J35" s="104" t="e">
        <f>#REF!</f>
        <v>#REF!</v>
      </c>
      <c r="K35" s="104" t="e">
        <f>#REF!</f>
        <v>#REF!</v>
      </c>
      <c r="L35" s="104" t="e">
        <f>#REF!</f>
        <v>#REF!</v>
      </c>
      <c r="M35" s="104" t="e">
        <f>#REF!</f>
        <v>#REF!</v>
      </c>
      <c r="N35" s="104" t="e">
        <f>#REF!</f>
        <v>#REF!</v>
      </c>
      <c r="O35" s="104" t="e">
        <f>#REF!</f>
        <v>#REF!</v>
      </c>
      <c r="P35" s="104" t="e">
        <f>#REF!</f>
        <v>#REF!</v>
      </c>
      <c r="Q35" s="104" t="e">
        <f>#REF!</f>
        <v>#REF!</v>
      </c>
      <c r="R35" s="104" t="e">
        <f>#REF!</f>
        <v>#REF!</v>
      </c>
      <c r="S35" s="104" t="e">
        <f>#REF!</f>
        <v>#REF!</v>
      </c>
      <c r="T35" s="104" t="e">
        <f>#REF!</f>
        <v>#REF!</v>
      </c>
      <c r="U35" s="104" t="e">
        <f>#REF!</f>
        <v>#REF!</v>
      </c>
      <c r="V35" s="104" t="e">
        <f>#REF!</f>
        <v>#REF!</v>
      </c>
      <c r="W35" s="104" t="e">
        <f>#REF!</f>
        <v>#REF!</v>
      </c>
      <c r="X35" s="104" t="e">
        <f>#REF!</f>
        <v>#REF!</v>
      </c>
      <c r="Y35" s="104" t="e">
        <f>#REF!</f>
        <v>#REF!</v>
      </c>
      <c r="Z35" s="104" t="e">
        <f>#REF!</f>
        <v>#REF!</v>
      </c>
      <c r="AA35" s="104" t="e">
        <f>#REF!</f>
        <v>#REF!</v>
      </c>
      <c r="AB35" s="104" t="e">
        <f>#REF!</f>
        <v>#REF!</v>
      </c>
      <c r="AC35" s="104" t="e">
        <f>#REF!</f>
        <v>#REF!</v>
      </c>
      <c r="AD35" s="104" t="e">
        <f>#REF!</f>
        <v>#REF!</v>
      </c>
      <c r="AE35" s="104" t="e">
        <f>#REF!</f>
        <v>#REF!</v>
      </c>
      <c r="AF35" s="104" t="e">
        <f>#REF!</f>
        <v>#REF!</v>
      </c>
      <c r="AG35" s="104" t="e">
        <f>#REF!</f>
        <v>#REF!</v>
      </c>
      <c r="AH35" s="104" t="e">
        <f>#REF!</f>
        <v>#REF!</v>
      </c>
      <c r="AI35" s="104" t="e">
        <f>#REF!</f>
        <v>#REF!</v>
      </c>
      <c r="AJ35" s="104" t="e">
        <f>#REF!</f>
        <v>#REF!</v>
      </c>
      <c r="AK35" s="104" t="e">
        <f>#REF!</f>
        <v>#REF!</v>
      </c>
      <c r="AL35" s="104" t="e">
        <f>#REF!</f>
        <v>#REF!</v>
      </c>
      <c r="AM35" s="104" t="e">
        <f>#REF!</f>
        <v>#REF!</v>
      </c>
      <c r="AN35" s="104" t="e">
        <f>#REF!</f>
        <v>#REF!</v>
      </c>
      <c r="AO35" s="104" t="e">
        <f>#REF!</f>
        <v>#REF!</v>
      </c>
      <c r="AP35" s="104" t="e">
        <f>#REF!</f>
        <v>#REF!</v>
      </c>
      <c r="AQ35" s="104" t="e">
        <f>#REF!</f>
        <v>#REF!</v>
      </c>
      <c r="AR35" s="104" t="e">
        <f>#REF!</f>
        <v>#REF!</v>
      </c>
      <c r="AS35" s="104" t="e">
        <f>#REF!</f>
        <v>#REF!</v>
      </c>
    </row>
    <row r="36" spans="1:45" ht="19.05" customHeight="1">
      <c r="A36" s="101"/>
      <c r="B36" s="105"/>
      <c r="C36" s="106"/>
      <c r="D36" s="567" t="s">
        <v>35</v>
      </c>
      <c r="E36" s="567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</row>
    <row r="37" spans="1:45" ht="21" customHeight="1">
      <c r="A37" s="101"/>
      <c r="B37" s="524" t="s">
        <v>248</v>
      </c>
      <c r="C37" s="563" t="s">
        <v>36</v>
      </c>
      <c r="D37" s="563"/>
      <c r="E37" s="563"/>
      <c r="F37" s="103" t="e">
        <f>#REF!</f>
        <v>#REF!</v>
      </c>
      <c r="G37" s="103" t="e">
        <f>#REF!</f>
        <v>#REF!</v>
      </c>
      <c r="H37" s="103" t="e">
        <f>#REF!</f>
        <v>#REF!</v>
      </c>
      <c r="I37" s="103" t="e">
        <f>#REF!</f>
        <v>#REF!</v>
      </c>
      <c r="J37" s="103" t="e">
        <f>#REF!</f>
        <v>#REF!</v>
      </c>
      <c r="K37" s="103" t="e">
        <f>#REF!</f>
        <v>#REF!</v>
      </c>
      <c r="L37" s="103" t="e">
        <f>#REF!</f>
        <v>#REF!</v>
      </c>
      <c r="M37" s="103" t="e">
        <f>#REF!</f>
        <v>#REF!</v>
      </c>
      <c r="N37" s="103" t="e">
        <f>#REF!</f>
        <v>#REF!</v>
      </c>
      <c r="O37" s="103" t="e">
        <f>#REF!</f>
        <v>#REF!</v>
      </c>
      <c r="P37" s="103" t="e">
        <f>#REF!</f>
        <v>#REF!</v>
      </c>
      <c r="Q37" s="103" t="e">
        <f>#REF!</f>
        <v>#REF!</v>
      </c>
      <c r="R37" s="103" t="e">
        <f>#REF!</f>
        <v>#REF!</v>
      </c>
      <c r="S37" s="103" t="e">
        <f>#REF!</f>
        <v>#REF!</v>
      </c>
      <c r="T37" s="103" t="e">
        <f>#REF!</f>
        <v>#REF!</v>
      </c>
      <c r="U37" s="103" t="e">
        <f>#REF!</f>
        <v>#REF!</v>
      </c>
      <c r="V37" s="103" t="e">
        <f>#REF!</f>
        <v>#REF!</v>
      </c>
      <c r="W37" s="103" t="e">
        <f>#REF!</f>
        <v>#REF!</v>
      </c>
      <c r="X37" s="103" t="e">
        <f>#REF!</f>
        <v>#REF!</v>
      </c>
      <c r="Y37" s="103" t="e">
        <f>#REF!</f>
        <v>#REF!</v>
      </c>
      <c r="Z37" s="103" t="e">
        <f>#REF!</f>
        <v>#REF!</v>
      </c>
      <c r="AA37" s="103" t="e">
        <f>#REF!</f>
        <v>#REF!</v>
      </c>
      <c r="AB37" s="103" t="e">
        <f>#REF!</f>
        <v>#REF!</v>
      </c>
      <c r="AC37" s="103" t="e">
        <f>#REF!</f>
        <v>#REF!</v>
      </c>
      <c r="AD37" s="103" t="e">
        <f>#REF!</f>
        <v>#REF!</v>
      </c>
      <c r="AE37" s="103" t="e">
        <f>#REF!</f>
        <v>#REF!</v>
      </c>
      <c r="AF37" s="103" t="e">
        <f>#REF!</f>
        <v>#REF!</v>
      </c>
      <c r="AG37" s="103" t="e">
        <f>#REF!</f>
        <v>#REF!</v>
      </c>
      <c r="AH37" s="103" t="e">
        <f>#REF!</f>
        <v>#REF!</v>
      </c>
      <c r="AI37" s="103" t="e">
        <f>#REF!</f>
        <v>#REF!</v>
      </c>
      <c r="AJ37" s="103" t="e">
        <f>#REF!</f>
        <v>#REF!</v>
      </c>
      <c r="AK37" s="103" t="e">
        <f>#REF!</f>
        <v>#REF!</v>
      </c>
      <c r="AL37" s="103" t="e">
        <f>#REF!</f>
        <v>#REF!</v>
      </c>
      <c r="AM37" s="103" t="e">
        <f>#REF!</f>
        <v>#REF!</v>
      </c>
      <c r="AN37" s="103" t="e">
        <f>#REF!</f>
        <v>#REF!</v>
      </c>
      <c r="AO37" s="103" t="e">
        <f>#REF!</f>
        <v>#REF!</v>
      </c>
      <c r="AP37" s="103" t="e">
        <f>#REF!</f>
        <v>#REF!</v>
      </c>
      <c r="AQ37" s="103" t="e">
        <f>#REF!</f>
        <v>#REF!</v>
      </c>
      <c r="AR37" s="103" t="e">
        <f>#REF!</f>
        <v>#REF!</v>
      </c>
      <c r="AS37" s="103" t="e">
        <f>#REF!</f>
        <v>#REF!</v>
      </c>
    </row>
    <row r="38" spans="1:45" ht="21" customHeight="1">
      <c r="A38" s="101"/>
      <c r="B38" s="102"/>
      <c r="C38" s="564" t="s">
        <v>37</v>
      </c>
      <c r="D38" s="564"/>
      <c r="E38" s="56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</row>
    <row r="39" spans="1:45" ht="19.05" customHeight="1">
      <c r="A39" s="101"/>
      <c r="B39" s="105"/>
      <c r="C39" s="106">
        <v>13</v>
      </c>
      <c r="D39" s="565" t="s">
        <v>38</v>
      </c>
      <c r="E39" s="565"/>
      <c r="F39" s="104" t="e">
        <f>#REF!</f>
        <v>#REF!</v>
      </c>
      <c r="G39" s="104" t="e">
        <f>#REF!</f>
        <v>#REF!</v>
      </c>
      <c r="H39" s="104" t="e">
        <f>#REF!</f>
        <v>#REF!</v>
      </c>
      <c r="I39" s="104" t="e">
        <f>#REF!</f>
        <v>#REF!</v>
      </c>
      <c r="J39" s="104" t="e">
        <f>#REF!</f>
        <v>#REF!</v>
      </c>
      <c r="K39" s="104" t="e">
        <f>#REF!</f>
        <v>#REF!</v>
      </c>
      <c r="L39" s="104" t="e">
        <f>#REF!</f>
        <v>#REF!</v>
      </c>
      <c r="M39" s="104" t="e">
        <f>#REF!</f>
        <v>#REF!</v>
      </c>
      <c r="N39" s="104" t="e">
        <f>#REF!</f>
        <v>#REF!</v>
      </c>
      <c r="O39" s="104" t="e">
        <f>#REF!</f>
        <v>#REF!</v>
      </c>
      <c r="P39" s="104" t="e">
        <f>#REF!</f>
        <v>#REF!</v>
      </c>
      <c r="Q39" s="104" t="e">
        <f>#REF!</f>
        <v>#REF!</v>
      </c>
      <c r="R39" s="104" t="e">
        <f>#REF!</f>
        <v>#REF!</v>
      </c>
      <c r="S39" s="104" t="e">
        <f>#REF!</f>
        <v>#REF!</v>
      </c>
      <c r="T39" s="104" t="e">
        <f>#REF!</f>
        <v>#REF!</v>
      </c>
      <c r="U39" s="104" t="e">
        <f>#REF!</f>
        <v>#REF!</v>
      </c>
      <c r="V39" s="104" t="e">
        <f>#REF!</f>
        <v>#REF!</v>
      </c>
      <c r="W39" s="104" t="e">
        <f>#REF!</f>
        <v>#REF!</v>
      </c>
      <c r="X39" s="104" t="e">
        <f>#REF!</f>
        <v>#REF!</v>
      </c>
      <c r="Y39" s="104" t="e">
        <f>#REF!</f>
        <v>#REF!</v>
      </c>
      <c r="Z39" s="104" t="e">
        <f>#REF!</f>
        <v>#REF!</v>
      </c>
      <c r="AA39" s="104" t="e">
        <f>#REF!</f>
        <v>#REF!</v>
      </c>
      <c r="AB39" s="104" t="e">
        <f>#REF!</f>
        <v>#REF!</v>
      </c>
      <c r="AC39" s="104" t="e">
        <f>#REF!</f>
        <v>#REF!</v>
      </c>
      <c r="AD39" s="104" t="e">
        <f>#REF!</f>
        <v>#REF!</v>
      </c>
      <c r="AE39" s="104" t="e">
        <f>#REF!</f>
        <v>#REF!</v>
      </c>
      <c r="AF39" s="104" t="e">
        <f>#REF!</f>
        <v>#REF!</v>
      </c>
      <c r="AG39" s="104" t="e">
        <f>#REF!</f>
        <v>#REF!</v>
      </c>
      <c r="AH39" s="104" t="e">
        <f>#REF!</f>
        <v>#REF!</v>
      </c>
      <c r="AI39" s="104" t="e">
        <f>#REF!</f>
        <v>#REF!</v>
      </c>
      <c r="AJ39" s="104" t="e">
        <f>#REF!</f>
        <v>#REF!</v>
      </c>
      <c r="AK39" s="104" t="e">
        <f>#REF!</f>
        <v>#REF!</v>
      </c>
      <c r="AL39" s="104" t="e">
        <f>#REF!</f>
        <v>#REF!</v>
      </c>
      <c r="AM39" s="104" t="e">
        <f>#REF!</f>
        <v>#REF!</v>
      </c>
      <c r="AN39" s="104" t="e">
        <f>#REF!</f>
        <v>#REF!</v>
      </c>
      <c r="AO39" s="104" t="e">
        <f>#REF!</f>
        <v>#REF!</v>
      </c>
      <c r="AP39" s="104" t="e">
        <f>#REF!</f>
        <v>#REF!</v>
      </c>
      <c r="AQ39" s="104" t="e">
        <f>#REF!</f>
        <v>#REF!</v>
      </c>
      <c r="AR39" s="104" t="e">
        <f>#REF!</f>
        <v>#REF!</v>
      </c>
      <c r="AS39" s="104" t="e">
        <f>#REF!</f>
        <v>#REF!</v>
      </c>
    </row>
    <row r="40" spans="1:45" ht="19.05" customHeight="1">
      <c r="A40" s="101"/>
      <c r="B40" s="105"/>
      <c r="C40" s="106"/>
      <c r="D40" s="567" t="s">
        <v>39</v>
      </c>
      <c r="E40" s="567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</row>
    <row r="41" spans="1:45" ht="19.05" customHeight="1">
      <c r="A41" s="101"/>
      <c r="B41" s="105"/>
      <c r="C41" s="106">
        <v>14</v>
      </c>
      <c r="D41" s="565" t="s">
        <v>40</v>
      </c>
      <c r="E41" s="565"/>
      <c r="F41" s="104" t="e">
        <f>#REF!</f>
        <v>#REF!</v>
      </c>
      <c r="G41" s="104" t="e">
        <f>#REF!</f>
        <v>#REF!</v>
      </c>
      <c r="H41" s="104" t="e">
        <f>#REF!</f>
        <v>#REF!</v>
      </c>
      <c r="I41" s="104" t="e">
        <f>#REF!</f>
        <v>#REF!</v>
      </c>
      <c r="J41" s="104" t="e">
        <f>#REF!</f>
        <v>#REF!</v>
      </c>
      <c r="K41" s="104" t="e">
        <f>#REF!</f>
        <v>#REF!</v>
      </c>
      <c r="L41" s="104" t="e">
        <f>#REF!</f>
        <v>#REF!</v>
      </c>
      <c r="M41" s="104" t="e">
        <f>#REF!</f>
        <v>#REF!</v>
      </c>
      <c r="N41" s="104" t="e">
        <f>#REF!</f>
        <v>#REF!</v>
      </c>
      <c r="O41" s="104" t="e">
        <f>#REF!</f>
        <v>#REF!</v>
      </c>
      <c r="P41" s="104" t="e">
        <f>#REF!</f>
        <v>#REF!</v>
      </c>
      <c r="Q41" s="104" t="e">
        <f>#REF!</f>
        <v>#REF!</v>
      </c>
      <c r="R41" s="104" t="e">
        <f>#REF!</f>
        <v>#REF!</v>
      </c>
      <c r="S41" s="104" t="e">
        <f>#REF!</f>
        <v>#REF!</v>
      </c>
      <c r="T41" s="104" t="e">
        <f>#REF!</f>
        <v>#REF!</v>
      </c>
      <c r="U41" s="104" t="e">
        <f>#REF!</f>
        <v>#REF!</v>
      </c>
      <c r="V41" s="104" t="e">
        <f>#REF!</f>
        <v>#REF!</v>
      </c>
      <c r="W41" s="104" t="e">
        <f>#REF!</f>
        <v>#REF!</v>
      </c>
      <c r="X41" s="104" t="e">
        <f>#REF!</f>
        <v>#REF!</v>
      </c>
      <c r="Y41" s="104" t="e">
        <f>#REF!</f>
        <v>#REF!</v>
      </c>
      <c r="Z41" s="104" t="e">
        <f>#REF!</f>
        <v>#REF!</v>
      </c>
      <c r="AA41" s="104" t="e">
        <f>#REF!</f>
        <v>#REF!</v>
      </c>
      <c r="AB41" s="104" t="e">
        <f>#REF!</f>
        <v>#REF!</v>
      </c>
      <c r="AC41" s="104" t="e">
        <f>#REF!</f>
        <v>#REF!</v>
      </c>
      <c r="AD41" s="104" t="e">
        <f>#REF!</f>
        <v>#REF!</v>
      </c>
      <c r="AE41" s="104" t="e">
        <f>#REF!</f>
        <v>#REF!</v>
      </c>
      <c r="AF41" s="104" t="e">
        <f>#REF!</f>
        <v>#REF!</v>
      </c>
      <c r="AG41" s="104" t="e">
        <f>#REF!</f>
        <v>#REF!</v>
      </c>
      <c r="AH41" s="104" t="e">
        <f>#REF!</f>
        <v>#REF!</v>
      </c>
      <c r="AI41" s="104" t="e">
        <f>#REF!</f>
        <v>#REF!</v>
      </c>
      <c r="AJ41" s="104" t="e">
        <f>#REF!</f>
        <v>#REF!</v>
      </c>
      <c r="AK41" s="104" t="e">
        <f>#REF!</f>
        <v>#REF!</v>
      </c>
      <c r="AL41" s="104" t="e">
        <f>#REF!</f>
        <v>#REF!</v>
      </c>
      <c r="AM41" s="104" t="e">
        <f>#REF!</f>
        <v>#REF!</v>
      </c>
      <c r="AN41" s="104" t="e">
        <f>#REF!</f>
        <v>#REF!</v>
      </c>
      <c r="AO41" s="104" t="e">
        <f>#REF!</f>
        <v>#REF!</v>
      </c>
      <c r="AP41" s="104" t="e">
        <f>#REF!</f>
        <v>#REF!</v>
      </c>
      <c r="AQ41" s="104" t="e">
        <f>#REF!</f>
        <v>#REF!</v>
      </c>
      <c r="AR41" s="104" t="e">
        <f>#REF!</f>
        <v>#REF!</v>
      </c>
      <c r="AS41" s="104" t="e">
        <f>#REF!</f>
        <v>#REF!</v>
      </c>
    </row>
    <row r="42" spans="1:45" ht="19.05" customHeight="1">
      <c r="A42" s="101"/>
      <c r="B42" s="105"/>
      <c r="C42" s="106"/>
      <c r="D42" s="567" t="s">
        <v>41</v>
      </c>
      <c r="E42" s="567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</row>
    <row r="43" spans="1:45" ht="19.05" customHeight="1">
      <c r="A43" s="101"/>
      <c r="B43" s="105"/>
      <c r="C43" s="106">
        <v>15</v>
      </c>
      <c r="D43" s="565" t="s">
        <v>42</v>
      </c>
      <c r="E43" s="565"/>
      <c r="F43" s="104" t="e">
        <f>#REF!</f>
        <v>#REF!</v>
      </c>
      <c r="G43" s="104" t="e">
        <f>#REF!</f>
        <v>#REF!</v>
      </c>
      <c r="H43" s="104" t="e">
        <f>#REF!</f>
        <v>#REF!</v>
      </c>
      <c r="I43" s="104" t="e">
        <f>#REF!</f>
        <v>#REF!</v>
      </c>
      <c r="J43" s="104" t="e">
        <f>#REF!</f>
        <v>#REF!</v>
      </c>
      <c r="K43" s="104" t="e">
        <f>#REF!</f>
        <v>#REF!</v>
      </c>
      <c r="L43" s="104" t="e">
        <f>#REF!</f>
        <v>#REF!</v>
      </c>
      <c r="M43" s="104" t="e">
        <f>#REF!</f>
        <v>#REF!</v>
      </c>
      <c r="N43" s="104" t="e">
        <f>#REF!</f>
        <v>#REF!</v>
      </c>
      <c r="O43" s="104" t="e">
        <f>#REF!</f>
        <v>#REF!</v>
      </c>
      <c r="P43" s="104" t="e">
        <f>#REF!</f>
        <v>#REF!</v>
      </c>
      <c r="Q43" s="104" t="e">
        <f>#REF!</f>
        <v>#REF!</v>
      </c>
      <c r="R43" s="104" t="e">
        <f>#REF!</f>
        <v>#REF!</v>
      </c>
      <c r="S43" s="104" t="e">
        <f>#REF!</f>
        <v>#REF!</v>
      </c>
      <c r="T43" s="104" t="e">
        <f>#REF!</f>
        <v>#REF!</v>
      </c>
      <c r="U43" s="104" t="e">
        <f>#REF!</f>
        <v>#REF!</v>
      </c>
      <c r="V43" s="104" t="e">
        <f>#REF!</f>
        <v>#REF!</v>
      </c>
      <c r="W43" s="104" t="e">
        <f>#REF!</f>
        <v>#REF!</v>
      </c>
      <c r="X43" s="104" t="e">
        <f>#REF!</f>
        <v>#REF!</v>
      </c>
      <c r="Y43" s="104" t="e">
        <f>#REF!</f>
        <v>#REF!</v>
      </c>
      <c r="Z43" s="104" t="e">
        <f>#REF!</f>
        <v>#REF!</v>
      </c>
      <c r="AA43" s="104" t="e">
        <f>#REF!</f>
        <v>#REF!</v>
      </c>
      <c r="AB43" s="104" t="e">
        <f>#REF!</f>
        <v>#REF!</v>
      </c>
      <c r="AC43" s="104" t="e">
        <f>#REF!</f>
        <v>#REF!</v>
      </c>
      <c r="AD43" s="104" t="e">
        <f>#REF!</f>
        <v>#REF!</v>
      </c>
      <c r="AE43" s="104" t="e">
        <f>#REF!</f>
        <v>#REF!</v>
      </c>
      <c r="AF43" s="104" t="e">
        <f>#REF!</f>
        <v>#REF!</v>
      </c>
      <c r="AG43" s="104" t="e">
        <f>#REF!</f>
        <v>#REF!</v>
      </c>
      <c r="AH43" s="104" t="e">
        <f>#REF!</f>
        <v>#REF!</v>
      </c>
      <c r="AI43" s="104" t="e">
        <f>#REF!</f>
        <v>#REF!</v>
      </c>
      <c r="AJ43" s="104" t="e">
        <f>#REF!</f>
        <v>#REF!</v>
      </c>
      <c r="AK43" s="104" t="e">
        <f>#REF!</f>
        <v>#REF!</v>
      </c>
      <c r="AL43" s="104" t="e">
        <f>#REF!</f>
        <v>#REF!</v>
      </c>
      <c r="AM43" s="104" t="e">
        <f>#REF!</f>
        <v>#REF!</v>
      </c>
      <c r="AN43" s="104" t="e">
        <f>#REF!</f>
        <v>#REF!</v>
      </c>
      <c r="AO43" s="104" t="e">
        <f>#REF!</f>
        <v>#REF!</v>
      </c>
      <c r="AP43" s="104" t="e">
        <f>#REF!</f>
        <v>#REF!</v>
      </c>
      <c r="AQ43" s="104" t="e">
        <f>#REF!</f>
        <v>#REF!</v>
      </c>
      <c r="AR43" s="104" t="e">
        <f>#REF!</f>
        <v>#REF!</v>
      </c>
      <c r="AS43" s="104" t="e">
        <f>#REF!</f>
        <v>#REF!</v>
      </c>
    </row>
    <row r="44" spans="1:45" ht="19.05" customHeight="1">
      <c r="A44" s="101"/>
      <c r="B44" s="105"/>
      <c r="C44" s="106"/>
      <c r="D44" s="567" t="s">
        <v>43</v>
      </c>
      <c r="E44" s="567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</row>
    <row r="45" spans="1:45" s="68" customFormat="1" ht="21" customHeight="1">
      <c r="A45" s="107"/>
      <c r="B45" s="524" t="s">
        <v>368</v>
      </c>
      <c r="C45" s="563" t="s">
        <v>44</v>
      </c>
      <c r="D45" s="563"/>
      <c r="E45" s="563"/>
      <c r="F45" s="103" t="e">
        <f>#REF!</f>
        <v>#REF!</v>
      </c>
      <c r="G45" s="103" t="e">
        <f>#REF!</f>
        <v>#REF!</v>
      </c>
      <c r="H45" s="103" t="e">
        <f>#REF!</f>
        <v>#REF!</v>
      </c>
      <c r="I45" s="103" t="e">
        <f>#REF!</f>
        <v>#REF!</v>
      </c>
      <c r="J45" s="103" t="e">
        <f>#REF!</f>
        <v>#REF!</v>
      </c>
      <c r="K45" s="103" t="e">
        <f>#REF!</f>
        <v>#REF!</v>
      </c>
      <c r="L45" s="103" t="e">
        <f>#REF!</f>
        <v>#REF!</v>
      </c>
      <c r="M45" s="103" t="e">
        <f>#REF!</f>
        <v>#REF!</v>
      </c>
      <c r="N45" s="103" t="e">
        <f>#REF!</f>
        <v>#REF!</v>
      </c>
      <c r="O45" s="103" t="e">
        <f>#REF!</f>
        <v>#REF!</v>
      </c>
      <c r="P45" s="103" t="e">
        <f>#REF!</f>
        <v>#REF!</v>
      </c>
      <c r="Q45" s="103" t="e">
        <f>#REF!</f>
        <v>#REF!</v>
      </c>
      <c r="R45" s="103" t="e">
        <f>#REF!</f>
        <v>#REF!</v>
      </c>
      <c r="S45" s="103" t="e">
        <f>#REF!</f>
        <v>#REF!</v>
      </c>
      <c r="T45" s="103" t="e">
        <f>#REF!</f>
        <v>#REF!</v>
      </c>
      <c r="U45" s="103" t="e">
        <f>#REF!</f>
        <v>#REF!</v>
      </c>
      <c r="V45" s="103" t="e">
        <f>#REF!</f>
        <v>#REF!</v>
      </c>
      <c r="W45" s="103" t="e">
        <f>#REF!</f>
        <v>#REF!</v>
      </c>
      <c r="X45" s="103" t="e">
        <f>#REF!</f>
        <v>#REF!</v>
      </c>
      <c r="Y45" s="103" t="e">
        <f>#REF!</f>
        <v>#REF!</v>
      </c>
      <c r="Z45" s="103" t="e">
        <f>#REF!</f>
        <v>#REF!</v>
      </c>
      <c r="AA45" s="103" t="e">
        <f>#REF!</f>
        <v>#REF!</v>
      </c>
      <c r="AB45" s="103" t="e">
        <f>#REF!</f>
        <v>#REF!</v>
      </c>
      <c r="AC45" s="103" t="e">
        <f>#REF!</f>
        <v>#REF!</v>
      </c>
      <c r="AD45" s="103" t="e">
        <f>#REF!</f>
        <v>#REF!</v>
      </c>
      <c r="AE45" s="103" t="e">
        <f>#REF!</f>
        <v>#REF!</v>
      </c>
      <c r="AF45" s="103" t="e">
        <f>#REF!</f>
        <v>#REF!</v>
      </c>
      <c r="AG45" s="103" t="e">
        <f>#REF!</f>
        <v>#REF!</v>
      </c>
      <c r="AH45" s="103" t="e">
        <f>#REF!</f>
        <v>#REF!</v>
      </c>
      <c r="AI45" s="103" t="e">
        <f>#REF!</f>
        <v>#REF!</v>
      </c>
      <c r="AJ45" s="103" t="e">
        <f>#REF!</f>
        <v>#REF!</v>
      </c>
      <c r="AK45" s="103" t="e">
        <f>#REF!</f>
        <v>#REF!</v>
      </c>
      <c r="AL45" s="103" t="e">
        <f>#REF!</f>
        <v>#REF!</v>
      </c>
      <c r="AM45" s="103" t="e">
        <f>#REF!</f>
        <v>#REF!</v>
      </c>
      <c r="AN45" s="103" t="e">
        <f>#REF!</f>
        <v>#REF!</v>
      </c>
      <c r="AO45" s="103" t="e">
        <f>#REF!</f>
        <v>#REF!</v>
      </c>
      <c r="AP45" s="103" t="e">
        <f>#REF!</f>
        <v>#REF!</v>
      </c>
      <c r="AQ45" s="103" t="e">
        <f>#REF!</f>
        <v>#REF!</v>
      </c>
      <c r="AR45" s="103" t="e">
        <f>#REF!</f>
        <v>#REF!</v>
      </c>
      <c r="AS45" s="103" t="e">
        <f>#REF!</f>
        <v>#REF!</v>
      </c>
    </row>
    <row r="46" spans="1:45" s="68" customFormat="1" ht="21" customHeight="1">
      <c r="A46" s="107"/>
      <c r="B46" s="102"/>
      <c r="C46" s="564" t="s">
        <v>45</v>
      </c>
      <c r="D46" s="564"/>
      <c r="E46" s="56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</row>
    <row r="47" spans="1:45" s="68" customFormat="1" ht="40.049999999999997" customHeight="1">
      <c r="A47" s="107"/>
      <c r="B47" s="102"/>
      <c r="C47" s="106">
        <v>16</v>
      </c>
      <c r="D47" s="565" t="s">
        <v>46</v>
      </c>
      <c r="E47" s="565"/>
      <c r="F47" s="104" t="e">
        <f>#REF!</f>
        <v>#REF!</v>
      </c>
      <c r="G47" s="104" t="e">
        <f>#REF!</f>
        <v>#REF!</v>
      </c>
      <c r="H47" s="104" t="e">
        <f>#REF!</f>
        <v>#REF!</v>
      </c>
      <c r="I47" s="104" t="e">
        <f>#REF!</f>
        <v>#REF!</v>
      </c>
      <c r="J47" s="104" t="e">
        <f>#REF!</f>
        <v>#REF!</v>
      </c>
      <c r="K47" s="104" t="e">
        <f>#REF!</f>
        <v>#REF!</v>
      </c>
      <c r="L47" s="104" t="e">
        <f>#REF!</f>
        <v>#REF!</v>
      </c>
      <c r="M47" s="104" t="e">
        <f>#REF!</f>
        <v>#REF!</v>
      </c>
      <c r="N47" s="104" t="e">
        <f>#REF!</f>
        <v>#REF!</v>
      </c>
      <c r="O47" s="104" t="e">
        <f>#REF!</f>
        <v>#REF!</v>
      </c>
      <c r="P47" s="104" t="e">
        <f>#REF!</f>
        <v>#REF!</v>
      </c>
      <c r="Q47" s="104" t="e">
        <f>#REF!</f>
        <v>#REF!</v>
      </c>
      <c r="R47" s="104" t="e">
        <f>#REF!</f>
        <v>#REF!</v>
      </c>
      <c r="S47" s="104" t="e">
        <f>#REF!</f>
        <v>#REF!</v>
      </c>
      <c r="T47" s="104" t="e">
        <f>#REF!</f>
        <v>#REF!</v>
      </c>
      <c r="U47" s="104" t="e">
        <f>#REF!</f>
        <v>#REF!</v>
      </c>
      <c r="V47" s="104" t="e">
        <f>#REF!</f>
        <v>#REF!</v>
      </c>
      <c r="W47" s="104" t="e">
        <f>#REF!</f>
        <v>#REF!</v>
      </c>
      <c r="X47" s="104" t="e">
        <f>#REF!</f>
        <v>#REF!</v>
      </c>
      <c r="Y47" s="104" t="e">
        <f>#REF!</f>
        <v>#REF!</v>
      </c>
      <c r="Z47" s="104" t="e">
        <f>#REF!</f>
        <v>#REF!</v>
      </c>
      <c r="AA47" s="104" t="e">
        <f>#REF!</f>
        <v>#REF!</v>
      </c>
      <c r="AB47" s="104" t="e">
        <f>#REF!</f>
        <v>#REF!</v>
      </c>
      <c r="AC47" s="104" t="e">
        <f>#REF!</f>
        <v>#REF!</v>
      </c>
      <c r="AD47" s="104" t="e">
        <f>#REF!</f>
        <v>#REF!</v>
      </c>
      <c r="AE47" s="104" t="e">
        <f>#REF!</f>
        <v>#REF!</v>
      </c>
      <c r="AF47" s="104" t="e">
        <f>#REF!</f>
        <v>#REF!</v>
      </c>
      <c r="AG47" s="104" t="e">
        <f>#REF!</f>
        <v>#REF!</v>
      </c>
      <c r="AH47" s="104" t="e">
        <f>#REF!</f>
        <v>#REF!</v>
      </c>
      <c r="AI47" s="104" t="e">
        <f>#REF!</f>
        <v>#REF!</v>
      </c>
      <c r="AJ47" s="104" t="e">
        <f>#REF!</f>
        <v>#REF!</v>
      </c>
      <c r="AK47" s="104" t="e">
        <f>#REF!</f>
        <v>#REF!</v>
      </c>
      <c r="AL47" s="104" t="e">
        <f>#REF!</f>
        <v>#REF!</v>
      </c>
      <c r="AM47" s="104" t="e">
        <f>#REF!</f>
        <v>#REF!</v>
      </c>
      <c r="AN47" s="104" t="e">
        <f>#REF!</f>
        <v>#REF!</v>
      </c>
      <c r="AO47" s="104" t="e">
        <f>#REF!</f>
        <v>#REF!</v>
      </c>
      <c r="AP47" s="104" t="e">
        <f>#REF!</f>
        <v>#REF!</v>
      </c>
      <c r="AQ47" s="104" t="e">
        <f>#REF!</f>
        <v>#REF!</v>
      </c>
      <c r="AR47" s="104" t="e">
        <f>#REF!</f>
        <v>#REF!</v>
      </c>
      <c r="AS47" s="104" t="e">
        <f>#REF!</f>
        <v>#REF!</v>
      </c>
    </row>
    <row r="48" spans="1:45" s="68" customFormat="1" ht="40.049999999999997" customHeight="1">
      <c r="A48" s="107"/>
      <c r="B48" s="102"/>
      <c r="C48" s="106"/>
      <c r="D48" s="567" t="s">
        <v>47</v>
      </c>
      <c r="E48" s="567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</row>
    <row r="49" spans="1:45" s="68" customFormat="1" ht="19.05" customHeight="1">
      <c r="A49" s="107"/>
      <c r="B49" s="102"/>
      <c r="C49" s="106">
        <v>17</v>
      </c>
      <c r="D49" s="565" t="s">
        <v>48</v>
      </c>
      <c r="E49" s="565"/>
      <c r="F49" s="104" t="e">
        <f>#REF!</f>
        <v>#REF!</v>
      </c>
      <c r="G49" s="104" t="e">
        <f>#REF!</f>
        <v>#REF!</v>
      </c>
      <c r="H49" s="104" t="e">
        <f>#REF!</f>
        <v>#REF!</v>
      </c>
      <c r="I49" s="104" t="e">
        <f>#REF!</f>
        <v>#REF!</v>
      </c>
      <c r="J49" s="104" t="e">
        <f>#REF!</f>
        <v>#REF!</v>
      </c>
      <c r="K49" s="104" t="e">
        <f>#REF!</f>
        <v>#REF!</v>
      </c>
      <c r="L49" s="104" t="e">
        <f>#REF!</f>
        <v>#REF!</v>
      </c>
      <c r="M49" s="104" t="e">
        <f>#REF!</f>
        <v>#REF!</v>
      </c>
      <c r="N49" s="104" t="e">
        <f>#REF!</f>
        <v>#REF!</v>
      </c>
      <c r="O49" s="104" t="e">
        <f>#REF!</f>
        <v>#REF!</v>
      </c>
      <c r="P49" s="104" t="e">
        <f>#REF!</f>
        <v>#REF!</v>
      </c>
      <c r="Q49" s="104" t="e">
        <f>#REF!</f>
        <v>#REF!</v>
      </c>
      <c r="R49" s="104" t="e">
        <f>#REF!</f>
        <v>#REF!</v>
      </c>
      <c r="S49" s="104" t="e">
        <f>#REF!</f>
        <v>#REF!</v>
      </c>
      <c r="T49" s="104" t="e">
        <f>#REF!</f>
        <v>#REF!</v>
      </c>
      <c r="U49" s="104" t="e">
        <f>#REF!</f>
        <v>#REF!</v>
      </c>
      <c r="V49" s="104" t="e">
        <f>#REF!</f>
        <v>#REF!</v>
      </c>
      <c r="W49" s="104" t="e">
        <f>#REF!</f>
        <v>#REF!</v>
      </c>
      <c r="X49" s="104" t="e">
        <f>#REF!</f>
        <v>#REF!</v>
      </c>
      <c r="Y49" s="104" t="e">
        <f>#REF!</f>
        <v>#REF!</v>
      </c>
      <c r="Z49" s="104" t="e">
        <f>#REF!</f>
        <v>#REF!</v>
      </c>
      <c r="AA49" s="104" t="e">
        <f>#REF!</f>
        <v>#REF!</v>
      </c>
      <c r="AB49" s="104" t="e">
        <f>#REF!</f>
        <v>#REF!</v>
      </c>
      <c r="AC49" s="104" t="e">
        <f>#REF!</f>
        <v>#REF!</v>
      </c>
      <c r="AD49" s="104" t="e">
        <f>#REF!</f>
        <v>#REF!</v>
      </c>
      <c r="AE49" s="104" t="e">
        <f>#REF!</f>
        <v>#REF!</v>
      </c>
      <c r="AF49" s="104" t="e">
        <f>#REF!</f>
        <v>#REF!</v>
      </c>
      <c r="AG49" s="104" t="e">
        <f>#REF!</f>
        <v>#REF!</v>
      </c>
      <c r="AH49" s="104" t="e">
        <f>#REF!</f>
        <v>#REF!</v>
      </c>
      <c r="AI49" s="104" t="e">
        <f>#REF!</f>
        <v>#REF!</v>
      </c>
      <c r="AJ49" s="104" t="e">
        <f>#REF!</f>
        <v>#REF!</v>
      </c>
      <c r="AK49" s="104" t="e">
        <f>#REF!</f>
        <v>#REF!</v>
      </c>
      <c r="AL49" s="104" t="e">
        <f>#REF!</f>
        <v>#REF!</v>
      </c>
      <c r="AM49" s="104" t="e">
        <f>#REF!</f>
        <v>#REF!</v>
      </c>
      <c r="AN49" s="104" t="e">
        <f>#REF!</f>
        <v>#REF!</v>
      </c>
      <c r="AO49" s="104" t="e">
        <f>#REF!</f>
        <v>#REF!</v>
      </c>
      <c r="AP49" s="104" t="e">
        <f>#REF!</f>
        <v>#REF!</v>
      </c>
      <c r="AQ49" s="104" t="e">
        <f>#REF!</f>
        <v>#REF!</v>
      </c>
      <c r="AR49" s="104" t="e">
        <f>#REF!</f>
        <v>#REF!</v>
      </c>
      <c r="AS49" s="104" t="e">
        <f>#REF!</f>
        <v>#REF!</v>
      </c>
    </row>
    <row r="50" spans="1:45" s="68" customFormat="1" ht="19.05" customHeight="1">
      <c r="A50" s="107"/>
      <c r="B50" s="102"/>
      <c r="C50" s="106"/>
      <c r="D50" s="567" t="s">
        <v>49</v>
      </c>
      <c r="E50" s="567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</row>
    <row r="51" spans="1:45" s="68" customFormat="1" ht="19.05" customHeight="1">
      <c r="A51" s="108"/>
      <c r="B51" s="102"/>
      <c r="C51" s="106">
        <v>18</v>
      </c>
      <c r="D51" s="565" t="s">
        <v>50</v>
      </c>
      <c r="E51" s="565"/>
      <c r="F51" s="104" t="e">
        <f>#REF!</f>
        <v>#REF!</v>
      </c>
      <c r="G51" s="104" t="e">
        <f>#REF!</f>
        <v>#REF!</v>
      </c>
      <c r="H51" s="104" t="e">
        <f>#REF!</f>
        <v>#REF!</v>
      </c>
      <c r="I51" s="104" t="e">
        <f>#REF!</f>
        <v>#REF!</v>
      </c>
      <c r="J51" s="104" t="e">
        <f>#REF!</f>
        <v>#REF!</v>
      </c>
      <c r="K51" s="104" t="e">
        <f>#REF!</f>
        <v>#REF!</v>
      </c>
      <c r="L51" s="104" t="e">
        <f>#REF!</f>
        <v>#REF!</v>
      </c>
      <c r="M51" s="104" t="e">
        <f>#REF!</f>
        <v>#REF!</v>
      </c>
      <c r="N51" s="104" t="e">
        <f>#REF!</f>
        <v>#REF!</v>
      </c>
      <c r="O51" s="104" t="e">
        <f>#REF!</f>
        <v>#REF!</v>
      </c>
      <c r="P51" s="104" t="e">
        <f>#REF!</f>
        <v>#REF!</v>
      </c>
      <c r="Q51" s="104" t="e">
        <f>#REF!</f>
        <v>#REF!</v>
      </c>
      <c r="R51" s="104" t="e">
        <f>#REF!</f>
        <v>#REF!</v>
      </c>
      <c r="S51" s="104" t="e">
        <f>#REF!</f>
        <v>#REF!</v>
      </c>
      <c r="T51" s="104" t="e">
        <f>#REF!</f>
        <v>#REF!</v>
      </c>
      <c r="U51" s="104" t="e">
        <f>#REF!</f>
        <v>#REF!</v>
      </c>
      <c r="V51" s="104" t="e">
        <f>#REF!</f>
        <v>#REF!</v>
      </c>
      <c r="W51" s="104" t="e">
        <f>#REF!</f>
        <v>#REF!</v>
      </c>
      <c r="X51" s="104" t="e">
        <f>#REF!</f>
        <v>#REF!</v>
      </c>
      <c r="Y51" s="104" t="e">
        <f>#REF!</f>
        <v>#REF!</v>
      </c>
      <c r="Z51" s="104" t="e">
        <f>#REF!</f>
        <v>#REF!</v>
      </c>
      <c r="AA51" s="104" t="e">
        <f>#REF!</f>
        <v>#REF!</v>
      </c>
      <c r="AB51" s="104" t="e">
        <f>#REF!</f>
        <v>#REF!</v>
      </c>
      <c r="AC51" s="104" t="e">
        <f>#REF!</f>
        <v>#REF!</v>
      </c>
      <c r="AD51" s="104" t="e">
        <f>#REF!</f>
        <v>#REF!</v>
      </c>
      <c r="AE51" s="104" t="e">
        <f>#REF!</f>
        <v>#REF!</v>
      </c>
      <c r="AF51" s="104" t="e">
        <f>#REF!</f>
        <v>#REF!</v>
      </c>
      <c r="AG51" s="104" t="e">
        <f>#REF!</f>
        <v>#REF!</v>
      </c>
      <c r="AH51" s="104" t="e">
        <f>#REF!</f>
        <v>#REF!</v>
      </c>
      <c r="AI51" s="104" t="e">
        <f>#REF!</f>
        <v>#REF!</v>
      </c>
      <c r="AJ51" s="104" t="e">
        <f>#REF!</f>
        <v>#REF!</v>
      </c>
      <c r="AK51" s="104" t="e">
        <f>#REF!</f>
        <v>#REF!</v>
      </c>
      <c r="AL51" s="104" t="e">
        <f>#REF!</f>
        <v>#REF!</v>
      </c>
      <c r="AM51" s="104" t="e">
        <f>#REF!</f>
        <v>#REF!</v>
      </c>
      <c r="AN51" s="104" t="e">
        <f>#REF!</f>
        <v>#REF!</v>
      </c>
      <c r="AO51" s="104" t="e">
        <f>#REF!</f>
        <v>#REF!</v>
      </c>
      <c r="AP51" s="104" t="e">
        <f>#REF!</f>
        <v>#REF!</v>
      </c>
      <c r="AQ51" s="104" t="e">
        <f>#REF!</f>
        <v>#REF!</v>
      </c>
      <c r="AR51" s="104" t="e">
        <f>#REF!</f>
        <v>#REF!</v>
      </c>
      <c r="AS51" s="104" t="e">
        <f>#REF!</f>
        <v>#REF!</v>
      </c>
    </row>
    <row r="52" spans="1:45" s="68" customFormat="1" ht="19.05" customHeight="1">
      <c r="A52" s="108"/>
      <c r="B52" s="102"/>
      <c r="C52" s="106"/>
      <c r="D52" s="567" t="s">
        <v>51</v>
      </c>
      <c r="E52" s="567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</row>
    <row r="53" spans="1:45" s="68" customFormat="1" ht="19.05" customHeight="1">
      <c r="A53" s="108"/>
      <c r="B53" s="102"/>
      <c r="C53" s="106">
        <v>31</v>
      </c>
      <c r="D53" s="565" t="s">
        <v>52</v>
      </c>
      <c r="E53" s="565"/>
      <c r="F53" s="104" t="e">
        <f>#REF!</f>
        <v>#REF!</v>
      </c>
      <c r="G53" s="104" t="e">
        <f>#REF!</f>
        <v>#REF!</v>
      </c>
      <c r="H53" s="104" t="e">
        <f>#REF!</f>
        <v>#REF!</v>
      </c>
      <c r="I53" s="104" t="e">
        <f>#REF!</f>
        <v>#REF!</v>
      </c>
      <c r="J53" s="104" t="e">
        <f>#REF!</f>
        <v>#REF!</v>
      </c>
      <c r="K53" s="104" t="e">
        <f>#REF!</f>
        <v>#REF!</v>
      </c>
      <c r="L53" s="104" t="e">
        <f>#REF!</f>
        <v>#REF!</v>
      </c>
      <c r="M53" s="104" t="e">
        <f>#REF!</f>
        <v>#REF!</v>
      </c>
      <c r="N53" s="104" t="e">
        <f>#REF!</f>
        <v>#REF!</v>
      </c>
      <c r="O53" s="104" t="e">
        <f>#REF!</f>
        <v>#REF!</v>
      </c>
      <c r="P53" s="104" t="e">
        <f>#REF!</f>
        <v>#REF!</v>
      </c>
      <c r="Q53" s="104" t="e">
        <f>#REF!</f>
        <v>#REF!</v>
      </c>
      <c r="R53" s="104" t="e">
        <f>#REF!</f>
        <v>#REF!</v>
      </c>
      <c r="S53" s="104" t="e">
        <f>#REF!</f>
        <v>#REF!</v>
      </c>
      <c r="T53" s="104" t="e">
        <f>#REF!</f>
        <v>#REF!</v>
      </c>
      <c r="U53" s="104" t="e">
        <f>#REF!</f>
        <v>#REF!</v>
      </c>
      <c r="V53" s="104" t="e">
        <f>#REF!</f>
        <v>#REF!</v>
      </c>
      <c r="W53" s="104" t="e">
        <f>#REF!</f>
        <v>#REF!</v>
      </c>
      <c r="X53" s="104" t="e">
        <f>#REF!</f>
        <v>#REF!</v>
      </c>
      <c r="Y53" s="104" t="e">
        <f>#REF!</f>
        <v>#REF!</v>
      </c>
      <c r="Z53" s="104" t="e">
        <f>#REF!</f>
        <v>#REF!</v>
      </c>
      <c r="AA53" s="104" t="e">
        <f>#REF!</f>
        <v>#REF!</v>
      </c>
      <c r="AB53" s="104" t="e">
        <f>#REF!</f>
        <v>#REF!</v>
      </c>
      <c r="AC53" s="104" t="e">
        <f>#REF!</f>
        <v>#REF!</v>
      </c>
      <c r="AD53" s="104" t="e">
        <f>#REF!</f>
        <v>#REF!</v>
      </c>
      <c r="AE53" s="104" t="e">
        <f>#REF!</f>
        <v>#REF!</v>
      </c>
      <c r="AF53" s="104" t="e">
        <f>#REF!</f>
        <v>#REF!</v>
      </c>
      <c r="AG53" s="104" t="e">
        <f>#REF!</f>
        <v>#REF!</v>
      </c>
      <c r="AH53" s="104" t="e">
        <f>#REF!</f>
        <v>#REF!</v>
      </c>
      <c r="AI53" s="104" t="e">
        <f>#REF!</f>
        <v>#REF!</v>
      </c>
      <c r="AJ53" s="104" t="e">
        <f>#REF!</f>
        <v>#REF!</v>
      </c>
      <c r="AK53" s="104" t="e">
        <f>#REF!</f>
        <v>#REF!</v>
      </c>
      <c r="AL53" s="104" t="e">
        <f>#REF!</f>
        <v>#REF!</v>
      </c>
      <c r="AM53" s="104" t="e">
        <f>#REF!</f>
        <v>#REF!</v>
      </c>
      <c r="AN53" s="104" t="e">
        <f>#REF!</f>
        <v>#REF!</v>
      </c>
      <c r="AO53" s="104" t="e">
        <f>#REF!</f>
        <v>#REF!</v>
      </c>
      <c r="AP53" s="104" t="e">
        <f>#REF!</f>
        <v>#REF!</v>
      </c>
      <c r="AQ53" s="104" t="e">
        <f>#REF!</f>
        <v>#REF!</v>
      </c>
      <c r="AR53" s="104" t="e">
        <f>#REF!</f>
        <v>#REF!</v>
      </c>
      <c r="AS53" s="104" t="e">
        <f>#REF!</f>
        <v>#REF!</v>
      </c>
    </row>
    <row r="54" spans="1:45" s="68" customFormat="1" ht="19.05" customHeight="1">
      <c r="A54" s="108"/>
      <c r="B54" s="102"/>
      <c r="C54" s="106"/>
      <c r="D54" s="567" t="s">
        <v>53</v>
      </c>
      <c r="E54" s="567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</row>
    <row r="55" spans="1:45" s="68" customFormat="1" ht="21" customHeight="1">
      <c r="A55" s="108"/>
      <c r="B55" s="524" t="s">
        <v>369</v>
      </c>
      <c r="C55" s="563" t="s">
        <v>54</v>
      </c>
      <c r="D55" s="563"/>
      <c r="E55" s="563"/>
      <c r="F55" s="103" t="e">
        <f>#REF!</f>
        <v>#REF!</v>
      </c>
      <c r="G55" s="103" t="e">
        <f>#REF!</f>
        <v>#REF!</v>
      </c>
      <c r="H55" s="103" t="e">
        <f>#REF!</f>
        <v>#REF!</v>
      </c>
      <c r="I55" s="103" t="e">
        <f>#REF!</f>
        <v>#REF!</v>
      </c>
      <c r="J55" s="103" t="e">
        <f>#REF!</f>
        <v>#REF!</v>
      </c>
      <c r="K55" s="103" t="e">
        <f>#REF!</f>
        <v>#REF!</v>
      </c>
      <c r="L55" s="103" t="e">
        <f>#REF!</f>
        <v>#REF!</v>
      </c>
      <c r="M55" s="103" t="e">
        <f>#REF!</f>
        <v>#REF!</v>
      </c>
      <c r="N55" s="103" t="e">
        <f>#REF!</f>
        <v>#REF!</v>
      </c>
      <c r="O55" s="103" t="e">
        <f>#REF!</f>
        <v>#REF!</v>
      </c>
      <c r="P55" s="103" t="e">
        <f>#REF!</f>
        <v>#REF!</v>
      </c>
      <c r="Q55" s="103" t="e">
        <f>#REF!</f>
        <v>#REF!</v>
      </c>
      <c r="R55" s="103" t="e">
        <f>#REF!</f>
        <v>#REF!</v>
      </c>
      <c r="S55" s="103" t="e">
        <f>#REF!</f>
        <v>#REF!</v>
      </c>
      <c r="T55" s="103" t="e">
        <f>#REF!</f>
        <v>#REF!</v>
      </c>
      <c r="U55" s="103" t="e">
        <f>#REF!</f>
        <v>#REF!</v>
      </c>
      <c r="V55" s="103" t="e">
        <f>#REF!</f>
        <v>#REF!</v>
      </c>
      <c r="W55" s="103" t="e">
        <f>#REF!</f>
        <v>#REF!</v>
      </c>
      <c r="X55" s="103" t="e">
        <f>#REF!</f>
        <v>#REF!</v>
      </c>
      <c r="Y55" s="103" t="e">
        <f>#REF!</f>
        <v>#REF!</v>
      </c>
      <c r="Z55" s="103" t="e">
        <f>#REF!</f>
        <v>#REF!</v>
      </c>
      <c r="AA55" s="103" t="e">
        <f>#REF!</f>
        <v>#REF!</v>
      </c>
      <c r="AB55" s="103" t="e">
        <f>#REF!</f>
        <v>#REF!</v>
      </c>
      <c r="AC55" s="103" t="e">
        <f>#REF!</f>
        <v>#REF!</v>
      </c>
      <c r="AD55" s="103" t="e">
        <f>#REF!</f>
        <v>#REF!</v>
      </c>
      <c r="AE55" s="103" t="e">
        <f>#REF!</f>
        <v>#REF!</v>
      </c>
      <c r="AF55" s="103" t="e">
        <f>#REF!</f>
        <v>#REF!</v>
      </c>
      <c r="AG55" s="103" t="e">
        <f>#REF!</f>
        <v>#REF!</v>
      </c>
      <c r="AH55" s="103" t="e">
        <f>#REF!</f>
        <v>#REF!</v>
      </c>
      <c r="AI55" s="103" t="e">
        <f>#REF!</f>
        <v>#REF!</v>
      </c>
      <c r="AJ55" s="103" t="e">
        <f>#REF!</f>
        <v>#REF!</v>
      </c>
      <c r="AK55" s="103" t="e">
        <f>#REF!</f>
        <v>#REF!</v>
      </c>
      <c r="AL55" s="103" t="e">
        <f>#REF!</f>
        <v>#REF!</v>
      </c>
      <c r="AM55" s="103" t="e">
        <f>#REF!</f>
        <v>#REF!</v>
      </c>
      <c r="AN55" s="103" t="e">
        <f>#REF!</f>
        <v>#REF!</v>
      </c>
      <c r="AO55" s="103" t="e">
        <f>#REF!</f>
        <v>#REF!</v>
      </c>
      <c r="AP55" s="103" t="e">
        <f>#REF!</f>
        <v>#REF!</v>
      </c>
      <c r="AQ55" s="103" t="e">
        <f>#REF!</f>
        <v>#REF!</v>
      </c>
      <c r="AR55" s="103" t="e">
        <f>#REF!</f>
        <v>#REF!</v>
      </c>
      <c r="AS55" s="103" t="e">
        <f>#REF!</f>
        <v>#REF!</v>
      </c>
    </row>
    <row r="56" spans="1:45" s="68" customFormat="1" ht="21" customHeight="1">
      <c r="A56" s="108"/>
      <c r="B56" s="102"/>
      <c r="C56" s="564" t="s">
        <v>55</v>
      </c>
      <c r="D56" s="564"/>
      <c r="E56" s="56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</row>
    <row r="57" spans="1:45" s="68" customFormat="1" ht="19.05" customHeight="1">
      <c r="A57" s="108"/>
      <c r="B57" s="102"/>
      <c r="C57" s="106">
        <v>19</v>
      </c>
      <c r="D57" s="565" t="s">
        <v>56</v>
      </c>
      <c r="E57" s="565"/>
      <c r="F57" s="104" t="e">
        <f>#REF!</f>
        <v>#REF!</v>
      </c>
      <c r="G57" s="104" t="e">
        <f>#REF!</f>
        <v>#REF!</v>
      </c>
      <c r="H57" s="104" t="e">
        <f>#REF!</f>
        <v>#REF!</v>
      </c>
      <c r="I57" s="104" t="e">
        <f>#REF!</f>
        <v>#REF!</v>
      </c>
      <c r="J57" s="104" t="e">
        <f>#REF!</f>
        <v>#REF!</v>
      </c>
      <c r="K57" s="104" t="e">
        <f>#REF!</f>
        <v>#REF!</v>
      </c>
      <c r="L57" s="104" t="e">
        <f>#REF!</f>
        <v>#REF!</v>
      </c>
      <c r="M57" s="104" t="e">
        <f>#REF!</f>
        <v>#REF!</v>
      </c>
      <c r="N57" s="104" t="e">
        <f>#REF!</f>
        <v>#REF!</v>
      </c>
      <c r="O57" s="104" t="e">
        <f>#REF!</f>
        <v>#REF!</v>
      </c>
      <c r="P57" s="104" t="e">
        <f>#REF!</f>
        <v>#REF!</v>
      </c>
      <c r="Q57" s="104" t="e">
        <f>#REF!</f>
        <v>#REF!</v>
      </c>
      <c r="R57" s="104" t="e">
        <f>#REF!</f>
        <v>#REF!</v>
      </c>
      <c r="S57" s="104" t="e">
        <f>#REF!</f>
        <v>#REF!</v>
      </c>
      <c r="T57" s="104" t="e">
        <f>#REF!</f>
        <v>#REF!</v>
      </c>
      <c r="U57" s="104" t="e">
        <f>#REF!</f>
        <v>#REF!</v>
      </c>
      <c r="V57" s="104" t="e">
        <f>#REF!</f>
        <v>#REF!</v>
      </c>
      <c r="W57" s="104" t="e">
        <f>#REF!</f>
        <v>#REF!</v>
      </c>
      <c r="X57" s="104" t="e">
        <f>#REF!</f>
        <v>#REF!</v>
      </c>
      <c r="Y57" s="104" t="e">
        <f>#REF!</f>
        <v>#REF!</v>
      </c>
      <c r="Z57" s="104" t="e">
        <f>#REF!</f>
        <v>#REF!</v>
      </c>
      <c r="AA57" s="104" t="e">
        <f>#REF!</f>
        <v>#REF!</v>
      </c>
      <c r="AB57" s="104" t="e">
        <f>#REF!</f>
        <v>#REF!</v>
      </c>
      <c r="AC57" s="104" t="e">
        <f>#REF!</f>
        <v>#REF!</v>
      </c>
      <c r="AD57" s="104" t="e">
        <f>#REF!</f>
        <v>#REF!</v>
      </c>
      <c r="AE57" s="104" t="e">
        <f>#REF!</f>
        <v>#REF!</v>
      </c>
      <c r="AF57" s="104" t="e">
        <f>#REF!</f>
        <v>#REF!</v>
      </c>
      <c r="AG57" s="104" t="e">
        <f>#REF!</f>
        <v>#REF!</v>
      </c>
      <c r="AH57" s="104" t="e">
        <f>#REF!</f>
        <v>#REF!</v>
      </c>
      <c r="AI57" s="104" t="e">
        <f>#REF!</f>
        <v>#REF!</v>
      </c>
      <c r="AJ57" s="104" t="e">
        <f>#REF!</f>
        <v>#REF!</v>
      </c>
      <c r="AK57" s="104" t="e">
        <f>#REF!</f>
        <v>#REF!</v>
      </c>
      <c r="AL57" s="104" t="e">
        <f>#REF!</f>
        <v>#REF!</v>
      </c>
      <c r="AM57" s="104" t="e">
        <f>#REF!</f>
        <v>#REF!</v>
      </c>
      <c r="AN57" s="104" t="e">
        <f>#REF!</f>
        <v>#REF!</v>
      </c>
      <c r="AO57" s="104" t="e">
        <f>#REF!</f>
        <v>#REF!</v>
      </c>
      <c r="AP57" s="104" t="e">
        <f>#REF!</f>
        <v>#REF!</v>
      </c>
      <c r="AQ57" s="104" t="e">
        <f>#REF!</f>
        <v>#REF!</v>
      </c>
      <c r="AR57" s="104" t="e">
        <f>#REF!</f>
        <v>#REF!</v>
      </c>
      <c r="AS57" s="104" t="e">
        <f>#REF!</f>
        <v>#REF!</v>
      </c>
    </row>
    <row r="58" spans="1:45" s="68" customFormat="1" ht="19.05" customHeight="1">
      <c r="A58" s="108"/>
      <c r="B58" s="102"/>
      <c r="C58" s="106"/>
      <c r="D58" s="567" t="s">
        <v>57</v>
      </c>
      <c r="E58" s="567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</row>
    <row r="59" spans="1:45" s="68" customFormat="1" ht="19.05" customHeight="1">
      <c r="A59" s="108"/>
      <c r="B59" s="102"/>
      <c r="C59" s="106">
        <v>20</v>
      </c>
      <c r="D59" s="565" t="s">
        <v>58</v>
      </c>
      <c r="E59" s="565"/>
      <c r="F59" s="104" t="e">
        <f>#REF!</f>
        <v>#REF!</v>
      </c>
      <c r="G59" s="104" t="e">
        <f>#REF!</f>
        <v>#REF!</v>
      </c>
      <c r="H59" s="104" t="e">
        <f>#REF!</f>
        <v>#REF!</v>
      </c>
      <c r="I59" s="104" t="e">
        <f>#REF!</f>
        <v>#REF!</v>
      </c>
      <c r="J59" s="104" t="e">
        <f>#REF!</f>
        <v>#REF!</v>
      </c>
      <c r="K59" s="104" t="e">
        <f>#REF!</f>
        <v>#REF!</v>
      </c>
      <c r="L59" s="104" t="e">
        <f>#REF!</f>
        <v>#REF!</v>
      </c>
      <c r="M59" s="104" t="e">
        <f>#REF!</f>
        <v>#REF!</v>
      </c>
      <c r="N59" s="104" t="e">
        <f>#REF!</f>
        <v>#REF!</v>
      </c>
      <c r="O59" s="104" t="e">
        <f>#REF!</f>
        <v>#REF!</v>
      </c>
      <c r="P59" s="104" t="e">
        <f>#REF!</f>
        <v>#REF!</v>
      </c>
      <c r="Q59" s="104" t="e">
        <f>#REF!</f>
        <v>#REF!</v>
      </c>
      <c r="R59" s="104" t="e">
        <f>#REF!</f>
        <v>#REF!</v>
      </c>
      <c r="S59" s="104" t="e">
        <f>#REF!</f>
        <v>#REF!</v>
      </c>
      <c r="T59" s="104" t="e">
        <f>#REF!</f>
        <v>#REF!</v>
      </c>
      <c r="U59" s="104" t="e">
        <f>#REF!</f>
        <v>#REF!</v>
      </c>
      <c r="V59" s="104" t="e">
        <f>#REF!</f>
        <v>#REF!</v>
      </c>
      <c r="W59" s="104" t="e">
        <f>#REF!</f>
        <v>#REF!</v>
      </c>
      <c r="X59" s="104" t="e">
        <f>#REF!</f>
        <v>#REF!</v>
      </c>
      <c r="Y59" s="104" t="e">
        <f>#REF!</f>
        <v>#REF!</v>
      </c>
      <c r="Z59" s="104" t="e">
        <f>#REF!</f>
        <v>#REF!</v>
      </c>
      <c r="AA59" s="104" t="e">
        <f>#REF!</f>
        <v>#REF!</v>
      </c>
      <c r="AB59" s="104" t="e">
        <f>#REF!</f>
        <v>#REF!</v>
      </c>
      <c r="AC59" s="104" t="e">
        <f>#REF!</f>
        <v>#REF!</v>
      </c>
      <c r="AD59" s="104" t="e">
        <f>#REF!</f>
        <v>#REF!</v>
      </c>
      <c r="AE59" s="104" t="e">
        <f>#REF!</f>
        <v>#REF!</v>
      </c>
      <c r="AF59" s="104" t="e">
        <f>#REF!</f>
        <v>#REF!</v>
      </c>
      <c r="AG59" s="104" t="e">
        <f>#REF!</f>
        <v>#REF!</v>
      </c>
      <c r="AH59" s="104" t="e">
        <f>#REF!</f>
        <v>#REF!</v>
      </c>
      <c r="AI59" s="104" t="e">
        <f>#REF!</f>
        <v>#REF!</v>
      </c>
      <c r="AJ59" s="104" t="e">
        <f>#REF!</f>
        <v>#REF!</v>
      </c>
      <c r="AK59" s="104" t="e">
        <f>#REF!</f>
        <v>#REF!</v>
      </c>
      <c r="AL59" s="104" t="e">
        <f>#REF!</f>
        <v>#REF!</v>
      </c>
      <c r="AM59" s="104" t="e">
        <f>#REF!</f>
        <v>#REF!</v>
      </c>
      <c r="AN59" s="104" t="e">
        <f>#REF!</f>
        <v>#REF!</v>
      </c>
      <c r="AO59" s="104" t="e">
        <f>#REF!</f>
        <v>#REF!</v>
      </c>
      <c r="AP59" s="104" t="e">
        <f>#REF!</f>
        <v>#REF!</v>
      </c>
      <c r="AQ59" s="104" t="e">
        <f>#REF!</f>
        <v>#REF!</v>
      </c>
      <c r="AR59" s="104" t="e">
        <f>#REF!</f>
        <v>#REF!</v>
      </c>
      <c r="AS59" s="104" t="e">
        <f>#REF!</f>
        <v>#REF!</v>
      </c>
    </row>
    <row r="60" spans="1:45" s="68" customFormat="1" ht="19.05" customHeight="1">
      <c r="A60" s="108"/>
      <c r="B60" s="102"/>
      <c r="C60" s="106"/>
      <c r="D60" s="567" t="s">
        <v>59</v>
      </c>
      <c r="E60" s="567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</row>
    <row r="61" spans="1:45" s="68" customFormat="1" ht="19.05" customHeight="1">
      <c r="A61" s="108"/>
      <c r="B61" s="102"/>
      <c r="C61" s="106">
        <v>21</v>
      </c>
      <c r="D61" s="565" t="s">
        <v>60</v>
      </c>
      <c r="E61" s="565"/>
      <c r="F61" s="104" t="e">
        <f>#REF!</f>
        <v>#REF!</v>
      </c>
      <c r="G61" s="104" t="e">
        <f>#REF!</f>
        <v>#REF!</v>
      </c>
      <c r="H61" s="104" t="e">
        <f>#REF!</f>
        <v>#REF!</v>
      </c>
      <c r="I61" s="104" t="e">
        <f>#REF!</f>
        <v>#REF!</v>
      </c>
      <c r="J61" s="104" t="e">
        <f>#REF!</f>
        <v>#REF!</v>
      </c>
      <c r="K61" s="104" t="e">
        <f>#REF!</f>
        <v>#REF!</v>
      </c>
      <c r="L61" s="104" t="e">
        <f>#REF!</f>
        <v>#REF!</v>
      </c>
      <c r="M61" s="104" t="e">
        <f>#REF!</f>
        <v>#REF!</v>
      </c>
      <c r="N61" s="104" t="e">
        <f>#REF!</f>
        <v>#REF!</v>
      </c>
      <c r="O61" s="104" t="e">
        <f>#REF!</f>
        <v>#REF!</v>
      </c>
      <c r="P61" s="104" t="e">
        <f>#REF!</f>
        <v>#REF!</v>
      </c>
      <c r="Q61" s="104" t="e">
        <f>#REF!</f>
        <v>#REF!</v>
      </c>
      <c r="R61" s="104" t="e">
        <f>#REF!</f>
        <v>#REF!</v>
      </c>
      <c r="S61" s="104" t="e">
        <f>#REF!</f>
        <v>#REF!</v>
      </c>
      <c r="T61" s="104" t="e">
        <f>#REF!</f>
        <v>#REF!</v>
      </c>
      <c r="U61" s="104" t="e">
        <f>#REF!</f>
        <v>#REF!</v>
      </c>
      <c r="V61" s="104" t="e">
        <f>#REF!</f>
        <v>#REF!</v>
      </c>
      <c r="W61" s="104" t="e">
        <f>#REF!</f>
        <v>#REF!</v>
      </c>
      <c r="X61" s="104" t="e">
        <f>#REF!</f>
        <v>#REF!</v>
      </c>
      <c r="Y61" s="104" t="e">
        <f>#REF!</f>
        <v>#REF!</v>
      </c>
      <c r="Z61" s="104" t="e">
        <f>#REF!</f>
        <v>#REF!</v>
      </c>
      <c r="AA61" s="104" t="e">
        <f>#REF!</f>
        <v>#REF!</v>
      </c>
      <c r="AB61" s="104" t="e">
        <f>#REF!</f>
        <v>#REF!</v>
      </c>
      <c r="AC61" s="104" t="e">
        <f>#REF!</f>
        <v>#REF!</v>
      </c>
      <c r="AD61" s="104" t="e">
        <f>#REF!</f>
        <v>#REF!</v>
      </c>
      <c r="AE61" s="104" t="e">
        <f>#REF!</f>
        <v>#REF!</v>
      </c>
      <c r="AF61" s="104" t="e">
        <f>#REF!</f>
        <v>#REF!</v>
      </c>
      <c r="AG61" s="104" t="e">
        <f>#REF!</f>
        <v>#REF!</v>
      </c>
      <c r="AH61" s="104" t="e">
        <f>#REF!</f>
        <v>#REF!</v>
      </c>
      <c r="AI61" s="104" t="e">
        <f>#REF!</f>
        <v>#REF!</v>
      </c>
      <c r="AJ61" s="104" t="e">
        <f>#REF!</f>
        <v>#REF!</v>
      </c>
      <c r="AK61" s="104" t="e">
        <f>#REF!</f>
        <v>#REF!</v>
      </c>
      <c r="AL61" s="104" t="e">
        <f>#REF!</f>
        <v>#REF!</v>
      </c>
      <c r="AM61" s="104" t="e">
        <f>#REF!</f>
        <v>#REF!</v>
      </c>
      <c r="AN61" s="104" t="e">
        <f>#REF!</f>
        <v>#REF!</v>
      </c>
      <c r="AO61" s="104" t="e">
        <f>#REF!</f>
        <v>#REF!</v>
      </c>
      <c r="AP61" s="104" t="e">
        <f>#REF!</f>
        <v>#REF!</v>
      </c>
      <c r="AQ61" s="104" t="e">
        <f>#REF!</f>
        <v>#REF!</v>
      </c>
      <c r="AR61" s="104" t="e">
        <f>#REF!</f>
        <v>#REF!</v>
      </c>
      <c r="AS61" s="104" t="e">
        <f>#REF!</f>
        <v>#REF!</v>
      </c>
    </row>
    <row r="62" spans="1:45" s="68" customFormat="1" ht="19.05" customHeight="1">
      <c r="A62" s="108"/>
      <c r="B62" s="102"/>
      <c r="C62" s="106"/>
      <c r="D62" s="567" t="s">
        <v>468</v>
      </c>
      <c r="E62" s="567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</row>
    <row r="63" spans="1:45" s="68" customFormat="1" ht="19.05" customHeight="1">
      <c r="A63" s="108"/>
      <c r="B63" s="102"/>
      <c r="C63" s="106">
        <v>22</v>
      </c>
      <c r="D63" s="565" t="s">
        <v>62</v>
      </c>
      <c r="E63" s="565"/>
      <c r="F63" s="104" t="e">
        <f>#REF!</f>
        <v>#REF!</v>
      </c>
      <c r="G63" s="104" t="e">
        <f>#REF!</f>
        <v>#REF!</v>
      </c>
      <c r="H63" s="104" t="e">
        <f>#REF!</f>
        <v>#REF!</v>
      </c>
      <c r="I63" s="104" t="e">
        <f>#REF!</f>
        <v>#REF!</v>
      </c>
      <c r="J63" s="104" t="e">
        <f>#REF!</f>
        <v>#REF!</v>
      </c>
      <c r="K63" s="104" t="e">
        <f>#REF!</f>
        <v>#REF!</v>
      </c>
      <c r="L63" s="104" t="e">
        <f>#REF!</f>
        <v>#REF!</v>
      </c>
      <c r="M63" s="104" t="e">
        <f>#REF!</f>
        <v>#REF!</v>
      </c>
      <c r="N63" s="104" t="e">
        <f>#REF!</f>
        <v>#REF!</v>
      </c>
      <c r="O63" s="104" t="e">
        <f>#REF!</f>
        <v>#REF!</v>
      </c>
      <c r="P63" s="104" t="e">
        <f>#REF!</f>
        <v>#REF!</v>
      </c>
      <c r="Q63" s="104" t="e">
        <f>#REF!</f>
        <v>#REF!</v>
      </c>
      <c r="R63" s="104" t="e">
        <f>#REF!</f>
        <v>#REF!</v>
      </c>
      <c r="S63" s="104" t="e">
        <f>#REF!</f>
        <v>#REF!</v>
      </c>
      <c r="T63" s="104" t="e">
        <f>#REF!</f>
        <v>#REF!</v>
      </c>
      <c r="U63" s="104" t="e">
        <f>#REF!</f>
        <v>#REF!</v>
      </c>
      <c r="V63" s="104" t="e">
        <f>#REF!</f>
        <v>#REF!</v>
      </c>
      <c r="W63" s="104" t="e">
        <f>#REF!</f>
        <v>#REF!</v>
      </c>
      <c r="X63" s="104" t="e">
        <f>#REF!</f>
        <v>#REF!</v>
      </c>
      <c r="Y63" s="104" t="e">
        <f>#REF!</f>
        <v>#REF!</v>
      </c>
      <c r="Z63" s="104" t="e">
        <f>#REF!</f>
        <v>#REF!</v>
      </c>
      <c r="AA63" s="104" t="e">
        <f>#REF!</f>
        <v>#REF!</v>
      </c>
      <c r="AB63" s="104" t="e">
        <f>#REF!</f>
        <v>#REF!</v>
      </c>
      <c r="AC63" s="104" t="e">
        <f>#REF!</f>
        <v>#REF!</v>
      </c>
      <c r="AD63" s="104" t="e">
        <f>#REF!</f>
        <v>#REF!</v>
      </c>
      <c r="AE63" s="104" t="e">
        <f>#REF!</f>
        <v>#REF!</v>
      </c>
      <c r="AF63" s="104" t="e">
        <f>#REF!</f>
        <v>#REF!</v>
      </c>
      <c r="AG63" s="104" t="e">
        <f>#REF!</f>
        <v>#REF!</v>
      </c>
      <c r="AH63" s="104" t="e">
        <f>#REF!</f>
        <v>#REF!</v>
      </c>
      <c r="AI63" s="104" t="e">
        <f>#REF!</f>
        <v>#REF!</v>
      </c>
      <c r="AJ63" s="104" t="e">
        <f>#REF!</f>
        <v>#REF!</v>
      </c>
      <c r="AK63" s="104" t="e">
        <f>#REF!</f>
        <v>#REF!</v>
      </c>
      <c r="AL63" s="104" t="e">
        <f>#REF!</f>
        <v>#REF!</v>
      </c>
      <c r="AM63" s="104" t="e">
        <f>#REF!</f>
        <v>#REF!</v>
      </c>
      <c r="AN63" s="104" t="e">
        <f>#REF!</f>
        <v>#REF!</v>
      </c>
      <c r="AO63" s="104" t="e">
        <f>#REF!</f>
        <v>#REF!</v>
      </c>
      <c r="AP63" s="104" t="e">
        <f>#REF!</f>
        <v>#REF!</v>
      </c>
      <c r="AQ63" s="104" t="e">
        <f>#REF!</f>
        <v>#REF!</v>
      </c>
      <c r="AR63" s="104" t="e">
        <f>#REF!</f>
        <v>#REF!</v>
      </c>
      <c r="AS63" s="104" t="e">
        <f>#REF!</f>
        <v>#REF!</v>
      </c>
    </row>
    <row r="64" spans="1:45" s="68" customFormat="1" ht="19.05" customHeight="1">
      <c r="A64" s="108"/>
      <c r="B64" s="102"/>
      <c r="C64" s="106"/>
      <c r="D64" s="567" t="s">
        <v>63</v>
      </c>
      <c r="E64" s="567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</row>
    <row r="65" spans="1:45" s="68" customFormat="1" ht="21" customHeight="1">
      <c r="A65" s="108"/>
      <c r="B65" s="524" t="s">
        <v>370</v>
      </c>
      <c r="C65" s="568" t="s">
        <v>64</v>
      </c>
      <c r="D65" s="568"/>
      <c r="E65" s="568"/>
      <c r="F65" s="103" t="e">
        <f>#REF!</f>
        <v>#REF!</v>
      </c>
      <c r="G65" s="103" t="e">
        <f>#REF!</f>
        <v>#REF!</v>
      </c>
      <c r="H65" s="103" t="e">
        <f>#REF!</f>
        <v>#REF!</v>
      </c>
      <c r="I65" s="103" t="e">
        <f>#REF!</f>
        <v>#REF!</v>
      </c>
      <c r="J65" s="103" t="e">
        <f>#REF!</f>
        <v>#REF!</v>
      </c>
      <c r="K65" s="103" t="e">
        <f>#REF!</f>
        <v>#REF!</v>
      </c>
      <c r="L65" s="103" t="e">
        <f>#REF!</f>
        <v>#REF!</v>
      </c>
      <c r="M65" s="103" t="e">
        <f>#REF!</f>
        <v>#REF!</v>
      </c>
      <c r="N65" s="103" t="e">
        <f>#REF!</f>
        <v>#REF!</v>
      </c>
      <c r="O65" s="103" t="e">
        <f>#REF!</f>
        <v>#REF!</v>
      </c>
      <c r="P65" s="103" t="e">
        <f>#REF!</f>
        <v>#REF!</v>
      </c>
      <c r="Q65" s="103" t="e">
        <f>#REF!</f>
        <v>#REF!</v>
      </c>
      <c r="R65" s="103" t="e">
        <f>#REF!</f>
        <v>#REF!</v>
      </c>
      <c r="S65" s="103" t="e">
        <f>#REF!</f>
        <v>#REF!</v>
      </c>
      <c r="T65" s="103" t="e">
        <f>#REF!</f>
        <v>#REF!</v>
      </c>
      <c r="U65" s="103" t="e">
        <f>#REF!</f>
        <v>#REF!</v>
      </c>
      <c r="V65" s="103" t="e">
        <f>#REF!</f>
        <v>#REF!</v>
      </c>
      <c r="W65" s="103" t="e">
        <f>#REF!</f>
        <v>#REF!</v>
      </c>
      <c r="X65" s="103" t="e">
        <f>#REF!</f>
        <v>#REF!</v>
      </c>
      <c r="Y65" s="103" t="e">
        <f>#REF!</f>
        <v>#REF!</v>
      </c>
      <c r="Z65" s="103" t="e">
        <f>#REF!</f>
        <v>#REF!</v>
      </c>
      <c r="AA65" s="103" t="e">
        <f>#REF!</f>
        <v>#REF!</v>
      </c>
      <c r="AB65" s="103" t="e">
        <f>#REF!</f>
        <v>#REF!</v>
      </c>
      <c r="AC65" s="103" t="e">
        <f>#REF!</f>
        <v>#REF!</v>
      </c>
      <c r="AD65" s="103" t="e">
        <f>#REF!</f>
        <v>#REF!</v>
      </c>
      <c r="AE65" s="103" t="e">
        <f>#REF!</f>
        <v>#REF!</v>
      </c>
      <c r="AF65" s="103" t="e">
        <f>#REF!</f>
        <v>#REF!</v>
      </c>
      <c r="AG65" s="103" t="e">
        <f>#REF!</f>
        <v>#REF!</v>
      </c>
      <c r="AH65" s="103" t="e">
        <f>#REF!</f>
        <v>#REF!</v>
      </c>
      <c r="AI65" s="103" t="e">
        <f>#REF!</f>
        <v>#REF!</v>
      </c>
      <c r="AJ65" s="103" t="e">
        <f>#REF!</f>
        <v>#REF!</v>
      </c>
      <c r="AK65" s="103" t="e">
        <f>#REF!</f>
        <v>#REF!</v>
      </c>
      <c r="AL65" s="103" t="e">
        <f>#REF!</f>
        <v>#REF!</v>
      </c>
      <c r="AM65" s="103" t="e">
        <f>#REF!</f>
        <v>#REF!</v>
      </c>
      <c r="AN65" s="103" t="e">
        <f>#REF!</f>
        <v>#REF!</v>
      </c>
      <c r="AO65" s="103" t="e">
        <f>#REF!</f>
        <v>#REF!</v>
      </c>
      <c r="AP65" s="103" t="e">
        <f>#REF!</f>
        <v>#REF!</v>
      </c>
      <c r="AQ65" s="103" t="e">
        <f>#REF!</f>
        <v>#REF!</v>
      </c>
      <c r="AR65" s="103" t="e">
        <f>#REF!</f>
        <v>#REF!</v>
      </c>
      <c r="AS65" s="103" t="e">
        <f>#REF!</f>
        <v>#REF!</v>
      </c>
    </row>
    <row r="66" spans="1:45" s="68" customFormat="1" ht="21" customHeight="1">
      <c r="A66" s="108"/>
      <c r="B66" s="102"/>
      <c r="C66" s="564" t="s">
        <v>65</v>
      </c>
      <c r="D66" s="564"/>
      <c r="E66" s="56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</row>
    <row r="67" spans="1:45" s="68" customFormat="1" ht="19.05" customHeight="1">
      <c r="A67" s="108"/>
      <c r="B67" s="102"/>
      <c r="C67" s="106">
        <v>23</v>
      </c>
      <c r="D67" s="565" t="s">
        <v>66</v>
      </c>
      <c r="E67" s="565"/>
      <c r="F67" s="104" t="e">
        <f>#REF!</f>
        <v>#REF!</v>
      </c>
      <c r="G67" s="104" t="e">
        <f>#REF!</f>
        <v>#REF!</v>
      </c>
      <c r="H67" s="104" t="e">
        <f>#REF!</f>
        <v>#REF!</v>
      </c>
      <c r="I67" s="104" t="e">
        <f>#REF!</f>
        <v>#REF!</v>
      </c>
      <c r="J67" s="104" t="e">
        <f>#REF!</f>
        <v>#REF!</v>
      </c>
      <c r="K67" s="104" t="e">
        <f>#REF!</f>
        <v>#REF!</v>
      </c>
      <c r="L67" s="104" t="e">
        <f>#REF!</f>
        <v>#REF!</v>
      </c>
      <c r="M67" s="104" t="e">
        <f>#REF!</f>
        <v>#REF!</v>
      </c>
      <c r="N67" s="104" t="e">
        <f>#REF!</f>
        <v>#REF!</v>
      </c>
      <c r="O67" s="104" t="e">
        <f>#REF!</f>
        <v>#REF!</v>
      </c>
      <c r="P67" s="104" t="e">
        <f>#REF!</f>
        <v>#REF!</v>
      </c>
      <c r="Q67" s="104" t="e">
        <f>#REF!</f>
        <v>#REF!</v>
      </c>
      <c r="R67" s="104" t="e">
        <f>#REF!</f>
        <v>#REF!</v>
      </c>
      <c r="S67" s="104" t="e">
        <f>#REF!</f>
        <v>#REF!</v>
      </c>
      <c r="T67" s="104" t="e">
        <f>#REF!</f>
        <v>#REF!</v>
      </c>
      <c r="U67" s="104" t="e">
        <f>#REF!</f>
        <v>#REF!</v>
      </c>
      <c r="V67" s="104" t="e">
        <f>#REF!</f>
        <v>#REF!</v>
      </c>
      <c r="W67" s="104" t="e">
        <f>#REF!</f>
        <v>#REF!</v>
      </c>
      <c r="X67" s="104" t="e">
        <f>#REF!</f>
        <v>#REF!</v>
      </c>
      <c r="Y67" s="104" t="e">
        <f>#REF!</f>
        <v>#REF!</v>
      </c>
      <c r="Z67" s="104" t="e">
        <f>#REF!</f>
        <v>#REF!</v>
      </c>
      <c r="AA67" s="104" t="e">
        <f>#REF!</f>
        <v>#REF!</v>
      </c>
      <c r="AB67" s="104" t="e">
        <f>#REF!</f>
        <v>#REF!</v>
      </c>
      <c r="AC67" s="104" t="e">
        <f>#REF!</f>
        <v>#REF!</v>
      </c>
      <c r="AD67" s="104" t="e">
        <f>#REF!</f>
        <v>#REF!</v>
      </c>
      <c r="AE67" s="104" t="e">
        <f>#REF!</f>
        <v>#REF!</v>
      </c>
      <c r="AF67" s="104" t="e">
        <f>#REF!</f>
        <v>#REF!</v>
      </c>
      <c r="AG67" s="104" t="e">
        <f>#REF!</f>
        <v>#REF!</v>
      </c>
      <c r="AH67" s="104" t="e">
        <f>#REF!</f>
        <v>#REF!</v>
      </c>
      <c r="AI67" s="104" t="e">
        <f>#REF!</f>
        <v>#REF!</v>
      </c>
      <c r="AJ67" s="104" t="e">
        <f>#REF!</f>
        <v>#REF!</v>
      </c>
      <c r="AK67" s="104" t="e">
        <f>#REF!</f>
        <v>#REF!</v>
      </c>
      <c r="AL67" s="104" t="e">
        <f>#REF!</f>
        <v>#REF!</v>
      </c>
      <c r="AM67" s="104" t="e">
        <f>#REF!</f>
        <v>#REF!</v>
      </c>
      <c r="AN67" s="104" t="e">
        <f>#REF!</f>
        <v>#REF!</v>
      </c>
      <c r="AO67" s="104" t="e">
        <f>#REF!</f>
        <v>#REF!</v>
      </c>
      <c r="AP67" s="104" t="e">
        <f>#REF!</f>
        <v>#REF!</v>
      </c>
      <c r="AQ67" s="104" t="e">
        <f>#REF!</f>
        <v>#REF!</v>
      </c>
      <c r="AR67" s="104" t="e">
        <f>#REF!</f>
        <v>#REF!</v>
      </c>
      <c r="AS67" s="104" t="e">
        <f>#REF!</f>
        <v>#REF!</v>
      </c>
    </row>
    <row r="68" spans="1:45" s="68" customFormat="1" ht="19.05" customHeight="1">
      <c r="A68" s="108"/>
      <c r="B68" s="102"/>
      <c r="C68" s="106"/>
      <c r="D68" s="567" t="s">
        <v>68</v>
      </c>
      <c r="E68" s="567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</row>
    <row r="69" spans="1:45" s="68" customFormat="1" ht="19.05" customHeight="1">
      <c r="A69" s="108"/>
      <c r="B69" s="102"/>
      <c r="C69" s="106">
        <v>24</v>
      </c>
      <c r="D69" s="565" t="s">
        <v>69</v>
      </c>
      <c r="E69" s="565"/>
      <c r="F69" s="104" t="e">
        <f>#REF!</f>
        <v>#REF!</v>
      </c>
      <c r="G69" s="104" t="e">
        <f>#REF!</f>
        <v>#REF!</v>
      </c>
      <c r="H69" s="104" t="e">
        <f>#REF!</f>
        <v>#REF!</v>
      </c>
      <c r="I69" s="104" t="e">
        <f>#REF!</f>
        <v>#REF!</v>
      </c>
      <c r="J69" s="104" t="e">
        <f>#REF!</f>
        <v>#REF!</v>
      </c>
      <c r="K69" s="104" t="e">
        <f>#REF!</f>
        <v>#REF!</v>
      </c>
      <c r="L69" s="104" t="e">
        <f>#REF!</f>
        <v>#REF!</v>
      </c>
      <c r="M69" s="104" t="e">
        <f>#REF!</f>
        <v>#REF!</v>
      </c>
      <c r="N69" s="104" t="e">
        <f>#REF!</f>
        <v>#REF!</v>
      </c>
      <c r="O69" s="104" t="e">
        <f>#REF!</f>
        <v>#REF!</v>
      </c>
      <c r="P69" s="104" t="e">
        <f>#REF!</f>
        <v>#REF!</v>
      </c>
      <c r="Q69" s="104" t="e">
        <f>#REF!</f>
        <v>#REF!</v>
      </c>
      <c r="R69" s="104" t="e">
        <f>#REF!</f>
        <v>#REF!</v>
      </c>
      <c r="S69" s="104" t="e">
        <f>#REF!</f>
        <v>#REF!</v>
      </c>
      <c r="T69" s="104" t="e">
        <f>#REF!</f>
        <v>#REF!</v>
      </c>
      <c r="U69" s="104" t="e">
        <f>#REF!</f>
        <v>#REF!</v>
      </c>
      <c r="V69" s="104" t="e">
        <f>#REF!</f>
        <v>#REF!</v>
      </c>
      <c r="W69" s="104" t="e">
        <f>#REF!</f>
        <v>#REF!</v>
      </c>
      <c r="X69" s="104" t="e">
        <f>#REF!</f>
        <v>#REF!</v>
      </c>
      <c r="Y69" s="104" t="e">
        <f>#REF!</f>
        <v>#REF!</v>
      </c>
      <c r="Z69" s="104" t="e">
        <f>#REF!</f>
        <v>#REF!</v>
      </c>
      <c r="AA69" s="104" t="e">
        <f>#REF!</f>
        <v>#REF!</v>
      </c>
      <c r="AB69" s="104" t="e">
        <f>#REF!</f>
        <v>#REF!</v>
      </c>
      <c r="AC69" s="104" t="e">
        <f>#REF!</f>
        <v>#REF!</v>
      </c>
      <c r="AD69" s="104" t="e">
        <f>#REF!</f>
        <v>#REF!</v>
      </c>
      <c r="AE69" s="104" t="e">
        <f>#REF!</f>
        <v>#REF!</v>
      </c>
      <c r="AF69" s="104" t="e">
        <f>#REF!</f>
        <v>#REF!</v>
      </c>
      <c r="AG69" s="104" t="e">
        <f>#REF!</f>
        <v>#REF!</v>
      </c>
      <c r="AH69" s="104" t="e">
        <f>#REF!</f>
        <v>#REF!</v>
      </c>
      <c r="AI69" s="104" t="e">
        <f>#REF!</f>
        <v>#REF!</v>
      </c>
      <c r="AJ69" s="104" t="e">
        <f>#REF!</f>
        <v>#REF!</v>
      </c>
      <c r="AK69" s="104" t="e">
        <f>#REF!</f>
        <v>#REF!</v>
      </c>
      <c r="AL69" s="104" t="e">
        <f>#REF!</f>
        <v>#REF!</v>
      </c>
      <c r="AM69" s="104" t="e">
        <f>#REF!</f>
        <v>#REF!</v>
      </c>
      <c r="AN69" s="104" t="e">
        <f>#REF!</f>
        <v>#REF!</v>
      </c>
      <c r="AO69" s="104" t="e">
        <f>#REF!</f>
        <v>#REF!</v>
      </c>
      <c r="AP69" s="104" t="e">
        <f>#REF!</f>
        <v>#REF!</v>
      </c>
      <c r="AQ69" s="104" t="e">
        <f>#REF!</f>
        <v>#REF!</v>
      </c>
      <c r="AR69" s="104" t="e">
        <f>#REF!</f>
        <v>#REF!</v>
      </c>
      <c r="AS69" s="104" t="e">
        <f>#REF!</f>
        <v>#REF!</v>
      </c>
    </row>
    <row r="70" spans="1:45" s="68" customFormat="1" ht="19.05" customHeight="1">
      <c r="A70" s="108"/>
      <c r="B70" s="102"/>
      <c r="C70" s="106"/>
      <c r="D70" s="567" t="s">
        <v>70</v>
      </c>
      <c r="E70" s="567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</row>
    <row r="71" spans="1:45" s="68" customFormat="1" ht="19.05" customHeight="1">
      <c r="A71" s="108"/>
      <c r="B71" s="102"/>
      <c r="C71" s="106">
        <v>25</v>
      </c>
      <c r="D71" s="565" t="s">
        <v>71</v>
      </c>
      <c r="E71" s="565"/>
      <c r="F71" s="104" t="e">
        <f>#REF!</f>
        <v>#REF!</v>
      </c>
      <c r="G71" s="104" t="e">
        <f>#REF!</f>
        <v>#REF!</v>
      </c>
      <c r="H71" s="104" t="e">
        <f>#REF!</f>
        <v>#REF!</v>
      </c>
      <c r="I71" s="104" t="e">
        <f>#REF!</f>
        <v>#REF!</v>
      </c>
      <c r="J71" s="104" t="e">
        <f>#REF!</f>
        <v>#REF!</v>
      </c>
      <c r="K71" s="104" t="e">
        <f>#REF!</f>
        <v>#REF!</v>
      </c>
      <c r="L71" s="104" t="e">
        <f>#REF!</f>
        <v>#REF!</v>
      </c>
      <c r="M71" s="104" t="e">
        <f>#REF!</f>
        <v>#REF!</v>
      </c>
      <c r="N71" s="104" t="e">
        <f>#REF!</f>
        <v>#REF!</v>
      </c>
      <c r="O71" s="104" t="e">
        <f>#REF!</f>
        <v>#REF!</v>
      </c>
      <c r="P71" s="104" t="e">
        <f>#REF!</f>
        <v>#REF!</v>
      </c>
      <c r="Q71" s="104" t="e">
        <f>#REF!</f>
        <v>#REF!</v>
      </c>
      <c r="R71" s="104" t="e">
        <f>#REF!</f>
        <v>#REF!</v>
      </c>
      <c r="S71" s="104" t="e">
        <f>#REF!</f>
        <v>#REF!</v>
      </c>
      <c r="T71" s="104" t="e">
        <f>#REF!</f>
        <v>#REF!</v>
      </c>
      <c r="U71" s="104" t="e">
        <f>#REF!</f>
        <v>#REF!</v>
      </c>
      <c r="V71" s="104" t="e">
        <f>#REF!</f>
        <v>#REF!</v>
      </c>
      <c r="W71" s="104" t="e">
        <f>#REF!</f>
        <v>#REF!</v>
      </c>
      <c r="X71" s="104" t="e">
        <f>#REF!</f>
        <v>#REF!</v>
      </c>
      <c r="Y71" s="104" t="e">
        <f>#REF!</f>
        <v>#REF!</v>
      </c>
      <c r="Z71" s="104" t="e">
        <f>#REF!</f>
        <v>#REF!</v>
      </c>
      <c r="AA71" s="104" t="e">
        <f>#REF!</f>
        <v>#REF!</v>
      </c>
      <c r="AB71" s="104" t="e">
        <f>#REF!</f>
        <v>#REF!</v>
      </c>
      <c r="AC71" s="104" t="e">
        <f>#REF!</f>
        <v>#REF!</v>
      </c>
      <c r="AD71" s="104" t="e">
        <f>#REF!</f>
        <v>#REF!</v>
      </c>
      <c r="AE71" s="104" t="e">
        <f>#REF!</f>
        <v>#REF!</v>
      </c>
      <c r="AF71" s="104" t="e">
        <f>#REF!</f>
        <v>#REF!</v>
      </c>
      <c r="AG71" s="104" t="e">
        <f>#REF!</f>
        <v>#REF!</v>
      </c>
      <c r="AH71" s="104" t="e">
        <f>#REF!</f>
        <v>#REF!</v>
      </c>
      <c r="AI71" s="104" t="e">
        <f>#REF!</f>
        <v>#REF!</v>
      </c>
      <c r="AJ71" s="104" t="e">
        <f>#REF!</f>
        <v>#REF!</v>
      </c>
      <c r="AK71" s="104" t="e">
        <f>#REF!</f>
        <v>#REF!</v>
      </c>
      <c r="AL71" s="104" t="e">
        <f>#REF!</f>
        <v>#REF!</v>
      </c>
      <c r="AM71" s="104" t="e">
        <f>#REF!</f>
        <v>#REF!</v>
      </c>
      <c r="AN71" s="104" t="e">
        <f>#REF!</f>
        <v>#REF!</v>
      </c>
      <c r="AO71" s="104" t="e">
        <f>#REF!</f>
        <v>#REF!</v>
      </c>
      <c r="AP71" s="104" t="e">
        <f>#REF!</f>
        <v>#REF!</v>
      </c>
      <c r="AQ71" s="104" t="e">
        <f>#REF!</f>
        <v>#REF!</v>
      </c>
      <c r="AR71" s="104" t="e">
        <f>#REF!</f>
        <v>#REF!</v>
      </c>
      <c r="AS71" s="104" t="e">
        <f>#REF!</f>
        <v>#REF!</v>
      </c>
    </row>
    <row r="72" spans="1:45" s="68" customFormat="1" ht="19.05" customHeight="1">
      <c r="A72" s="108"/>
      <c r="B72" s="102"/>
      <c r="C72" s="106"/>
      <c r="D72" s="569" t="s">
        <v>72</v>
      </c>
      <c r="E72" s="569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</row>
    <row r="73" spans="1:45" s="68" customFormat="1" ht="21" customHeight="1">
      <c r="A73" s="108"/>
      <c r="B73" s="524" t="s">
        <v>371</v>
      </c>
      <c r="C73" s="563" t="s">
        <v>469</v>
      </c>
      <c r="D73" s="563"/>
      <c r="E73" s="563"/>
      <c r="F73" s="103" t="e">
        <f>#REF!</f>
        <v>#REF!</v>
      </c>
      <c r="G73" s="103" t="e">
        <f>#REF!</f>
        <v>#REF!</v>
      </c>
      <c r="H73" s="103" t="e">
        <f>#REF!</f>
        <v>#REF!</v>
      </c>
      <c r="I73" s="103" t="e">
        <f>#REF!</f>
        <v>#REF!</v>
      </c>
      <c r="J73" s="103" t="e">
        <f>#REF!</f>
        <v>#REF!</v>
      </c>
      <c r="K73" s="103" t="e">
        <f>#REF!</f>
        <v>#REF!</v>
      </c>
      <c r="L73" s="103" t="e">
        <f>#REF!</f>
        <v>#REF!</v>
      </c>
      <c r="M73" s="103" t="e">
        <f>#REF!</f>
        <v>#REF!</v>
      </c>
      <c r="N73" s="103" t="e">
        <f>#REF!</f>
        <v>#REF!</v>
      </c>
      <c r="O73" s="103" t="e">
        <f>#REF!</f>
        <v>#REF!</v>
      </c>
      <c r="P73" s="103" t="e">
        <f>#REF!</f>
        <v>#REF!</v>
      </c>
      <c r="Q73" s="103" t="e">
        <f>#REF!</f>
        <v>#REF!</v>
      </c>
      <c r="R73" s="103" t="e">
        <f>#REF!</f>
        <v>#REF!</v>
      </c>
      <c r="S73" s="103" t="e">
        <f>#REF!</f>
        <v>#REF!</v>
      </c>
      <c r="T73" s="103" t="e">
        <f>#REF!</f>
        <v>#REF!</v>
      </c>
      <c r="U73" s="103" t="e">
        <f>#REF!</f>
        <v>#REF!</v>
      </c>
      <c r="V73" s="103" t="e">
        <f>#REF!</f>
        <v>#REF!</v>
      </c>
      <c r="W73" s="103" t="e">
        <f>#REF!</f>
        <v>#REF!</v>
      </c>
      <c r="X73" s="103" t="e">
        <f>#REF!</f>
        <v>#REF!</v>
      </c>
      <c r="Y73" s="103" t="e">
        <f>#REF!</f>
        <v>#REF!</v>
      </c>
      <c r="Z73" s="103" t="e">
        <f>#REF!</f>
        <v>#REF!</v>
      </c>
      <c r="AA73" s="103" t="e">
        <f>#REF!</f>
        <v>#REF!</v>
      </c>
      <c r="AB73" s="103" t="e">
        <f>#REF!</f>
        <v>#REF!</v>
      </c>
      <c r="AC73" s="103" t="e">
        <f>#REF!</f>
        <v>#REF!</v>
      </c>
      <c r="AD73" s="103" t="e">
        <f>#REF!</f>
        <v>#REF!</v>
      </c>
      <c r="AE73" s="103" t="e">
        <f>#REF!</f>
        <v>#REF!</v>
      </c>
      <c r="AF73" s="103" t="e">
        <f>#REF!</f>
        <v>#REF!</v>
      </c>
      <c r="AG73" s="103" t="e">
        <f>#REF!</f>
        <v>#REF!</v>
      </c>
      <c r="AH73" s="103" t="e">
        <f>#REF!</f>
        <v>#REF!</v>
      </c>
      <c r="AI73" s="103" t="e">
        <f>#REF!</f>
        <v>#REF!</v>
      </c>
      <c r="AJ73" s="103" t="e">
        <f>#REF!</f>
        <v>#REF!</v>
      </c>
      <c r="AK73" s="103" t="e">
        <f>#REF!</f>
        <v>#REF!</v>
      </c>
      <c r="AL73" s="103" t="e">
        <f>#REF!</f>
        <v>#REF!</v>
      </c>
      <c r="AM73" s="103" t="e">
        <f>#REF!</f>
        <v>#REF!</v>
      </c>
      <c r="AN73" s="103" t="e">
        <f>#REF!</f>
        <v>#REF!</v>
      </c>
      <c r="AO73" s="103" t="e">
        <f>#REF!</f>
        <v>#REF!</v>
      </c>
      <c r="AP73" s="103" t="e">
        <f>#REF!</f>
        <v>#REF!</v>
      </c>
      <c r="AQ73" s="103" t="e">
        <f>#REF!</f>
        <v>#REF!</v>
      </c>
      <c r="AR73" s="103" t="e">
        <f>#REF!</f>
        <v>#REF!</v>
      </c>
      <c r="AS73" s="103" t="e">
        <f>#REF!</f>
        <v>#REF!</v>
      </c>
    </row>
    <row r="74" spans="1:45" s="68" customFormat="1" ht="21" customHeight="1">
      <c r="A74" s="108"/>
      <c r="B74" s="102"/>
      <c r="C74" s="564" t="s">
        <v>74</v>
      </c>
      <c r="D74" s="564"/>
      <c r="E74" s="56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</row>
    <row r="75" spans="1:45" s="68" customFormat="1" ht="19.05" customHeight="1">
      <c r="A75" s="108"/>
      <c r="B75" s="102"/>
      <c r="C75" s="106">
        <v>26</v>
      </c>
      <c r="D75" s="565" t="s">
        <v>75</v>
      </c>
      <c r="E75" s="565"/>
      <c r="F75" s="104" t="e">
        <f>#REF!</f>
        <v>#REF!</v>
      </c>
      <c r="G75" s="104" t="e">
        <f>#REF!</f>
        <v>#REF!</v>
      </c>
      <c r="H75" s="104" t="e">
        <f>#REF!</f>
        <v>#REF!</v>
      </c>
      <c r="I75" s="104" t="e">
        <f>#REF!</f>
        <v>#REF!</v>
      </c>
      <c r="J75" s="104" t="e">
        <f>#REF!</f>
        <v>#REF!</v>
      </c>
      <c r="K75" s="104" t="e">
        <f>#REF!</f>
        <v>#REF!</v>
      </c>
      <c r="L75" s="104" t="e">
        <f>#REF!</f>
        <v>#REF!</v>
      </c>
      <c r="M75" s="104" t="e">
        <f>#REF!</f>
        <v>#REF!</v>
      </c>
      <c r="N75" s="104" t="e">
        <f>#REF!</f>
        <v>#REF!</v>
      </c>
      <c r="O75" s="104" t="e">
        <f>#REF!</f>
        <v>#REF!</v>
      </c>
      <c r="P75" s="104" t="e">
        <f>#REF!</f>
        <v>#REF!</v>
      </c>
      <c r="Q75" s="104" t="e">
        <f>#REF!</f>
        <v>#REF!</v>
      </c>
      <c r="R75" s="104" t="e">
        <f>#REF!</f>
        <v>#REF!</v>
      </c>
      <c r="S75" s="104" t="e">
        <f>#REF!</f>
        <v>#REF!</v>
      </c>
      <c r="T75" s="104" t="e">
        <f>#REF!</f>
        <v>#REF!</v>
      </c>
      <c r="U75" s="104" t="e">
        <f>#REF!</f>
        <v>#REF!</v>
      </c>
      <c r="V75" s="104" t="e">
        <f>#REF!</f>
        <v>#REF!</v>
      </c>
      <c r="W75" s="104" t="e">
        <f>#REF!</f>
        <v>#REF!</v>
      </c>
      <c r="X75" s="104" t="e">
        <f>#REF!</f>
        <v>#REF!</v>
      </c>
      <c r="Y75" s="104" t="e">
        <f>#REF!</f>
        <v>#REF!</v>
      </c>
      <c r="Z75" s="104" t="e">
        <f>#REF!</f>
        <v>#REF!</v>
      </c>
      <c r="AA75" s="104" t="e">
        <f>#REF!</f>
        <v>#REF!</v>
      </c>
      <c r="AB75" s="104" t="e">
        <f>#REF!</f>
        <v>#REF!</v>
      </c>
      <c r="AC75" s="104" t="e">
        <f>#REF!</f>
        <v>#REF!</v>
      </c>
      <c r="AD75" s="104" t="e">
        <f>#REF!</f>
        <v>#REF!</v>
      </c>
      <c r="AE75" s="104" t="e">
        <f>#REF!</f>
        <v>#REF!</v>
      </c>
      <c r="AF75" s="104" t="e">
        <f>#REF!</f>
        <v>#REF!</v>
      </c>
      <c r="AG75" s="104" t="e">
        <f>#REF!</f>
        <v>#REF!</v>
      </c>
      <c r="AH75" s="104" t="e">
        <f>#REF!</f>
        <v>#REF!</v>
      </c>
      <c r="AI75" s="104" t="e">
        <f>#REF!</f>
        <v>#REF!</v>
      </c>
      <c r="AJ75" s="104" t="e">
        <f>#REF!</f>
        <v>#REF!</v>
      </c>
      <c r="AK75" s="104" t="e">
        <f>#REF!</f>
        <v>#REF!</v>
      </c>
      <c r="AL75" s="104" t="e">
        <f>#REF!</f>
        <v>#REF!</v>
      </c>
      <c r="AM75" s="104" t="e">
        <f>#REF!</f>
        <v>#REF!</v>
      </c>
      <c r="AN75" s="104" t="e">
        <f>#REF!</f>
        <v>#REF!</v>
      </c>
      <c r="AO75" s="104" t="e">
        <f>#REF!</f>
        <v>#REF!</v>
      </c>
      <c r="AP75" s="104" t="e">
        <f>#REF!</f>
        <v>#REF!</v>
      </c>
      <c r="AQ75" s="104" t="e">
        <f>#REF!</f>
        <v>#REF!</v>
      </c>
      <c r="AR75" s="104" t="e">
        <f>#REF!</f>
        <v>#REF!</v>
      </c>
      <c r="AS75" s="104" t="e">
        <f>#REF!</f>
        <v>#REF!</v>
      </c>
    </row>
    <row r="76" spans="1:45" s="68" customFormat="1" ht="19.05" customHeight="1">
      <c r="A76" s="108"/>
      <c r="B76" s="102"/>
      <c r="C76" s="106"/>
      <c r="D76" s="567" t="s">
        <v>76</v>
      </c>
      <c r="E76" s="567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</row>
    <row r="77" spans="1:45" s="68" customFormat="1" ht="19.05" customHeight="1">
      <c r="A77" s="108"/>
      <c r="B77" s="102"/>
      <c r="C77" s="106">
        <v>27</v>
      </c>
      <c r="D77" s="565" t="s">
        <v>77</v>
      </c>
      <c r="E77" s="565"/>
      <c r="F77" s="104" t="e">
        <f>#REF!</f>
        <v>#REF!</v>
      </c>
      <c r="G77" s="104" t="e">
        <f>#REF!</f>
        <v>#REF!</v>
      </c>
      <c r="H77" s="104" t="e">
        <f>#REF!</f>
        <v>#REF!</v>
      </c>
      <c r="I77" s="104" t="e">
        <f>#REF!</f>
        <v>#REF!</v>
      </c>
      <c r="J77" s="104" t="e">
        <f>#REF!</f>
        <v>#REF!</v>
      </c>
      <c r="K77" s="104" t="e">
        <f>#REF!</f>
        <v>#REF!</v>
      </c>
      <c r="L77" s="104" t="e">
        <f>#REF!</f>
        <v>#REF!</v>
      </c>
      <c r="M77" s="104" t="e">
        <f>#REF!</f>
        <v>#REF!</v>
      </c>
      <c r="N77" s="104" t="e">
        <f>#REF!</f>
        <v>#REF!</v>
      </c>
      <c r="O77" s="104" t="e">
        <f>#REF!</f>
        <v>#REF!</v>
      </c>
      <c r="P77" s="104" t="e">
        <f>#REF!</f>
        <v>#REF!</v>
      </c>
      <c r="Q77" s="104" t="e">
        <f>#REF!</f>
        <v>#REF!</v>
      </c>
      <c r="R77" s="104" t="e">
        <f>#REF!</f>
        <v>#REF!</v>
      </c>
      <c r="S77" s="104" t="e">
        <f>#REF!</f>
        <v>#REF!</v>
      </c>
      <c r="T77" s="104" t="e">
        <f>#REF!</f>
        <v>#REF!</v>
      </c>
      <c r="U77" s="104" t="e">
        <f>#REF!</f>
        <v>#REF!</v>
      </c>
      <c r="V77" s="104" t="e">
        <f>#REF!</f>
        <v>#REF!</v>
      </c>
      <c r="W77" s="104" t="e">
        <f>#REF!</f>
        <v>#REF!</v>
      </c>
      <c r="X77" s="104" t="e">
        <f>#REF!</f>
        <v>#REF!</v>
      </c>
      <c r="Y77" s="104" t="e">
        <f>#REF!</f>
        <v>#REF!</v>
      </c>
      <c r="Z77" s="104" t="e">
        <f>#REF!</f>
        <v>#REF!</v>
      </c>
      <c r="AA77" s="104" t="e">
        <f>#REF!</f>
        <v>#REF!</v>
      </c>
      <c r="AB77" s="104" t="e">
        <f>#REF!</f>
        <v>#REF!</v>
      </c>
      <c r="AC77" s="104" t="e">
        <f>#REF!</f>
        <v>#REF!</v>
      </c>
      <c r="AD77" s="104" t="e">
        <f>#REF!</f>
        <v>#REF!</v>
      </c>
      <c r="AE77" s="104" t="e">
        <f>#REF!</f>
        <v>#REF!</v>
      </c>
      <c r="AF77" s="104" t="e">
        <f>#REF!</f>
        <v>#REF!</v>
      </c>
      <c r="AG77" s="104" t="e">
        <f>#REF!</f>
        <v>#REF!</v>
      </c>
      <c r="AH77" s="104" t="e">
        <f>#REF!</f>
        <v>#REF!</v>
      </c>
      <c r="AI77" s="104" t="e">
        <f>#REF!</f>
        <v>#REF!</v>
      </c>
      <c r="AJ77" s="104" t="e">
        <f>#REF!</f>
        <v>#REF!</v>
      </c>
      <c r="AK77" s="104" t="e">
        <f>#REF!</f>
        <v>#REF!</v>
      </c>
      <c r="AL77" s="104" t="e">
        <f>#REF!</f>
        <v>#REF!</v>
      </c>
      <c r="AM77" s="104" t="e">
        <f>#REF!</f>
        <v>#REF!</v>
      </c>
      <c r="AN77" s="104" t="e">
        <f>#REF!</f>
        <v>#REF!</v>
      </c>
      <c r="AO77" s="104" t="e">
        <f>#REF!</f>
        <v>#REF!</v>
      </c>
      <c r="AP77" s="104" t="e">
        <f>#REF!</f>
        <v>#REF!</v>
      </c>
      <c r="AQ77" s="104" t="e">
        <f>#REF!</f>
        <v>#REF!</v>
      </c>
      <c r="AR77" s="104" t="e">
        <f>#REF!</f>
        <v>#REF!</v>
      </c>
      <c r="AS77" s="104" t="e">
        <f>#REF!</f>
        <v>#REF!</v>
      </c>
    </row>
    <row r="78" spans="1:45" s="68" customFormat="1" ht="19.05" customHeight="1">
      <c r="A78" s="108"/>
      <c r="B78" s="102"/>
      <c r="C78" s="106"/>
      <c r="D78" s="567" t="s">
        <v>78</v>
      </c>
      <c r="E78" s="567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</row>
    <row r="79" spans="1:45" s="68" customFormat="1" ht="19.05" customHeight="1">
      <c r="A79" s="108"/>
      <c r="B79" s="102"/>
      <c r="C79" s="106">
        <v>28</v>
      </c>
      <c r="D79" s="565" t="s">
        <v>79</v>
      </c>
      <c r="E79" s="565"/>
      <c r="F79" s="104" t="e">
        <f>#REF!</f>
        <v>#REF!</v>
      </c>
      <c r="G79" s="104" t="e">
        <f>#REF!</f>
        <v>#REF!</v>
      </c>
      <c r="H79" s="104" t="e">
        <f>#REF!</f>
        <v>#REF!</v>
      </c>
      <c r="I79" s="104" t="e">
        <f>#REF!</f>
        <v>#REF!</v>
      </c>
      <c r="J79" s="104" t="e">
        <f>#REF!</f>
        <v>#REF!</v>
      </c>
      <c r="K79" s="104" t="e">
        <f>#REF!</f>
        <v>#REF!</v>
      </c>
      <c r="L79" s="104" t="e">
        <f>#REF!</f>
        <v>#REF!</v>
      </c>
      <c r="M79" s="104" t="e">
        <f>#REF!</f>
        <v>#REF!</v>
      </c>
      <c r="N79" s="104" t="e">
        <f>#REF!</f>
        <v>#REF!</v>
      </c>
      <c r="O79" s="104" t="e">
        <f>#REF!</f>
        <v>#REF!</v>
      </c>
      <c r="P79" s="104" t="e">
        <f>#REF!</f>
        <v>#REF!</v>
      </c>
      <c r="Q79" s="104" t="e">
        <f>#REF!</f>
        <v>#REF!</v>
      </c>
      <c r="R79" s="104" t="e">
        <f>#REF!</f>
        <v>#REF!</v>
      </c>
      <c r="S79" s="104" t="e">
        <f>#REF!</f>
        <v>#REF!</v>
      </c>
      <c r="T79" s="104" t="e">
        <f>#REF!</f>
        <v>#REF!</v>
      </c>
      <c r="U79" s="104" t="e">
        <f>#REF!</f>
        <v>#REF!</v>
      </c>
      <c r="V79" s="104" t="e">
        <f>#REF!</f>
        <v>#REF!</v>
      </c>
      <c r="W79" s="104" t="e">
        <f>#REF!</f>
        <v>#REF!</v>
      </c>
      <c r="X79" s="104" t="e">
        <f>#REF!</f>
        <v>#REF!</v>
      </c>
      <c r="Y79" s="104" t="e">
        <f>#REF!</f>
        <v>#REF!</v>
      </c>
      <c r="Z79" s="104" t="e">
        <f>#REF!</f>
        <v>#REF!</v>
      </c>
      <c r="AA79" s="104" t="e">
        <f>#REF!</f>
        <v>#REF!</v>
      </c>
      <c r="AB79" s="104" t="e">
        <f>#REF!</f>
        <v>#REF!</v>
      </c>
      <c r="AC79" s="104" t="e">
        <f>#REF!</f>
        <v>#REF!</v>
      </c>
      <c r="AD79" s="104" t="e">
        <f>#REF!</f>
        <v>#REF!</v>
      </c>
      <c r="AE79" s="104" t="e">
        <f>#REF!</f>
        <v>#REF!</v>
      </c>
      <c r="AF79" s="104" t="e">
        <f>#REF!</f>
        <v>#REF!</v>
      </c>
      <c r="AG79" s="104" t="e">
        <f>#REF!</f>
        <v>#REF!</v>
      </c>
      <c r="AH79" s="104" t="e">
        <f>#REF!</f>
        <v>#REF!</v>
      </c>
      <c r="AI79" s="104" t="e">
        <f>#REF!</f>
        <v>#REF!</v>
      </c>
      <c r="AJ79" s="104" t="e">
        <f>#REF!</f>
        <v>#REF!</v>
      </c>
      <c r="AK79" s="104" t="e">
        <f>#REF!</f>
        <v>#REF!</v>
      </c>
      <c r="AL79" s="104" t="e">
        <f>#REF!</f>
        <v>#REF!</v>
      </c>
      <c r="AM79" s="104" t="e">
        <f>#REF!</f>
        <v>#REF!</v>
      </c>
      <c r="AN79" s="104" t="e">
        <f>#REF!</f>
        <v>#REF!</v>
      </c>
      <c r="AO79" s="104" t="e">
        <f>#REF!</f>
        <v>#REF!</v>
      </c>
      <c r="AP79" s="104" t="e">
        <f>#REF!</f>
        <v>#REF!</v>
      </c>
      <c r="AQ79" s="104" t="e">
        <f>#REF!</f>
        <v>#REF!</v>
      </c>
      <c r="AR79" s="104" t="e">
        <f>#REF!</f>
        <v>#REF!</v>
      </c>
      <c r="AS79" s="104" t="e">
        <f>#REF!</f>
        <v>#REF!</v>
      </c>
    </row>
    <row r="80" spans="1:45" s="68" customFormat="1" ht="19.05" customHeight="1">
      <c r="A80" s="108"/>
      <c r="B80" s="102"/>
      <c r="C80" s="106"/>
      <c r="D80" s="567" t="s">
        <v>80</v>
      </c>
      <c r="E80" s="567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</row>
    <row r="81" spans="1:45" s="69" customFormat="1" ht="21" customHeight="1">
      <c r="A81" s="113"/>
      <c r="B81" s="524" t="s">
        <v>372</v>
      </c>
      <c r="C81" s="563" t="s">
        <v>470</v>
      </c>
      <c r="D81" s="563"/>
      <c r="E81" s="563"/>
      <c r="F81" s="103" t="e">
        <f>#REF!</f>
        <v>#REF!</v>
      </c>
      <c r="G81" s="103" t="e">
        <f>#REF!</f>
        <v>#REF!</v>
      </c>
      <c r="H81" s="103" t="e">
        <f>#REF!</f>
        <v>#REF!</v>
      </c>
      <c r="I81" s="103" t="e">
        <f>#REF!</f>
        <v>#REF!</v>
      </c>
      <c r="J81" s="103" t="e">
        <f>#REF!</f>
        <v>#REF!</v>
      </c>
      <c r="K81" s="103" t="e">
        <f>#REF!</f>
        <v>#REF!</v>
      </c>
      <c r="L81" s="103" t="e">
        <f>#REF!</f>
        <v>#REF!</v>
      </c>
      <c r="M81" s="103" t="e">
        <f>#REF!</f>
        <v>#REF!</v>
      </c>
      <c r="N81" s="103" t="e">
        <f>#REF!</f>
        <v>#REF!</v>
      </c>
      <c r="O81" s="103" t="e">
        <f>#REF!</f>
        <v>#REF!</v>
      </c>
      <c r="P81" s="103" t="e">
        <f>#REF!</f>
        <v>#REF!</v>
      </c>
      <c r="Q81" s="103" t="e">
        <f>#REF!</f>
        <v>#REF!</v>
      </c>
      <c r="R81" s="103" t="e">
        <f>#REF!</f>
        <v>#REF!</v>
      </c>
      <c r="S81" s="103" t="e">
        <f>#REF!</f>
        <v>#REF!</v>
      </c>
      <c r="T81" s="103" t="e">
        <f>#REF!</f>
        <v>#REF!</v>
      </c>
      <c r="U81" s="103" t="e">
        <f>#REF!</f>
        <v>#REF!</v>
      </c>
      <c r="V81" s="103" t="e">
        <f>#REF!</f>
        <v>#REF!</v>
      </c>
      <c r="W81" s="103" t="e">
        <f>#REF!</f>
        <v>#REF!</v>
      </c>
      <c r="X81" s="103" t="e">
        <f>#REF!</f>
        <v>#REF!</v>
      </c>
      <c r="Y81" s="103" t="e">
        <f>#REF!</f>
        <v>#REF!</v>
      </c>
      <c r="Z81" s="103" t="e">
        <f>#REF!</f>
        <v>#REF!</v>
      </c>
      <c r="AA81" s="103" t="e">
        <f>#REF!</f>
        <v>#REF!</v>
      </c>
      <c r="AB81" s="103" t="e">
        <f>#REF!</f>
        <v>#REF!</v>
      </c>
      <c r="AC81" s="103" t="e">
        <f>#REF!</f>
        <v>#REF!</v>
      </c>
      <c r="AD81" s="103" t="e">
        <f>#REF!</f>
        <v>#REF!</v>
      </c>
      <c r="AE81" s="103" t="e">
        <f>#REF!</f>
        <v>#REF!</v>
      </c>
      <c r="AF81" s="103" t="e">
        <f>#REF!</f>
        <v>#REF!</v>
      </c>
      <c r="AG81" s="103" t="e">
        <f>#REF!</f>
        <v>#REF!</v>
      </c>
      <c r="AH81" s="103" t="e">
        <f>#REF!</f>
        <v>#REF!</v>
      </c>
      <c r="AI81" s="103" t="e">
        <f>#REF!</f>
        <v>#REF!</v>
      </c>
      <c r="AJ81" s="103" t="e">
        <f>#REF!</f>
        <v>#REF!</v>
      </c>
      <c r="AK81" s="103" t="e">
        <f>#REF!</f>
        <v>#REF!</v>
      </c>
      <c r="AL81" s="103" t="e">
        <f>#REF!</f>
        <v>#REF!</v>
      </c>
      <c r="AM81" s="103" t="e">
        <f>#REF!</f>
        <v>#REF!</v>
      </c>
      <c r="AN81" s="103" t="e">
        <f>#REF!</f>
        <v>#REF!</v>
      </c>
      <c r="AO81" s="103" t="e">
        <f>#REF!</f>
        <v>#REF!</v>
      </c>
      <c r="AP81" s="103" t="e">
        <f>#REF!</f>
        <v>#REF!</v>
      </c>
      <c r="AQ81" s="103" t="e">
        <f>#REF!</f>
        <v>#REF!</v>
      </c>
      <c r="AR81" s="103" t="e">
        <f>#REF!</f>
        <v>#REF!</v>
      </c>
      <c r="AS81" s="103" t="e">
        <f>#REF!</f>
        <v>#REF!</v>
      </c>
    </row>
    <row r="82" spans="1:45" s="68" customFormat="1" ht="21" customHeight="1">
      <c r="A82" s="108"/>
      <c r="B82" s="102"/>
      <c r="C82" s="564" t="s">
        <v>82</v>
      </c>
      <c r="D82" s="564"/>
      <c r="E82" s="56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</row>
    <row r="83" spans="1:45" s="68" customFormat="1" ht="19.05" customHeight="1">
      <c r="A83" s="108"/>
      <c r="B83" s="102"/>
      <c r="C83" s="106">
        <v>29</v>
      </c>
      <c r="D83" s="570" t="s">
        <v>83</v>
      </c>
      <c r="E83" s="570"/>
      <c r="F83" s="104" t="e">
        <f>#REF!</f>
        <v>#REF!</v>
      </c>
      <c r="G83" s="104" t="e">
        <f>#REF!</f>
        <v>#REF!</v>
      </c>
      <c r="H83" s="104" t="e">
        <f>#REF!</f>
        <v>#REF!</v>
      </c>
      <c r="I83" s="104" t="e">
        <f>#REF!</f>
        <v>#REF!</v>
      </c>
      <c r="J83" s="104" t="e">
        <f>#REF!</f>
        <v>#REF!</v>
      </c>
      <c r="K83" s="104" t="e">
        <f>#REF!</f>
        <v>#REF!</v>
      </c>
      <c r="L83" s="104" t="e">
        <f>#REF!</f>
        <v>#REF!</v>
      </c>
      <c r="M83" s="104" t="e">
        <f>#REF!</f>
        <v>#REF!</v>
      </c>
      <c r="N83" s="104" t="e">
        <f>#REF!</f>
        <v>#REF!</v>
      </c>
      <c r="O83" s="104" t="e">
        <f>#REF!</f>
        <v>#REF!</v>
      </c>
      <c r="P83" s="104" t="e">
        <f>#REF!</f>
        <v>#REF!</v>
      </c>
      <c r="Q83" s="104" t="e">
        <f>#REF!</f>
        <v>#REF!</v>
      </c>
      <c r="R83" s="104" t="e">
        <f>#REF!</f>
        <v>#REF!</v>
      </c>
      <c r="S83" s="104" t="e">
        <f>#REF!</f>
        <v>#REF!</v>
      </c>
      <c r="T83" s="104" t="e">
        <f>#REF!</f>
        <v>#REF!</v>
      </c>
      <c r="U83" s="104" t="e">
        <f>#REF!</f>
        <v>#REF!</v>
      </c>
      <c r="V83" s="104" t="e">
        <f>#REF!</f>
        <v>#REF!</v>
      </c>
      <c r="W83" s="104" t="e">
        <f>#REF!</f>
        <v>#REF!</v>
      </c>
      <c r="X83" s="104" t="e">
        <f>#REF!</f>
        <v>#REF!</v>
      </c>
      <c r="Y83" s="104" t="e">
        <f>#REF!</f>
        <v>#REF!</v>
      </c>
      <c r="Z83" s="104" t="e">
        <f>#REF!</f>
        <v>#REF!</v>
      </c>
      <c r="AA83" s="104" t="e">
        <f>#REF!</f>
        <v>#REF!</v>
      </c>
      <c r="AB83" s="104" t="e">
        <f>#REF!</f>
        <v>#REF!</v>
      </c>
      <c r="AC83" s="104" t="e">
        <f>#REF!</f>
        <v>#REF!</v>
      </c>
      <c r="AD83" s="104" t="e">
        <f>#REF!</f>
        <v>#REF!</v>
      </c>
      <c r="AE83" s="104" t="e">
        <f>#REF!</f>
        <v>#REF!</v>
      </c>
      <c r="AF83" s="104" t="e">
        <f>#REF!</f>
        <v>#REF!</v>
      </c>
      <c r="AG83" s="104" t="e">
        <f>#REF!</f>
        <v>#REF!</v>
      </c>
      <c r="AH83" s="104" t="e">
        <f>#REF!</f>
        <v>#REF!</v>
      </c>
      <c r="AI83" s="104" t="e">
        <f>#REF!</f>
        <v>#REF!</v>
      </c>
      <c r="AJ83" s="104" t="e">
        <f>#REF!</f>
        <v>#REF!</v>
      </c>
      <c r="AK83" s="104" t="e">
        <f>#REF!</f>
        <v>#REF!</v>
      </c>
      <c r="AL83" s="104" t="e">
        <f>#REF!</f>
        <v>#REF!</v>
      </c>
      <c r="AM83" s="104" t="e">
        <f>#REF!</f>
        <v>#REF!</v>
      </c>
      <c r="AN83" s="104" t="e">
        <f>#REF!</f>
        <v>#REF!</v>
      </c>
      <c r="AO83" s="104" t="e">
        <f>#REF!</f>
        <v>#REF!</v>
      </c>
      <c r="AP83" s="104" t="e">
        <f>#REF!</f>
        <v>#REF!</v>
      </c>
      <c r="AQ83" s="104" t="e">
        <f>#REF!</f>
        <v>#REF!</v>
      </c>
      <c r="AR83" s="104" t="e">
        <f>#REF!</f>
        <v>#REF!</v>
      </c>
      <c r="AS83" s="104" t="e">
        <f>#REF!</f>
        <v>#REF!</v>
      </c>
    </row>
    <row r="84" spans="1:45" s="68" customFormat="1" ht="19.05" customHeight="1">
      <c r="A84" s="108"/>
      <c r="B84" s="102"/>
      <c r="C84" s="106"/>
      <c r="D84" s="569" t="s">
        <v>84</v>
      </c>
      <c r="E84" s="569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</row>
    <row r="85" spans="1:45" s="68" customFormat="1" ht="19.05" customHeight="1">
      <c r="A85" s="108"/>
      <c r="B85" s="102"/>
      <c r="C85" s="106">
        <v>30</v>
      </c>
      <c r="D85" s="565" t="s">
        <v>85</v>
      </c>
      <c r="E85" s="565"/>
      <c r="F85" s="104" t="e">
        <f>#REF!</f>
        <v>#REF!</v>
      </c>
      <c r="G85" s="104" t="e">
        <f>#REF!</f>
        <v>#REF!</v>
      </c>
      <c r="H85" s="104" t="e">
        <f>#REF!</f>
        <v>#REF!</v>
      </c>
      <c r="I85" s="104" t="e">
        <f>#REF!</f>
        <v>#REF!</v>
      </c>
      <c r="J85" s="104" t="e">
        <f>#REF!</f>
        <v>#REF!</v>
      </c>
      <c r="K85" s="104" t="e">
        <f>#REF!</f>
        <v>#REF!</v>
      </c>
      <c r="L85" s="104" t="e">
        <f>#REF!</f>
        <v>#REF!</v>
      </c>
      <c r="M85" s="104" t="e">
        <f>#REF!</f>
        <v>#REF!</v>
      </c>
      <c r="N85" s="104" t="e">
        <f>#REF!</f>
        <v>#REF!</v>
      </c>
      <c r="O85" s="104" t="e">
        <f>#REF!</f>
        <v>#REF!</v>
      </c>
      <c r="P85" s="104" t="e">
        <f>#REF!</f>
        <v>#REF!</v>
      </c>
      <c r="Q85" s="104" t="e">
        <f>#REF!</f>
        <v>#REF!</v>
      </c>
      <c r="R85" s="104" t="e">
        <f>#REF!</f>
        <v>#REF!</v>
      </c>
      <c r="S85" s="104" t="e">
        <f>#REF!</f>
        <v>#REF!</v>
      </c>
      <c r="T85" s="104" t="e">
        <f>#REF!</f>
        <v>#REF!</v>
      </c>
      <c r="U85" s="104" t="e">
        <f>#REF!</f>
        <v>#REF!</v>
      </c>
      <c r="V85" s="104" t="e">
        <f>#REF!</f>
        <v>#REF!</v>
      </c>
      <c r="W85" s="104" t="e">
        <f>#REF!</f>
        <v>#REF!</v>
      </c>
      <c r="X85" s="104" t="e">
        <f>#REF!</f>
        <v>#REF!</v>
      </c>
      <c r="Y85" s="104" t="e">
        <f>#REF!</f>
        <v>#REF!</v>
      </c>
      <c r="Z85" s="104" t="e">
        <f>#REF!</f>
        <v>#REF!</v>
      </c>
      <c r="AA85" s="104" t="e">
        <f>#REF!</f>
        <v>#REF!</v>
      </c>
      <c r="AB85" s="104" t="e">
        <f>#REF!</f>
        <v>#REF!</v>
      </c>
      <c r="AC85" s="104" t="e">
        <f>#REF!</f>
        <v>#REF!</v>
      </c>
      <c r="AD85" s="104" t="e">
        <f>#REF!</f>
        <v>#REF!</v>
      </c>
      <c r="AE85" s="104" t="e">
        <f>#REF!</f>
        <v>#REF!</v>
      </c>
      <c r="AF85" s="104" t="e">
        <f>#REF!</f>
        <v>#REF!</v>
      </c>
      <c r="AG85" s="104" t="e">
        <f>#REF!</f>
        <v>#REF!</v>
      </c>
      <c r="AH85" s="104" t="e">
        <f>#REF!</f>
        <v>#REF!</v>
      </c>
      <c r="AI85" s="104" t="e">
        <f>#REF!</f>
        <v>#REF!</v>
      </c>
      <c r="AJ85" s="104" t="e">
        <f>#REF!</f>
        <v>#REF!</v>
      </c>
      <c r="AK85" s="104" t="e">
        <f>#REF!</f>
        <v>#REF!</v>
      </c>
      <c r="AL85" s="104" t="e">
        <f>#REF!</f>
        <v>#REF!</v>
      </c>
      <c r="AM85" s="104" t="e">
        <f>#REF!</f>
        <v>#REF!</v>
      </c>
      <c r="AN85" s="104" t="e">
        <f>#REF!</f>
        <v>#REF!</v>
      </c>
      <c r="AO85" s="104" t="e">
        <f>#REF!</f>
        <v>#REF!</v>
      </c>
      <c r="AP85" s="104" t="e">
        <f>#REF!</f>
        <v>#REF!</v>
      </c>
      <c r="AQ85" s="104" t="e">
        <f>#REF!</f>
        <v>#REF!</v>
      </c>
      <c r="AR85" s="104" t="e">
        <f>#REF!</f>
        <v>#REF!</v>
      </c>
      <c r="AS85" s="104" t="e">
        <f>#REF!</f>
        <v>#REF!</v>
      </c>
    </row>
    <row r="86" spans="1:45" s="68" customFormat="1" ht="19.05" customHeight="1">
      <c r="A86" s="108"/>
      <c r="B86" s="102"/>
      <c r="C86" s="106"/>
      <c r="D86" s="567" t="s">
        <v>86</v>
      </c>
      <c r="E86" s="567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</row>
    <row r="87" spans="1:45" s="68" customFormat="1" ht="19.05" customHeight="1">
      <c r="A87" s="108"/>
      <c r="B87" s="102"/>
      <c r="C87" s="106">
        <v>32</v>
      </c>
      <c r="D87" s="565" t="s">
        <v>87</v>
      </c>
      <c r="E87" s="565"/>
      <c r="F87" s="104" t="e">
        <f>#REF!</f>
        <v>#REF!</v>
      </c>
      <c r="G87" s="104" t="e">
        <f>#REF!</f>
        <v>#REF!</v>
      </c>
      <c r="H87" s="104" t="e">
        <f>#REF!</f>
        <v>#REF!</v>
      </c>
      <c r="I87" s="104" t="e">
        <f>#REF!</f>
        <v>#REF!</v>
      </c>
      <c r="J87" s="104" t="e">
        <f>#REF!</f>
        <v>#REF!</v>
      </c>
      <c r="K87" s="104" t="e">
        <f>#REF!</f>
        <v>#REF!</v>
      </c>
      <c r="L87" s="104" t="e">
        <f>#REF!</f>
        <v>#REF!</v>
      </c>
      <c r="M87" s="104" t="e">
        <f>#REF!</f>
        <v>#REF!</v>
      </c>
      <c r="N87" s="104" t="e">
        <f>#REF!</f>
        <v>#REF!</v>
      </c>
      <c r="O87" s="104" t="e">
        <f>#REF!</f>
        <v>#REF!</v>
      </c>
      <c r="P87" s="104" t="e">
        <f>#REF!</f>
        <v>#REF!</v>
      </c>
      <c r="Q87" s="104" t="e">
        <f>#REF!</f>
        <v>#REF!</v>
      </c>
      <c r="R87" s="104" t="e">
        <f>#REF!</f>
        <v>#REF!</v>
      </c>
      <c r="S87" s="104" t="e">
        <f>#REF!</f>
        <v>#REF!</v>
      </c>
      <c r="T87" s="104" t="e">
        <f>#REF!</f>
        <v>#REF!</v>
      </c>
      <c r="U87" s="104" t="e">
        <f>#REF!</f>
        <v>#REF!</v>
      </c>
      <c r="V87" s="104" t="e">
        <f>#REF!</f>
        <v>#REF!</v>
      </c>
      <c r="W87" s="104" t="e">
        <f>#REF!</f>
        <v>#REF!</v>
      </c>
      <c r="X87" s="104" t="e">
        <f>#REF!</f>
        <v>#REF!</v>
      </c>
      <c r="Y87" s="104" t="e">
        <f>#REF!</f>
        <v>#REF!</v>
      </c>
      <c r="Z87" s="104" t="e">
        <f>#REF!</f>
        <v>#REF!</v>
      </c>
      <c r="AA87" s="104" t="e">
        <f>#REF!</f>
        <v>#REF!</v>
      </c>
      <c r="AB87" s="104" t="e">
        <f>#REF!</f>
        <v>#REF!</v>
      </c>
      <c r="AC87" s="104" t="e">
        <f>#REF!</f>
        <v>#REF!</v>
      </c>
      <c r="AD87" s="104" t="e">
        <f>#REF!</f>
        <v>#REF!</v>
      </c>
      <c r="AE87" s="104" t="e">
        <f>#REF!</f>
        <v>#REF!</v>
      </c>
      <c r="AF87" s="104" t="e">
        <f>#REF!</f>
        <v>#REF!</v>
      </c>
      <c r="AG87" s="104" t="e">
        <f>#REF!</f>
        <v>#REF!</v>
      </c>
      <c r="AH87" s="104" t="e">
        <f>#REF!</f>
        <v>#REF!</v>
      </c>
      <c r="AI87" s="104" t="e">
        <f>#REF!</f>
        <v>#REF!</v>
      </c>
      <c r="AJ87" s="104" t="e">
        <f>#REF!</f>
        <v>#REF!</v>
      </c>
      <c r="AK87" s="104" t="e">
        <f>#REF!</f>
        <v>#REF!</v>
      </c>
      <c r="AL87" s="104" t="e">
        <f>#REF!</f>
        <v>#REF!</v>
      </c>
      <c r="AM87" s="104" t="e">
        <f>#REF!</f>
        <v>#REF!</v>
      </c>
      <c r="AN87" s="104" t="e">
        <f>#REF!</f>
        <v>#REF!</v>
      </c>
      <c r="AO87" s="104" t="e">
        <f>#REF!</f>
        <v>#REF!</v>
      </c>
      <c r="AP87" s="104" t="e">
        <f>#REF!</f>
        <v>#REF!</v>
      </c>
      <c r="AQ87" s="104" t="e">
        <f>#REF!</f>
        <v>#REF!</v>
      </c>
      <c r="AR87" s="104" t="e">
        <f>#REF!</f>
        <v>#REF!</v>
      </c>
      <c r="AS87" s="104" t="e">
        <f>#REF!</f>
        <v>#REF!</v>
      </c>
    </row>
    <row r="88" spans="1:45" s="68" customFormat="1" ht="19.05" customHeight="1">
      <c r="A88" s="108"/>
      <c r="B88" s="102"/>
      <c r="C88" s="106"/>
      <c r="D88" s="567" t="s">
        <v>88</v>
      </c>
      <c r="E88" s="567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</row>
    <row r="89" spans="1:45" s="68" customFormat="1" ht="19.05" customHeight="1">
      <c r="A89" s="108"/>
      <c r="B89" s="102"/>
      <c r="C89" s="106">
        <v>33</v>
      </c>
      <c r="D89" s="565" t="s">
        <v>89</v>
      </c>
      <c r="E89" s="565"/>
      <c r="F89" s="104" t="e">
        <f>#REF!</f>
        <v>#REF!</v>
      </c>
      <c r="G89" s="104" t="e">
        <f>#REF!</f>
        <v>#REF!</v>
      </c>
      <c r="H89" s="104" t="e">
        <f>#REF!</f>
        <v>#REF!</v>
      </c>
      <c r="I89" s="104" t="e">
        <f>#REF!</f>
        <v>#REF!</v>
      </c>
      <c r="J89" s="104" t="e">
        <f>#REF!</f>
        <v>#REF!</v>
      </c>
      <c r="K89" s="104" t="e">
        <f>#REF!</f>
        <v>#REF!</v>
      </c>
      <c r="L89" s="104" t="e">
        <f>#REF!</f>
        <v>#REF!</v>
      </c>
      <c r="M89" s="104" t="e">
        <f>#REF!</f>
        <v>#REF!</v>
      </c>
      <c r="N89" s="104" t="e">
        <f>#REF!</f>
        <v>#REF!</v>
      </c>
      <c r="O89" s="104" t="e">
        <f>#REF!</f>
        <v>#REF!</v>
      </c>
      <c r="P89" s="104" t="e">
        <f>#REF!</f>
        <v>#REF!</v>
      </c>
      <c r="Q89" s="104" t="e">
        <f>#REF!</f>
        <v>#REF!</v>
      </c>
      <c r="R89" s="104" t="e">
        <f>#REF!</f>
        <v>#REF!</v>
      </c>
      <c r="S89" s="104" t="e">
        <f>#REF!</f>
        <v>#REF!</v>
      </c>
      <c r="T89" s="104" t="e">
        <f>#REF!</f>
        <v>#REF!</v>
      </c>
      <c r="U89" s="104" t="e">
        <f>#REF!</f>
        <v>#REF!</v>
      </c>
      <c r="V89" s="104" t="e">
        <f>#REF!</f>
        <v>#REF!</v>
      </c>
      <c r="W89" s="104" t="e">
        <f>#REF!</f>
        <v>#REF!</v>
      </c>
      <c r="X89" s="104" t="e">
        <f>#REF!</f>
        <v>#REF!</v>
      </c>
      <c r="Y89" s="104" t="e">
        <f>#REF!</f>
        <v>#REF!</v>
      </c>
      <c r="Z89" s="104" t="e">
        <f>#REF!</f>
        <v>#REF!</v>
      </c>
      <c r="AA89" s="104" t="e">
        <f>#REF!</f>
        <v>#REF!</v>
      </c>
      <c r="AB89" s="104" t="e">
        <f>#REF!</f>
        <v>#REF!</v>
      </c>
      <c r="AC89" s="104" t="e">
        <f>#REF!</f>
        <v>#REF!</v>
      </c>
      <c r="AD89" s="104" t="e">
        <f>#REF!</f>
        <v>#REF!</v>
      </c>
      <c r="AE89" s="104" t="e">
        <f>#REF!</f>
        <v>#REF!</v>
      </c>
      <c r="AF89" s="104" t="e">
        <f>#REF!</f>
        <v>#REF!</v>
      </c>
      <c r="AG89" s="104" t="e">
        <f>#REF!</f>
        <v>#REF!</v>
      </c>
      <c r="AH89" s="104" t="e">
        <f>#REF!</f>
        <v>#REF!</v>
      </c>
      <c r="AI89" s="104" t="e">
        <f>#REF!</f>
        <v>#REF!</v>
      </c>
      <c r="AJ89" s="104" t="e">
        <f>#REF!</f>
        <v>#REF!</v>
      </c>
      <c r="AK89" s="104" t="e">
        <f>#REF!</f>
        <v>#REF!</v>
      </c>
      <c r="AL89" s="104" t="e">
        <f>#REF!</f>
        <v>#REF!</v>
      </c>
      <c r="AM89" s="104" t="e">
        <f>#REF!</f>
        <v>#REF!</v>
      </c>
      <c r="AN89" s="104" t="e">
        <f>#REF!</f>
        <v>#REF!</v>
      </c>
      <c r="AO89" s="104" t="e">
        <f>#REF!</f>
        <v>#REF!</v>
      </c>
      <c r="AP89" s="104" t="e">
        <f>#REF!</f>
        <v>#REF!</v>
      </c>
      <c r="AQ89" s="104" t="e">
        <f>#REF!</f>
        <v>#REF!</v>
      </c>
      <c r="AR89" s="104" t="e">
        <f>#REF!</f>
        <v>#REF!</v>
      </c>
      <c r="AS89" s="104" t="e">
        <f>#REF!</f>
        <v>#REF!</v>
      </c>
    </row>
    <row r="90" spans="1:45" s="68" customFormat="1" ht="30" customHeight="1">
      <c r="A90" s="108"/>
      <c r="B90" s="102"/>
      <c r="C90" s="106"/>
      <c r="D90" s="567" t="s">
        <v>90</v>
      </c>
      <c r="E90" s="567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</row>
    <row r="91" spans="1:45" s="70" customFormat="1" ht="55.05" customHeight="1">
      <c r="A91" s="114"/>
      <c r="B91" s="115"/>
      <c r="C91" s="562" t="s">
        <v>463</v>
      </c>
      <c r="D91" s="562"/>
      <c r="E91" s="562"/>
      <c r="F91" s="116" t="e">
        <f>#REF!</f>
        <v>#REF!</v>
      </c>
      <c r="G91" s="116" t="e">
        <f>#REF!</f>
        <v>#REF!</v>
      </c>
      <c r="H91" s="116" t="e">
        <f>#REF!</f>
        <v>#REF!</v>
      </c>
      <c r="I91" s="116" t="e">
        <f>#REF!</f>
        <v>#REF!</v>
      </c>
      <c r="J91" s="116" t="e">
        <f>#REF!</f>
        <v>#REF!</v>
      </c>
      <c r="K91" s="116" t="e">
        <f>#REF!</f>
        <v>#REF!</v>
      </c>
      <c r="L91" s="116" t="e">
        <f>#REF!</f>
        <v>#REF!</v>
      </c>
      <c r="M91" s="116" t="e">
        <f>#REF!</f>
        <v>#REF!</v>
      </c>
      <c r="N91" s="116" t="e">
        <f>#REF!</f>
        <v>#REF!</v>
      </c>
      <c r="O91" s="116" t="e">
        <f>#REF!</f>
        <v>#REF!</v>
      </c>
      <c r="P91" s="116" t="e">
        <f>#REF!</f>
        <v>#REF!</v>
      </c>
      <c r="Q91" s="116" t="e">
        <f>#REF!</f>
        <v>#REF!</v>
      </c>
      <c r="R91" s="116" t="e">
        <f>#REF!</f>
        <v>#REF!</v>
      </c>
      <c r="S91" s="116" t="e">
        <f>#REF!</f>
        <v>#REF!</v>
      </c>
      <c r="T91" s="116" t="e">
        <f>#REF!</f>
        <v>#REF!</v>
      </c>
      <c r="U91" s="116" t="e">
        <f>#REF!</f>
        <v>#REF!</v>
      </c>
      <c r="V91" s="116" t="e">
        <f>#REF!</f>
        <v>#REF!</v>
      </c>
      <c r="W91" s="116" t="e">
        <f>#REF!</f>
        <v>#REF!</v>
      </c>
      <c r="X91" s="116" t="e">
        <f>#REF!</f>
        <v>#REF!</v>
      </c>
      <c r="Y91" s="116" t="e">
        <f>#REF!</f>
        <v>#REF!</v>
      </c>
      <c r="Z91" s="116" t="e">
        <f>#REF!</f>
        <v>#REF!</v>
      </c>
      <c r="AA91" s="116" t="e">
        <f>#REF!</f>
        <v>#REF!</v>
      </c>
      <c r="AB91" s="116" t="e">
        <f>#REF!</f>
        <v>#REF!</v>
      </c>
      <c r="AC91" s="116" t="e">
        <f>#REF!</f>
        <v>#REF!</v>
      </c>
      <c r="AD91" s="116" t="e">
        <f>#REF!</f>
        <v>#REF!</v>
      </c>
      <c r="AE91" s="116" t="e">
        <f>#REF!</f>
        <v>#REF!</v>
      </c>
      <c r="AF91" s="116" t="e">
        <f>#REF!</f>
        <v>#REF!</v>
      </c>
      <c r="AG91" s="116" t="e">
        <f>#REF!</f>
        <v>#REF!</v>
      </c>
      <c r="AH91" s="116" t="e">
        <f>#REF!</f>
        <v>#REF!</v>
      </c>
      <c r="AI91" s="116" t="e">
        <f>#REF!</f>
        <v>#REF!</v>
      </c>
      <c r="AJ91" s="116" t="e">
        <f>#REF!</f>
        <v>#REF!</v>
      </c>
      <c r="AK91" s="116" t="e">
        <f>#REF!</f>
        <v>#REF!</v>
      </c>
      <c r="AL91" s="116" t="e">
        <f>#REF!</f>
        <v>#REF!</v>
      </c>
      <c r="AM91" s="116" t="e">
        <f>#REF!</f>
        <v>#REF!</v>
      </c>
      <c r="AN91" s="116" t="e">
        <f>#REF!</f>
        <v>#REF!</v>
      </c>
      <c r="AO91" s="116" t="e">
        <f>#REF!</f>
        <v>#REF!</v>
      </c>
      <c r="AP91" s="116" t="e">
        <f>#REF!</f>
        <v>#REF!</v>
      </c>
      <c r="AQ91" s="116" t="e">
        <f>#REF!</f>
        <v>#REF!</v>
      </c>
      <c r="AR91" s="116" t="e">
        <f>#REF!</f>
        <v>#REF!</v>
      </c>
      <c r="AS91" s="116" t="e">
        <f>#REF!</f>
        <v>#REF!</v>
      </c>
    </row>
    <row r="92" spans="1:45">
      <c r="B92" s="79"/>
      <c r="C92" s="79"/>
      <c r="D92" s="79"/>
      <c r="E92" s="77"/>
      <c r="F92" s="77"/>
      <c r="G92" s="77"/>
      <c r="H92" s="77"/>
      <c r="I92" s="77"/>
    </row>
    <row r="93" spans="1:45">
      <c r="B93" s="79"/>
      <c r="C93" s="79"/>
      <c r="D93" s="79"/>
      <c r="E93" s="77"/>
      <c r="F93" s="77"/>
      <c r="G93" s="77"/>
      <c r="H93" s="77"/>
      <c r="I93" s="77"/>
    </row>
    <row r="94" spans="1:45">
      <c r="B94" s="79"/>
      <c r="C94" s="79"/>
      <c r="D94" s="79"/>
      <c r="E94" s="77"/>
      <c r="F94" s="77"/>
      <c r="G94" s="77"/>
      <c r="H94" s="77"/>
      <c r="I94" s="77"/>
    </row>
    <row r="95" spans="1:45">
      <c r="B95" s="79"/>
      <c r="C95" s="79"/>
      <c r="D95" s="79"/>
      <c r="E95" s="77"/>
      <c r="F95" s="77"/>
      <c r="G95" s="77"/>
      <c r="H95" s="77"/>
      <c r="I95" s="77"/>
    </row>
    <row r="96" spans="1:45" ht="22.5" customHeight="1">
      <c r="B96" s="79"/>
      <c r="C96" s="79"/>
      <c r="D96" s="79"/>
      <c r="E96" s="77"/>
      <c r="F96" s="77"/>
      <c r="G96" s="77"/>
      <c r="H96" s="77"/>
      <c r="I96" s="77"/>
    </row>
    <row r="97" spans="1:43" ht="24" customHeight="1">
      <c r="B97" s="79"/>
      <c r="C97" s="79"/>
      <c r="D97" s="79"/>
      <c r="E97" s="77"/>
      <c r="F97" s="77"/>
      <c r="G97" s="77"/>
      <c r="H97" s="77"/>
      <c r="I97" s="77"/>
    </row>
    <row r="98" spans="1:43">
      <c r="B98" s="79"/>
      <c r="C98" s="79"/>
      <c r="D98" s="79"/>
      <c r="E98" s="77"/>
      <c r="F98" s="77"/>
      <c r="G98" s="77"/>
      <c r="H98" s="77"/>
      <c r="I98" s="77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</row>
    <row r="99" spans="1:43">
      <c r="B99" s="79"/>
      <c r="C99" s="79"/>
      <c r="D99" s="79"/>
      <c r="E99" s="77"/>
      <c r="F99" s="77"/>
      <c r="G99" s="77"/>
      <c r="H99" s="77"/>
      <c r="I99" s="77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</row>
    <row r="100" spans="1:43">
      <c r="B100" s="79"/>
      <c r="C100" s="79"/>
      <c r="D100" s="79"/>
      <c r="E100" s="77"/>
      <c r="F100" s="77"/>
      <c r="G100" s="77"/>
      <c r="H100" s="77"/>
      <c r="I100" s="77"/>
    </row>
    <row r="101" spans="1:43">
      <c r="B101" s="79"/>
      <c r="C101" s="79"/>
      <c r="D101" s="79"/>
      <c r="E101" s="77"/>
      <c r="F101" s="77"/>
      <c r="G101" s="77"/>
      <c r="H101" s="77"/>
      <c r="I101" s="77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</row>
    <row r="102" spans="1:43">
      <c r="B102" s="79"/>
      <c r="C102" s="79"/>
      <c r="D102" s="79"/>
      <c r="E102" s="77"/>
      <c r="F102" s="77"/>
      <c r="G102" s="77"/>
      <c r="H102" s="77"/>
      <c r="I102" s="77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</row>
    <row r="103" spans="1:43">
      <c r="B103" s="117"/>
      <c r="C103" s="117"/>
      <c r="D103" s="117"/>
      <c r="E103" s="118"/>
      <c r="F103" s="118"/>
      <c r="G103" s="118"/>
      <c r="H103" s="118"/>
      <c r="I103" s="118"/>
    </row>
    <row r="104" spans="1:43">
      <c r="B104" s="117"/>
      <c r="C104" s="117"/>
      <c r="D104" s="117"/>
      <c r="E104" s="118"/>
      <c r="F104" s="118"/>
      <c r="G104" s="118"/>
      <c r="H104" s="118"/>
      <c r="I104" s="118"/>
    </row>
    <row r="105" spans="1:43">
      <c r="B105" s="117"/>
      <c r="C105" s="117"/>
      <c r="D105" s="117"/>
      <c r="E105" s="118"/>
      <c r="F105" s="118"/>
      <c r="G105" s="118"/>
      <c r="H105" s="118"/>
      <c r="I105" s="118"/>
    </row>
    <row r="106" spans="1:43" ht="22.5" customHeight="1">
      <c r="B106" s="117"/>
      <c r="C106" s="117"/>
      <c r="D106" s="117"/>
      <c r="E106" s="118"/>
      <c r="F106" s="118"/>
      <c r="G106" s="118"/>
      <c r="H106" s="118"/>
      <c r="I106" s="118"/>
    </row>
    <row r="107" spans="1:43" ht="24" customHeight="1">
      <c r="B107" s="117"/>
      <c r="C107" s="117"/>
      <c r="D107" s="117"/>
      <c r="E107" s="118"/>
      <c r="F107" s="118"/>
      <c r="G107" s="118"/>
      <c r="H107" s="118"/>
      <c r="I107" s="118"/>
    </row>
    <row r="108" spans="1:43">
      <c r="B108" s="117"/>
      <c r="C108" s="117"/>
      <c r="D108" s="117"/>
      <c r="E108" s="118"/>
      <c r="F108" s="118"/>
      <c r="G108" s="118"/>
      <c r="H108" s="118"/>
      <c r="I108" s="118"/>
    </row>
    <row r="109" spans="1:43">
      <c r="B109" s="117"/>
      <c r="C109" s="117"/>
      <c r="D109" s="117"/>
      <c r="E109" s="118"/>
      <c r="F109" s="118"/>
      <c r="G109" s="118"/>
      <c r="H109" s="118"/>
      <c r="I109" s="118"/>
    </row>
    <row r="110" spans="1:43" s="71" customFormat="1">
      <c r="A110" s="72"/>
      <c r="B110" s="117"/>
      <c r="C110" s="117"/>
      <c r="D110" s="117"/>
      <c r="E110" s="118"/>
      <c r="F110" s="118"/>
      <c r="G110" s="118"/>
      <c r="H110" s="118"/>
      <c r="I110" s="118"/>
      <c r="AN110" s="72"/>
      <c r="AO110" s="72"/>
      <c r="AP110" s="72"/>
      <c r="AQ110" s="72"/>
    </row>
    <row r="111" spans="1:43" s="71" customFormat="1">
      <c r="A111" s="72"/>
      <c r="B111" s="117"/>
      <c r="C111" s="117"/>
      <c r="D111" s="117"/>
      <c r="E111" s="118"/>
      <c r="F111" s="118"/>
      <c r="G111" s="118"/>
      <c r="H111" s="118"/>
      <c r="I111" s="118"/>
      <c r="AN111" s="72"/>
      <c r="AO111" s="72"/>
      <c r="AP111" s="72"/>
      <c r="AQ111" s="72"/>
    </row>
    <row r="112" spans="1:43" s="71" customFormat="1">
      <c r="A112" s="72"/>
      <c r="B112" s="117"/>
      <c r="C112" s="117"/>
      <c r="D112" s="117"/>
      <c r="E112" s="118"/>
      <c r="F112" s="118"/>
      <c r="G112" s="118"/>
      <c r="H112" s="118"/>
      <c r="I112" s="118"/>
      <c r="AN112" s="72"/>
      <c r="AO112" s="72"/>
      <c r="AP112" s="72"/>
      <c r="AQ112" s="72"/>
    </row>
    <row r="113" spans="1:43" s="71" customFormat="1">
      <c r="A113" s="72"/>
      <c r="B113" s="117"/>
      <c r="C113" s="117"/>
      <c r="D113" s="117"/>
      <c r="E113" s="118"/>
      <c r="F113" s="118"/>
      <c r="G113" s="118"/>
      <c r="H113" s="118"/>
      <c r="I113" s="118"/>
      <c r="AN113" s="72"/>
      <c r="AO113" s="72"/>
      <c r="AP113" s="72"/>
      <c r="AQ113" s="72"/>
    </row>
    <row r="114" spans="1:43" s="71" customFormat="1" ht="22.5" customHeight="1">
      <c r="A114" s="72"/>
      <c r="B114" s="117"/>
      <c r="C114" s="117"/>
      <c r="D114" s="117"/>
      <c r="E114" s="118"/>
      <c r="F114" s="118"/>
      <c r="G114" s="118"/>
      <c r="H114" s="118"/>
      <c r="I114" s="118"/>
      <c r="AN114" s="72"/>
      <c r="AO114" s="72"/>
      <c r="AP114" s="72"/>
      <c r="AQ114" s="72"/>
    </row>
    <row r="115" spans="1:43" s="71" customFormat="1" ht="24" customHeight="1">
      <c r="A115" s="72"/>
      <c r="B115" s="117"/>
      <c r="C115" s="117"/>
      <c r="D115" s="117"/>
      <c r="E115" s="118"/>
      <c r="F115" s="118"/>
      <c r="G115" s="118"/>
      <c r="H115" s="118"/>
      <c r="I115" s="118"/>
      <c r="AN115" s="72"/>
      <c r="AO115" s="72"/>
      <c r="AP115" s="72"/>
      <c r="AQ115" s="72"/>
    </row>
    <row r="116" spans="1:43" s="71" customFormat="1">
      <c r="A116" s="72"/>
      <c r="B116" s="117"/>
      <c r="C116" s="117"/>
      <c r="D116" s="117"/>
      <c r="E116" s="118"/>
      <c r="F116" s="118"/>
      <c r="G116" s="118"/>
      <c r="H116" s="118"/>
      <c r="I116" s="118"/>
      <c r="AN116" s="72"/>
      <c r="AO116" s="72"/>
      <c r="AP116" s="72"/>
      <c r="AQ116" s="72"/>
    </row>
    <row r="117" spans="1:43" s="71" customFormat="1">
      <c r="A117" s="72"/>
      <c r="B117" s="117"/>
      <c r="C117" s="117"/>
      <c r="D117" s="117"/>
      <c r="E117" s="118"/>
      <c r="F117" s="118"/>
      <c r="G117" s="118"/>
      <c r="H117" s="118"/>
      <c r="I117" s="118"/>
      <c r="AN117" s="72"/>
      <c r="AO117" s="72"/>
      <c r="AP117" s="72"/>
      <c r="AQ117" s="72"/>
    </row>
    <row r="118" spans="1:43" s="71" customFormat="1">
      <c r="A118" s="72"/>
      <c r="B118" s="117"/>
      <c r="C118" s="117"/>
      <c r="D118" s="117"/>
      <c r="E118" s="118"/>
      <c r="F118" s="118"/>
      <c r="G118" s="118"/>
      <c r="H118" s="118"/>
      <c r="I118" s="118"/>
      <c r="AN118" s="72"/>
      <c r="AO118" s="72"/>
      <c r="AP118" s="72"/>
      <c r="AQ118" s="72"/>
    </row>
    <row r="119" spans="1:43" s="71" customFormat="1">
      <c r="A119" s="72"/>
      <c r="B119" s="117"/>
      <c r="C119" s="117"/>
      <c r="D119" s="117"/>
      <c r="E119" s="118"/>
      <c r="F119" s="118"/>
      <c r="G119" s="118"/>
      <c r="H119" s="118"/>
      <c r="I119" s="118"/>
      <c r="AN119" s="72"/>
      <c r="AO119" s="72"/>
      <c r="AP119" s="72"/>
      <c r="AQ119" s="72"/>
    </row>
    <row r="120" spans="1:43" s="71" customFormat="1">
      <c r="A120" s="72"/>
      <c r="B120" s="117"/>
      <c r="C120" s="117"/>
      <c r="D120" s="117"/>
      <c r="E120" s="118"/>
      <c r="F120" s="118"/>
      <c r="G120" s="118"/>
      <c r="H120" s="118"/>
      <c r="I120" s="118"/>
      <c r="AN120" s="72"/>
      <c r="AO120" s="72"/>
      <c r="AP120" s="72"/>
      <c r="AQ120" s="72"/>
    </row>
    <row r="121" spans="1:43" s="71" customFormat="1">
      <c r="A121" s="72"/>
      <c r="B121" s="117"/>
      <c r="C121" s="117"/>
      <c r="D121" s="117"/>
      <c r="E121" s="118"/>
      <c r="F121" s="118"/>
      <c r="G121" s="118"/>
      <c r="H121" s="118"/>
      <c r="I121" s="118"/>
      <c r="AN121" s="72"/>
      <c r="AO121" s="72"/>
      <c r="AP121" s="72"/>
      <c r="AQ121" s="72"/>
    </row>
    <row r="122" spans="1:43" s="71" customFormat="1" ht="22.5" customHeight="1">
      <c r="A122" s="72"/>
      <c r="B122" s="117"/>
      <c r="C122" s="117"/>
      <c r="D122" s="117"/>
      <c r="E122" s="118"/>
      <c r="F122" s="118"/>
      <c r="G122" s="118"/>
      <c r="H122" s="118"/>
      <c r="I122" s="118"/>
      <c r="AN122" s="72"/>
      <c r="AO122" s="72"/>
      <c r="AP122" s="72"/>
      <c r="AQ122" s="72"/>
    </row>
    <row r="123" spans="1:43" s="71" customFormat="1" ht="24" customHeight="1">
      <c r="A123" s="72"/>
      <c r="B123" s="117"/>
      <c r="C123" s="117"/>
      <c r="D123" s="117"/>
      <c r="E123" s="118"/>
      <c r="F123" s="118"/>
      <c r="G123" s="118"/>
      <c r="H123" s="118"/>
      <c r="I123" s="118"/>
      <c r="AN123" s="72"/>
      <c r="AO123" s="72"/>
      <c r="AP123" s="72"/>
      <c r="AQ123" s="72"/>
    </row>
    <row r="124" spans="1:43" s="71" customFormat="1">
      <c r="A124" s="72"/>
      <c r="B124" s="117"/>
      <c r="C124" s="117"/>
      <c r="D124" s="117"/>
      <c r="E124" s="118"/>
      <c r="F124" s="118"/>
      <c r="G124" s="118"/>
      <c r="H124" s="118"/>
      <c r="I124" s="118"/>
      <c r="AN124" s="72"/>
      <c r="AO124" s="72"/>
      <c r="AP124" s="72"/>
      <c r="AQ124" s="72"/>
    </row>
    <row r="125" spans="1:43" s="71" customFormat="1">
      <c r="A125" s="72"/>
      <c r="B125" s="117"/>
      <c r="C125" s="117"/>
      <c r="D125" s="117"/>
      <c r="E125" s="118"/>
      <c r="F125" s="118"/>
      <c r="G125" s="118"/>
      <c r="H125" s="118"/>
      <c r="I125" s="118"/>
      <c r="AN125" s="72"/>
      <c r="AO125" s="72"/>
      <c r="AP125" s="72"/>
      <c r="AQ125" s="72"/>
    </row>
    <row r="126" spans="1:43" s="71" customFormat="1">
      <c r="A126" s="72"/>
      <c r="B126" s="117"/>
      <c r="C126" s="117"/>
      <c r="D126" s="117"/>
      <c r="E126" s="118"/>
      <c r="F126" s="118"/>
      <c r="G126" s="118"/>
      <c r="H126" s="118"/>
      <c r="I126" s="118"/>
      <c r="AN126" s="72"/>
      <c r="AO126" s="72"/>
      <c r="AP126" s="72"/>
      <c r="AQ126" s="72"/>
    </row>
    <row r="127" spans="1:43" s="71" customFormat="1">
      <c r="A127" s="72"/>
      <c r="B127" s="117"/>
      <c r="C127" s="117"/>
      <c r="D127" s="117"/>
      <c r="E127" s="118"/>
      <c r="F127" s="118"/>
      <c r="G127" s="118"/>
      <c r="H127" s="118"/>
      <c r="I127" s="118"/>
      <c r="AN127" s="72"/>
      <c r="AO127" s="72"/>
      <c r="AP127" s="72"/>
      <c r="AQ127" s="72"/>
    </row>
    <row r="128" spans="1:43" s="71" customFormat="1">
      <c r="A128" s="72"/>
      <c r="B128" s="117"/>
      <c r="C128" s="117"/>
      <c r="D128" s="117"/>
      <c r="E128" s="118"/>
      <c r="F128" s="118"/>
      <c r="G128" s="118"/>
      <c r="H128" s="118"/>
      <c r="I128" s="118"/>
      <c r="AN128" s="72"/>
      <c r="AO128" s="72"/>
      <c r="AP128" s="72"/>
      <c r="AQ128" s="72"/>
    </row>
    <row r="129" spans="1:43" s="71" customFormat="1">
      <c r="A129" s="72"/>
      <c r="B129" s="117"/>
      <c r="C129" s="117"/>
      <c r="D129" s="117"/>
      <c r="E129" s="118"/>
      <c r="F129" s="118"/>
      <c r="G129" s="118"/>
      <c r="H129" s="118"/>
      <c r="I129" s="118"/>
      <c r="AN129" s="72"/>
      <c r="AO129" s="72"/>
      <c r="AP129" s="72"/>
      <c r="AQ129" s="72"/>
    </row>
    <row r="130" spans="1:43" s="71" customFormat="1">
      <c r="A130" s="72"/>
      <c r="B130" s="117"/>
      <c r="C130" s="117"/>
      <c r="D130" s="117"/>
      <c r="E130" s="118"/>
      <c r="F130" s="118"/>
      <c r="G130" s="118"/>
      <c r="H130" s="118"/>
      <c r="I130" s="118"/>
      <c r="AN130" s="72"/>
      <c r="AO130" s="72"/>
      <c r="AP130" s="72"/>
      <c r="AQ130" s="72"/>
    </row>
    <row r="131" spans="1:43" s="71" customFormat="1">
      <c r="A131" s="72"/>
      <c r="B131" s="117"/>
      <c r="C131" s="117"/>
      <c r="D131" s="117"/>
      <c r="E131" s="118"/>
      <c r="F131" s="118"/>
      <c r="G131" s="118"/>
      <c r="H131" s="118"/>
      <c r="I131" s="118"/>
      <c r="AN131" s="72"/>
      <c r="AO131" s="72"/>
      <c r="AP131" s="72"/>
      <c r="AQ131" s="72"/>
    </row>
    <row r="132" spans="1:43" s="71" customFormat="1">
      <c r="A132" s="72"/>
      <c r="B132" s="117"/>
      <c r="C132" s="117"/>
      <c r="D132" s="117"/>
      <c r="E132" s="118"/>
      <c r="F132" s="118"/>
      <c r="G132" s="118"/>
      <c r="H132" s="118"/>
      <c r="I132" s="118"/>
      <c r="AN132" s="72"/>
      <c r="AO132" s="72"/>
      <c r="AP132" s="72"/>
      <c r="AQ132" s="72"/>
    </row>
    <row r="133" spans="1:43" s="71" customFormat="1">
      <c r="A133" s="72"/>
      <c r="B133" s="117"/>
      <c r="C133" s="117"/>
      <c r="D133" s="117"/>
      <c r="E133" s="118"/>
      <c r="F133" s="118"/>
      <c r="G133" s="118"/>
      <c r="H133" s="118"/>
      <c r="I133" s="118"/>
      <c r="AN133" s="72"/>
      <c r="AO133" s="72"/>
      <c r="AP133" s="72"/>
      <c r="AQ133" s="72"/>
    </row>
    <row r="134" spans="1:43" s="71" customFormat="1">
      <c r="A134" s="72"/>
      <c r="B134" s="117"/>
      <c r="C134" s="117"/>
      <c r="D134" s="117"/>
      <c r="E134" s="118"/>
      <c r="F134" s="118"/>
      <c r="G134" s="118"/>
      <c r="H134" s="118"/>
      <c r="I134" s="118"/>
      <c r="AN134" s="72"/>
      <c r="AO134" s="72"/>
      <c r="AP134" s="72"/>
      <c r="AQ134" s="72"/>
    </row>
    <row r="135" spans="1:43" s="71" customFormat="1">
      <c r="A135" s="72"/>
      <c r="B135" s="117"/>
      <c r="C135" s="117"/>
      <c r="D135" s="117"/>
      <c r="E135" s="118"/>
      <c r="F135" s="118"/>
      <c r="G135" s="118"/>
      <c r="H135" s="118"/>
      <c r="I135" s="118"/>
      <c r="AN135" s="72"/>
      <c r="AO135" s="72"/>
      <c r="AP135" s="72"/>
      <c r="AQ135" s="72"/>
    </row>
    <row r="136" spans="1:43" s="71" customFormat="1">
      <c r="A136" s="72"/>
      <c r="B136" s="117"/>
      <c r="C136" s="117"/>
      <c r="D136" s="117"/>
      <c r="E136" s="118"/>
      <c r="F136" s="118"/>
      <c r="G136" s="118"/>
      <c r="H136" s="118"/>
      <c r="I136" s="118"/>
      <c r="AN136" s="72"/>
      <c r="AO136" s="72"/>
      <c r="AP136" s="72"/>
      <c r="AQ136" s="72"/>
    </row>
    <row r="137" spans="1:43" s="71" customFormat="1">
      <c r="A137" s="72"/>
      <c r="B137" s="117"/>
      <c r="C137" s="117"/>
      <c r="D137" s="117"/>
      <c r="E137" s="118"/>
      <c r="F137" s="118"/>
      <c r="G137" s="118"/>
      <c r="H137" s="118"/>
      <c r="I137" s="118"/>
      <c r="AN137" s="72"/>
      <c r="AO137" s="72"/>
      <c r="AP137" s="72"/>
      <c r="AQ137" s="72"/>
    </row>
    <row r="138" spans="1:43" s="71" customFormat="1">
      <c r="A138" s="72"/>
      <c r="B138" s="117"/>
      <c r="C138" s="117"/>
      <c r="D138" s="117"/>
      <c r="E138" s="118"/>
      <c r="F138" s="118"/>
      <c r="G138" s="118"/>
      <c r="H138" s="118"/>
      <c r="I138" s="118"/>
      <c r="AN138" s="72"/>
      <c r="AO138" s="72"/>
      <c r="AP138" s="72"/>
      <c r="AQ138" s="72"/>
    </row>
    <row r="139" spans="1:43" s="71" customFormat="1">
      <c r="A139" s="72"/>
      <c r="B139" s="117"/>
      <c r="C139" s="117"/>
      <c r="D139" s="117"/>
      <c r="E139" s="118"/>
      <c r="F139" s="118"/>
      <c r="G139" s="118"/>
      <c r="H139" s="118"/>
      <c r="I139" s="118"/>
      <c r="AN139" s="72"/>
      <c r="AO139" s="72"/>
      <c r="AP139" s="72"/>
      <c r="AQ139" s="72"/>
    </row>
    <row r="140" spans="1:43" s="71" customFormat="1">
      <c r="A140" s="72"/>
      <c r="B140" s="117"/>
      <c r="C140" s="117"/>
      <c r="D140" s="117"/>
      <c r="E140" s="118"/>
      <c r="F140" s="118"/>
      <c r="G140" s="118"/>
      <c r="H140" s="118"/>
      <c r="I140" s="118"/>
      <c r="AN140" s="72"/>
      <c r="AO140" s="72"/>
      <c r="AP140" s="72"/>
      <c r="AQ140" s="72"/>
    </row>
    <row r="141" spans="1:43" s="71" customFormat="1">
      <c r="A141" s="72"/>
      <c r="B141" s="117"/>
      <c r="C141" s="117"/>
      <c r="D141" s="117"/>
      <c r="E141" s="118"/>
      <c r="F141" s="118"/>
      <c r="G141" s="118"/>
      <c r="H141" s="118"/>
      <c r="I141" s="118"/>
      <c r="AN141" s="72"/>
      <c r="AO141" s="72"/>
      <c r="AP141" s="72"/>
      <c r="AQ141" s="72"/>
    </row>
    <row r="142" spans="1:43" s="71" customFormat="1">
      <c r="A142" s="72"/>
      <c r="B142" s="117"/>
      <c r="C142" s="117"/>
      <c r="D142" s="117"/>
      <c r="E142" s="118"/>
      <c r="F142" s="118"/>
      <c r="G142" s="118"/>
      <c r="H142" s="118"/>
      <c r="I142" s="118"/>
      <c r="AN142" s="72"/>
      <c r="AO142" s="72"/>
      <c r="AP142" s="72"/>
      <c r="AQ142" s="72"/>
    </row>
    <row r="143" spans="1:43" s="71" customFormat="1">
      <c r="A143" s="72"/>
      <c r="B143" s="117"/>
      <c r="C143" s="117"/>
      <c r="D143" s="117"/>
      <c r="E143" s="118"/>
      <c r="F143" s="118"/>
      <c r="G143" s="118"/>
      <c r="H143" s="118"/>
      <c r="I143" s="118"/>
      <c r="AN143" s="72"/>
      <c r="AO143" s="72"/>
      <c r="AP143" s="72"/>
      <c r="AQ143" s="72"/>
    </row>
    <row r="144" spans="1:43" s="71" customFormat="1">
      <c r="A144" s="72"/>
      <c r="B144" s="117"/>
      <c r="C144" s="117"/>
      <c r="D144" s="117"/>
      <c r="E144" s="118"/>
      <c r="F144" s="118"/>
      <c r="G144" s="118"/>
      <c r="H144" s="118"/>
      <c r="I144" s="118"/>
      <c r="AN144" s="72"/>
      <c r="AO144" s="72"/>
      <c r="AP144" s="72"/>
      <c r="AQ144" s="72"/>
    </row>
    <row r="145" spans="1:43" s="71" customFormat="1">
      <c r="A145" s="72"/>
      <c r="B145" s="117"/>
      <c r="C145" s="117"/>
      <c r="D145" s="117"/>
      <c r="E145" s="118"/>
      <c r="F145" s="118"/>
      <c r="G145" s="118"/>
      <c r="H145" s="118"/>
      <c r="I145" s="118"/>
      <c r="AN145" s="72"/>
      <c r="AO145" s="72"/>
      <c r="AP145" s="72"/>
      <c r="AQ145" s="72"/>
    </row>
    <row r="146" spans="1:43" s="71" customFormat="1">
      <c r="A146" s="72"/>
      <c r="B146" s="117"/>
      <c r="C146" s="117"/>
      <c r="D146" s="117"/>
      <c r="E146" s="118"/>
      <c r="F146" s="118"/>
      <c r="G146" s="118"/>
      <c r="H146" s="118"/>
      <c r="I146" s="118"/>
      <c r="AN146" s="72"/>
      <c r="AO146" s="72"/>
      <c r="AP146" s="72"/>
      <c r="AQ146" s="72"/>
    </row>
    <row r="147" spans="1:43" s="71" customFormat="1">
      <c r="A147" s="72"/>
      <c r="B147" s="117"/>
      <c r="C147" s="117"/>
      <c r="D147" s="117"/>
      <c r="E147" s="118"/>
      <c r="F147" s="118"/>
      <c r="G147" s="118"/>
      <c r="H147" s="118"/>
      <c r="I147" s="118"/>
      <c r="AN147" s="72"/>
      <c r="AO147" s="72"/>
      <c r="AP147" s="72"/>
      <c r="AQ147" s="72"/>
    </row>
    <row r="148" spans="1:43" s="71" customFormat="1">
      <c r="A148" s="72"/>
      <c r="B148" s="117"/>
      <c r="C148" s="117"/>
      <c r="D148" s="117"/>
      <c r="E148" s="120"/>
      <c r="F148" s="120"/>
      <c r="G148" s="120"/>
      <c r="H148" s="120"/>
      <c r="I148" s="120"/>
      <c r="AN148" s="72"/>
      <c r="AO148" s="72"/>
      <c r="AP148" s="72"/>
      <c r="AQ148" s="72"/>
    </row>
    <row r="149" spans="1:43" s="71" customFormat="1">
      <c r="A149" s="72"/>
      <c r="B149" s="117"/>
      <c r="C149" s="117"/>
      <c r="D149" s="117"/>
      <c r="E149" s="118"/>
      <c r="F149" s="118"/>
      <c r="G149" s="118"/>
      <c r="H149" s="118"/>
      <c r="I149" s="118"/>
      <c r="AN149" s="72"/>
      <c r="AO149" s="72"/>
      <c r="AP149" s="72"/>
      <c r="AQ149" s="72"/>
    </row>
    <row r="150" spans="1:43" s="71" customFormat="1">
      <c r="A150" s="72"/>
      <c r="B150" s="117"/>
      <c r="C150" s="117"/>
      <c r="D150" s="117"/>
      <c r="E150" s="118"/>
      <c r="F150" s="118"/>
      <c r="G150" s="118"/>
      <c r="H150" s="118"/>
      <c r="I150" s="118"/>
      <c r="AN150" s="72"/>
      <c r="AO150" s="72"/>
      <c r="AP150" s="72"/>
      <c r="AQ150" s="72"/>
    </row>
    <row r="151" spans="1:43" s="71" customFormat="1">
      <c r="A151" s="72"/>
      <c r="B151" s="117"/>
      <c r="C151" s="117"/>
      <c r="D151" s="117"/>
      <c r="E151" s="118"/>
      <c r="F151" s="118"/>
      <c r="G151" s="118"/>
      <c r="H151" s="118"/>
      <c r="I151" s="118"/>
      <c r="AN151" s="72"/>
      <c r="AO151" s="72"/>
      <c r="AP151" s="72"/>
      <c r="AQ151" s="72"/>
    </row>
    <row r="152" spans="1:43" s="71" customFormat="1">
      <c r="A152" s="72"/>
      <c r="B152" s="117"/>
      <c r="C152" s="117"/>
      <c r="D152" s="117"/>
      <c r="E152" s="118"/>
      <c r="F152" s="118"/>
      <c r="G152" s="118"/>
      <c r="H152" s="118"/>
      <c r="I152" s="118"/>
      <c r="AN152" s="72"/>
      <c r="AO152" s="72"/>
      <c r="AP152" s="72"/>
      <c r="AQ152" s="72"/>
    </row>
    <row r="153" spans="1:43" s="71" customFormat="1">
      <c r="A153" s="72"/>
      <c r="B153" s="117"/>
      <c r="C153" s="117"/>
      <c r="D153" s="117"/>
      <c r="E153" s="118"/>
      <c r="F153" s="118"/>
      <c r="G153" s="118"/>
      <c r="H153" s="118"/>
      <c r="I153" s="118"/>
      <c r="AN153" s="72"/>
      <c r="AO153" s="72"/>
      <c r="AP153" s="72"/>
      <c r="AQ153" s="72"/>
    </row>
    <row r="154" spans="1:43" s="71" customFormat="1">
      <c r="A154" s="72"/>
      <c r="B154" s="117"/>
      <c r="C154" s="117"/>
      <c r="D154" s="117"/>
      <c r="E154" s="118"/>
      <c r="F154" s="118"/>
      <c r="G154" s="118"/>
      <c r="H154" s="118"/>
      <c r="I154" s="118"/>
      <c r="AN154" s="72"/>
      <c r="AO154" s="72"/>
      <c r="AP154" s="72"/>
      <c r="AQ154" s="72"/>
    </row>
    <row r="155" spans="1:43" s="71" customFormat="1">
      <c r="A155" s="72"/>
      <c r="B155" s="117"/>
      <c r="C155" s="117"/>
      <c r="D155" s="117"/>
      <c r="E155" s="118"/>
      <c r="F155" s="118"/>
      <c r="G155" s="118"/>
      <c r="H155" s="118"/>
      <c r="I155" s="118"/>
      <c r="AN155" s="72"/>
      <c r="AO155" s="72"/>
      <c r="AP155" s="72"/>
      <c r="AQ155" s="72"/>
    </row>
    <row r="156" spans="1:43" s="71" customFormat="1">
      <c r="A156" s="72"/>
      <c r="B156" s="117"/>
      <c r="C156" s="117"/>
      <c r="D156" s="117"/>
      <c r="E156" s="118"/>
      <c r="F156" s="118"/>
      <c r="G156" s="118"/>
      <c r="H156" s="118"/>
      <c r="I156" s="118"/>
      <c r="AN156" s="72"/>
      <c r="AO156" s="72"/>
      <c r="AP156" s="72"/>
      <c r="AQ156" s="72"/>
    </row>
    <row r="157" spans="1:43" s="71" customFormat="1">
      <c r="A157" s="72"/>
      <c r="B157" s="117"/>
      <c r="C157" s="117"/>
      <c r="D157" s="117"/>
      <c r="E157" s="118"/>
      <c r="F157" s="118"/>
      <c r="G157" s="118"/>
      <c r="H157" s="118"/>
      <c r="I157" s="118"/>
      <c r="AN157" s="72"/>
      <c r="AO157" s="72"/>
      <c r="AP157" s="72"/>
      <c r="AQ157" s="72"/>
    </row>
    <row r="158" spans="1:43" s="71" customFormat="1">
      <c r="A158" s="72"/>
      <c r="B158" s="117"/>
      <c r="C158" s="117"/>
      <c r="D158" s="117"/>
      <c r="E158" s="118"/>
      <c r="F158" s="118"/>
      <c r="G158" s="118"/>
      <c r="H158" s="118"/>
      <c r="I158" s="118"/>
      <c r="AN158" s="72"/>
      <c r="AO158" s="72"/>
      <c r="AP158" s="72"/>
      <c r="AQ158" s="72"/>
    </row>
    <row r="159" spans="1:43" s="71" customFormat="1">
      <c r="A159" s="72"/>
      <c r="B159" s="117"/>
      <c r="C159" s="117"/>
      <c r="D159" s="117"/>
      <c r="E159" s="118"/>
      <c r="F159" s="118"/>
      <c r="G159" s="118"/>
      <c r="H159" s="118"/>
      <c r="I159" s="118"/>
      <c r="AN159" s="72"/>
      <c r="AO159" s="72"/>
      <c r="AP159" s="72"/>
      <c r="AQ159" s="72"/>
    </row>
    <row r="160" spans="1:43" s="71" customFormat="1">
      <c r="A160" s="72"/>
      <c r="B160" s="117"/>
      <c r="C160" s="117"/>
      <c r="D160" s="117"/>
      <c r="E160" s="118"/>
      <c r="F160" s="118"/>
      <c r="G160" s="118"/>
      <c r="H160" s="118"/>
      <c r="I160" s="118"/>
      <c r="AN160" s="72"/>
      <c r="AO160" s="72"/>
      <c r="AP160" s="72"/>
      <c r="AQ160" s="72"/>
    </row>
    <row r="161" spans="1:43" s="71" customFormat="1">
      <c r="A161" s="72"/>
      <c r="B161" s="117"/>
      <c r="C161" s="117"/>
      <c r="D161" s="117"/>
      <c r="E161" s="118"/>
      <c r="F161" s="118"/>
      <c r="G161" s="118"/>
      <c r="H161" s="118"/>
      <c r="I161" s="118"/>
      <c r="AN161" s="72"/>
      <c r="AO161" s="72"/>
      <c r="AP161" s="72"/>
      <c r="AQ161" s="72"/>
    </row>
    <row r="162" spans="1:43" s="71" customFormat="1">
      <c r="A162" s="72"/>
      <c r="B162" s="117"/>
      <c r="C162" s="117"/>
      <c r="D162" s="117"/>
      <c r="E162" s="118"/>
      <c r="F162" s="118"/>
      <c r="G162" s="118"/>
      <c r="H162" s="118"/>
      <c r="I162" s="118"/>
      <c r="AN162" s="72"/>
      <c r="AO162" s="72"/>
      <c r="AP162" s="72"/>
      <c r="AQ162" s="72"/>
    </row>
    <row r="163" spans="1:43" s="71" customFormat="1">
      <c r="A163" s="72"/>
      <c r="B163" s="117"/>
      <c r="C163" s="117"/>
      <c r="D163" s="117"/>
      <c r="E163" s="118"/>
      <c r="F163" s="118"/>
      <c r="G163" s="118"/>
      <c r="H163" s="118"/>
      <c r="I163" s="118"/>
      <c r="AN163" s="72"/>
      <c r="AO163" s="72"/>
      <c r="AP163" s="72"/>
      <c r="AQ163" s="72"/>
    </row>
    <row r="164" spans="1:43" s="71" customFormat="1">
      <c r="A164" s="72"/>
      <c r="B164" s="117"/>
      <c r="C164" s="117"/>
      <c r="D164" s="117"/>
      <c r="E164" s="118"/>
      <c r="F164" s="118"/>
      <c r="G164" s="118"/>
      <c r="H164" s="118"/>
      <c r="I164" s="118"/>
      <c r="AN164" s="72"/>
      <c r="AO164" s="72"/>
      <c r="AP164" s="72"/>
      <c r="AQ164" s="72"/>
    </row>
    <row r="165" spans="1:43" s="71" customFormat="1">
      <c r="A165" s="72"/>
      <c r="B165" s="117"/>
      <c r="C165" s="117"/>
      <c r="D165" s="117"/>
      <c r="E165" s="118"/>
      <c r="F165" s="118"/>
      <c r="G165" s="118"/>
      <c r="H165" s="118"/>
      <c r="I165" s="118"/>
      <c r="AN165" s="72"/>
      <c r="AO165" s="72"/>
      <c r="AP165" s="72"/>
      <c r="AQ165" s="72"/>
    </row>
    <row r="166" spans="1:43" s="71" customFormat="1">
      <c r="A166" s="72"/>
      <c r="B166" s="117"/>
      <c r="C166" s="117"/>
      <c r="D166" s="117"/>
      <c r="E166" s="118"/>
      <c r="F166" s="118"/>
      <c r="G166" s="118"/>
      <c r="H166" s="118"/>
      <c r="I166" s="118"/>
      <c r="AN166" s="72"/>
      <c r="AO166" s="72"/>
      <c r="AP166" s="72"/>
      <c r="AQ166" s="72"/>
    </row>
    <row r="167" spans="1:43" s="71" customFormat="1">
      <c r="A167" s="72"/>
      <c r="B167" s="117"/>
      <c r="C167" s="117"/>
      <c r="D167" s="117"/>
      <c r="E167" s="118"/>
      <c r="F167" s="118"/>
      <c r="G167" s="118"/>
      <c r="H167" s="118"/>
      <c r="I167" s="118"/>
      <c r="AN167" s="72"/>
      <c r="AO167" s="72"/>
      <c r="AP167" s="72"/>
      <c r="AQ167" s="72"/>
    </row>
    <row r="168" spans="1:43" s="71" customFormat="1">
      <c r="A168" s="72"/>
      <c r="B168" s="117"/>
      <c r="C168" s="117"/>
      <c r="D168" s="117"/>
      <c r="E168" s="118"/>
      <c r="F168" s="118"/>
      <c r="G168" s="118"/>
      <c r="H168" s="118"/>
      <c r="I168" s="118"/>
      <c r="AN168" s="72"/>
      <c r="AO168" s="72"/>
      <c r="AP168" s="72"/>
      <c r="AQ168" s="72"/>
    </row>
    <row r="169" spans="1:43" s="71" customFormat="1">
      <c r="A169" s="72"/>
      <c r="B169" s="117"/>
      <c r="C169" s="117"/>
      <c r="D169" s="117"/>
      <c r="E169" s="118"/>
      <c r="F169" s="118"/>
      <c r="G169" s="118"/>
      <c r="H169" s="118"/>
      <c r="I169" s="118"/>
      <c r="AN169" s="72"/>
      <c r="AO169" s="72"/>
      <c r="AP169" s="72"/>
      <c r="AQ169" s="72"/>
    </row>
    <row r="170" spans="1:43" s="71" customFormat="1">
      <c r="A170" s="72"/>
      <c r="B170" s="117"/>
      <c r="C170" s="117"/>
      <c r="D170" s="117"/>
      <c r="E170" s="118"/>
      <c r="F170" s="118"/>
      <c r="G170" s="118"/>
      <c r="H170" s="118"/>
      <c r="I170" s="118"/>
      <c r="AN170" s="72"/>
      <c r="AO170" s="72"/>
      <c r="AP170" s="72"/>
      <c r="AQ170" s="72"/>
    </row>
    <row r="171" spans="1:43" s="71" customFormat="1">
      <c r="A171" s="72"/>
      <c r="B171" s="117"/>
      <c r="C171" s="117"/>
      <c r="D171" s="117"/>
      <c r="E171" s="118"/>
      <c r="F171" s="118"/>
      <c r="G171" s="118"/>
      <c r="H171" s="118"/>
      <c r="I171" s="118"/>
      <c r="AN171" s="72"/>
      <c r="AO171" s="72"/>
      <c r="AP171" s="72"/>
      <c r="AQ171" s="72"/>
    </row>
    <row r="172" spans="1:43" s="71" customFormat="1">
      <c r="A172" s="72"/>
      <c r="B172" s="117"/>
      <c r="C172" s="117"/>
      <c r="D172" s="117"/>
      <c r="E172" s="118"/>
      <c r="F172" s="118"/>
      <c r="G172" s="118"/>
      <c r="H172" s="118"/>
      <c r="I172" s="118"/>
      <c r="AN172" s="72"/>
      <c r="AO172" s="72"/>
      <c r="AP172" s="72"/>
      <c r="AQ172" s="72"/>
    </row>
    <row r="173" spans="1:43" s="71" customFormat="1">
      <c r="A173" s="72"/>
      <c r="B173" s="117"/>
      <c r="C173" s="117"/>
      <c r="D173" s="117"/>
      <c r="E173" s="118"/>
      <c r="F173" s="118"/>
      <c r="G173" s="118"/>
      <c r="H173" s="118"/>
      <c r="I173" s="118"/>
      <c r="AN173" s="72"/>
      <c r="AO173" s="72"/>
      <c r="AP173" s="72"/>
      <c r="AQ173" s="72"/>
    </row>
    <row r="174" spans="1:43" s="71" customFormat="1">
      <c r="A174" s="72"/>
      <c r="B174" s="117"/>
      <c r="C174" s="117"/>
      <c r="D174" s="117"/>
      <c r="E174" s="118"/>
      <c r="F174" s="118"/>
      <c r="G174" s="118"/>
      <c r="H174" s="118"/>
      <c r="I174" s="118"/>
      <c r="AN174" s="72"/>
      <c r="AO174" s="72"/>
      <c r="AP174" s="72"/>
      <c r="AQ174" s="72"/>
    </row>
    <row r="175" spans="1:43" s="71" customFormat="1">
      <c r="A175" s="72"/>
      <c r="B175" s="117"/>
      <c r="C175" s="117"/>
      <c r="D175" s="117"/>
      <c r="E175" s="118"/>
      <c r="F175" s="118"/>
      <c r="G175" s="118"/>
      <c r="H175" s="118"/>
      <c r="I175" s="118"/>
      <c r="AN175" s="72"/>
      <c r="AO175" s="72"/>
      <c r="AP175" s="72"/>
      <c r="AQ175" s="72"/>
    </row>
    <row r="176" spans="1:43" s="71" customFormat="1">
      <c r="A176" s="72"/>
      <c r="B176" s="117"/>
      <c r="C176" s="117"/>
      <c r="D176" s="117"/>
      <c r="E176" s="118"/>
      <c r="F176" s="118"/>
      <c r="G176" s="118"/>
      <c r="H176" s="118"/>
      <c r="I176" s="118"/>
      <c r="AN176" s="72"/>
      <c r="AO176" s="72"/>
      <c r="AP176" s="72"/>
      <c r="AQ176" s="72"/>
    </row>
    <row r="177" spans="1:43" s="71" customFormat="1">
      <c r="A177" s="72"/>
      <c r="B177" s="117"/>
      <c r="C177" s="117"/>
      <c r="D177" s="117"/>
      <c r="E177" s="118"/>
      <c r="F177" s="118"/>
      <c r="G177" s="118"/>
      <c r="H177" s="118"/>
      <c r="I177" s="118"/>
      <c r="AN177" s="72"/>
      <c r="AO177" s="72"/>
      <c r="AP177" s="72"/>
      <c r="AQ177" s="72"/>
    </row>
    <row r="178" spans="1:43" s="71" customFormat="1">
      <c r="A178" s="72"/>
      <c r="B178" s="117"/>
      <c r="C178" s="117"/>
      <c r="D178" s="117"/>
      <c r="E178" s="118"/>
      <c r="F178" s="118"/>
      <c r="G178" s="118"/>
      <c r="H178" s="118"/>
      <c r="I178" s="118"/>
      <c r="AN178" s="72"/>
      <c r="AO178" s="72"/>
      <c r="AP178" s="72"/>
      <c r="AQ178" s="72"/>
    </row>
    <row r="179" spans="1:43" s="71" customFormat="1">
      <c r="A179" s="72"/>
      <c r="B179" s="117"/>
      <c r="C179" s="117"/>
      <c r="D179" s="117"/>
      <c r="E179" s="118"/>
      <c r="F179" s="118"/>
      <c r="G179" s="118"/>
      <c r="H179" s="118"/>
      <c r="I179" s="118"/>
      <c r="AN179" s="72"/>
      <c r="AO179" s="72"/>
      <c r="AP179" s="72"/>
      <c r="AQ179" s="72"/>
    </row>
    <row r="180" spans="1:43" s="71" customFormat="1">
      <c r="A180" s="72"/>
      <c r="B180" s="117"/>
      <c r="C180" s="117"/>
      <c r="D180" s="117"/>
      <c r="E180" s="118"/>
      <c r="F180" s="118"/>
      <c r="G180" s="118"/>
      <c r="H180" s="118"/>
      <c r="I180" s="118"/>
      <c r="AN180" s="72"/>
      <c r="AO180" s="72"/>
      <c r="AP180" s="72"/>
      <c r="AQ180" s="72"/>
    </row>
    <row r="181" spans="1:43" s="71" customFormat="1">
      <c r="A181" s="72"/>
      <c r="B181" s="117"/>
      <c r="C181" s="117"/>
      <c r="D181" s="117"/>
      <c r="E181" s="118"/>
      <c r="F181" s="118"/>
      <c r="G181" s="118"/>
      <c r="H181" s="118"/>
      <c r="I181" s="118"/>
      <c r="AN181" s="72"/>
      <c r="AO181" s="72"/>
      <c r="AP181" s="72"/>
      <c r="AQ181" s="72"/>
    </row>
    <row r="182" spans="1:43" s="71" customFormat="1">
      <c r="A182" s="72"/>
      <c r="B182" s="117"/>
      <c r="C182" s="117"/>
      <c r="D182" s="117"/>
      <c r="E182" s="118"/>
      <c r="F182" s="118"/>
      <c r="G182" s="118"/>
      <c r="H182" s="118"/>
      <c r="I182" s="118"/>
      <c r="AN182" s="72"/>
      <c r="AO182" s="72"/>
      <c r="AP182" s="72"/>
      <c r="AQ182" s="72"/>
    </row>
    <row r="183" spans="1:43" s="71" customFormat="1">
      <c r="A183" s="72"/>
      <c r="B183" s="117"/>
      <c r="C183" s="117"/>
      <c r="D183" s="117"/>
      <c r="E183" s="118"/>
      <c r="F183" s="118"/>
      <c r="G183" s="118"/>
      <c r="H183" s="118"/>
      <c r="I183" s="118"/>
      <c r="AN183" s="72"/>
      <c r="AO183" s="72"/>
      <c r="AP183" s="72"/>
      <c r="AQ183" s="72"/>
    </row>
    <row r="184" spans="1:43" s="71" customFormat="1">
      <c r="A184" s="72"/>
      <c r="B184" s="117"/>
      <c r="C184" s="117"/>
      <c r="D184" s="117"/>
      <c r="E184" s="118"/>
      <c r="F184" s="118"/>
      <c r="G184" s="118"/>
      <c r="H184" s="118"/>
      <c r="I184" s="118"/>
      <c r="AN184" s="72"/>
      <c r="AO184" s="72"/>
      <c r="AP184" s="72"/>
      <c r="AQ184" s="72"/>
    </row>
    <row r="185" spans="1:43" s="71" customFormat="1">
      <c r="A185" s="72"/>
      <c r="B185" s="117"/>
      <c r="C185" s="117"/>
      <c r="D185" s="117"/>
      <c r="E185" s="118"/>
      <c r="F185" s="118"/>
      <c r="G185" s="118"/>
      <c r="H185" s="118"/>
      <c r="I185" s="118"/>
      <c r="AN185" s="72"/>
      <c r="AO185" s="72"/>
      <c r="AP185" s="72"/>
      <c r="AQ185" s="72"/>
    </row>
    <row r="186" spans="1:43" s="71" customFormat="1">
      <c r="A186" s="72"/>
      <c r="B186" s="117"/>
      <c r="C186" s="117"/>
      <c r="D186" s="117"/>
      <c r="E186" s="118"/>
      <c r="F186" s="118"/>
      <c r="G186" s="118"/>
      <c r="H186" s="118"/>
      <c r="I186" s="118"/>
      <c r="AN186" s="72"/>
      <c r="AO186" s="72"/>
      <c r="AP186" s="72"/>
      <c r="AQ186" s="72"/>
    </row>
    <row r="187" spans="1:43" s="71" customFormat="1">
      <c r="A187" s="72"/>
      <c r="B187" s="117"/>
      <c r="C187" s="117"/>
      <c r="D187" s="117"/>
      <c r="E187" s="118"/>
      <c r="F187" s="118"/>
      <c r="G187" s="118"/>
      <c r="H187" s="118"/>
      <c r="I187" s="118"/>
      <c r="AN187" s="72"/>
      <c r="AO187" s="72"/>
      <c r="AP187" s="72"/>
      <c r="AQ187" s="72"/>
    </row>
    <row r="188" spans="1:43" s="71" customFormat="1">
      <c r="A188" s="72"/>
      <c r="B188" s="117"/>
      <c r="C188" s="117"/>
      <c r="D188" s="117"/>
      <c r="E188" s="120"/>
      <c r="F188" s="120"/>
      <c r="G188" s="120"/>
      <c r="H188" s="120"/>
      <c r="I188" s="120"/>
      <c r="AN188" s="72"/>
      <c r="AO188" s="72"/>
      <c r="AP188" s="72"/>
      <c r="AQ188" s="72"/>
    </row>
    <row r="189" spans="1:43" s="71" customFormat="1">
      <c r="A189" s="72"/>
      <c r="B189" s="117"/>
      <c r="C189" s="117"/>
      <c r="D189" s="117"/>
      <c r="E189" s="118"/>
      <c r="F189" s="118"/>
      <c r="G189" s="118"/>
      <c r="H189" s="118"/>
      <c r="I189" s="118"/>
      <c r="AN189" s="72"/>
      <c r="AO189" s="72"/>
      <c r="AP189" s="72"/>
      <c r="AQ189" s="72"/>
    </row>
    <row r="190" spans="1:43" s="71" customFormat="1">
      <c r="A190" s="72"/>
      <c r="B190" s="117"/>
      <c r="C190" s="117"/>
      <c r="D190" s="117"/>
      <c r="E190" s="118"/>
      <c r="F190" s="118"/>
      <c r="G190" s="118"/>
      <c r="H190" s="118"/>
      <c r="I190" s="118"/>
      <c r="AN190" s="72"/>
      <c r="AO190" s="72"/>
      <c r="AP190" s="72"/>
      <c r="AQ190" s="72"/>
    </row>
    <row r="191" spans="1:43" s="71" customFormat="1">
      <c r="A191" s="72"/>
      <c r="B191" s="117"/>
      <c r="C191" s="117"/>
      <c r="D191" s="117"/>
      <c r="E191" s="118"/>
      <c r="F191" s="118"/>
      <c r="G191" s="118"/>
      <c r="H191" s="118"/>
      <c r="I191" s="118"/>
      <c r="AN191" s="72"/>
      <c r="AO191" s="72"/>
      <c r="AP191" s="72"/>
      <c r="AQ191" s="72"/>
    </row>
    <row r="192" spans="1:43" s="71" customFormat="1">
      <c r="A192" s="72"/>
      <c r="B192" s="117"/>
      <c r="C192" s="117"/>
      <c r="D192" s="117"/>
      <c r="E192" s="118"/>
      <c r="F192" s="118"/>
      <c r="G192" s="118"/>
      <c r="H192" s="118"/>
      <c r="I192" s="118"/>
      <c r="AN192" s="72"/>
      <c r="AO192" s="72"/>
      <c r="AP192" s="72"/>
      <c r="AQ192" s="72"/>
    </row>
    <row r="193" spans="1:43" s="71" customFormat="1">
      <c r="A193" s="72"/>
      <c r="B193" s="117"/>
      <c r="C193" s="117"/>
      <c r="D193" s="117"/>
      <c r="E193" s="118"/>
      <c r="F193" s="118"/>
      <c r="G193" s="118"/>
      <c r="H193" s="118"/>
      <c r="I193" s="118"/>
      <c r="AN193" s="72"/>
      <c r="AO193" s="72"/>
      <c r="AP193" s="72"/>
      <c r="AQ193" s="72"/>
    </row>
    <row r="194" spans="1:43" s="71" customFormat="1">
      <c r="A194" s="72"/>
      <c r="B194" s="117"/>
      <c r="C194" s="117"/>
      <c r="D194" s="117"/>
      <c r="E194" s="118"/>
      <c r="F194" s="118"/>
      <c r="G194" s="118"/>
      <c r="H194" s="118"/>
      <c r="I194" s="118"/>
      <c r="AN194" s="72"/>
      <c r="AO194" s="72"/>
      <c r="AP194" s="72"/>
      <c r="AQ194" s="72"/>
    </row>
    <row r="195" spans="1:43" s="71" customFormat="1">
      <c r="A195" s="72"/>
      <c r="B195" s="117"/>
      <c r="C195" s="117"/>
      <c r="D195" s="117"/>
      <c r="E195" s="118"/>
      <c r="F195" s="118"/>
      <c r="G195" s="118"/>
      <c r="H195" s="118"/>
      <c r="I195" s="118"/>
      <c r="AN195" s="72"/>
      <c r="AO195" s="72"/>
      <c r="AP195" s="72"/>
      <c r="AQ195" s="72"/>
    </row>
    <row r="196" spans="1:43" s="71" customFormat="1">
      <c r="A196" s="72"/>
      <c r="B196" s="117"/>
      <c r="C196" s="117"/>
      <c r="D196" s="117"/>
      <c r="E196" s="118"/>
      <c r="F196" s="118"/>
      <c r="G196" s="118"/>
      <c r="H196" s="118"/>
      <c r="I196" s="118"/>
      <c r="AN196" s="72"/>
      <c r="AO196" s="72"/>
      <c r="AP196" s="72"/>
      <c r="AQ196" s="72"/>
    </row>
    <row r="197" spans="1:43" s="71" customFormat="1">
      <c r="A197" s="72"/>
      <c r="B197" s="117"/>
      <c r="C197" s="117"/>
      <c r="D197" s="117"/>
      <c r="E197" s="118"/>
      <c r="F197" s="118"/>
      <c r="G197" s="118"/>
      <c r="H197" s="118"/>
      <c r="I197" s="118"/>
      <c r="AN197" s="72"/>
      <c r="AO197" s="72"/>
      <c r="AP197" s="72"/>
      <c r="AQ197" s="72"/>
    </row>
    <row r="198" spans="1:43" s="71" customFormat="1">
      <c r="A198" s="72"/>
      <c r="B198" s="117"/>
      <c r="C198" s="117"/>
      <c r="D198" s="117"/>
      <c r="E198" s="118"/>
      <c r="F198" s="118"/>
      <c r="G198" s="118"/>
      <c r="H198" s="118"/>
      <c r="I198" s="118"/>
      <c r="AN198" s="72"/>
      <c r="AO198" s="72"/>
      <c r="AP198" s="72"/>
      <c r="AQ198" s="72"/>
    </row>
    <row r="199" spans="1:43" s="71" customFormat="1">
      <c r="A199" s="72"/>
      <c r="B199" s="117"/>
      <c r="C199" s="117"/>
      <c r="D199" s="117"/>
      <c r="E199" s="118"/>
      <c r="F199" s="118"/>
      <c r="G199" s="118"/>
      <c r="H199" s="118"/>
      <c r="I199" s="118"/>
      <c r="AN199" s="72"/>
      <c r="AO199" s="72"/>
      <c r="AP199" s="72"/>
      <c r="AQ199" s="72"/>
    </row>
    <row r="200" spans="1:43" s="71" customFormat="1">
      <c r="A200" s="72"/>
      <c r="B200" s="117"/>
      <c r="C200" s="117"/>
      <c r="D200" s="117"/>
      <c r="E200" s="118"/>
      <c r="F200" s="118"/>
      <c r="G200" s="118"/>
      <c r="H200" s="118"/>
      <c r="I200" s="118"/>
      <c r="AN200" s="72"/>
      <c r="AO200" s="72"/>
      <c r="AP200" s="72"/>
      <c r="AQ200" s="72"/>
    </row>
    <row r="201" spans="1:43" s="71" customFormat="1">
      <c r="A201" s="72"/>
      <c r="B201" s="117"/>
      <c r="C201" s="117"/>
      <c r="D201" s="117"/>
      <c r="E201" s="118"/>
      <c r="F201" s="118"/>
      <c r="G201" s="118"/>
      <c r="H201" s="118"/>
      <c r="I201" s="118"/>
      <c r="AN201" s="72"/>
      <c r="AO201" s="72"/>
      <c r="AP201" s="72"/>
      <c r="AQ201" s="72"/>
    </row>
    <row r="202" spans="1:43" s="71" customFormat="1">
      <c r="A202" s="72"/>
      <c r="B202" s="117"/>
      <c r="C202" s="117"/>
      <c r="D202" s="117"/>
      <c r="E202" s="118"/>
      <c r="F202" s="118"/>
      <c r="G202" s="118"/>
      <c r="H202" s="118"/>
      <c r="I202" s="118"/>
      <c r="AN202" s="72"/>
      <c r="AO202" s="72"/>
      <c r="AP202" s="72"/>
      <c r="AQ202" s="72"/>
    </row>
    <row r="203" spans="1:43" s="71" customFormat="1">
      <c r="A203" s="72"/>
      <c r="B203" s="117"/>
      <c r="C203" s="117"/>
      <c r="D203" s="117"/>
      <c r="E203" s="118"/>
      <c r="F203" s="118"/>
      <c r="G203" s="118"/>
      <c r="H203" s="118"/>
      <c r="I203" s="118"/>
      <c r="AN203" s="72"/>
      <c r="AO203" s="72"/>
      <c r="AP203" s="72"/>
      <c r="AQ203" s="72"/>
    </row>
    <row r="204" spans="1:43" s="71" customFormat="1">
      <c r="A204" s="72"/>
      <c r="B204" s="117"/>
      <c r="C204" s="117"/>
      <c r="D204" s="117"/>
      <c r="E204" s="118"/>
      <c r="F204" s="118"/>
      <c r="G204" s="118"/>
      <c r="H204" s="118"/>
      <c r="I204" s="118"/>
      <c r="AN204" s="72"/>
      <c r="AO204" s="72"/>
      <c r="AP204" s="72"/>
      <c r="AQ204" s="72"/>
    </row>
    <row r="205" spans="1:43" s="71" customFormat="1">
      <c r="A205" s="72"/>
      <c r="B205" s="117"/>
      <c r="C205" s="117"/>
      <c r="D205" s="117"/>
      <c r="E205" s="118"/>
      <c r="F205" s="118"/>
      <c r="G205" s="118"/>
      <c r="H205" s="118"/>
      <c r="I205" s="118"/>
      <c r="AN205" s="72"/>
      <c r="AO205" s="72"/>
      <c r="AP205" s="72"/>
      <c r="AQ205" s="72"/>
    </row>
    <row r="206" spans="1:43" s="71" customFormat="1">
      <c r="A206" s="72"/>
      <c r="B206" s="117"/>
      <c r="C206" s="117"/>
      <c r="D206" s="117"/>
      <c r="E206" s="118"/>
      <c r="F206" s="118"/>
      <c r="G206" s="118"/>
      <c r="H206" s="118"/>
      <c r="I206" s="118"/>
      <c r="AN206" s="72"/>
      <c r="AO206" s="72"/>
      <c r="AP206" s="72"/>
      <c r="AQ206" s="72"/>
    </row>
    <row r="207" spans="1:43" s="71" customFormat="1">
      <c r="A207" s="72"/>
      <c r="B207" s="117"/>
      <c r="C207" s="117"/>
      <c r="D207" s="117"/>
      <c r="E207" s="118"/>
      <c r="F207" s="118"/>
      <c r="G207" s="118"/>
      <c r="H207" s="118"/>
      <c r="I207" s="118"/>
      <c r="AN207" s="72"/>
      <c r="AO207" s="72"/>
      <c r="AP207" s="72"/>
      <c r="AQ207" s="72"/>
    </row>
    <row r="208" spans="1:43" s="71" customFormat="1">
      <c r="A208" s="72"/>
      <c r="B208" s="117"/>
      <c r="C208" s="117"/>
      <c r="D208" s="117"/>
      <c r="E208" s="118"/>
      <c r="F208" s="118"/>
      <c r="G208" s="118"/>
      <c r="H208" s="118"/>
      <c r="I208" s="118"/>
      <c r="AN208" s="72"/>
      <c r="AO208" s="72"/>
      <c r="AP208" s="72"/>
      <c r="AQ208" s="72"/>
    </row>
    <row r="209" spans="1:43" s="71" customFormat="1">
      <c r="A209" s="72"/>
      <c r="B209" s="117"/>
      <c r="C209" s="117"/>
      <c r="D209" s="117"/>
      <c r="E209" s="118"/>
      <c r="F209" s="118"/>
      <c r="G209" s="118"/>
      <c r="H209" s="118"/>
      <c r="I209" s="118"/>
      <c r="AN209" s="72"/>
      <c r="AO209" s="72"/>
      <c r="AP209" s="72"/>
      <c r="AQ209" s="72"/>
    </row>
    <row r="210" spans="1:43" s="71" customFormat="1">
      <c r="A210" s="72"/>
      <c r="B210" s="117"/>
      <c r="C210" s="117"/>
      <c r="D210" s="117"/>
      <c r="E210" s="118"/>
      <c r="F210" s="118"/>
      <c r="G210" s="118"/>
      <c r="H210" s="118"/>
      <c r="I210" s="118"/>
      <c r="AN210" s="72"/>
      <c r="AO210" s="72"/>
      <c r="AP210" s="72"/>
      <c r="AQ210" s="72"/>
    </row>
    <row r="211" spans="1:43" s="71" customFormat="1">
      <c r="A211" s="72"/>
      <c r="B211" s="117"/>
      <c r="C211" s="117"/>
      <c r="D211" s="117"/>
      <c r="E211" s="118"/>
      <c r="F211" s="118"/>
      <c r="G211" s="118"/>
      <c r="H211" s="118"/>
      <c r="I211" s="118"/>
      <c r="AN211" s="72"/>
      <c r="AO211" s="72"/>
      <c r="AP211" s="72"/>
      <c r="AQ211" s="72"/>
    </row>
    <row r="212" spans="1:43" s="71" customFormat="1">
      <c r="A212" s="72"/>
      <c r="B212" s="117"/>
      <c r="C212" s="117"/>
      <c r="D212" s="117"/>
      <c r="E212" s="118"/>
      <c r="F212" s="118"/>
      <c r="G212" s="118"/>
      <c r="H212" s="118"/>
      <c r="I212" s="118"/>
      <c r="AN212" s="72"/>
      <c r="AO212" s="72"/>
      <c r="AP212" s="72"/>
      <c r="AQ212" s="72"/>
    </row>
    <row r="213" spans="1:43" s="71" customFormat="1">
      <c r="A213" s="72"/>
      <c r="B213" s="117"/>
      <c r="C213" s="117"/>
      <c r="D213" s="117"/>
      <c r="E213" s="118"/>
      <c r="F213" s="118"/>
      <c r="G213" s="118"/>
      <c r="H213" s="118"/>
      <c r="I213" s="118"/>
      <c r="AN213" s="72"/>
      <c r="AO213" s="72"/>
      <c r="AP213" s="72"/>
      <c r="AQ213" s="72"/>
    </row>
    <row r="214" spans="1:43" s="71" customFormat="1">
      <c r="A214" s="72"/>
      <c r="B214" s="117"/>
      <c r="C214" s="117"/>
      <c r="D214" s="117"/>
      <c r="E214" s="118"/>
      <c r="F214" s="118"/>
      <c r="G214" s="118"/>
      <c r="H214" s="118"/>
      <c r="I214" s="118"/>
      <c r="AN214" s="72"/>
      <c r="AO214" s="72"/>
      <c r="AP214" s="72"/>
      <c r="AQ214" s="72"/>
    </row>
    <row r="215" spans="1:43" s="71" customFormat="1">
      <c r="A215" s="72"/>
      <c r="B215" s="117"/>
      <c r="C215" s="117"/>
      <c r="D215" s="117"/>
      <c r="E215" s="118"/>
      <c r="F215" s="118"/>
      <c r="G215" s="118"/>
      <c r="H215" s="118"/>
      <c r="I215" s="118"/>
      <c r="AN215" s="72"/>
      <c r="AO215" s="72"/>
      <c r="AP215" s="72"/>
      <c r="AQ215" s="72"/>
    </row>
    <row r="216" spans="1:43" s="71" customFormat="1">
      <c r="A216" s="72"/>
      <c r="B216" s="117"/>
      <c r="C216" s="117"/>
      <c r="D216" s="117"/>
      <c r="E216" s="118"/>
      <c r="F216" s="118"/>
      <c r="G216" s="118"/>
      <c r="H216" s="118"/>
      <c r="I216" s="118"/>
      <c r="AN216" s="72"/>
      <c r="AO216" s="72"/>
      <c r="AP216" s="72"/>
      <c r="AQ216" s="72"/>
    </row>
    <row r="217" spans="1:43" s="71" customFormat="1">
      <c r="A217" s="72"/>
      <c r="B217" s="117"/>
      <c r="C217" s="117"/>
      <c r="D217" s="117"/>
      <c r="E217" s="118"/>
      <c r="F217" s="118"/>
      <c r="G217" s="118"/>
      <c r="H217" s="118"/>
      <c r="I217" s="118"/>
      <c r="AN217" s="72"/>
      <c r="AO217" s="72"/>
      <c r="AP217" s="72"/>
      <c r="AQ217" s="72"/>
    </row>
    <row r="218" spans="1:43" s="71" customFormat="1">
      <c r="A218" s="72"/>
      <c r="B218" s="117"/>
      <c r="C218" s="117"/>
      <c r="D218" s="117"/>
      <c r="E218" s="118"/>
      <c r="F218" s="118"/>
      <c r="G218" s="118"/>
      <c r="H218" s="118"/>
      <c r="I218" s="118"/>
      <c r="AN218" s="72"/>
      <c r="AO218" s="72"/>
      <c r="AP218" s="72"/>
      <c r="AQ218" s="72"/>
    </row>
    <row r="219" spans="1:43" s="71" customFormat="1">
      <c r="A219" s="72"/>
      <c r="B219" s="117"/>
      <c r="C219" s="117"/>
      <c r="D219" s="117"/>
      <c r="E219" s="118"/>
      <c r="F219" s="118"/>
      <c r="G219" s="118"/>
      <c r="H219" s="118"/>
      <c r="I219" s="118"/>
      <c r="AN219" s="72"/>
      <c r="AO219" s="72"/>
      <c r="AP219" s="72"/>
      <c r="AQ219" s="72"/>
    </row>
    <row r="220" spans="1:43" s="71" customFormat="1">
      <c r="A220" s="72"/>
      <c r="B220" s="117"/>
      <c r="C220" s="117"/>
      <c r="D220" s="117"/>
      <c r="E220" s="118"/>
      <c r="F220" s="118"/>
      <c r="G220" s="118"/>
      <c r="H220" s="118"/>
      <c r="I220" s="118"/>
      <c r="AN220" s="72"/>
      <c r="AO220" s="72"/>
      <c r="AP220" s="72"/>
      <c r="AQ220" s="72"/>
    </row>
    <row r="221" spans="1:43" s="71" customFormat="1">
      <c r="A221" s="72"/>
      <c r="B221" s="117"/>
      <c r="C221" s="117"/>
      <c r="D221" s="117"/>
      <c r="E221" s="118"/>
      <c r="F221" s="118"/>
      <c r="G221" s="118"/>
      <c r="H221" s="118"/>
      <c r="I221" s="118"/>
      <c r="AN221" s="72"/>
      <c r="AO221" s="72"/>
      <c r="AP221" s="72"/>
      <c r="AQ221" s="72"/>
    </row>
    <row r="222" spans="1:43" s="71" customFormat="1">
      <c r="A222" s="72"/>
      <c r="B222" s="117"/>
      <c r="C222" s="117"/>
      <c r="D222" s="117"/>
      <c r="E222" s="118"/>
      <c r="F222" s="118"/>
      <c r="G222" s="118"/>
      <c r="H222" s="118"/>
      <c r="I222" s="118"/>
      <c r="AN222" s="72"/>
      <c r="AO222" s="72"/>
      <c r="AP222" s="72"/>
      <c r="AQ222" s="72"/>
    </row>
    <row r="223" spans="1:43" s="71" customFormat="1">
      <c r="A223" s="72"/>
      <c r="B223" s="117"/>
      <c r="C223" s="117"/>
      <c r="D223" s="117"/>
      <c r="E223" s="118"/>
      <c r="F223" s="118"/>
      <c r="G223" s="118"/>
      <c r="H223" s="118"/>
      <c r="I223" s="118"/>
      <c r="AN223" s="72"/>
      <c r="AO223" s="72"/>
      <c r="AP223" s="72"/>
      <c r="AQ223" s="72"/>
    </row>
    <row r="224" spans="1:43" s="71" customFormat="1">
      <c r="A224" s="72"/>
      <c r="B224" s="117"/>
      <c r="C224" s="117"/>
      <c r="D224" s="117"/>
      <c r="E224" s="118"/>
      <c r="F224" s="118"/>
      <c r="G224" s="118"/>
      <c r="H224" s="118"/>
      <c r="I224" s="118"/>
      <c r="AN224" s="72"/>
      <c r="AO224" s="72"/>
      <c r="AP224" s="72"/>
      <c r="AQ224" s="72"/>
    </row>
    <row r="225" spans="1:43" s="71" customFormat="1">
      <c r="A225" s="72"/>
      <c r="B225" s="117"/>
      <c r="C225" s="117"/>
      <c r="D225" s="117"/>
      <c r="E225" s="118"/>
      <c r="F225" s="118"/>
      <c r="G225" s="118"/>
      <c r="H225" s="118"/>
      <c r="I225" s="118"/>
      <c r="AN225" s="72"/>
      <c r="AO225" s="72"/>
      <c r="AP225" s="72"/>
      <c r="AQ225" s="72"/>
    </row>
    <row r="226" spans="1:43" s="71" customFormat="1">
      <c r="A226" s="72"/>
      <c r="B226" s="117"/>
      <c r="C226" s="117"/>
      <c r="D226" s="117"/>
      <c r="E226" s="118"/>
      <c r="F226" s="118"/>
      <c r="G226" s="118"/>
      <c r="H226" s="118"/>
      <c r="I226" s="118"/>
      <c r="AN226" s="72"/>
      <c r="AO226" s="72"/>
      <c r="AP226" s="72"/>
      <c r="AQ226" s="72"/>
    </row>
    <row r="227" spans="1:43" s="71" customFormat="1">
      <c r="A227" s="72"/>
      <c r="B227" s="117"/>
      <c r="C227" s="117"/>
      <c r="D227" s="117"/>
      <c r="E227" s="118"/>
      <c r="F227" s="118"/>
      <c r="G227" s="118"/>
      <c r="H227" s="118"/>
      <c r="I227" s="118"/>
      <c r="AN227" s="72"/>
      <c r="AO227" s="72"/>
      <c r="AP227" s="72"/>
      <c r="AQ227" s="72"/>
    </row>
    <row r="228" spans="1:43" s="71" customFormat="1">
      <c r="A228" s="72"/>
      <c r="B228" s="117"/>
      <c r="C228" s="117"/>
      <c r="D228" s="117"/>
      <c r="E228" s="118"/>
      <c r="F228" s="118"/>
      <c r="G228" s="118"/>
      <c r="H228" s="118"/>
      <c r="I228" s="118"/>
      <c r="AN228" s="72"/>
      <c r="AO228" s="72"/>
      <c r="AP228" s="72"/>
      <c r="AQ228" s="72"/>
    </row>
    <row r="229" spans="1:43" s="71" customFormat="1">
      <c r="A229" s="72"/>
      <c r="B229" s="117"/>
      <c r="C229" s="117"/>
      <c r="D229" s="117"/>
      <c r="E229" s="118"/>
      <c r="F229" s="118"/>
      <c r="G229" s="118"/>
      <c r="H229" s="118"/>
      <c r="I229" s="118"/>
      <c r="AN229" s="72"/>
      <c r="AO229" s="72"/>
      <c r="AP229" s="72"/>
      <c r="AQ229" s="72"/>
    </row>
    <row r="230" spans="1:43" s="71" customFormat="1">
      <c r="A230" s="72"/>
      <c r="B230" s="117"/>
      <c r="C230" s="117"/>
      <c r="D230" s="117"/>
      <c r="E230" s="118"/>
      <c r="F230" s="118"/>
      <c r="G230" s="118"/>
      <c r="H230" s="118"/>
      <c r="I230" s="118"/>
      <c r="AN230" s="72"/>
      <c r="AO230" s="72"/>
      <c r="AP230" s="72"/>
      <c r="AQ230" s="72"/>
    </row>
    <row r="231" spans="1:43" s="71" customFormat="1">
      <c r="A231" s="72"/>
      <c r="B231" s="117"/>
      <c r="C231" s="117"/>
      <c r="D231" s="117"/>
      <c r="E231" s="118"/>
      <c r="F231" s="118"/>
      <c r="G231" s="118"/>
      <c r="H231" s="118"/>
      <c r="I231" s="118"/>
      <c r="AN231" s="72"/>
      <c r="AO231" s="72"/>
      <c r="AP231" s="72"/>
      <c r="AQ231" s="72"/>
    </row>
    <row r="232" spans="1:43" s="71" customFormat="1">
      <c r="A232" s="72"/>
      <c r="B232" s="117"/>
      <c r="C232" s="117"/>
      <c r="D232" s="117"/>
      <c r="E232" s="118"/>
      <c r="F232" s="118"/>
      <c r="G232" s="118"/>
      <c r="H232" s="118"/>
      <c r="I232" s="118"/>
      <c r="AN232" s="72"/>
      <c r="AO232" s="72"/>
      <c r="AP232" s="72"/>
      <c r="AQ232" s="72"/>
    </row>
    <row r="233" spans="1:43" s="71" customFormat="1">
      <c r="A233" s="72"/>
      <c r="B233" s="117"/>
      <c r="C233" s="117"/>
      <c r="D233" s="117"/>
      <c r="E233" s="118"/>
      <c r="F233" s="118"/>
      <c r="G233" s="118"/>
      <c r="H233" s="118"/>
      <c r="I233" s="118"/>
      <c r="AN233" s="72"/>
      <c r="AO233" s="72"/>
      <c r="AP233" s="72"/>
      <c r="AQ233" s="72"/>
    </row>
    <row r="234" spans="1:43" s="71" customFormat="1">
      <c r="A234" s="72"/>
      <c r="B234" s="117"/>
      <c r="C234" s="117"/>
      <c r="D234" s="117"/>
      <c r="E234" s="118"/>
      <c r="F234" s="118"/>
      <c r="G234" s="118"/>
      <c r="H234" s="118"/>
      <c r="I234" s="118"/>
      <c r="AN234" s="72"/>
      <c r="AO234" s="72"/>
      <c r="AP234" s="72"/>
      <c r="AQ234" s="72"/>
    </row>
    <row r="235" spans="1:43" s="71" customFormat="1">
      <c r="A235" s="72"/>
      <c r="B235" s="117"/>
      <c r="C235" s="117"/>
      <c r="D235" s="117"/>
      <c r="E235" s="118"/>
      <c r="F235" s="118"/>
      <c r="G235" s="118"/>
      <c r="H235" s="118"/>
      <c r="I235" s="118"/>
      <c r="AN235" s="72"/>
      <c r="AO235" s="72"/>
      <c r="AP235" s="72"/>
      <c r="AQ235" s="72"/>
    </row>
    <row r="236" spans="1:43" s="71" customFormat="1">
      <c r="A236" s="72"/>
      <c r="B236" s="117"/>
      <c r="C236" s="117"/>
      <c r="D236" s="117"/>
      <c r="E236" s="118"/>
      <c r="F236" s="118"/>
      <c r="G236" s="118"/>
      <c r="H236" s="118"/>
      <c r="I236" s="118"/>
      <c r="AN236" s="72"/>
      <c r="AO236" s="72"/>
      <c r="AP236" s="72"/>
      <c r="AQ236" s="72"/>
    </row>
    <row r="237" spans="1:43" s="71" customFormat="1">
      <c r="A237" s="72"/>
      <c r="B237" s="117"/>
      <c r="C237" s="117"/>
      <c r="D237" s="117"/>
      <c r="E237" s="118"/>
      <c r="F237" s="118"/>
      <c r="G237" s="118"/>
      <c r="H237" s="118"/>
      <c r="I237" s="118"/>
      <c r="AN237" s="72"/>
      <c r="AO237" s="72"/>
      <c r="AP237" s="72"/>
      <c r="AQ237" s="72"/>
    </row>
    <row r="238" spans="1:43" s="71" customFormat="1">
      <c r="A238" s="72"/>
      <c r="B238" s="117"/>
      <c r="C238" s="117"/>
      <c r="D238" s="117"/>
      <c r="E238" s="118"/>
      <c r="F238" s="118"/>
      <c r="G238" s="118"/>
      <c r="H238" s="118"/>
      <c r="I238" s="118"/>
      <c r="AN238" s="72"/>
      <c r="AO238" s="72"/>
      <c r="AP238" s="72"/>
      <c r="AQ238" s="72"/>
    </row>
    <row r="239" spans="1:43" s="71" customFormat="1">
      <c r="A239" s="72"/>
      <c r="B239" s="117"/>
      <c r="C239" s="117"/>
      <c r="D239" s="117"/>
      <c r="E239" s="118"/>
      <c r="F239" s="118"/>
      <c r="G239" s="118"/>
      <c r="H239" s="118"/>
      <c r="I239" s="118"/>
      <c r="AN239" s="72"/>
      <c r="AO239" s="72"/>
      <c r="AP239" s="72"/>
      <c r="AQ239" s="72"/>
    </row>
    <row r="240" spans="1:43" s="71" customFormat="1">
      <c r="A240" s="72"/>
      <c r="B240" s="117"/>
      <c r="C240" s="117"/>
      <c r="D240" s="117"/>
      <c r="E240" s="118"/>
      <c r="F240" s="118"/>
      <c r="G240" s="118"/>
      <c r="H240" s="118"/>
      <c r="I240" s="118"/>
      <c r="AN240" s="72"/>
      <c r="AO240" s="72"/>
      <c r="AP240" s="72"/>
      <c r="AQ240" s="72"/>
    </row>
    <row r="241" spans="1:43" s="71" customFormat="1">
      <c r="A241" s="72"/>
      <c r="B241" s="117"/>
      <c r="C241" s="117"/>
      <c r="D241" s="117"/>
      <c r="E241" s="118"/>
      <c r="F241" s="118"/>
      <c r="G241" s="118"/>
      <c r="H241" s="118"/>
      <c r="I241" s="118"/>
      <c r="AN241" s="72"/>
      <c r="AO241" s="72"/>
      <c r="AP241" s="72"/>
      <c r="AQ241" s="72"/>
    </row>
    <row r="242" spans="1:43" s="71" customFormat="1">
      <c r="A242" s="72"/>
      <c r="B242" s="117"/>
      <c r="C242" s="117"/>
      <c r="D242" s="117"/>
      <c r="E242" s="118"/>
      <c r="F242" s="118"/>
      <c r="G242" s="118"/>
      <c r="H242" s="118"/>
      <c r="I242" s="118"/>
      <c r="AN242" s="72"/>
      <c r="AO242" s="72"/>
      <c r="AP242" s="72"/>
      <c r="AQ242" s="72"/>
    </row>
    <row r="243" spans="1:43" s="71" customFormat="1">
      <c r="A243" s="72"/>
      <c r="B243" s="117"/>
      <c r="C243" s="117"/>
      <c r="D243" s="117"/>
      <c r="E243" s="118"/>
      <c r="F243" s="118"/>
      <c r="G243" s="118"/>
      <c r="H243" s="118"/>
      <c r="I243" s="118"/>
      <c r="AN243" s="72"/>
      <c r="AO243" s="72"/>
      <c r="AP243" s="72"/>
      <c r="AQ243" s="72"/>
    </row>
    <row r="244" spans="1:43" s="71" customFormat="1">
      <c r="A244" s="72"/>
      <c r="B244" s="117"/>
      <c r="C244" s="117"/>
      <c r="D244" s="117"/>
      <c r="E244" s="118"/>
      <c r="F244" s="118"/>
      <c r="G244" s="118"/>
      <c r="H244" s="118"/>
      <c r="I244" s="118"/>
      <c r="AN244" s="72"/>
      <c r="AO244" s="72"/>
      <c r="AP244" s="72"/>
      <c r="AQ244" s="72"/>
    </row>
    <row r="245" spans="1:43" s="71" customFormat="1">
      <c r="A245" s="72"/>
      <c r="B245" s="117"/>
      <c r="C245" s="117"/>
      <c r="D245" s="117"/>
      <c r="E245" s="118"/>
      <c r="F245" s="118"/>
      <c r="G245" s="118"/>
      <c r="H245" s="118"/>
      <c r="I245" s="118"/>
      <c r="AN245" s="72"/>
      <c r="AO245" s="72"/>
      <c r="AP245" s="72"/>
      <c r="AQ245" s="72"/>
    </row>
    <row r="246" spans="1:43" s="71" customFormat="1">
      <c r="A246" s="72"/>
      <c r="B246" s="117"/>
      <c r="C246" s="117"/>
      <c r="D246" s="117"/>
      <c r="E246" s="118"/>
      <c r="F246" s="118"/>
      <c r="G246" s="118"/>
      <c r="H246" s="118"/>
      <c r="I246" s="118"/>
      <c r="AN246" s="72"/>
      <c r="AO246" s="72"/>
      <c r="AP246" s="72"/>
      <c r="AQ246" s="72"/>
    </row>
    <row r="247" spans="1:43" s="71" customFormat="1">
      <c r="A247" s="72"/>
      <c r="B247" s="117"/>
      <c r="C247" s="117"/>
      <c r="D247" s="117"/>
      <c r="E247" s="118"/>
      <c r="F247" s="118"/>
      <c r="G247" s="118"/>
      <c r="H247" s="118"/>
      <c r="I247" s="118"/>
      <c r="AN247" s="72"/>
      <c r="AO247" s="72"/>
      <c r="AP247" s="72"/>
      <c r="AQ247" s="72"/>
    </row>
    <row r="248" spans="1:43" s="71" customFormat="1">
      <c r="A248" s="72"/>
      <c r="B248" s="117"/>
      <c r="C248" s="117"/>
      <c r="D248" s="117"/>
      <c r="E248" s="118"/>
      <c r="F248" s="118"/>
      <c r="G248" s="118"/>
      <c r="H248" s="118"/>
      <c r="I248" s="118"/>
      <c r="AN248" s="72"/>
      <c r="AO248" s="72"/>
      <c r="AP248" s="72"/>
      <c r="AQ248" s="72"/>
    </row>
    <row r="249" spans="1:43" s="71" customFormat="1">
      <c r="A249" s="72"/>
      <c r="B249" s="117"/>
      <c r="C249" s="117"/>
      <c r="D249" s="117"/>
      <c r="E249" s="118"/>
      <c r="F249" s="118"/>
      <c r="G249" s="118"/>
      <c r="H249" s="118"/>
      <c r="I249" s="118"/>
      <c r="AN249" s="72"/>
      <c r="AO249" s="72"/>
      <c r="AP249" s="72"/>
      <c r="AQ249" s="72"/>
    </row>
    <row r="250" spans="1:43" s="71" customFormat="1">
      <c r="A250" s="72"/>
      <c r="B250" s="117"/>
      <c r="C250" s="117"/>
      <c r="D250" s="117"/>
      <c r="E250" s="118"/>
      <c r="F250" s="118"/>
      <c r="G250" s="118"/>
      <c r="H250" s="118"/>
      <c r="I250" s="118"/>
      <c r="AN250" s="72"/>
      <c r="AO250" s="72"/>
      <c r="AP250" s="72"/>
      <c r="AQ250" s="72"/>
    </row>
    <row r="251" spans="1:43" s="71" customFormat="1">
      <c r="A251" s="72"/>
      <c r="B251" s="117"/>
      <c r="C251" s="117"/>
      <c r="D251" s="117"/>
      <c r="E251" s="118"/>
      <c r="F251" s="118"/>
      <c r="G251" s="118"/>
      <c r="H251" s="118"/>
      <c r="I251" s="118"/>
      <c r="AN251" s="72"/>
      <c r="AO251" s="72"/>
      <c r="AP251" s="72"/>
      <c r="AQ251" s="72"/>
    </row>
    <row r="252" spans="1:43" s="71" customFormat="1">
      <c r="A252" s="72"/>
      <c r="B252" s="117"/>
      <c r="C252" s="117"/>
      <c r="D252" s="117"/>
      <c r="E252" s="118"/>
      <c r="F252" s="118"/>
      <c r="G252" s="118"/>
      <c r="H252" s="118"/>
      <c r="I252" s="118"/>
      <c r="AN252" s="72"/>
      <c r="AO252" s="72"/>
      <c r="AP252" s="72"/>
      <c r="AQ252" s="72"/>
    </row>
    <row r="253" spans="1:43" s="71" customFormat="1">
      <c r="A253" s="72"/>
      <c r="B253" s="117"/>
      <c r="C253" s="117"/>
      <c r="D253" s="117"/>
      <c r="E253" s="118"/>
      <c r="F253" s="118"/>
      <c r="G253" s="118"/>
      <c r="H253" s="118"/>
      <c r="I253" s="118"/>
      <c r="AN253" s="72"/>
      <c r="AO253" s="72"/>
      <c r="AP253" s="72"/>
      <c r="AQ253" s="72"/>
    </row>
    <row r="254" spans="1:43" s="71" customFormat="1">
      <c r="A254" s="72"/>
      <c r="B254" s="117"/>
      <c r="C254" s="117"/>
      <c r="D254" s="117"/>
      <c r="E254" s="118"/>
      <c r="F254" s="118"/>
      <c r="G254" s="118"/>
      <c r="H254" s="118"/>
      <c r="I254" s="118"/>
      <c r="AN254" s="72"/>
      <c r="AO254" s="72"/>
      <c r="AP254" s="72"/>
      <c r="AQ254" s="72"/>
    </row>
    <row r="255" spans="1:43" s="71" customFormat="1">
      <c r="A255" s="72"/>
      <c r="B255" s="117"/>
      <c r="C255" s="117"/>
      <c r="D255" s="117"/>
      <c r="E255" s="118"/>
      <c r="F255" s="118"/>
      <c r="G255" s="118"/>
      <c r="H255" s="118"/>
      <c r="I255" s="118"/>
      <c r="AN255" s="72"/>
      <c r="AO255" s="72"/>
      <c r="AP255" s="72"/>
      <c r="AQ255" s="72"/>
    </row>
    <row r="256" spans="1:43" s="71" customFormat="1">
      <c r="A256" s="72"/>
      <c r="B256" s="117"/>
      <c r="C256" s="117"/>
      <c r="D256" s="117"/>
      <c r="E256" s="118"/>
      <c r="F256" s="118"/>
      <c r="G256" s="118"/>
      <c r="H256" s="118"/>
      <c r="I256" s="118"/>
      <c r="AN256" s="72"/>
      <c r="AO256" s="72"/>
      <c r="AP256" s="72"/>
      <c r="AQ256" s="72"/>
    </row>
    <row r="257" spans="1:43" s="71" customFormat="1">
      <c r="A257" s="72"/>
      <c r="B257" s="117"/>
      <c r="C257" s="117"/>
      <c r="D257" s="117"/>
      <c r="E257" s="118"/>
      <c r="F257" s="118"/>
      <c r="G257" s="118"/>
      <c r="H257" s="118"/>
      <c r="I257" s="118"/>
      <c r="AN257" s="72"/>
      <c r="AO257" s="72"/>
      <c r="AP257" s="72"/>
      <c r="AQ257" s="72"/>
    </row>
    <row r="258" spans="1:43" s="71" customFormat="1">
      <c r="A258" s="72"/>
      <c r="B258" s="117"/>
      <c r="C258" s="117"/>
      <c r="D258" s="117"/>
      <c r="E258" s="118"/>
      <c r="F258" s="118"/>
      <c r="G258" s="118"/>
      <c r="H258" s="118"/>
      <c r="I258" s="118"/>
      <c r="AN258" s="72"/>
      <c r="AO258" s="72"/>
      <c r="AP258" s="72"/>
      <c r="AQ258" s="72"/>
    </row>
    <row r="259" spans="1:43" s="71" customFormat="1">
      <c r="A259" s="72"/>
      <c r="B259" s="117"/>
      <c r="C259" s="117"/>
      <c r="D259" s="117"/>
      <c r="E259" s="118"/>
      <c r="F259" s="118"/>
      <c r="G259" s="118"/>
      <c r="H259" s="118"/>
      <c r="I259" s="118"/>
      <c r="AN259" s="72"/>
      <c r="AO259" s="72"/>
      <c r="AP259" s="72"/>
      <c r="AQ259" s="72"/>
    </row>
    <row r="260" spans="1:43" s="71" customFormat="1">
      <c r="A260" s="72"/>
      <c r="B260" s="117"/>
      <c r="C260" s="117"/>
      <c r="D260" s="117"/>
      <c r="E260" s="118"/>
      <c r="F260" s="118"/>
      <c r="G260" s="118"/>
      <c r="H260" s="118"/>
      <c r="I260" s="118"/>
      <c r="AN260" s="72"/>
      <c r="AO260" s="72"/>
      <c r="AP260" s="72"/>
      <c r="AQ260" s="72"/>
    </row>
    <row r="261" spans="1:43" s="71" customFormat="1">
      <c r="A261" s="72"/>
      <c r="B261" s="117"/>
      <c r="C261" s="117"/>
      <c r="D261" s="117"/>
      <c r="E261" s="118"/>
      <c r="F261" s="118"/>
      <c r="G261" s="118"/>
      <c r="H261" s="118"/>
      <c r="I261" s="118"/>
      <c r="AN261" s="72"/>
      <c r="AO261" s="72"/>
      <c r="AP261" s="72"/>
      <c r="AQ261" s="72"/>
    </row>
    <row r="262" spans="1:43" s="71" customFormat="1">
      <c r="A262" s="72"/>
      <c r="B262" s="117"/>
      <c r="C262" s="117"/>
      <c r="D262" s="117"/>
      <c r="E262" s="118"/>
      <c r="F262" s="118"/>
      <c r="G262" s="118"/>
      <c r="H262" s="118"/>
      <c r="I262" s="118"/>
      <c r="AN262" s="72"/>
      <c r="AO262" s="72"/>
      <c r="AP262" s="72"/>
      <c r="AQ262" s="72"/>
    </row>
    <row r="263" spans="1:43" s="71" customFormat="1">
      <c r="A263" s="72"/>
      <c r="B263" s="117"/>
      <c r="C263" s="117"/>
      <c r="D263" s="117"/>
      <c r="E263" s="118"/>
      <c r="F263" s="118"/>
      <c r="G263" s="118"/>
      <c r="H263" s="118"/>
      <c r="I263" s="118"/>
      <c r="AN263" s="72"/>
      <c r="AO263" s="72"/>
      <c r="AP263" s="72"/>
      <c r="AQ263" s="72"/>
    </row>
    <row r="264" spans="1:43" s="71" customFormat="1">
      <c r="A264" s="72"/>
      <c r="B264" s="117"/>
      <c r="C264" s="117"/>
      <c r="D264" s="117"/>
      <c r="E264" s="118"/>
      <c r="F264" s="118"/>
      <c r="G264" s="118"/>
      <c r="H264" s="118"/>
      <c r="I264" s="118"/>
      <c r="AN264" s="72"/>
      <c r="AO264" s="72"/>
      <c r="AP264" s="72"/>
      <c r="AQ264" s="72"/>
    </row>
    <row r="265" spans="1:43" s="71" customFormat="1">
      <c r="A265" s="72"/>
      <c r="B265" s="117"/>
      <c r="C265" s="117"/>
      <c r="D265" s="117"/>
      <c r="E265" s="118"/>
      <c r="F265" s="118"/>
      <c r="G265" s="118"/>
      <c r="H265" s="118"/>
      <c r="I265" s="118"/>
      <c r="AN265" s="72"/>
      <c r="AO265" s="72"/>
      <c r="AP265" s="72"/>
      <c r="AQ265" s="72"/>
    </row>
    <row r="266" spans="1:43" s="71" customFormat="1">
      <c r="A266" s="72"/>
      <c r="B266" s="117"/>
      <c r="C266" s="117"/>
      <c r="D266" s="117"/>
      <c r="E266" s="118"/>
      <c r="F266" s="118"/>
      <c r="G266" s="118"/>
      <c r="H266" s="118"/>
      <c r="I266" s="118"/>
      <c r="AN266" s="72"/>
      <c r="AO266" s="72"/>
      <c r="AP266" s="72"/>
      <c r="AQ266" s="72"/>
    </row>
    <row r="267" spans="1:43" s="71" customFormat="1">
      <c r="A267" s="72"/>
      <c r="B267" s="117"/>
      <c r="C267" s="117"/>
      <c r="D267" s="117"/>
      <c r="E267" s="118"/>
      <c r="F267" s="118"/>
      <c r="G267" s="118"/>
      <c r="H267" s="118"/>
      <c r="I267" s="118"/>
      <c r="AN267" s="72"/>
      <c r="AO267" s="72"/>
      <c r="AP267" s="72"/>
      <c r="AQ267" s="72"/>
    </row>
    <row r="268" spans="1:43" s="71" customFormat="1">
      <c r="A268" s="72"/>
      <c r="B268" s="117"/>
      <c r="C268" s="117"/>
      <c r="D268" s="117"/>
      <c r="E268" s="118"/>
      <c r="F268" s="118"/>
      <c r="G268" s="118"/>
      <c r="H268" s="118"/>
      <c r="I268" s="118"/>
      <c r="AN268" s="72"/>
      <c r="AO268" s="72"/>
      <c r="AP268" s="72"/>
      <c r="AQ268" s="72"/>
    </row>
    <row r="269" spans="1:43" s="71" customFormat="1">
      <c r="A269" s="72"/>
      <c r="B269" s="117"/>
      <c r="C269" s="117"/>
      <c r="D269" s="117"/>
      <c r="E269" s="118"/>
      <c r="F269" s="118"/>
      <c r="G269" s="118"/>
      <c r="H269" s="118"/>
      <c r="I269" s="118"/>
      <c r="AN269" s="72"/>
      <c r="AO269" s="72"/>
      <c r="AP269" s="72"/>
      <c r="AQ269" s="72"/>
    </row>
    <row r="270" spans="1:43" s="71" customFormat="1">
      <c r="A270" s="72"/>
      <c r="B270" s="117"/>
      <c r="C270" s="117"/>
      <c r="D270" s="117"/>
      <c r="E270" s="118"/>
      <c r="F270" s="118"/>
      <c r="G270" s="118"/>
      <c r="H270" s="118"/>
      <c r="I270" s="118"/>
      <c r="AN270" s="72"/>
      <c r="AO270" s="72"/>
      <c r="AP270" s="72"/>
      <c r="AQ270" s="72"/>
    </row>
    <row r="271" spans="1:43" s="71" customFormat="1">
      <c r="A271" s="72"/>
      <c r="B271" s="117"/>
      <c r="C271" s="117"/>
      <c r="D271" s="117"/>
      <c r="E271" s="118"/>
      <c r="F271" s="118"/>
      <c r="G271" s="118"/>
      <c r="H271" s="118"/>
      <c r="I271" s="118"/>
      <c r="AN271" s="72"/>
      <c r="AO271" s="72"/>
      <c r="AP271" s="72"/>
      <c r="AQ271" s="72"/>
    </row>
    <row r="272" spans="1:43" s="71" customFormat="1">
      <c r="A272" s="72"/>
      <c r="B272" s="117"/>
      <c r="C272" s="117"/>
      <c r="D272" s="117"/>
      <c r="E272" s="118"/>
      <c r="F272" s="118"/>
      <c r="G272" s="118"/>
      <c r="H272" s="118"/>
      <c r="I272" s="118"/>
      <c r="AN272" s="72"/>
      <c r="AO272" s="72"/>
      <c r="AP272" s="72"/>
      <c r="AQ272" s="72"/>
    </row>
    <row r="273" spans="1:43" s="71" customFormat="1">
      <c r="A273" s="72"/>
      <c r="B273" s="117"/>
      <c r="C273" s="117"/>
      <c r="D273" s="117"/>
      <c r="E273" s="118"/>
      <c r="F273" s="118"/>
      <c r="G273" s="118"/>
      <c r="H273" s="118"/>
      <c r="I273" s="118"/>
      <c r="AN273" s="72"/>
      <c r="AO273" s="72"/>
      <c r="AP273" s="72"/>
      <c r="AQ273" s="72"/>
    </row>
    <row r="274" spans="1:43" s="71" customFormat="1">
      <c r="A274" s="72"/>
      <c r="B274" s="117"/>
      <c r="C274" s="117"/>
      <c r="D274" s="117"/>
      <c r="E274" s="118"/>
      <c r="F274" s="118"/>
      <c r="G274" s="118"/>
      <c r="H274" s="118"/>
      <c r="I274" s="118"/>
      <c r="AN274" s="72"/>
      <c r="AO274" s="72"/>
      <c r="AP274" s="72"/>
      <c r="AQ274" s="72"/>
    </row>
    <row r="275" spans="1:43" s="71" customFormat="1">
      <c r="A275" s="72"/>
      <c r="B275" s="117"/>
      <c r="C275" s="117"/>
      <c r="D275" s="117"/>
      <c r="E275" s="118"/>
      <c r="F275" s="118"/>
      <c r="G275" s="118"/>
      <c r="H275" s="118"/>
      <c r="I275" s="118"/>
      <c r="AN275" s="72"/>
      <c r="AO275" s="72"/>
      <c r="AP275" s="72"/>
      <c r="AQ275" s="72"/>
    </row>
    <row r="276" spans="1:43" s="71" customFormat="1">
      <c r="A276" s="72"/>
      <c r="B276" s="117"/>
      <c r="C276" s="117"/>
      <c r="D276" s="117"/>
      <c r="E276" s="118"/>
      <c r="F276" s="118"/>
      <c r="G276" s="118"/>
      <c r="H276" s="118"/>
      <c r="I276" s="118"/>
      <c r="AN276" s="72"/>
      <c r="AO276" s="72"/>
      <c r="AP276" s="72"/>
      <c r="AQ276" s="72"/>
    </row>
    <row r="277" spans="1:43" s="71" customFormat="1">
      <c r="A277" s="72"/>
      <c r="B277" s="117"/>
      <c r="C277" s="117"/>
      <c r="D277" s="117"/>
      <c r="E277" s="118"/>
      <c r="F277" s="118"/>
      <c r="G277" s="118"/>
      <c r="H277" s="118"/>
      <c r="I277" s="118"/>
      <c r="AN277" s="72"/>
      <c r="AO277" s="72"/>
      <c r="AP277" s="72"/>
      <c r="AQ277" s="72"/>
    </row>
    <row r="278" spans="1:43" s="71" customFormat="1">
      <c r="A278" s="72"/>
      <c r="B278" s="117"/>
      <c r="C278" s="117"/>
      <c r="D278" s="117"/>
      <c r="E278" s="118"/>
      <c r="F278" s="118"/>
      <c r="G278" s="118"/>
      <c r="H278" s="118"/>
      <c r="I278" s="118"/>
      <c r="AN278" s="72"/>
      <c r="AO278" s="72"/>
      <c r="AP278" s="72"/>
      <c r="AQ278" s="72"/>
    </row>
    <row r="279" spans="1:43" s="71" customFormat="1">
      <c r="A279" s="72"/>
      <c r="B279" s="117"/>
      <c r="C279" s="117"/>
      <c r="D279" s="117"/>
      <c r="E279" s="118"/>
      <c r="F279" s="118"/>
      <c r="G279" s="118"/>
      <c r="H279" s="118"/>
      <c r="I279" s="118"/>
      <c r="AN279" s="72"/>
      <c r="AO279" s="72"/>
      <c r="AP279" s="72"/>
      <c r="AQ279" s="72"/>
    </row>
    <row r="280" spans="1:43" s="71" customFormat="1">
      <c r="A280" s="72"/>
      <c r="B280" s="117"/>
      <c r="C280" s="117"/>
      <c r="D280" s="117"/>
      <c r="E280" s="118"/>
      <c r="F280" s="118"/>
      <c r="G280" s="118"/>
      <c r="H280" s="118"/>
      <c r="I280" s="118"/>
      <c r="AN280" s="72"/>
      <c r="AO280" s="72"/>
      <c r="AP280" s="72"/>
      <c r="AQ280" s="72"/>
    </row>
    <row r="281" spans="1:43" s="71" customFormat="1">
      <c r="A281" s="72"/>
      <c r="B281" s="117"/>
      <c r="C281" s="117"/>
      <c r="D281" s="117"/>
      <c r="E281" s="118"/>
      <c r="F281" s="118"/>
      <c r="G281" s="118"/>
      <c r="H281" s="118"/>
      <c r="I281" s="118"/>
      <c r="AN281" s="72"/>
      <c r="AO281" s="72"/>
      <c r="AP281" s="72"/>
      <c r="AQ281" s="72"/>
    </row>
    <row r="282" spans="1:43" s="71" customFormat="1">
      <c r="A282" s="72"/>
      <c r="B282" s="117"/>
      <c r="C282" s="117"/>
      <c r="D282" s="117"/>
      <c r="E282" s="118"/>
      <c r="F282" s="118"/>
      <c r="G282" s="118"/>
      <c r="H282" s="118"/>
      <c r="I282" s="118"/>
      <c r="AN282" s="72"/>
      <c r="AO282" s="72"/>
      <c r="AP282" s="72"/>
      <c r="AQ282" s="72"/>
    </row>
    <row r="283" spans="1:43" s="71" customFormat="1">
      <c r="A283" s="72"/>
      <c r="B283" s="117"/>
      <c r="C283" s="117"/>
      <c r="D283" s="117"/>
      <c r="E283" s="118"/>
      <c r="F283" s="118"/>
      <c r="G283" s="118"/>
      <c r="H283" s="118"/>
      <c r="I283" s="118"/>
      <c r="AN283" s="72"/>
      <c r="AO283" s="72"/>
      <c r="AP283" s="72"/>
      <c r="AQ283" s="72"/>
    </row>
    <row r="284" spans="1:43" s="71" customFormat="1">
      <c r="A284" s="72"/>
      <c r="B284" s="117"/>
      <c r="C284" s="117"/>
      <c r="D284" s="117"/>
      <c r="E284" s="118"/>
      <c r="F284" s="118"/>
      <c r="G284" s="118"/>
      <c r="H284" s="118"/>
      <c r="I284" s="118"/>
      <c r="AN284" s="72"/>
      <c r="AO284" s="72"/>
      <c r="AP284" s="72"/>
      <c r="AQ284" s="72"/>
    </row>
    <row r="285" spans="1:43" s="71" customFormat="1">
      <c r="A285" s="72"/>
      <c r="B285" s="117"/>
      <c r="C285" s="117"/>
      <c r="D285" s="117"/>
      <c r="E285" s="118"/>
      <c r="F285" s="118"/>
      <c r="G285" s="118"/>
      <c r="H285" s="118"/>
      <c r="I285" s="118"/>
      <c r="AN285" s="72"/>
      <c r="AO285" s="72"/>
      <c r="AP285" s="72"/>
      <c r="AQ285" s="72"/>
    </row>
    <row r="286" spans="1:43" s="71" customFormat="1">
      <c r="A286" s="72"/>
      <c r="B286" s="117"/>
      <c r="C286" s="117"/>
      <c r="D286" s="117"/>
      <c r="E286" s="120"/>
      <c r="F286" s="120"/>
      <c r="G286" s="120"/>
      <c r="H286" s="120"/>
      <c r="I286" s="120"/>
      <c r="AN286" s="72"/>
      <c r="AO286" s="72"/>
      <c r="AP286" s="72"/>
      <c r="AQ286" s="72"/>
    </row>
    <row r="287" spans="1:43" s="71" customFormat="1">
      <c r="A287" s="72"/>
      <c r="B287" s="117"/>
      <c r="C287" s="117"/>
      <c r="D287" s="117"/>
      <c r="E287" s="120"/>
      <c r="F287" s="120"/>
      <c r="G287" s="120"/>
      <c r="H287" s="120"/>
      <c r="I287" s="120"/>
      <c r="AN287" s="72"/>
      <c r="AO287" s="72"/>
      <c r="AP287" s="72"/>
      <c r="AQ287" s="72"/>
    </row>
    <row r="288" spans="1:43" s="71" customFormat="1">
      <c r="A288" s="72"/>
      <c r="B288" s="117"/>
      <c r="C288" s="117"/>
      <c r="D288" s="117"/>
      <c r="E288" s="120"/>
      <c r="F288" s="120"/>
      <c r="G288" s="120"/>
      <c r="H288" s="120"/>
      <c r="I288" s="120"/>
      <c r="AN288" s="72"/>
      <c r="AO288" s="72"/>
      <c r="AP288" s="72"/>
      <c r="AQ288" s="72"/>
    </row>
    <row r="289" spans="1:43" s="71" customFormat="1">
      <c r="A289" s="72"/>
      <c r="B289" s="117"/>
      <c r="C289" s="117"/>
      <c r="D289" s="117"/>
      <c r="E289" s="120"/>
      <c r="F289" s="120"/>
      <c r="G289" s="120"/>
      <c r="H289" s="120"/>
      <c r="I289" s="120"/>
      <c r="AN289" s="72"/>
      <c r="AO289" s="72"/>
      <c r="AP289" s="72"/>
      <c r="AQ289" s="72"/>
    </row>
    <row r="290" spans="1:43" s="71" customFormat="1">
      <c r="A290" s="72"/>
      <c r="B290" s="117"/>
      <c r="C290" s="117"/>
      <c r="D290" s="117"/>
      <c r="E290" s="120"/>
      <c r="F290" s="120"/>
      <c r="G290" s="120"/>
      <c r="H290" s="120"/>
      <c r="I290" s="120"/>
      <c r="AN290" s="72"/>
      <c r="AO290" s="72"/>
      <c r="AP290" s="72"/>
      <c r="AQ290" s="72"/>
    </row>
    <row r="291" spans="1:43" s="71" customFormat="1">
      <c r="A291" s="72"/>
      <c r="B291" s="117"/>
      <c r="C291" s="117"/>
      <c r="D291" s="117"/>
      <c r="E291" s="118"/>
      <c r="F291" s="118"/>
      <c r="G291" s="118"/>
      <c r="H291" s="118"/>
      <c r="I291" s="118"/>
      <c r="AN291" s="72"/>
      <c r="AO291" s="72"/>
      <c r="AP291" s="72"/>
      <c r="AQ291" s="72"/>
    </row>
    <row r="292" spans="1:43" s="71" customFormat="1">
      <c r="A292" s="72"/>
      <c r="B292" s="117"/>
      <c r="C292" s="117"/>
      <c r="D292" s="117"/>
      <c r="E292" s="118"/>
      <c r="F292" s="118"/>
      <c r="G292" s="118"/>
      <c r="H292" s="118"/>
      <c r="I292" s="118"/>
      <c r="AN292" s="72"/>
      <c r="AO292" s="72"/>
      <c r="AP292" s="72"/>
      <c r="AQ292" s="72"/>
    </row>
    <row r="293" spans="1:43" s="71" customFormat="1">
      <c r="A293" s="72"/>
      <c r="B293" s="117"/>
      <c r="C293" s="117"/>
      <c r="D293" s="117"/>
      <c r="E293" s="118"/>
      <c r="F293" s="118"/>
      <c r="G293" s="118"/>
      <c r="H293" s="118"/>
      <c r="I293" s="118"/>
      <c r="AN293" s="72"/>
      <c r="AO293" s="72"/>
      <c r="AP293" s="72"/>
      <c r="AQ293" s="72"/>
    </row>
    <row r="294" spans="1:43" s="71" customFormat="1">
      <c r="A294" s="72"/>
      <c r="B294" s="117"/>
      <c r="C294" s="117"/>
      <c r="D294" s="117"/>
      <c r="E294" s="118"/>
      <c r="F294" s="118"/>
      <c r="G294" s="118"/>
      <c r="H294" s="118"/>
      <c r="I294" s="118"/>
      <c r="AN294" s="72"/>
      <c r="AO294" s="72"/>
      <c r="AP294" s="72"/>
      <c r="AQ294" s="72"/>
    </row>
    <row r="295" spans="1:43" s="71" customFormat="1">
      <c r="A295" s="72"/>
      <c r="B295" s="117"/>
      <c r="C295" s="117"/>
      <c r="D295" s="117"/>
      <c r="E295" s="118"/>
      <c r="F295" s="118"/>
      <c r="G295" s="118"/>
      <c r="H295" s="118"/>
      <c r="I295" s="118"/>
      <c r="AN295" s="72"/>
      <c r="AO295" s="72"/>
      <c r="AP295" s="72"/>
      <c r="AQ295" s="72"/>
    </row>
    <row r="296" spans="1:43" s="71" customFormat="1">
      <c r="A296" s="72"/>
      <c r="B296" s="117"/>
      <c r="C296" s="117"/>
      <c r="D296" s="117"/>
      <c r="E296" s="118"/>
      <c r="F296" s="118"/>
      <c r="G296" s="118"/>
      <c r="H296" s="118"/>
      <c r="I296" s="118"/>
      <c r="AN296" s="72"/>
      <c r="AO296" s="72"/>
      <c r="AP296" s="72"/>
      <c r="AQ296" s="72"/>
    </row>
    <row r="297" spans="1:43" s="71" customFormat="1">
      <c r="A297" s="72"/>
      <c r="B297" s="117"/>
      <c r="C297" s="117"/>
      <c r="D297" s="117"/>
      <c r="E297" s="118"/>
      <c r="F297" s="118"/>
      <c r="G297" s="118"/>
      <c r="H297" s="118"/>
      <c r="I297" s="118"/>
      <c r="AN297" s="72"/>
      <c r="AO297" s="72"/>
      <c r="AP297" s="72"/>
      <c r="AQ297" s="72"/>
    </row>
    <row r="298" spans="1:43" s="71" customFormat="1">
      <c r="A298" s="72"/>
      <c r="B298" s="117"/>
      <c r="C298" s="117"/>
      <c r="D298" s="117"/>
      <c r="E298" s="118"/>
      <c r="F298" s="118"/>
      <c r="G298" s="118"/>
      <c r="H298" s="118"/>
      <c r="I298" s="118"/>
      <c r="AN298" s="72"/>
      <c r="AO298" s="72"/>
      <c r="AP298" s="72"/>
      <c r="AQ298" s="72"/>
    </row>
    <row r="299" spans="1:43" s="71" customFormat="1">
      <c r="A299" s="72"/>
      <c r="B299" s="117"/>
      <c r="C299" s="117"/>
      <c r="D299" s="117"/>
      <c r="E299" s="118"/>
      <c r="F299" s="118"/>
      <c r="G299" s="118"/>
      <c r="H299" s="118"/>
      <c r="I299" s="118"/>
      <c r="AN299" s="72"/>
      <c r="AO299" s="72"/>
      <c r="AP299" s="72"/>
      <c r="AQ299" s="72"/>
    </row>
    <row r="300" spans="1:43" s="71" customFormat="1">
      <c r="A300" s="72"/>
      <c r="B300" s="117"/>
      <c r="C300" s="117"/>
      <c r="D300" s="117"/>
      <c r="E300" s="118"/>
      <c r="F300" s="118"/>
      <c r="G300" s="118"/>
      <c r="H300" s="118"/>
      <c r="I300" s="118"/>
      <c r="AN300" s="72"/>
      <c r="AO300" s="72"/>
      <c r="AP300" s="72"/>
      <c r="AQ300" s="72"/>
    </row>
    <row r="301" spans="1:43" s="71" customFormat="1">
      <c r="A301" s="72"/>
      <c r="B301" s="117"/>
      <c r="C301" s="117"/>
      <c r="D301" s="117"/>
      <c r="E301" s="118"/>
      <c r="F301" s="118"/>
      <c r="G301" s="118"/>
      <c r="H301" s="118"/>
      <c r="I301" s="118"/>
      <c r="AN301" s="72"/>
      <c r="AO301" s="72"/>
      <c r="AP301" s="72"/>
      <c r="AQ301" s="72"/>
    </row>
    <row r="302" spans="1:43" s="71" customFormat="1">
      <c r="A302" s="72"/>
      <c r="B302" s="117"/>
      <c r="C302" s="117"/>
      <c r="D302" s="117"/>
      <c r="E302" s="118"/>
      <c r="F302" s="118"/>
      <c r="G302" s="118"/>
      <c r="H302" s="118"/>
      <c r="I302" s="118"/>
      <c r="AN302" s="72"/>
      <c r="AO302" s="72"/>
      <c r="AP302" s="72"/>
      <c r="AQ302" s="72"/>
    </row>
    <row r="303" spans="1:43" s="71" customFormat="1">
      <c r="A303" s="72"/>
      <c r="B303" s="117"/>
      <c r="C303" s="117"/>
      <c r="D303" s="117"/>
      <c r="E303" s="118"/>
      <c r="F303" s="118"/>
      <c r="G303" s="118"/>
      <c r="H303" s="118"/>
      <c r="I303" s="118"/>
      <c r="AN303" s="72"/>
      <c r="AO303" s="72"/>
      <c r="AP303" s="72"/>
      <c r="AQ303" s="72"/>
    </row>
    <row r="304" spans="1:43" s="71" customFormat="1">
      <c r="A304" s="72"/>
      <c r="B304" s="117"/>
      <c r="C304" s="117"/>
      <c r="D304" s="117"/>
      <c r="E304" s="118"/>
      <c r="F304" s="118"/>
      <c r="G304" s="118"/>
      <c r="H304" s="118"/>
      <c r="I304" s="118"/>
      <c r="AN304" s="72"/>
      <c r="AO304" s="72"/>
      <c r="AP304" s="72"/>
      <c r="AQ304" s="72"/>
    </row>
    <row r="305" spans="1:43" s="71" customFormat="1">
      <c r="A305" s="72"/>
      <c r="B305" s="117"/>
      <c r="C305" s="117"/>
      <c r="D305" s="117"/>
      <c r="E305" s="118"/>
      <c r="F305" s="118"/>
      <c r="G305" s="118"/>
      <c r="H305" s="118"/>
      <c r="I305" s="118"/>
      <c r="AN305" s="72"/>
      <c r="AO305" s="72"/>
      <c r="AP305" s="72"/>
      <c r="AQ305" s="72"/>
    </row>
    <row r="306" spans="1:43" s="71" customFormat="1">
      <c r="A306" s="72"/>
      <c r="B306" s="117"/>
      <c r="C306" s="117"/>
      <c r="D306" s="117"/>
      <c r="E306" s="118"/>
      <c r="F306" s="118"/>
      <c r="G306" s="118"/>
      <c r="H306" s="118"/>
      <c r="I306" s="118"/>
      <c r="AN306" s="72"/>
      <c r="AO306" s="72"/>
      <c r="AP306" s="72"/>
      <c r="AQ306" s="72"/>
    </row>
    <row r="307" spans="1:43" s="71" customFormat="1">
      <c r="A307" s="72"/>
      <c r="B307" s="117"/>
      <c r="C307" s="117"/>
      <c r="D307" s="117"/>
      <c r="E307" s="118"/>
      <c r="F307" s="118"/>
      <c r="G307" s="118"/>
      <c r="H307" s="118"/>
      <c r="I307" s="118"/>
      <c r="AN307" s="72"/>
      <c r="AO307" s="72"/>
      <c r="AP307" s="72"/>
      <c r="AQ307" s="72"/>
    </row>
    <row r="308" spans="1:43" s="71" customFormat="1">
      <c r="A308" s="72"/>
      <c r="B308" s="117"/>
      <c r="C308" s="117"/>
      <c r="D308" s="117"/>
      <c r="E308" s="118"/>
      <c r="F308" s="118"/>
      <c r="G308" s="118"/>
      <c r="H308" s="118"/>
      <c r="I308" s="118"/>
      <c r="AN308" s="72"/>
      <c r="AO308" s="72"/>
      <c r="AP308" s="72"/>
      <c r="AQ308" s="72"/>
    </row>
    <row r="309" spans="1:43" s="71" customFormat="1">
      <c r="A309" s="72"/>
      <c r="B309" s="117"/>
      <c r="C309" s="117"/>
      <c r="D309" s="117"/>
      <c r="E309" s="118"/>
      <c r="F309" s="118"/>
      <c r="G309" s="118"/>
      <c r="H309" s="118"/>
      <c r="I309" s="118"/>
      <c r="AN309" s="72"/>
      <c r="AO309" s="72"/>
      <c r="AP309" s="72"/>
      <c r="AQ309" s="72"/>
    </row>
    <row r="310" spans="1:43" s="71" customFormat="1">
      <c r="A310" s="72"/>
      <c r="B310" s="117"/>
      <c r="C310" s="117"/>
      <c r="D310" s="117"/>
      <c r="E310" s="118"/>
      <c r="F310" s="118"/>
      <c r="G310" s="118"/>
      <c r="H310" s="118"/>
      <c r="I310" s="118"/>
      <c r="AN310" s="72"/>
      <c r="AO310" s="72"/>
      <c r="AP310" s="72"/>
      <c r="AQ310" s="72"/>
    </row>
    <row r="311" spans="1:43" s="71" customFormat="1">
      <c r="A311" s="72"/>
      <c r="B311" s="117"/>
      <c r="C311" s="117"/>
      <c r="D311" s="117"/>
      <c r="E311" s="118"/>
      <c r="F311" s="118"/>
      <c r="G311" s="118"/>
      <c r="H311" s="118"/>
      <c r="I311" s="118"/>
      <c r="AN311" s="72"/>
      <c r="AO311" s="72"/>
      <c r="AP311" s="72"/>
      <c r="AQ311" s="72"/>
    </row>
    <row r="312" spans="1:43" s="71" customFormat="1">
      <c r="A312" s="72"/>
      <c r="B312" s="117"/>
      <c r="C312" s="117"/>
      <c r="D312" s="117"/>
      <c r="E312" s="118"/>
      <c r="F312" s="118"/>
      <c r="G312" s="118"/>
      <c r="H312" s="118"/>
      <c r="I312" s="118"/>
      <c r="AN312" s="72"/>
      <c r="AO312" s="72"/>
      <c r="AP312" s="72"/>
      <c r="AQ312" s="72"/>
    </row>
    <row r="313" spans="1:43" s="71" customFormat="1">
      <c r="A313" s="72"/>
      <c r="B313" s="117"/>
      <c r="C313" s="117"/>
      <c r="D313" s="117"/>
      <c r="E313" s="118"/>
      <c r="F313" s="118"/>
      <c r="G313" s="118"/>
      <c r="H313" s="118"/>
      <c r="I313" s="118"/>
      <c r="AN313" s="72"/>
      <c r="AO313" s="72"/>
      <c r="AP313" s="72"/>
      <c r="AQ313" s="72"/>
    </row>
    <row r="314" spans="1:43" s="71" customFormat="1">
      <c r="A314" s="72"/>
      <c r="B314" s="117"/>
      <c r="C314" s="117"/>
      <c r="D314" s="117"/>
      <c r="E314" s="118"/>
      <c r="F314" s="118"/>
      <c r="G314" s="118"/>
      <c r="H314" s="118"/>
      <c r="I314" s="118"/>
      <c r="AN314" s="72"/>
      <c r="AO314" s="72"/>
      <c r="AP314" s="72"/>
      <c r="AQ314" s="72"/>
    </row>
    <row r="315" spans="1:43" s="71" customFormat="1">
      <c r="A315" s="72"/>
      <c r="B315" s="117"/>
      <c r="C315" s="117"/>
      <c r="D315" s="117"/>
      <c r="E315" s="118"/>
      <c r="F315" s="118"/>
      <c r="G315" s="118"/>
      <c r="H315" s="118"/>
      <c r="I315" s="118"/>
      <c r="AN315" s="72"/>
      <c r="AO315" s="72"/>
      <c r="AP315" s="72"/>
      <c r="AQ315" s="72"/>
    </row>
    <row r="316" spans="1:43" s="71" customFormat="1">
      <c r="A316" s="72"/>
      <c r="B316" s="117"/>
      <c r="C316" s="117"/>
      <c r="D316" s="117"/>
      <c r="E316" s="118"/>
      <c r="F316" s="118"/>
      <c r="G316" s="118"/>
      <c r="H316" s="118"/>
      <c r="I316" s="118"/>
      <c r="AN316" s="72"/>
      <c r="AO316" s="72"/>
      <c r="AP316" s="72"/>
      <c r="AQ316" s="72"/>
    </row>
    <row r="317" spans="1:43" s="71" customFormat="1">
      <c r="A317" s="72"/>
      <c r="B317" s="117"/>
      <c r="C317" s="117"/>
      <c r="D317" s="117"/>
      <c r="E317" s="118"/>
      <c r="F317" s="118"/>
      <c r="G317" s="118"/>
      <c r="H317" s="118"/>
      <c r="I317" s="118"/>
      <c r="AN317" s="72"/>
      <c r="AO317" s="72"/>
      <c r="AP317" s="72"/>
      <c r="AQ317" s="72"/>
    </row>
    <row r="318" spans="1:43" s="71" customFormat="1">
      <c r="A318" s="72"/>
      <c r="B318" s="117"/>
      <c r="C318" s="117"/>
      <c r="D318" s="117"/>
      <c r="E318" s="118"/>
      <c r="F318" s="118"/>
      <c r="G318" s="118"/>
      <c r="H318" s="118"/>
      <c r="I318" s="118"/>
      <c r="AN318" s="72"/>
      <c r="AO318" s="72"/>
      <c r="AP318" s="72"/>
      <c r="AQ318" s="72"/>
    </row>
    <row r="319" spans="1:43" s="71" customFormat="1">
      <c r="A319" s="72"/>
      <c r="B319" s="117"/>
      <c r="C319" s="117"/>
      <c r="D319" s="117"/>
      <c r="E319" s="118"/>
      <c r="F319" s="118"/>
      <c r="G319" s="118"/>
      <c r="H319" s="118"/>
      <c r="I319" s="118"/>
      <c r="AN319" s="72"/>
      <c r="AO319" s="72"/>
      <c r="AP319" s="72"/>
      <c r="AQ319" s="72"/>
    </row>
    <row r="320" spans="1:43" s="71" customFormat="1">
      <c r="A320" s="72"/>
      <c r="B320" s="117"/>
      <c r="C320" s="117"/>
      <c r="D320" s="117"/>
      <c r="E320" s="118"/>
      <c r="F320" s="118"/>
      <c r="G320" s="118"/>
      <c r="H320" s="118"/>
      <c r="I320" s="118"/>
      <c r="AN320" s="72"/>
      <c r="AO320" s="72"/>
      <c r="AP320" s="72"/>
      <c r="AQ320" s="72"/>
    </row>
    <row r="321" spans="1:43" s="71" customFormat="1">
      <c r="A321" s="72"/>
      <c r="B321" s="117"/>
      <c r="C321" s="117"/>
      <c r="D321" s="117"/>
      <c r="E321" s="118"/>
      <c r="F321" s="118"/>
      <c r="G321" s="118"/>
      <c r="H321" s="118"/>
      <c r="I321" s="118"/>
      <c r="AN321" s="72"/>
      <c r="AO321" s="72"/>
      <c r="AP321" s="72"/>
      <c r="AQ321" s="72"/>
    </row>
    <row r="322" spans="1:43" s="71" customFormat="1">
      <c r="A322" s="72"/>
      <c r="B322" s="117"/>
      <c r="C322" s="117"/>
      <c r="D322" s="117"/>
      <c r="E322" s="118"/>
      <c r="F322" s="118"/>
      <c r="G322" s="118"/>
      <c r="H322" s="118"/>
      <c r="I322" s="118"/>
      <c r="AN322" s="72"/>
      <c r="AO322" s="72"/>
      <c r="AP322" s="72"/>
      <c r="AQ322" s="72"/>
    </row>
    <row r="323" spans="1:43" s="71" customFormat="1">
      <c r="A323" s="72"/>
      <c r="B323" s="117"/>
      <c r="C323" s="117"/>
      <c r="D323" s="117"/>
      <c r="E323" s="118"/>
      <c r="F323" s="118"/>
      <c r="G323" s="118"/>
      <c r="H323" s="118"/>
      <c r="I323" s="118"/>
      <c r="AN323" s="72"/>
      <c r="AO323" s="72"/>
      <c r="AP323" s="72"/>
      <c r="AQ323" s="72"/>
    </row>
    <row r="324" spans="1:43" s="71" customFormat="1">
      <c r="A324" s="72"/>
      <c r="B324" s="117"/>
      <c r="C324" s="117"/>
      <c r="D324" s="117"/>
      <c r="E324" s="118"/>
      <c r="F324" s="118"/>
      <c r="G324" s="118"/>
      <c r="H324" s="118"/>
      <c r="I324" s="118"/>
      <c r="AN324" s="72"/>
      <c r="AO324" s="72"/>
      <c r="AP324" s="72"/>
      <c r="AQ324" s="72"/>
    </row>
    <row r="325" spans="1:43" s="71" customFormat="1">
      <c r="A325" s="72"/>
      <c r="B325" s="117"/>
      <c r="C325" s="117"/>
      <c r="D325" s="117"/>
      <c r="E325" s="118"/>
      <c r="F325" s="118"/>
      <c r="G325" s="118"/>
      <c r="H325" s="118"/>
      <c r="I325" s="118"/>
      <c r="AN325" s="72"/>
      <c r="AO325" s="72"/>
      <c r="AP325" s="72"/>
      <c r="AQ325" s="72"/>
    </row>
    <row r="326" spans="1:43" s="71" customFormat="1">
      <c r="A326" s="72"/>
      <c r="B326" s="117"/>
      <c r="C326" s="117"/>
      <c r="D326" s="117"/>
      <c r="E326" s="118"/>
      <c r="F326" s="118"/>
      <c r="G326" s="118"/>
      <c r="H326" s="118"/>
      <c r="I326" s="118"/>
      <c r="AN326" s="72"/>
      <c r="AO326" s="72"/>
      <c r="AP326" s="72"/>
      <c r="AQ326" s="72"/>
    </row>
    <row r="327" spans="1:43" s="71" customFormat="1">
      <c r="A327" s="72"/>
      <c r="B327" s="117"/>
      <c r="C327" s="117"/>
      <c r="D327" s="117"/>
      <c r="E327" s="118"/>
      <c r="F327" s="118"/>
      <c r="G327" s="118"/>
      <c r="H327" s="118"/>
      <c r="I327" s="118"/>
      <c r="AN327" s="72"/>
      <c r="AO327" s="72"/>
      <c r="AP327" s="72"/>
      <c r="AQ327" s="72"/>
    </row>
    <row r="328" spans="1:43" s="71" customFormat="1">
      <c r="A328" s="72"/>
      <c r="B328" s="117"/>
      <c r="C328" s="117"/>
      <c r="D328" s="117"/>
      <c r="E328" s="118"/>
      <c r="F328" s="118"/>
      <c r="G328" s="118"/>
      <c r="H328" s="118"/>
      <c r="I328" s="118"/>
      <c r="AN328" s="72"/>
      <c r="AO328" s="72"/>
      <c r="AP328" s="72"/>
      <c r="AQ328" s="72"/>
    </row>
    <row r="329" spans="1:43" s="71" customFormat="1">
      <c r="A329" s="72"/>
      <c r="B329" s="117"/>
      <c r="C329" s="117"/>
      <c r="D329" s="117"/>
      <c r="E329" s="118"/>
      <c r="F329" s="118"/>
      <c r="G329" s="118"/>
      <c r="H329" s="118"/>
      <c r="I329" s="118"/>
      <c r="AN329" s="72"/>
      <c r="AO329" s="72"/>
      <c r="AP329" s="72"/>
      <c r="AQ329" s="72"/>
    </row>
    <row r="330" spans="1:43" s="71" customFormat="1">
      <c r="A330" s="72"/>
      <c r="B330" s="117"/>
      <c r="C330" s="117"/>
      <c r="D330" s="117"/>
      <c r="E330" s="118"/>
      <c r="F330" s="118"/>
      <c r="G330" s="118"/>
      <c r="H330" s="118"/>
      <c r="I330" s="118"/>
      <c r="AN330" s="72"/>
      <c r="AO330" s="72"/>
      <c r="AP330" s="72"/>
      <c r="AQ330" s="72"/>
    </row>
    <row r="331" spans="1:43" s="71" customFormat="1">
      <c r="A331" s="72"/>
      <c r="B331" s="117"/>
      <c r="C331" s="117"/>
      <c r="D331" s="117"/>
      <c r="E331" s="118"/>
      <c r="F331" s="118"/>
      <c r="G331" s="118"/>
      <c r="H331" s="118"/>
      <c r="I331" s="118"/>
      <c r="AN331" s="72"/>
      <c r="AO331" s="72"/>
      <c r="AP331" s="72"/>
      <c r="AQ331" s="72"/>
    </row>
    <row r="332" spans="1:43" s="71" customFormat="1">
      <c r="A332" s="72"/>
      <c r="B332" s="117"/>
      <c r="C332" s="117"/>
      <c r="D332" s="117"/>
      <c r="E332" s="118"/>
      <c r="F332" s="118"/>
      <c r="G332" s="118"/>
      <c r="H332" s="118"/>
      <c r="I332" s="118"/>
      <c r="AN332" s="72"/>
      <c r="AO332" s="72"/>
      <c r="AP332" s="72"/>
      <c r="AQ332" s="72"/>
    </row>
  </sheetData>
  <mergeCells count="106">
    <mergeCell ref="AS2:AS3"/>
    <mergeCell ref="AS25:AS26"/>
    <mergeCell ref="C91:E91"/>
    <mergeCell ref="D1:D2"/>
    <mergeCell ref="D24:D25"/>
    <mergeCell ref="F4:F5"/>
    <mergeCell ref="F27:F28"/>
    <mergeCell ref="G4:G5"/>
    <mergeCell ref="G27:G28"/>
    <mergeCell ref="H4:H5"/>
    <mergeCell ref="H27:H28"/>
    <mergeCell ref="C82:E82"/>
    <mergeCell ref="D83:E83"/>
    <mergeCell ref="D84:E84"/>
    <mergeCell ref="D85:E85"/>
    <mergeCell ref="D86:E86"/>
    <mergeCell ref="D87:E87"/>
    <mergeCell ref="D88:E88"/>
    <mergeCell ref="D89:E89"/>
    <mergeCell ref="D90:E90"/>
    <mergeCell ref="C73:E73"/>
    <mergeCell ref="C74:E74"/>
    <mergeCell ref="D75:E75"/>
    <mergeCell ref="D76:E76"/>
    <mergeCell ref="D77:E77"/>
    <mergeCell ref="D78:E78"/>
    <mergeCell ref="D79:E79"/>
    <mergeCell ref="D80:E80"/>
    <mergeCell ref="C81:E81"/>
    <mergeCell ref="D64:E64"/>
    <mergeCell ref="C65:E65"/>
    <mergeCell ref="C66:E66"/>
    <mergeCell ref="D67:E67"/>
    <mergeCell ref="D68:E68"/>
    <mergeCell ref="D69:E69"/>
    <mergeCell ref="D70:E70"/>
    <mergeCell ref="D71:E71"/>
    <mergeCell ref="D72:E72"/>
    <mergeCell ref="C55:E55"/>
    <mergeCell ref="C56:E56"/>
    <mergeCell ref="D57:E57"/>
    <mergeCell ref="D58:E58"/>
    <mergeCell ref="D59:E59"/>
    <mergeCell ref="D60:E60"/>
    <mergeCell ref="D61:E61"/>
    <mergeCell ref="D62:E62"/>
    <mergeCell ref="D63:E63"/>
    <mergeCell ref="C46:E46"/>
    <mergeCell ref="D47:E47"/>
    <mergeCell ref="D48:E48"/>
    <mergeCell ref="D49:E49"/>
    <mergeCell ref="D50:E50"/>
    <mergeCell ref="D51:E51"/>
    <mergeCell ref="D52:E52"/>
    <mergeCell ref="D53:E53"/>
    <mergeCell ref="D54:E54"/>
    <mergeCell ref="C37:E37"/>
    <mergeCell ref="C38:E38"/>
    <mergeCell ref="D39:E39"/>
    <mergeCell ref="D40:E40"/>
    <mergeCell ref="D41:E41"/>
    <mergeCell ref="D42:E42"/>
    <mergeCell ref="D43:E43"/>
    <mergeCell ref="D44:E44"/>
    <mergeCell ref="C45:E45"/>
    <mergeCell ref="B28:E28"/>
    <mergeCell ref="C29:E29"/>
    <mergeCell ref="C30:E30"/>
    <mergeCell ref="D31:E31"/>
    <mergeCell ref="D32:E32"/>
    <mergeCell ref="D33:E33"/>
    <mergeCell ref="D34:E34"/>
    <mergeCell ref="D35:E35"/>
    <mergeCell ref="D36:E36"/>
    <mergeCell ref="AL4:AO4"/>
    <mergeCell ref="AP4:AS4"/>
    <mergeCell ref="C5:E5"/>
    <mergeCell ref="C22:E22"/>
    <mergeCell ref="B24:C24"/>
    <mergeCell ref="B25:C25"/>
    <mergeCell ref="B27:E27"/>
    <mergeCell ref="N27:Q27"/>
    <mergeCell ref="R27:U27"/>
    <mergeCell ref="V27:Y27"/>
    <mergeCell ref="Z27:AC27"/>
    <mergeCell ref="AD27:AG27"/>
    <mergeCell ref="AH27:AK27"/>
    <mergeCell ref="AL27:AO27"/>
    <mergeCell ref="AP27:AS27"/>
    <mergeCell ref="I4:I5"/>
    <mergeCell ref="I27:I28"/>
    <mergeCell ref="J4:J5"/>
    <mergeCell ref="J27:J28"/>
    <mergeCell ref="K4:K5"/>
    <mergeCell ref="K27:K28"/>
    <mergeCell ref="L4:L5"/>
    <mergeCell ref="M4:M5"/>
    <mergeCell ref="B1:C1"/>
    <mergeCell ref="B2:C2"/>
    <mergeCell ref="C4:E4"/>
    <mergeCell ref="N4:Q4"/>
    <mergeCell ref="R4:U4"/>
    <mergeCell ref="V4:Y4"/>
    <mergeCell ref="Z4:AC4"/>
    <mergeCell ref="AD4:AG4"/>
    <mergeCell ref="AH4:AK4"/>
  </mergeCells>
  <pageMargins left="0.31496062992126" right="7.8740157480315001E-2" top="0.35433070866141703" bottom="0.15748031496063" header="0.31496062992126" footer="0.31496062992126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188"/>
  <sheetViews>
    <sheetView workbookViewId="0">
      <selection sqref="A1:Q1"/>
    </sheetView>
  </sheetViews>
  <sheetFormatPr defaultColWidth="11.44140625" defaultRowHeight="13.8"/>
  <cols>
    <col min="1" max="1" width="7.21875" style="2" customWidth="1"/>
    <col min="2" max="2" width="7" style="3" customWidth="1"/>
    <col min="3" max="3" width="14.5546875" style="3" customWidth="1"/>
    <col min="4" max="4" width="9" style="3" customWidth="1"/>
    <col min="5" max="5" width="13.77734375" style="4" customWidth="1"/>
    <col min="6" max="6" width="12.77734375" style="3" customWidth="1"/>
    <col min="7" max="7" width="11.21875" style="3" customWidth="1"/>
    <col min="8" max="8" width="13.21875" style="3" customWidth="1"/>
    <col min="9" max="9" width="9.21875" style="3" customWidth="1"/>
    <col min="10" max="10" width="11.5546875" style="4" customWidth="1"/>
    <col min="11" max="11" width="13.44140625" style="3" customWidth="1"/>
    <col min="12" max="12" width="10.21875" style="3" customWidth="1"/>
    <col min="13" max="13" width="13.21875" style="3" customWidth="1"/>
    <col min="14" max="14" width="9.21875" style="3" customWidth="1"/>
    <col min="15" max="15" width="11.5546875" style="4" customWidth="1"/>
    <col min="16" max="16" width="13.44140625" style="3" customWidth="1"/>
    <col min="17" max="17" width="10.21875" style="3" customWidth="1"/>
    <col min="18" max="16384" width="11.44140625" style="2"/>
  </cols>
  <sheetData>
    <row r="1" spans="1:19" ht="27.75" customHeight="1">
      <c r="A1" s="576" t="s">
        <v>471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</row>
    <row r="2" spans="1:19" ht="27.75" customHeight="1">
      <c r="A2" s="581" t="s">
        <v>472</v>
      </c>
      <c r="B2" s="583" t="s">
        <v>473</v>
      </c>
      <c r="C2" s="577" t="s">
        <v>474</v>
      </c>
      <c r="D2" s="578"/>
      <c r="E2" s="578"/>
      <c r="F2" s="578"/>
      <c r="G2" s="579"/>
      <c r="H2" s="578" t="s">
        <v>475</v>
      </c>
      <c r="I2" s="578"/>
      <c r="J2" s="578"/>
      <c r="K2" s="578"/>
      <c r="L2" s="580"/>
      <c r="M2" s="578" t="s">
        <v>476</v>
      </c>
      <c r="N2" s="578"/>
      <c r="O2" s="578"/>
      <c r="P2" s="578"/>
      <c r="Q2" s="580"/>
    </row>
    <row r="3" spans="1:19" s="1" customFormat="1" ht="57.75" customHeight="1">
      <c r="A3" s="582"/>
      <c r="B3" s="584"/>
      <c r="C3" s="5" t="s">
        <v>477</v>
      </c>
      <c r="D3" s="6" t="s">
        <v>478</v>
      </c>
      <c r="E3" s="7" t="s">
        <v>479</v>
      </c>
      <c r="F3" s="8" t="s">
        <v>480</v>
      </c>
      <c r="G3" s="9" t="s">
        <v>481</v>
      </c>
      <c r="H3" s="5" t="s">
        <v>477</v>
      </c>
      <c r="I3" s="6" t="s">
        <v>478</v>
      </c>
      <c r="J3" s="7" t="s">
        <v>479</v>
      </c>
      <c r="K3" s="8" t="s">
        <v>480</v>
      </c>
      <c r="L3" s="9" t="s">
        <v>481</v>
      </c>
      <c r="M3" s="5" t="s">
        <v>477</v>
      </c>
      <c r="N3" s="6" t="s">
        <v>478</v>
      </c>
      <c r="O3" s="7" t="s">
        <v>479</v>
      </c>
      <c r="P3" s="8" t="s">
        <v>480</v>
      </c>
      <c r="Q3" s="9" t="s">
        <v>481</v>
      </c>
      <c r="R3" s="1" t="s">
        <v>482</v>
      </c>
      <c r="S3" s="1" t="s">
        <v>483</v>
      </c>
    </row>
    <row r="4" spans="1:19" ht="20.100000000000001" customHeight="1">
      <c r="A4" s="525" t="s">
        <v>484</v>
      </c>
      <c r="B4" s="10" t="s">
        <v>485</v>
      </c>
      <c r="C4" s="11"/>
      <c r="D4" s="12"/>
      <c r="E4" s="13"/>
      <c r="F4" s="14"/>
      <c r="G4" s="15"/>
      <c r="H4" s="11"/>
      <c r="I4" s="12"/>
      <c r="J4" s="13"/>
      <c r="K4" s="14"/>
      <c r="L4" s="43"/>
      <c r="M4" s="11"/>
      <c r="N4" s="12"/>
      <c r="O4" s="13"/>
      <c r="P4" s="14"/>
      <c r="Q4" s="43"/>
    </row>
    <row r="5" spans="1:19" ht="20.100000000000001" customHeight="1">
      <c r="A5" s="526" t="s">
        <v>486</v>
      </c>
      <c r="B5" s="17" t="s">
        <v>487</v>
      </c>
      <c r="C5" s="18"/>
      <c r="D5" s="19" t="e">
        <f>C5/C4*100-100</f>
        <v>#DIV/0!</v>
      </c>
      <c r="E5" s="20"/>
      <c r="F5" s="21"/>
      <c r="G5" s="22"/>
      <c r="H5" s="18"/>
      <c r="I5" s="44" t="e">
        <f>H5/H4*100-100</f>
        <v>#DIV/0!</v>
      </c>
      <c r="J5" s="20"/>
      <c r="K5" s="21"/>
      <c r="L5" s="45" t="e">
        <f>K5/K4*100-100</f>
        <v>#DIV/0!</v>
      </c>
      <c r="M5" s="18"/>
      <c r="N5" s="44" t="e">
        <f>M5/M4*100-100</f>
        <v>#DIV/0!</v>
      </c>
      <c r="O5" s="20"/>
      <c r="P5" s="21"/>
      <c r="Q5" s="45" t="e">
        <f>P5/P4*100-100</f>
        <v>#DIV/0!</v>
      </c>
    </row>
    <row r="6" spans="1:19" ht="20.100000000000001" customHeight="1">
      <c r="A6" s="16"/>
      <c r="B6" s="17" t="s">
        <v>488</v>
      </c>
      <c r="C6" s="18"/>
      <c r="D6" s="19" t="e">
        <f t="shared" ref="D6:D69" si="0">C6/C5*100-100</f>
        <v>#DIV/0!</v>
      </c>
      <c r="E6" s="20"/>
      <c r="F6" s="21"/>
      <c r="G6" s="22"/>
      <c r="H6" s="18"/>
      <c r="I6" s="44" t="e">
        <f t="shared" ref="I6:I69" si="1">H6/H5*100-100</f>
        <v>#DIV/0!</v>
      </c>
      <c r="J6" s="20"/>
      <c r="K6" s="21"/>
      <c r="L6" s="45" t="e">
        <f t="shared" ref="L6:L15" si="2">K6/K5*100-100</f>
        <v>#DIV/0!</v>
      </c>
      <c r="M6" s="18"/>
      <c r="N6" s="44" t="e">
        <f t="shared" ref="N6:N69" si="3">M6/M5*100-100</f>
        <v>#DIV/0!</v>
      </c>
      <c r="O6" s="20"/>
      <c r="P6" s="21"/>
      <c r="Q6" s="45" t="e">
        <f t="shared" ref="Q6:Q15" si="4">P6/P5*100-100</f>
        <v>#DIV/0!</v>
      </c>
    </row>
    <row r="7" spans="1:19" ht="20.100000000000001" customHeight="1">
      <c r="A7" s="16"/>
      <c r="B7" s="17" t="s">
        <v>18</v>
      </c>
      <c r="C7" s="23"/>
      <c r="D7" s="19" t="e">
        <f t="shared" si="0"/>
        <v>#DIV/0!</v>
      </c>
      <c r="E7" s="20"/>
      <c r="F7" s="21"/>
      <c r="G7" s="22"/>
      <c r="H7" s="18"/>
      <c r="I7" s="44" t="e">
        <f t="shared" si="1"/>
        <v>#DIV/0!</v>
      </c>
      <c r="J7" s="20"/>
      <c r="K7" s="21"/>
      <c r="L7" s="45" t="e">
        <f t="shared" si="2"/>
        <v>#DIV/0!</v>
      </c>
      <c r="M7" s="18"/>
      <c r="N7" s="44" t="e">
        <f t="shared" si="3"/>
        <v>#DIV/0!</v>
      </c>
      <c r="O7" s="20"/>
      <c r="P7" s="21"/>
      <c r="Q7" s="45" t="e">
        <f t="shared" si="4"/>
        <v>#DIV/0!</v>
      </c>
    </row>
    <row r="8" spans="1:19" ht="20.100000000000001" customHeight="1">
      <c r="A8" s="16"/>
      <c r="B8" s="17" t="s">
        <v>489</v>
      </c>
      <c r="C8" s="24"/>
      <c r="D8" s="19" t="e">
        <f t="shared" si="0"/>
        <v>#DIV/0!</v>
      </c>
      <c r="E8" s="20"/>
      <c r="F8" s="21"/>
      <c r="G8" s="22"/>
      <c r="H8" s="18"/>
      <c r="I8" s="44" t="e">
        <f t="shared" si="1"/>
        <v>#DIV/0!</v>
      </c>
      <c r="J8" s="20"/>
      <c r="K8" s="21"/>
      <c r="L8" s="45" t="e">
        <f t="shared" si="2"/>
        <v>#DIV/0!</v>
      </c>
      <c r="M8" s="18"/>
      <c r="N8" s="44" t="e">
        <f t="shared" si="3"/>
        <v>#DIV/0!</v>
      </c>
      <c r="O8" s="20"/>
      <c r="P8" s="21"/>
      <c r="Q8" s="45" t="e">
        <f t="shared" si="4"/>
        <v>#DIV/0!</v>
      </c>
    </row>
    <row r="9" spans="1:19" ht="20.100000000000001" customHeight="1">
      <c r="A9" s="16"/>
      <c r="B9" s="17" t="s">
        <v>20</v>
      </c>
      <c r="C9" s="18"/>
      <c r="D9" s="19" t="e">
        <f t="shared" si="0"/>
        <v>#DIV/0!</v>
      </c>
      <c r="E9" s="20"/>
      <c r="F9" s="21"/>
      <c r="G9" s="22"/>
      <c r="H9" s="18"/>
      <c r="I9" s="44" t="e">
        <f t="shared" si="1"/>
        <v>#DIV/0!</v>
      </c>
      <c r="J9" s="20"/>
      <c r="K9" s="21"/>
      <c r="L9" s="45" t="e">
        <f t="shared" si="2"/>
        <v>#DIV/0!</v>
      </c>
      <c r="M9" s="18"/>
      <c r="N9" s="44" t="e">
        <f t="shared" si="3"/>
        <v>#DIV/0!</v>
      </c>
      <c r="O9" s="20"/>
      <c r="P9" s="21"/>
      <c r="Q9" s="45" t="e">
        <f t="shared" si="4"/>
        <v>#DIV/0!</v>
      </c>
    </row>
    <row r="10" spans="1:19" ht="20.100000000000001" customHeight="1">
      <c r="A10" s="16"/>
      <c r="B10" s="17" t="s">
        <v>21</v>
      </c>
      <c r="C10" s="18"/>
      <c r="D10" s="19" t="e">
        <f t="shared" si="0"/>
        <v>#DIV/0!</v>
      </c>
      <c r="E10" s="20"/>
      <c r="F10" s="21"/>
      <c r="G10" s="22"/>
      <c r="H10" s="18"/>
      <c r="I10" s="44" t="e">
        <f t="shared" si="1"/>
        <v>#DIV/0!</v>
      </c>
      <c r="J10" s="20"/>
      <c r="K10" s="21"/>
      <c r="L10" s="45" t="e">
        <f t="shared" si="2"/>
        <v>#DIV/0!</v>
      </c>
      <c r="M10" s="18"/>
      <c r="N10" s="44" t="e">
        <f t="shared" si="3"/>
        <v>#DIV/0!</v>
      </c>
      <c r="O10" s="20"/>
      <c r="P10" s="21"/>
      <c r="Q10" s="45" t="e">
        <f t="shared" si="4"/>
        <v>#DIV/0!</v>
      </c>
    </row>
    <row r="11" spans="1:19" ht="20.100000000000001" customHeight="1">
      <c r="A11" s="16"/>
      <c r="B11" s="17" t="s">
        <v>490</v>
      </c>
      <c r="C11" s="18"/>
      <c r="D11" s="19" t="e">
        <f t="shared" si="0"/>
        <v>#DIV/0!</v>
      </c>
      <c r="E11" s="20"/>
      <c r="F11" s="21"/>
      <c r="G11" s="22"/>
      <c r="H11" s="18"/>
      <c r="I11" s="44" t="e">
        <f t="shared" si="1"/>
        <v>#DIV/0!</v>
      </c>
      <c r="J11" s="20"/>
      <c r="K11" s="21"/>
      <c r="L11" s="45" t="e">
        <f t="shared" si="2"/>
        <v>#DIV/0!</v>
      </c>
      <c r="M11" s="18"/>
      <c r="N11" s="44" t="e">
        <f t="shared" si="3"/>
        <v>#DIV/0!</v>
      </c>
      <c r="O11" s="20"/>
      <c r="P11" s="21"/>
      <c r="Q11" s="45" t="e">
        <f t="shared" si="4"/>
        <v>#DIV/0!</v>
      </c>
    </row>
    <row r="12" spans="1:19" ht="20.100000000000001" customHeight="1">
      <c r="A12" s="16"/>
      <c r="B12" s="17" t="s">
        <v>491</v>
      </c>
      <c r="C12" s="18"/>
      <c r="D12" s="19" t="e">
        <f t="shared" si="0"/>
        <v>#DIV/0!</v>
      </c>
      <c r="E12" s="20"/>
      <c r="F12" s="21"/>
      <c r="G12" s="22"/>
      <c r="H12" s="18"/>
      <c r="I12" s="44" t="e">
        <f t="shared" si="1"/>
        <v>#DIV/0!</v>
      </c>
      <c r="J12" s="20"/>
      <c r="K12" s="21"/>
      <c r="L12" s="45" t="e">
        <f t="shared" si="2"/>
        <v>#DIV/0!</v>
      </c>
      <c r="M12" s="18"/>
      <c r="N12" s="44" t="e">
        <f t="shared" si="3"/>
        <v>#DIV/0!</v>
      </c>
      <c r="O12" s="20"/>
      <c r="P12" s="21"/>
      <c r="Q12" s="45" t="e">
        <f t="shared" si="4"/>
        <v>#DIV/0!</v>
      </c>
    </row>
    <row r="13" spans="1:19" ht="20.100000000000001" customHeight="1">
      <c r="A13" s="16"/>
      <c r="B13" s="17" t="s">
        <v>492</v>
      </c>
      <c r="C13" s="18"/>
      <c r="D13" s="19" t="e">
        <f t="shared" si="0"/>
        <v>#DIV/0!</v>
      </c>
      <c r="E13" s="20"/>
      <c r="F13" s="21"/>
      <c r="G13" s="22"/>
      <c r="H13" s="18"/>
      <c r="I13" s="44" t="e">
        <f t="shared" si="1"/>
        <v>#DIV/0!</v>
      </c>
      <c r="J13" s="20"/>
      <c r="K13" s="21"/>
      <c r="L13" s="45" t="e">
        <f t="shared" si="2"/>
        <v>#DIV/0!</v>
      </c>
      <c r="M13" s="18"/>
      <c r="N13" s="44" t="e">
        <f t="shared" si="3"/>
        <v>#DIV/0!</v>
      </c>
      <c r="O13" s="20"/>
      <c r="P13" s="21"/>
      <c r="Q13" s="45" t="e">
        <f t="shared" si="4"/>
        <v>#DIV/0!</v>
      </c>
    </row>
    <row r="14" spans="1:19" ht="20.100000000000001" customHeight="1">
      <c r="A14" s="16"/>
      <c r="B14" s="17" t="s">
        <v>493</v>
      </c>
      <c r="C14" s="18"/>
      <c r="D14" s="19" t="e">
        <f t="shared" si="0"/>
        <v>#DIV/0!</v>
      </c>
      <c r="E14" s="20"/>
      <c r="F14" s="21"/>
      <c r="G14" s="22"/>
      <c r="H14" s="18"/>
      <c r="I14" s="44" t="e">
        <f t="shared" si="1"/>
        <v>#DIV/0!</v>
      </c>
      <c r="J14" s="20"/>
      <c r="K14" s="21"/>
      <c r="L14" s="45" t="e">
        <f t="shared" si="2"/>
        <v>#DIV/0!</v>
      </c>
      <c r="M14" s="18"/>
      <c r="N14" s="44" t="e">
        <f t="shared" si="3"/>
        <v>#DIV/0!</v>
      </c>
      <c r="O14" s="20"/>
      <c r="P14" s="21"/>
      <c r="Q14" s="45" t="e">
        <f t="shared" si="4"/>
        <v>#DIV/0!</v>
      </c>
    </row>
    <row r="15" spans="1:19" ht="20.100000000000001" customHeight="1">
      <c r="A15" s="16"/>
      <c r="B15" s="17" t="s">
        <v>494</v>
      </c>
      <c r="C15" s="18"/>
      <c r="D15" s="19" t="e">
        <f t="shared" si="0"/>
        <v>#DIV/0!</v>
      </c>
      <c r="E15" s="20"/>
      <c r="F15" s="21"/>
      <c r="G15" s="22"/>
      <c r="H15" s="18"/>
      <c r="I15" s="44" t="e">
        <f t="shared" si="1"/>
        <v>#DIV/0!</v>
      </c>
      <c r="J15" s="20"/>
      <c r="K15" s="21"/>
      <c r="L15" s="45" t="e">
        <f t="shared" si="2"/>
        <v>#DIV/0!</v>
      </c>
      <c r="M15" s="18"/>
      <c r="N15" s="44" t="e">
        <f t="shared" si="3"/>
        <v>#DIV/0!</v>
      </c>
      <c r="O15" s="20"/>
      <c r="P15" s="21"/>
      <c r="Q15" s="45" t="e">
        <f t="shared" si="4"/>
        <v>#DIV/0!</v>
      </c>
    </row>
    <row r="16" spans="1:19" ht="20.100000000000001" customHeight="1">
      <c r="A16" s="25"/>
      <c r="B16" s="26" t="s">
        <v>485</v>
      </c>
      <c r="C16" s="27"/>
      <c r="D16" s="28" t="e">
        <f t="shared" si="0"/>
        <v>#DIV/0!</v>
      </c>
      <c r="E16" s="29"/>
      <c r="F16" s="30"/>
      <c r="G16" s="22"/>
      <c r="H16" s="27"/>
      <c r="I16" s="39" t="e">
        <f t="shared" si="1"/>
        <v>#DIV/0!</v>
      </c>
      <c r="J16" s="29"/>
      <c r="K16" s="30"/>
      <c r="L16" s="45" t="e">
        <f t="shared" ref="L16:L29" si="5">K16/K15*100-100</f>
        <v>#DIV/0!</v>
      </c>
      <c r="M16" s="27"/>
      <c r="N16" s="39" t="e">
        <f t="shared" si="3"/>
        <v>#DIV/0!</v>
      </c>
      <c r="O16" s="29"/>
      <c r="P16" s="30"/>
      <c r="Q16" s="45" t="e">
        <f t="shared" ref="Q16:Q29" si="6">P16/P15*100-100</f>
        <v>#DIV/0!</v>
      </c>
    </row>
    <row r="17" spans="1:20" ht="20.100000000000001" customHeight="1">
      <c r="A17" s="527" t="s">
        <v>495</v>
      </c>
      <c r="B17" s="31" t="s">
        <v>487</v>
      </c>
      <c r="C17" s="32"/>
      <c r="D17" s="19" t="e">
        <f t="shared" si="0"/>
        <v>#DIV/0!</v>
      </c>
      <c r="E17" s="33"/>
      <c r="F17" s="34"/>
      <c r="G17" s="22"/>
      <c r="H17" s="32"/>
      <c r="I17" s="44" t="e">
        <f t="shared" si="1"/>
        <v>#DIV/0!</v>
      </c>
      <c r="J17" s="33"/>
      <c r="K17" s="46"/>
      <c r="L17" s="45" t="e">
        <f t="shared" si="5"/>
        <v>#DIV/0!</v>
      </c>
      <c r="M17" s="32"/>
      <c r="N17" s="44" t="e">
        <f t="shared" si="3"/>
        <v>#DIV/0!</v>
      </c>
      <c r="O17" s="33"/>
      <c r="P17" s="46"/>
      <c r="Q17" s="45" t="e">
        <f t="shared" si="6"/>
        <v>#DIV/0!</v>
      </c>
    </row>
    <row r="18" spans="1:20" ht="20.100000000000001" customHeight="1">
      <c r="A18" s="16"/>
      <c r="B18" s="17" t="s">
        <v>488</v>
      </c>
      <c r="C18" s="18"/>
      <c r="D18" s="19" t="e">
        <f t="shared" si="0"/>
        <v>#DIV/0!</v>
      </c>
      <c r="E18" s="35"/>
      <c r="F18" s="36"/>
      <c r="G18" s="22"/>
      <c r="H18" s="18"/>
      <c r="I18" s="44" t="e">
        <f t="shared" si="1"/>
        <v>#DIV/0!</v>
      </c>
      <c r="J18" s="35"/>
      <c r="K18" s="46"/>
      <c r="L18" s="45" t="e">
        <f t="shared" si="5"/>
        <v>#DIV/0!</v>
      </c>
      <c r="M18" s="18"/>
      <c r="N18" s="44" t="e">
        <f t="shared" si="3"/>
        <v>#DIV/0!</v>
      </c>
      <c r="O18" s="35"/>
      <c r="P18" s="46"/>
      <c r="Q18" s="45" t="e">
        <f t="shared" si="6"/>
        <v>#DIV/0!</v>
      </c>
    </row>
    <row r="19" spans="1:20" ht="20.100000000000001" customHeight="1">
      <c r="A19" s="16"/>
      <c r="B19" s="17" t="s">
        <v>18</v>
      </c>
      <c r="C19" s="23"/>
      <c r="D19" s="19" t="e">
        <f t="shared" si="0"/>
        <v>#DIV/0!</v>
      </c>
      <c r="E19" s="20"/>
      <c r="F19" s="36"/>
      <c r="G19" s="22"/>
      <c r="H19" s="18"/>
      <c r="I19" s="44" t="e">
        <f t="shared" si="1"/>
        <v>#DIV/0!</v>
      </c>
      <c r="J19" s="20"/>
      <c r="K19" s="46"/>
      <c r="L19" s="45" t="e">
        <f t="shared" si="5"/>
        <v>#DIV/0!</v>
      </c>
      <c r="M19" s="18"/>
      <c r="N19" s="44" t="e">
        <f t="shared" si="3"/>
        <v>#DIV/0!</v>
      </c>
      <c r="O19" s="20"/>
      <c r="P19" s="46"/>
      <c r="Q19" s="45" t="e">
        <f t="shared" si="6"/>
        <v>#DIV/0!</v>
      </c>
    </row>
    <row r="20" spans="1:20" ht="20.100000000000001" customHeight="1">
      <c r="A20" s="16"/>
      <c r="B20" s="17" t="s">
        <v>489</v>
      </c>
      <c r="C20" s="24"/>
      <c r="D20" s="19" t="e">
        <f t="shared" si="0"/>
        <v>#DIV/0!</v>
      </c>
      <c r="E20" s="20"/>
      <c r="F20" s="36"/>
      <c r="G20" s="22"/>
      <c r="H20" s="18"/>
      <c r="I20" s="44" t="e">
        <f t="shared" si="1"/>
        <v>#DIV/0!</v>
      </c>
      <c r="J20" s="20"/>
      <c r="K20" s="46"/>
      <c r="L20" s="45" t="e">
        <f t="shared" si="5"/>
        <v>#DIV/0!</v>
      </c>
      <c r="M20" s="18"/>
      <c r="N20" s="44" t="e">
        <f t="shared" si="3"/>
        <v>#DIV/0!</v>
      </c>
      <c r="O20" s="20"/>
      <c r="P20" s="46"/>
      <c r="Q20" s="45" t="e">
        <f t="shared" si="6"/>
        <v>#DIV/0!</v>
      </c>
    </row>
    <row r="21" spans="1:20" ht="20.100000000000001" customHeight="1">
      <c r="A21" s="16"/>
      <c r="B21" s="17" t="s">
        <v>20</v>
      </c>
      <c r="C21" s="18"/>
      <c r="D21" s="19" t="e">
        <f t="shared" si="0"/>
        <v>#DIV/0!</v>
      </c>
      <c r="E21" s="20"/>
      <c r="F21" s="36"/>
      <c r="G21" s="22"/>
      <c r="H21" s="18"/>
      <c r="I21" s="44" t="e">
        <f t="shared" si="1"/>
        <v>#DIV/0!</v>
      </c>
      <c r="J21" s="20"/>
      <c r="K21" s="46"/>
      <c r="L21" s="45" t="e">
        <f t="shared" si="5"/>
        <v>#DIV/0!</v>
      </c>
      <c r="M21" s="18"/>
      <c r="N21" s="44" t="e">
        <f t="shared" si="3"/>
        <v>#DIV/0!</v>
      </c>
      <c r="O21" s="20"/>
      <c r="P21" s="46"/>
      <c r="Q21" s="45" t="e">
        <f t="shared" si="6"/>
        <v>#DIV/0!</v>
      </c>
    </row>
    <row r="22" spans="1:20" ht="20.100000000000001" customHeight="1">
      <c r="A22" s="16"/>
      <c r="B22" s="17" t="s">
        <v>21</v>
      </c>
      <c r="C22" s="18"/>
      <c r="D22" s="19" t="e">
        <f t="shared" si="0"/>
        <v>#DIV/0!</v>
      </c>
      <c r="E22" s="20"/>
      <c r="F22" s="36"/>
      <c r="G22" s="22"/>
      <c r="H22" s="18"/>
      <c r="I22" s="44" t="e">
        <f t="shared" si="1"/>
        <v>#DIV/0!</v>
      </c>
      <c r="J22" s="20"/>
      <c r="K22" s="46"/>
      <c r="L22" s="45" t="e">
        <f t="shared" si="5"/>
        <v>#DIV/0!</v>
      </c>
      <c r="M22" s="18"/>
      <c r="N22" s="44" t="e">
        <f t="shared" si="3"/>
        <v>#DIV/0!</v>
      </c>
      <c r="O22" s="20"/>
      <c r="P22" s="46"/>
      <c r="Q22" s="45" t="e">
        <f t="shared" si="6"/>
        <v>#DIV/0!</v>
      </c>
    </row>
    <row r="23" spans="1:20" ht="20.100000000000001" customHeight="1">
      <c r="A23" s="16"/>
      <c r="B23" s="17" t="s">
        <v>490</v>
      </c>
      <c r="C23" s="18"/>
      <c r="D23" s="19" t="e">
        <f t="shared" si="0"/>
        <v>#DIV/0!</v>
      </c>
      <c r="E23" s="20"/>
      <c r="F23" s="36"/>
      <c r="G23" s="22"/>
      <c r="H23" s="18"/>
      <c r="I23" s="44" t="e">
        <f t="shared" si="1"/>
        <v>#DIV/0!</v>
      </c>
      <c r="J23" s="20"/>
      <c r="K23" s="46"/>
      <c r="L23" s="45" t="e">
        <f t="shared" si="5"/>
        <v>#DIV/0!</v>
      </c>
      <c r="M23" s="18"/>
      <c r="N23" s="44" t="e">
        <f t="shared" si="3"/>
        <v>#DIV/0!</v>
      </c>
      <c r="O23" s="20"/>
      <c r="P23" s="46"/>
      <c r="Q23" s="45" t="e">
        <f t="shared" si="6"/>
        <v>#DIV/0!</v>
      </c>
    </row>
    <row r="24" spans="1:20" ht="20.100000000000001" customHeight="1">
      <c r="A24" s="16"/>
      <c r="B24" s="17" t="s">
        <v>491</v>
      </c>
      <c r="C24" s="18"/>
      <c r="D24" s="19" t="e">
        <f t="shared" si="0"/>
        <v>#DIV/0!</v>
      </c>
      <c r="E24" s="20"/>
      <c r="F24" s="36"/>
      <c r="G24" s="22"/>
      <c r="H24" s="18"/>
      <c r="I24" s="44" t="e">
        <f t="shared" si="1"/>
        <v>#DIV/0!</v>
      </c>
      <c r="J24" s="20"/>
      <c r="K24" s="46"/>
      <c r="L24" s="45" t="e">
        <f t="shared" si="5"/>
        <v>#DIV/0!</v>
      </c>
      <c r="M24" s="18"/>
      <c r="N24" s="44" t="e">
        <f t="shared" si="3"/>
        <v>#DIV/0!</v>
      </c>
      <c r="O24" s="20"/>
      <c r="P24" s="46"/>
      <c r="Q24" s="45" t="e">
        <f t="shared" si="6"/>
        <v>#DIV/0!</v>
      </c>
    </row>
    <row r="25" spans="1:20" ht="20.100000000000001" customHeight="1">
      <c r="A25" s="16"/>
      <c r="B25" s="17" t="s">
        <v>492</v>
      </c>
      <c r="C25" s="18"/>
      <c r="D25" s="19" t="e">
        <f t="shared" si="0"/>
        <v>#DIV/0!</v>
      </c>
      <c r="E25" s="20"/>
      <c r="F25" s="36"/>
      <c r="G25" s="22"/>
      <c r="H25" s="18"/>
      <c r="I25" s="44" t="e">
        <f t="shared" si="1"/>
        <v>#DIV/0!</v>
      </c>
      <c r="J25" s="20"/>
      <c r="K25" s="46"/>
      <c r="L25" s="45" t="e">
        <f t="shared" si="5"/>
        <v>#DIV/0!</v>
      </c>
      <c r="M25" s="18"/>
      <c r="N25" s="44" t="e">
        <f t="shared" si="3"/>
        <v>#DIV/0!</v>
      </c>
      <c r="O25" s="20"/>
      <c r="P25" s="46"/>
      <c r="Q25" s="45" t="e">
        <f t="shared" si="6"/>
        <v>#DIV/0!</v>
      </c>
    </row>
    <row r="26" spans="1:20" ht="20.100000000000001" customHeight="1">
      <c r="A26" s="16"/>
      <c r="B26" s="17" t="s">
        <v>493</v>
      </c>
      <c r="C26" s="18"/>
      <c r="D26" s="19" t="e">
        <f t="shared" si="0"/>
        <v>#DIV/0!</v>
      </c>
      <c r="E26" s="20"/>
      <c r="F26" s="36"/>
      <c r="G26" s="22"/>
      <c r="H26" s="18"/>
      <c r="I26" s="44" t="e">
        <f t="shared" si="1"/>
        <v>#DIV/0!</v>
      </c>
      <c r="J26" s="20"/>
      <c r="K26" s="46"/>
      <c r="L26" s="45" t="e">
        <f t="shared" si="5"/>
        <v>#DIV/0!</v>
      </c>
      <c r="M26" s="18"/>
      <c r="N26" s="44" t="e">
        <f t="shared" si="3"/>
        <v>#DIV/0!</v>
      </c>
      <c r="O26" s="20"/>
      <c r="P26" s="46"/>
      <c r="Q26" s="45" t="e">
        <f t="shared" si="6"/>
        <v>#DIV/0!</v>
      </c>
    </row>
    <row r="27" spans="1:20" ht="20.100000000000001" customHeight="1">
      <c r="A27" s="16"/>
      <c r="B27" s="17" t="s">
        <v>494</v>
      </c>
      <c r="C27" s="18"/>
      <c r="D27" s="19" t="e">
        <f t="shared" si="0"/>
        <v>#DIV/0!</v>
      </c>
      <c r="E27" s="20"/>
      <c r="F27" s="36"/>
      <c r="G27" s="22"/>
      <c r="H27" s="18"/>
      <c r="I27" s="44" t="e">
        <f t="shared" si="1"/>
        <v>#DIV/0!</v>
      </c>
      <c r="J27" s="20"/>
      <c r="K27" s="46"/>
      <c r="L27" s="45" t="e">
        <f t="shared" si="5"/>
        <v>#DIV/0!</v>
      </c>
      <c r="M27" s="18"/>
      <c r="N27" s="44" t="e">
        <f t="shared" si="3"/>
        <v>#DIV/0!</v>
      </c>
      <c r="O27" s="20"/>
      <c r="P27" s="46"/>
      <c r="Q27" s="45" t="e">
        <f t="shared" si="6"/>
        <v>#DIV/0!</v>
      </c>
    </row>
    <row r="28" spans="1:20" ht="20.100000000000001" customHeight="1">
      <c r="A28" s="25"/>
      <c r="B28" s="26" t="s">
        <v>485</v>
      </c>
      <c r="C28" s="27"/>
      <c r="D28" s="19" t="e">
        <f t="shared" si="0"/>
        <v>#DIV/0!</v>
      </c>
      <c r="E28" s="29"/>
      <c r="F28" s="36"/>
      <c r="G28" s="22"/>
      <c r="H28" s="27"/>
      <c r="I28" s="44" t="e">
        <f t="shared" si="1"/>
        <v>#DIV/0!</v>
      </c>
      <c r="J28" s="29"/>
      <c r="K28" s="46"/>
      <c r="L28" s="45" t="e">
        <f t="shared" si="5"/>
        <v>#DIV/0!</v>
      </c>
      <c r="M28" s="27"/>
      <c r="N28" s="44" t="e">
        <f t="shared" si="3"/>
        <v>#DIV/0!</v>
      </c>
      <c r="O28" s="29"/>
      <c r="P28" s="46"/>
      <c r="Q28" s="45" t="e">
        <f t="shared" si="6"/>
        <v>#DIV/0!</v>
      </c>
    </row>
    <row r="29" spans="1:20">
      <c r="A29" s="526" t="s">
        <v>496</v>
      </c>
      <c r="B29" s="17" t="s">
        <v>487</v>
      </c>
      <c r="C29" s="18"/>
      <c r="D29" s="19" t="e">
        <f t="shared" si="0"/>
        <v>#DIV/0!</v>
      </c>
      <c r="E29" s="20"/>
      <c r="F29" s="36"/>
      <c r="G29" s="22"/>
      <c r="H29" s="18"/>
      <c r="I29" s="44" t="e">
        <f t="shared" si="1"/>
        <v>#DIV/0!</v>
      </c>
      <c r="J29" s="20"/>
      <c r="K29" s="46"/>
      <c r="L29" s="45" t="e">
        <f t="shared" si="5"/>
        <v>#DIV/0!</v>
      </c>
      <c r="M29" s="18"/>
      <c r="N29" s="44" t="e">
        <f t="shared" si="3"/>
        <v>#DIV/0!</v>
      </c>
      <c r="O29" s="20"/>
      <c r="P29" s="46"/>
      <c r="Q29" s="45" t="e">
        <f t="shared" si="6"/>
        <v>#DIV/0!</v>
      </c>
      <c r="R29" s="47" t="e">
        <f>C29/C17*100-100</f>
        <v>#DIV/0!</v>
      </c>
      <c r="S29" s="47" t="e">
        <f>F29/F17*100-100</f>
        <v>#DIV/0!</v>
      </c>
      <c r="T29" s="48">
        <f>F29/1000000</f>
        <v>0</v>
      </c>
    </row>
    <row r="30" spans="1:20">
      <c r="A30" s="16"/>
      <c r="B30" s="17" t="s">
        <v>488</v>
      </c>
      <c r="C30" s="18"/>
      <c r="D30" s="19" t="e">
        <f t="shared" si="0"/>
        <v>#DIV/0!</v>
      </c>
      <c r="E30" s="20"/>
      <c r="F30" s="36"/>
      <c r="G30" s="22"/>
      <c r="H30" s="18"/>
      <c r="I30" s="44" t="e">
        <f t="shared" si="1"/>
        <v>#DIV/0!</v>
      </c>
      <c r="J30" s="20"/>
      <c r="K30" s="46"/>
      <c r="L30" s="45" t="e">
        <f t="shared" ref="L30:L41" si="7">K30/K29*100-100</f>
        <v>#DIV/0!</v>
      </c>
      <c r="M30" s="18"/>
      <c r="N30" s="44" t="e">
        <f t="shared" si="3"/>
        <v>#DIV/0!</v>
      </c>
      <c r="O30" s="20"/>
      <c r="P30" s="46"/>
      <c r="Q30" s="45" t="e">
        <f t="shared" ref="Q30:Q41" si="8">P30/P29*100-100</f>
        <v>#DIV/0!</v>
      </c>
      <c r="R30" s="47" t="e">
        <f t="shared" ref="R30:R41" si="9">C30/C18*100-100</f>
        <v>#DIV/0!</v>
      </c>
      <c r="S30" s="47" t="e">
        <f t="shared" ref="S30:S41" si="10">F30/F18*100-100</f>
        <v>#DIV/0!</v>
      </c>
      <c r="T30" s="48">
        <f t="shared" ref="T30:T41" si="11">F30/1000000</f>
        <v>0</v>
      </c>
    </row>
    <row r="31" spans="1:20">
      <c r="A31" s="16"/>
      <c r="B31" s="17" t="s">
        <v>18</v>
      </c>
      <c r="C31" s="23"/>
      <c r="D31" s="19" t="e">
        <f t="shared" si="0"/>
        <v>#DIV/0!</v>
      </c>
      <c r="E31" s="20"/>
      <c r="F31" s="36"/>
      <c r="G31" s="22"/>
      <c r="H31" s="18"/>
      <c r="I31" s="44" t="e">
        <f t="shared" si="1"/>
        <v>#DIV/0!</v>
      </c>
      <c r="J31" s="20"/>
      <c r="K31" s="46"/>
      <c r="L31" s="45" t="e">
        <f t="shared" si="7"/>
        <v>#DIV/0!</v>
      </c>
      <c r="M31" s="18"/>
      <c r="N31" s="44" t="e">
        <f t="shared" si="3"/>
        <v>#DIV/0!</v>
      </c>
      <c r="O31" s="20"/>
      <c r="P31" s="46"/>
      <c r="Q31" s="45" t="e">
        <f t="shared" si="8"/>
        <v>#DIV/0!</v>
      </c>
      <c r="R31" s="47" t="e">
        <f t="shared" si="9"/>
        <v>#DIV/0!</v>
      </c>
      <c r="S31" s="47" t="e">
        <f t="shared" si="10"/>
        <v>#DIV/0!</v>
      </c>
      <c r="T31" s="48">
        <f t="shared" si="11"/>
        <v>0</v>
      </c>
    </row>
    <row r="32" spans="1:20">
      <c r="A32" s="16"/>
      <c r="B32" s="17" t="s">
        <v>489</v>
      </c>
      <c r="C32" s="24"/>
      <c r="D32" s="19" t="e">
        <f t="shared" si="0"/>
        <v>#DIV/0!</v>
      </c>
      <c r="E32" s="20"/>
      <c r="F32" s="36"/>
      <c r="G32" s="22"/>
      <c r="H32" s="18"/>
      <c r="I32" s="44" t="e">
        <f t="shared" si="1"/>
        <v>#DIV/0!</v>
      </c>
      <c r="J32" s="20"/>
      <c r="K32" s="46"/>
      <c r="L32" s="45" t="e">
        <f t="shared" si="7"/>
        <v>#DIV/0!</v>
      </c>
      <c r="M32" s="18"/>
      <c r="N32" s="44" t="e">
        <f t="shared" si="3"/>
        <v>#DIV/0!</v>
      </c>
      <c r="O32" s="20"/>
      <c r="P32" s="46"/>
      <c r="Q32" s="45" t="e">
        <f t="shared" si="8"/>
        <v>#DIV/0!</v>
      </c>
      <c r="R32" s="47" t="e">
        <f t="shared" si="9"/>
        <v>#DIV/0!</v>
      </c>
      <c r="S32" s="47" t="e">
        <f t="shared" si="10"/>
        <v>#DIV/0!</v>
      </c>
      <c r="T32" s="48">
        <f t="shared" si="11"/>
        <v>0</v>
      </c>
    </row>
    <row r="33" spans="1:20">
      <c r="A33" s="16"/>
      <c r="B33" s="17" t="s">
        <v>20</v>
      </c>
      <c r="C33" s="18"/>
      <c r="D33" s="19" t="e">
        <f t="shared" si="0"/>
        <v>#DIV/0!</v>
      </c>
      <c r="E33" s="20"/>
      <c r="F33" s="36"/>
      <c r="G33" s="22"/>
      <c r="H33" s="18"/>
      <c r="I33" s="44" t="e">
        <f t="shared" si="1"/>
        <v>#DIV/0!</v>
      </c>
      <c r="J33" s="20"/>
      <c r="K33" s="46"/>
      <c r="L33" s="45" t="e">
        <f t="shared" si="7"/>
        <v>#DIV/0!</v>
      </c>
      <c r="M33" s="18"/>
      <c r="N33" s="44" t="e">
        <f t="shared" si="3"/>
        <v>#DIV/0!</v>
      </c>
      <c r="O33" s="20"/>
      <c r="P33" s="46"/>
      <c r="Q33" s="45" t="e">
        <f t="shared" si="8"/>
        <v>#DIV/0!</v>
      </c>
      <c r="R33" s="47" t="e">
        <f t="shared" si="9"/>
        <v>#DIV/0!</v>
      </c>
      <c r="S33" s="47" t="e">
        <f t="shared" si="10"/>
        <v>#DIV/0!</v>
      </c>
      <c r="T33" s="48">
        <f t="shared" si="11"/>
        <v>0</v>
      </c>
    </row>
    <row r="34" spans="1:20">
      <c r="A34" s="16"/>
      <c r="B34" s="17" t="s">
        <v>21</v>
      </c>
      <c r="C34" s="18"/>
      <c r="D34" s="19" t="e">
        <f t="shared" si="0"/>
        <v>#DIV/0!</v>
      </c>
      <c r="E34" s="20"/>
      <c r="F34" s="36"/>
      <c r="G34" s="22"/>
      <c r="H34" s="18"/>
      <c r="I34" s="44" t="e">
        <f t="shared" si="1"/>
        <v>#DIV/0!</v>
      </c>
      <c r="J34" s="20"/>
      <c r="K34" s="46"/>
      <c r="L34" s="45" t="e">
        <f t="shared" si="7"/>
        <v>#DIV/0!</v>
      </c>
      <c r="M34" s="18"/>
      <c r="N34" s="44" t="e">
        <f t="shared" si="3"/>
        <v>#DIV/0!</v>
      </c>
      <c r="O34" s="20"/>
      <c r="P34" s="46"/>
      <c r="Q34" s="45" t="e">
        <f t="shared" si="8"/>
        <v>#DIV/0!</v>
      </c>
      <c r="R34" s="47" t="e">
        <f t="shared" si="9"/>
        <v>#DIV/0!</v>
      </c>
      <c r="S34" s="47" t="e">
        <f t="shared" si="10"/>
        <v>#DIV/0!</v>
      </c>
      <c r="T34" s="48">
        <f t="shared" si="11"/>
        <v>0</v>
      </c>
    </row>
    <row r="35" spans="1:20">
      <c r="A35" s="16"/>
      <c r="B35" s="17" t="s">
        <v>490</v>
      </c>
      <c r="C35" s="18"/>
      <c r="D35" s="19" t="e">
        <f t="shared" si="0"/>
        <v>#DIV/0!</v>
      </c>
      <c r="E35" s="20"/>
      <c r="F35" s="36"/>
      <c r="G35" s="22"/>
      <c r="H35" s="18"/>
      <c r="I35" s="44" t="e">
        <f t="shared" si="1"/>
        <v>#DIV/0!</v>
      </c>
      <c r="J35" s="20"/>
      <c r="K35" s="46"/>
      <c r="L35" s="45" t="e">
        <f t="shared" si="7"/>
        <v>#DIV/0!</v>
      </c>
      <c r="M35" s="18"/>
      <c r="N35" s="44" t="e">
        <f t="shared" si="3"/>
        <v>#DIV/0!</v>
      </c>
      <c r="O35" s="20"/>
      <c r="P35" s="46"/>
      <c r="Q35" s="45" t="e">
        <f t="shared" si="8"/>
        <v>#DIV/0!</v>
      </c>
      <c r="R35" s="47" t="e">
        <f t="shared" si="9"/>
        <v>#DIV/0!</v>
      </c>
      <c r="S35" s="47" t="e">
        <f t="shared" si="10"/>
        <v>#DIV/0!</v>
      </c>
      <c r="T35" s="48">
        <f t="shared" si="11"/>
        <v>0</v>
      </c>
    </row>
    <row r="36" spans="1:20">
      <c r="A36" s="16"/>
      <c r="B36" s="17" t="s">
        <v>491</v>
      </c>
      <c r="C36" s="18"/>
      <c r="D36" s="19" t="e">
        <f t="shared" si="0"/>
        <v>#DIV/0!</v>
      </c>
      <c r="E36" s="20"/>
      <c r="F36" s="36"/>
      <c r="G36" s="22"/>
      <c r="H36" s="18"/>
      <c r="I36" s="44" t="e">
        <f t="shared" si="1"/>
        <v>#DIV/0!</v>
      </c>
      <c r="J36" s="20"/>
      <c r="K36" s="46"/>
      <c r="L36" s="45" t="e">
        <f t="shared" si="7"/>
        <v>#DIV/0!</v>
      </c>
      <c r="M36" s="18"/>
      <c r="N36" s="44" t="e">
        <f t="shared" si="3"/>
        <v>#DIV/0!</v>
      </c>
      <c r="O36" s="20"/>
      <c r="P36" s="46"/>
      <c r="Q36" s="45" t="e">
        <f t="shared" si="8"/>
        <v>#DIV/0!</v>
      </c>
      <c r="R36" s="47" t="e">
        <f t="shared" si="9"/>
        <v>#DIV/0!</v>
      </c>
      <c r="S36" s="47" t="e">
        <f t="shared" si="10"/>
        <v>#DIV/0!</v>
      </c>
      <c r="T36" s="48">
        <f t="shared" si="11"/>
        <v>0</v>
      </c>
    </row>
    <row r="37" spans="1:20">
      <c r="A37" s="16"/>
      <c r="B37" s="17" t="s">
        <v>492</v>
      </c>
      <c r="C37" s="18"/>
      <c r="D37" s="19" t="e">
        <f t="shared" si="0"/>
        <v>#DIV/0!</v>
      </c>
      <c r="E37" s="20"/>
      <c r="F37" s="36"/>
      <c r="G37" s="22"/>
      <c r="H37" s="18"/>
      <c r="I37" s="44" t="e">
        <f t="shared" si="1"/>
        <v>#DIV/0!</v>
      </c>
      <c r="J37" s="20"/>
      <c r="K37" s="46"/>
      <c r="L37" s="45" t="e">
        <f t="shared" si="7"/>
        <v>#DIV/0!</v>
      </c>
      <c r="M37" s="18"/>
      <c r="N37" s="44" t="e">
        <f t="shared" si="3"/>
        <v>#DIV/0!</v>
      </c>
      <c r="O37" s="20"/>
      <c r="P37" s="46"/>
      <c r="Q37" s="45" t="e">
        <f t="shared" si="8"/>
        <v>#DIV/0!</v>
      </c>
      <c r="R37" s="47" t="e">
        <f t="shared" si="9"/>
        <v>#DIV/0!</v>
      </c>
      <c r="S37" s="47" t="e">
        <f t="shared" si="10"/>
        <v>#DIV/0!</v>
      </c>
      <c r="T37" s="48">
        <f t="shared" si="11"/>
        <v>0</v>
      </c>
    </row>
    <row r="38" spans="1:20">
      <c r="A38" s="16"/>
      <c r="B38" s="17" t="s">
        <v>493</v>
      </c>
      <c r="C38" s="18"/>
      <c r="D38" s="19" t="e">
        <f t="shared" si="0"/>
        <v>#DIV/0!</v>
      </c>
      <c r="E38" s="20"/>
      <c r="F38" s="36"/>
      <c r="G38" s="22"/>
      <c r="H38" s="18"/>
      <c r="I38" s="44" t="e">
        <f t="shared" si="1"/>
        <v>#DIV/0!</v>
      </c>
      <c r="J38" s="20"/>
      <c r="K38" s="46"/>
      <c r="L38" s="45" t="e">
        <f t="shared" si="7"/>
        <v>#DIV/0!</v>
      </c>
      <c r="M38" s="18"/>
      <c r="N38" s="44" t="e">
        <f t="shared" si="3"/>
        <v>#DIV/0!</v>
      </c>
      <c r="O38" s="20"/>
      <c r="P38" s="46"/>
      <c r="Q38" s="45" t="e">
        <f t="shared" si="8"/>
        <v>#DIV/0!</v>
      </c>
      <c r="R38" s="47" t="e">
        <f t="shared" si="9"/>
        <v>#DIV/0!</v>
      </c>
      <c r="S38" s="47" t="e">
        <f t="shared" si="10"/>
        <v>#DIV/0!</v>
      </c>
      <c r="T38" s="48">
        <f t="shared" si="11"/>
        <v>0</v>
      </c>
    </row>
    <row r="39" spans="1:20">
      <c r="A39" s="16"/>
      <c r="B39" s="17" t="s">
        <v>494</v>
      </c>
      <c r="C39" s="18"/>
      <c r="D39" s="19" t="e">
        <f t="shared" si="0"/>
        <v>#DIV/0!</v>
      </c>
      <c r="E39" s="20"/>
      <c r="F39" s="36"/>
      <c r="G39" s="22"/>
      <c r="H39" s="18"/>
      <c r="I39" s="44" t="e">
        <f t="shared" si="1"/>
        <v>#DIV/0!</v>
      </c>
      <c r="J39" s="20"/>
      <c r="K39" s="46"/>
      <c r="L39" s="45" t="e">
        <f t="shared" si="7"/>
        <v>#DIV/0!</v>
      </c>
      <c r="M39" s="18"/>
      <c r="N39" s="44" t="e">
        <f t="shared" si="3"/>
        <v>#DIV/0!</v>
      </c>
      <c r="O39" s="20"/>
      <c r="P39" s="46"/>
      <c r="Q39" s="45" t="e">
        <f t="shared" si="8"/>
        <v>#DIV/0!</v>
      </c>
      <c r="R39" s="47" t="e">
        <f t="shared" si="9"/>
        <v>#DIV/0!</v>
      </c>
      <c r="S39" s="47" t="e">
        <f t="shared" si="10"/>
        <v>#DIV/0!</v>
      </c>
      <c r="T39" s="48">
        <f t="shared" si="11"/>
        <v>0</v>
      </c>
    </row>
    <row r="40" spans="1:20">
      <c r="A40" s="25"/>
      <c r="B40" s="26" t="s">
        <v>485</v>
      </c>
      <c r="C40" s="27"/>
      <c r="D40" s="19" t="e">
        <f t="shared" si="0"/>
        <v>#DIV/0!</v>
      </c>
      <c r="E40" s="29"/>
      <c r="F40" s="36"/>
      <c r="G40" s="22"/>
      <c r="H40" s="27"/>
      <c r="I40" s="44" t="e">
        <f t="shared" si="1"/>
        <v>#DIV/0!</v>
      </c>
      <c r="J40" s="29"/>
      <c r="K40" s="46"/>
      <c r="L40" s="45" t="e">
        <f t="shared" si="7"/>
        <v>#DIV/0!</v>
      </c>
      <c r="M40" s="27"/>
      <c r="N40" s="44" t="e">
        <f t="shared" si="3"/>
        <v>#DIV/0!</v>
      </c>
      <c r="O40" s="29"/>
      <c r="P40" s="46"/>
      <c r="Q40" s="45" t="e">
        <f t="shared" si="8"/>
        <v>#DIV/0!</v>
      </c>
      <c r="R40" s="47" t="e">
        <f t="shared" si="9"/>
        <v>#DIV/0!</v>
      </c>
      <c r="S40" s="47" t="e">
        <f t="shared" si="10"/>
        <v>#DIV/0!</v>
      </c>
      <c r="T40" s="48">
        <f t="shared" si="11"/>
        <v>0</v>
      </c>
    </row>
    <row r="41" spans="1:20">
      <c r="A41" s="37">
        <v>2015</v>
      </c>
      <c r="B41" s="17" t="s">
        <v>487</v>
      </c>
      <c r="C41" s="38">
        <v>88406815</v>
      </c>
      <c r="D41" s="19" t="e">
        <f t="shared" si="0"/>
        <v>#DIV/0!</v>
      </c>
      <c r="E41" s="39"/>
      <c r="F41" s="36"/>
      <c r="G41" s="22"/>
      <c r="H41" s="38">
        <v>2105386</v>
      </c>
      <c r="I41" s="44" t="e">
        <f t="shared" si="1"/>
        <v>#DIV/0!</v>
      </c>
      <c r="J41" s="20"/>
      <c r="K41" s="46"/>
      <c r="L41" s="45" t="e">
        <f t="shared" si="7"/>
        <v>#DIV/0!</v>
      </c>
      <c r="M41" s="38">
        <v>5446571</v>
      </c>
      <c r="N41" s="44" t="e">
        <f t="shared" si="3"/>
        <v>#DIV/0!</v>
      </c>
      <c r="O41" s="20"/>
      <c r="P41" s="46"/>
      <c r="Q41" s="45" t="e">
        <f t="shared" si="8"/>
        <v>#DIV/0!</v>
      </c>
      <c r="R41" s="47" t="e">
        <f t="shared" si="9"/>
        <v>#DIV/0!</v>
      </c>
      <c r="S41" s="47" t="e">
        <f t="shared" si="10"/>
        <v>#DIV/0!</v>
      </c>
      <c r="T41" s="48">
        <f t="shared" si="11"/>
        <v>0</v>
      </c>
    </row>
    <row r="42" spans="1:20">
      <c r="A42" s="16"/>
      <c r="B42" s="17" t="s">
        <v>488</v>
      </c>
      <c r="C42" s="38">
        <v>81311524</v>
      </c>
      <c r="D42" s="19">
        <f t="shared" si="0"/>
        <v>-8.0257285595007506</v>
      </c>
      <c r="E42" s="39"/>
      <c r="F42" s="36"/>
      <c r="G42" s="22"/>
      <c r="H42" s="38">
        <v>2102416</v>
      </c>
      <c r="I42" s="44">
        <f t="shared" si="1"/>
        <v>-0.141066768754044</v>
      </c>
      <c r="J42" s="20"/>
      <c r="K42" s="46"/>
      <c r="L42" s="45" t="e">
        <f t="shared" ref="L42:L53" si="12">K42/K41*100-100</f>
        <v>#DIV/0!</v>
      </c>
      <c r="M42" s="38">
        <v>5371299</v>
      </c>
      <c r="N42" s="44">
        <f t="shared" si="3"/>
        <v>-1.3820071380690699</v>
      </c>
      <c r="O42" s="20"/>
      <c r="P42" s="46"/>
      <c r="Q42" s="45" t="e">
        <f t="shared" ref="Q42:Q53" si="13">P42/P41*100-100</f>
        <v>#DIV/0!</v>
      </c>
      <c r="R42" s="47" t="e">
        <f t="shared" ref="R42:R53" si="14">C42/C30*100-100</f>
        <v>#DIV/0!</v>
      </c>
      <c r="S42" s="47" t="e">
        <f t="shared" ref="S42:S53" si="15">F42/F30*100-100</f>
        <v>#DIV/0!</v>
      </c>
    </row>
    <row r="43" spans="1:20">
      <c r="A43" s="16"/>
      <c r="B43" s="17" t="s">
        <v>18</v>
      </c>
      <c r="C43" s="40">
        <v>91262582</v>
      </c>
      <c r="D43" s="19">
        <f t="shared" si="0"/>
        <v>12.2381890173403</v>
      </c>
      <c r="E43" s="39"/>
      <c r="F43" s="36"/>
      <c r="G43" s="22"/>
      <c r="H43" s="38">
        <v>2105099</v>
      </c>
      <c r="I43" s="44">
        <f t="shared" si="1"/>
        <v>0.12761508664318899</v>
      </c>
      <c r="J43" s="20"/>
      <c r="K43" s="46"/>
      <c r="L43" s="45" t="e">
        <f t="shared" si="12"/>
        <v>#DIV/0!</v>
      </c>
      <c r="M43" s="38">
        <v>5515084</v>
      </c>
      <c r="N43" s="44">
        <f t="shared" si="3"/>
        <v>2.67691297766146</v>
      </c>
      <c r="O43" s="20"/>
      <c r="P43" s="46"/>
      <c r="Q43" s="45" t="e">
        <f t="shared" si="13"/>
        <v>#DIV/0!</v>
      </c>
      <c r="R43" s="47" t="e">
        <f t="shared" si="14"/>
        <v>#DIV/0!</v>
      </c>
      <c r="S43" s="47" t="e">
        <f t="shared" si="15"/>
        <v>#DIV/0!</v>
      </c>
    </row>
    <row r="44" spans="1:20">
      <c r="A44" s="16"/>
      <c r="B44" s="17" t="s">
        <v>489</v>
      </c>
      <c r="C44" s="41">
        <v>87956789</v>
      </c>
      <c r="D44" s="19">
        <f t="shared" si="0"/>
        <v>-3.6222873904663402</v>
      </c>
      <c r="E44" s="39"/>
      <c r="F44" s="36"/>
      <c r="G44" s="22"/>
      <c r="H44" s="38">
        <v>2096784</v>
      </c>
      <c r="I44" s="44">
        <f t="shared" si="1"/>
        <v>-0.39499329960254698</v>
      </c>
      <c r="J44" s="20"/>
      <c r="K44" s="46"/>
      <c r="L44" s="45" t="e">
        <f t="shared" si="12"/>
        <v>#DIV/0!</v>
      </c>
      <c r="M44" s="38">
        <v>5372324</v>
      </c>
      <c r="N44" s="44">
        <f t="shared" si="3"/>
        <v>-2.5885371827518799</v>
      </c>
      <c r="O44" s="20"/>
      <c r="P44" s="46"/>
      <c r="Q44" s="45" t="e">
        <f t="shared" si="13"/>
        <v>#DIV/0!</v>
      </c>
      <c r="R44" s="47" t="e">
        <f t="shared" si="14"/>
        <v>#DIV/0!</v>
      </c>
      <c r="S44" s="47" t="e">
        <f t="shared" si="15"/>
        <v>#DIV/0!</v>
      </c>
    </row>
    <row r="45" spans="1:20">
      <c r="A45" s="16"/>
      <c r="B45" s="17" t="s">
        <v>20</v>
      </c>
      <c r="C45" s="38">
        <v>85596105</v>
      </c>
      <c r="D45" s="19">
        <f t="shared" si="0"/>
        <v>-2.6839133474961301</v>
      </c>
      <c r="E45" s="39"/>
      <c r="F45" s="36"/>
      <c r="G45" s="22"/>
      <c r="H45" s="38">
        <v>2093634</v>
      </c>
      <c r="I45" s="44">
        <f t="shared" si="1"/>
        <v>-0.150230066616302</v>
      </c>
      <c r="J45" s="20"/>
      <c r="K45" s="46"/>
      <c r="L45" s="45" t="e">
        <f t="shared" si="12"/>
        <v>#DIV/0!</v>
      </c>
      <c r="M45" s="38">
        <v>5326548</v>
      </c>
      <c r="N45" s="44">
        <f t="shared" si="3"/>
        <v>-0.85207072395483896</v>
      </c>
      <c r="O45" s="20"/>
      <c r="P45" s="46"/>
      <c r="Q45" s="45" t="e">
        <f t="shared" si="13"/>
        <v>#DIV/0!</v>
      </c>
      <c r="R45" s="47" t="e">
        <f t="shared" si="14"/>
        <v>#DIV/0!</v>
      </c>
      <c r="S45" s="47" t="e">
        <f t="shared" si="15"/>
        <v>#DIV/0!</v>
      </c>
    </row>
    <row r="46" spans="1:20">
      <c r="A46" s="16"/>
      <c r="B46" s="17" t="s">
        <v>21</v>
      </c>
      <c r="C46" s="38">
        <v>90710636</v>
      </c>
      <c r="D46" s="19">
        <f t="shared" si="0"/>
        <v>5.9751912776872196</v>
      </c>
      <c r="E46" s="39"/>
      <c r="F46" s="36"/>
      <c r="G46" s="22"/>
      <c r="H46" s="38">
        <v>2083911</v>
      </c>
      <c r="I46" s="44">
        <f t="shared" si="1"/>
        <v>-0.46440781913170798</v>
      </c>
      <c r="J46" s="20"/>
      <c r="K46" s="46"/>
      <c r="L46" s="45" t="e">
        <f t="shared" si="12"/>
        <v>#DIV/0!</v>
      </c>
      <c r="M46" s="38">
        <v>5465486</v>
      </c>
      <c r="N46" s="44">
        <f t="shared" si="3"/>
        <v>2.6084060445902302</v>
      </c>
      <c r="O46" s="20"/>
      <c r="P46" s="46"/>
      <c r="Q46" s="45" t="e">
        <f t="shared" si="13"/>
        <v>#DIV/0!</v>
      </c>
      <c r="R46" s="47" t="e">
        <f t="shared" si="14"/>
        <v>#DIV/0!</v>
      </c>
      <c r="S46" s="47" t="e">
        <f t="shared" si="15"/>
        <v>#DIV/0!</v>
      </c>
    </row>
    <row r="47" spans="1:20">
      <c r="A47" s="16"/>
      <c r="B47" s="17" t="s">
        <v>490</v>
      </c>
      <c r="C47" s="38">
        <v>87810250</v>
      </c>
      <c r="D47" s="19">
        <f t="shared" si="0"/>
        <v>-3.1974045469155401</v>
      </c>
      <c r="E47" s="39"/>
      <c r="F47" s="36"/>
      <c r="G47" s="22"/>
      <c r="H47" s="38">
        <v>2085317</v>
      </c>
      <c r="I47" s="44">
        <f t="shared" si="1"/>
        <v>6.7469292114680002E-2</v>
      </c>
      <c r="J47" s="20"/>
      <c r="K47" s="46"/>
      <c r="L47" s="45" t="e">
        <f t="shared" si="12"/>
        <v>#DIV/0!</v>
      </c>
      <c r="M47" s="38">
        <v>5358133</v>
      </c>
      <c r="N47" s="44">
        <f t="shared" si="3"/>
        <v>-1.96419860923621</v>
      </c>
      <c r="O47" s="20"/>
      <c r="P47" s="46"/>
      <c r="Q47" s="45" t="e">
        <f t="shared" si="13"/>
        <v>#DIV/0!</v>
      </c>
      <c r="R47" s="47" t="e">
        <f t="shared" si="14"/>
        <v>#DIV/0!</v>
      </c>
      <c r="S47" s="47" t="e">
        <f t="shared" si="15"/>
        <v>#DIV/0!</v>
      </c>
    </row>
    <row r="48" spans="1:20">
      <c r="A48" s="16"/>
      <c r="B48" s="17" t="s">
        <v>491</v>
      </c>
      <c r="C48" s="38">
        <v>93258946</v>
      </c>
      <c r="D48" s="19">
        <f t="shared" si="0"/>
        <v>6.2050797031098499</v>
      </c>
      <c r="E48" s="39"/>
      <c r="F48" s="36"/>
      <c r="G48" s="22"/>
      <c r="H48" s="38">
        <v>2086163</v>
      </c>
      <c r="I48" s="44">
        <f t="shared" si="1"/>
        <v>4.0569371467256601E-2</v>
      </c>
      <c r="J48" s="20"/>
      <c r="K48" s="46"/>
      <c r="L48" s="45" t="e">
        <f t="shared" si="12"/>
        <v>#DIV/0!</v>
      </c>
      <c r="M48" s="38">
        <v>5374333</v>
      </c>
      <c r="N48" s="44">
        <f t="shared" si="3"/>
        <v>0.30234411874434403</v>
      </c>
      <c r="O48" s="20"/>
      <c r="P48" s="46"/>
      <c r="Q48" s="45" t="e">
        <f t="shared" si="13"/>
        <v>#DIV/0!</v>
      </c>
      <c r="R48" s="47" t="e">
        <f t="shared" si="14"/>
        <v>#DIV/0!</v>
      </c>
      <c r="S48" s="47" t="e">
        <f t="shared" si="15"/>
        <v>#DIV/0!</v>
      </c>
    </row>
    <row r="49" spans="1:20">
      <c r="A49" s="16"/>
      <c r="B49" s="17" t="s">
        <v>492</v>
      </c>
      <c r="C49" s="38">
        <v>95016403</v>
      </c>
      <c r="D49" s="19">
        <f t="shared" si="0"/>
        <v>1.8844915961199</v>
      </c>
      <c r="E49" s="39"/>
      <c r="F49" s="36"/>
      <c r="G49" s="22"/>
      <c r="H49" s="38">
        <v>2087766</v>
      </c>
      <c r="I49" s="44">
        <f t="shared" si="1"/>
        <v>7.6839633336419397E-2</v>
      </c>
      <c r="J49" s="20"/>
      <c r="K49" s="46"/>
      <c r="L49" s="45" t="e">
        <f t="shared" si="12"/>
        <v>#DIV/0!</v>
      </c>
      <c r="M49" s="38">
        <v>5433316</v>
      </c>
      <c r="N49" s="44">
        <f t="shared" si="3"/>
        <v>1.0974943309244101</v>
      </c>
      <c r="O49" s="20"/>
      <c r="P49" s="46"/>
      <c r="Q49" s="45" t="e">
        <f t="shared" si="13"/>
        <v>#DIV/0!</v>
      </c>
      <c r="R49" s="47" t="e">
        <f t="shared" si="14"/>
        <v>#DIV/0!</v>
      </c>
      <c r="S49" s="47" t="e">
        <f t="shared" si="15"/>
        <v>#DIV/0!</v>
      </c>
    </row>
    <row r="50" spans="1:20">
      <c r="A50" s="16"/>
      <c r="B50" s="17" t="s">
        <v>493</v>
      </c>
      <c r="C50" s="38">
        <v>96134448</v>
      </c>
      <c r="D50" s="19">
        <f t="shared" si="0"/>
        <v>1.17668630331123</v>
      </c>
      <c r="E50" s="39"/>
      <c r="F50" s="36"/>
      <c r="G50" s="22"/>
      <c r="H50" s="38">
        <v>2089480</v>
      </c>
      <c r="I50" s="44">
        <f t="shared" si="1"/>
        <v>8.2097323167445793E-2</v>
      </c>
      <c r="J50" s="20"/>
      <c r="K50" s="46"/>
      <c r="L50" s="45" t="e">
        <f t="shared" si="12"/>
        <v>#DIV/0!</v>
      </c>
      <c r="M50" s="38">
        <v>5476586</v>
      </c>
      <c r="N50" s="44">
        <f t="shared" si="3"/>
        <v>0.79638290870620698</v>
      </c>
      <c r="O50" s="20"/>
      <c r="P50" s="46"/>
      <c r="Q50" s="45" t="e">
        <f t="shared" si="13"/>
        <v>#DIV/0!</v>
      </c>
      <c r="R50" s="47" t="e">
        <f t="shared" si="14"/>
        <v>#DIV/0!</v>
      </c>
      <c r="S50" s="47" t="e">
        <f t="shared" si="15"/>
        <v>#DIV/0!</v>
      </c>
    </row>
    <row r="51" spans="1:20">
      <c r="A51" s="16"/>
      <c r="B51" s="17" t="s">
        <v>494</v>
      </c>
      <c r="C51" s="38">
        <v>91024927</v>
      </c>
      <c r="D51" s="19">
        <f t="shared" si="0"/>
        <v>-5.3149740871243099</v>
      </c>
      <c r="E51" s="39"/>
      <c r="F51" s="36"/>
      <c r="G51" s="22"/>
      <c r="H51" s="38">
        <v>2091267</v>
      </c>
      <c r="I51" s="44">
        <f t="shared" si="1"/>
        <v>8.5523670961194398E-2</v>
      </c>
      <c r="J51" s="20"/>
      <c r="K51" s="46"/>
      <c r="L51" s="45" t="e">
        <f t="shared" si="12"/>
        <v>#DIV/0!</v>
      </c>
      <c r="M51" s="38">
        <v>5477314</v>
      </c>
      <c r="N51" s="44">
        <f t="shared" si="3"/>
        <v>1.3292952945505501E-2</v>
      </c>
      <c r="O51" s="20"/>
      <c r="P51" s="46"/>
      <c r="Q51" s="45" t="e">
        <f t="shared" si="13"/>
        <v>#DIV/0!</v>
      </c>
      <c r="R51" s="47" t="e">
        <f t="shared" si="14"/>
        <v>#DIV/0!</v>
      </c>
      <c r="S51" s="47" t="e">
        <f t="shared" si="15"/>
        <v>#DIV/0!</v>
      </c>
    </row>
    <row r="52" spans="1:20">
      <c r="A52" s="25"/>
      <c r="B52" s="26" t="s">
        <v>485</v>
      </c>
      <c r="C52" s="42">
        <v>89649563</v>
      </c>
      <c r="D52" s="19">
        <f t="shared" si="0"/>
        <v>-1.5109751200349699</v>
      </c>
      <c r="E52" s="39"/>
      <c r="F52" s="36"/>
      <c r="G52" s="22"/>
      <c r="H52" s="42">
        <v>2088001</v>
      </c>
      <c r="I52" s="44">
        <f t="shared" si="1"/>
        <v>-0.15617326721073299</v>
      </c>
      <c r="J52" s="29"/>
      <c r="K52" s="46"/>
      <c r="L52" s="45" t="e">
        <f t="shared" si="12"/>
        <v>#DIV/0!</v>
      </c>
      <c r="M52" s="42">
        <v>5878287</v>
      </c>
      <c r="N52" s="44">
        <f t="shared" si="3"/>
        <v>7.32061371686925</v>
      </c>
      <c r="O52" s="29"/>
      <c r="P52" s="46"/>
      <c r="Q52" s="45" t="e">
        <f t="shared" si="13"/>
        <v>#DIV/0!</v>
      </c>
      <c r="R52" s="47" t="e">
        <f t="shared" si="14"/>
        <v>#DIV/0!</v>
      </c>
      <c r="S52" s="47" t="e">
        <f t="shared" si="15"/>
        <v>#DIV/0!</v>
      </c>
    </row>
    <row r="53" spans="1:20">
      <c r="A53" s="37">
        <v>2016</v>
      </c>
      <c r="B53" s="17" t="s">
        <v>487</v>
      </c>
      <c r="C53" s="38">
        <v>88575413</v>
      </c>
      <c r="D53" s="19">
        <f t="shared" si="0"/>
        <v>-1.1981653496738101</v>
      </c>
      <c r="E53" s="20"/>
      <c r="F53" s="36"/>
      <c r="G53" s="22"/>
      <c r="H53" s="38">
        <v>2092149</v>
      </c>
      <c r="I53" s="44">
        <f t="shared" si="1"/>
        <v>0.198658908688259</v>
      </c>
      <c r="J53" s="20"/>
      <c r="K53" s="46"/>
      <c r="L53" s="45" t="e">
        <f t="shared" si="12"/>
        <v>#DIV/0!</v>
      </c>
      <c r="M53" s="38">
        <v>5857940</v>
      </c>
      <c r="N53" s="44">
        <f t="shared" si="3"/>
        <v>-0.346138254222708</v>
      </c>
      <c r="O53" s="20"/>
      <c r="P53" s="46"/>
      <c r="Q53" s="45" t="e">
        <f t="shared" si="13"/>
        <v>#DIV/0!</v>
      </c>
      <c r="R53" s="47">
        <f t="shared" si="14"/>
        <v>0.19070701732665901</v>
      </c>
      <c r="S53" s="47" t="e">
        <f t="shared" si="15"/>
        <v>#DIV/0!</v>
      </c>
      <c r="T53" s="48">
        <f>F53/1000000</f>
        <v>0</v>
      </c>
    </row>
    <row r="54" spans="1:20">
      <c r="A54" s="16"/>
      <c r="B54" s="17" t="s">
        <v>488</v>
      </c>
      <c r="C54" s="38">
        <v>82511365</v>
      </c>
      <c r="D54" s="19">
        <f t="shared" si="0"/>
        <v>-6.8461978269296999</v>
      </c>
      <c r="E54" s="20"/>
      <c r="F54" s="36"/>
      <c r="G54" s="22"/>
      <c r="H54" s="38">
        <v>2092504</v>
      </c>
      <c r="I54" s="44">
        <f t="shared" si="1"/>
        <v>1.6968198727724398E-2</v>
      </c>
      <c r="J54" s="20"/>
      <c r="K54" s="46"/>
      <c r="L54" s="45" t="e">
        <f t="shared" ref="L54:L65" si="16">K54/K53*100-100</f>
        <v>#DIV/0!</v>
      </c>
      <c r="M54" s="38">
        <v>5765921</v>
      </c>
      <c r="N54" s="44">
        <f t="shared" si="3"/>
        <v>-1.5708423097539399</v>
      </c>
      <c r="O54" s="20"/>
      <c r="P54" s="46"/>
      <c r="Q54" s="45" t="e">
        <f t="shared" ref="Q54:Q65" si="17">P54/P53*100-100</f>
        <v>#DIV/0!</v>
      </c>
      <c r="R54" s="47">
        <f t="shared" ref="R54:R65" si="18">C54/C42*100-100</f>
        <v>1.4756100254620901</v>
      </c>
      <c r="S54" s="47" t="e">
        <f t="shared" ref="S54:S65" si="19">F54/F42*100-100</f>
        <v>#DIV/0!</v>
      </c>
    </row>
    <row r="55" spans="1:20">
      <c r="A55" s="16"/>
      <c r="B55" s="17" t="s">
        <v>18</v>
      </c>
      <c r="C55" s="40">
        <v>92740724</v>
      </c>
      <c r="D55" s="19">
        <f t="shared" si="0"/>
        <v>12.3975151786666</v>
      </c>
      <c r="E55" s="20"/>
      <c r="F55" s="36"/>
      <c r="G55" s="22"/>
      <c r="H55" s="38">
        <v>2097929</v>
      </c>
      <c r="I55" s="44">
        <f t="shared" si="1"/>
        <v>0.259258763663055</v>
      </c>
      <c r="J55" s="20"/>
      <c r="K55" s="46"/>
      <c r="L55" s="45" t="e">
        <f t="shared" si="16"/>
        <v>#DIV/0!</v>
      </c>
      <c r="M55" s="38">
        <v>5742787</v>
      </c>
      <c r="N55" s="44">
        <f t="shared" si="3"/>
        <v>-0.40121951029159703</v>
      </c>
      <c r="O55" s="20"/>
      <c r="P55" s="46"/>
      <c r="Q55" s="45" t="e">
        <f t="shared" si="17"/>
        <v>#DIV/0!</v>
      </c>
      <c r="R55" s="47">
        <f t="shared" si="18"/>
        <v>1.6196583173594701</v>
      </c>
      <c r="S55" s="47" t="e">
        <f t="shared" si="19"/>
        <v>#DIV/0!</v>
      </c>
    </row>
    <row r="56" spans="1:20">
      <c r="A56" s="16"/>
      <c r="B56" s="17" t="s">
        <v>489</v>
      </c>
      <c r="C56" s="41">
        <v>86157453</v>
      </c>
      <c r="D56" s="19">
        <f t="shared" si="0"/>
        <v>-7.0985762414362803</v>
      </c>
      <c r="E56" s="20"/>
      <c r="F56" s="36"/>
      <c r="G56" s="22"/>
      <c r="H56" s="38">
        <v>2085813</v>
      </c>
      <c r="I56" s="44">
        <f t="shared" si="1"/>
        <v>-0.57752192757715204</v>
      </c>
      <c r="J56" s="20"/>
      <c r="K56" s="46"/>
      <c r="L56" s="45" t="e">
        <f t="shared" si="16"/>
        <v>#DIV/0!</v>
      </c>
      <c r="M56" s="38">
        <v>5697503</v>
      </c>
      <c r="N56" s="44">
        <f t="shared" si="3"/>
        <v>-0.78853699432001201</v>
      </c>
      <c r="O56" s="20"/>
      <c r="P56" s="46"/>
      <c r="Q56" s="45" t="e">
        <f t="shared" si="17"/>
        <v>#DIV/0!</v>
      </c>
      <c r="R56" s="47">
        <f t="shared" si="18"/>
        <v>-2.0457045106546601</v>
      </c>
      <c r="S56" s="47" t="e">
        <f t="shared" si="19"/>
        <v>#DIV/0!</v>
      </c>
    </row>
    <row r="57" spans="1:20">
      <c r="A57" s="16"/>
      <c r="B57" s="17" t="s">
        <v>20</v>
      </c>
      <c r="C57" s="38">
        <v>86710043</v>
      </c>
      <c r="D57" s="19">
        <f t="shared" si="0"/>
        <v>0.64137225597882297</v>
      </c>
      <c r="E57" s="20"/>
      <c r="F57" s="36"/>
      <c r="G57" s="22"/>
      <c r="H57" s="38">
        <v>2110683</v>
      </c>
      <c r="I57" s="44">
        <f t="shared" si="1"/>
        <v>1.1923408282526</v>
      </c>
      <c r="J57" s="20"/>
      <c r="K57" s="46"/>
      <c r="L57" s="45" t="e">
        <f t="shared" si="16"/>
        <v>#DIV/0!</v>
      </c>
      <c r="M57" s="38">
        <v>5643820</v>
      </c>
      <c r="N57" s="44">
        <f t="shared" si="3"/>
        <v>-0.94221977592640405</v>
      </c>
      <c r="O57" s="20"/>
      <c r="P57" s="46"/>
      <c r="Q57" s="45" t="e">
        <f t="shared" si="17"/>
        <v>#DIV/0!</v>
      </c>
      <c r="R57" s="47">
        <f t="shared" si="18"/>
        <v>1.3013886554767999</v>
      </c>
      <c r="S57" s="47" t="e">
        <f t="shared" si="19"/>
        <v>#DIV/0!</v>
      </c>
    </row>
    <row r="58" spans="1:20">
      <c r="A58" s="16"/>
      <c r="B58" s="17" t="s">
        <v>21</v>
      </c>
      <c r="C58" s="38">
        <v>91216768</v>
      </c>
      <c r="D58" s="19">
        <f t="shared" si="0"/>
        <v>5.1974659959515899</v>
      </c>
      <c r="E58" s="20"/>
      <c r="F58" s="36"/>
      <c r="G58" s="22"/>
      <c r="H58" s="38">
        <v>2097755</v>
      </c>
      <c r="I58" s="44">
        <f t="shared" si="1"/>
        <v>-0.61250315656117504</v>
      </c>
      <c r="J58" s="20"/>
      <c r="K58" s="46"/>
      <c r="L58" s="45" t="e">
        <f t="shared" si="16"/>
        <v>#DIV/0!</v>
      </c>
      <c r="M58" s="38">
        <v>5814745</v>
      </c>
      <c r="N58" s="44">
        <f t="shared" si="3"/>
        <v>3.0285338653606999</v>
      </c>
      <c r="O58" s="20"/>
      <c r="P58" s="46"/>
      <c r="Q58" s="45" t="e">
        <f t="shared" si="17"/>
        <v>#DIV/0!</v>
      </c>
      <c r="R58" s="47">
        <f t="shared" si="18"/>
        <v>0.55796323597598996</v>
      </c>
      <c r="S58" s="47" t="e">
        <f t="shared" si="19"/>
        <v>#DIV/0!</v>
      </c>
    </row>
    <row r="59" spans="1:20">
      <c r="A59" s="16"/>
      <c r="B59" s="17" t="s">
        <v>490</v>
      </c>
      <c r="C59" s="38">
        <v>87566709</v>
      </c>
      <c r="D59" s="19">
        <f t="shared" si="0"/>
        <v>-4.0015219570156297</v>
      </c>
      <c r="E59" s="20"/>
      <c r="F59" s="36"/>
      <c r="G59" s="22"/>
      <c r="H59" s="38">
        <v>2092581</v>
      </c>
      <c r="I59" s="44">
        <f t="shared" si="1"/>
        <v>-0.246644627232456</v>
      </c>
      <c r="J59" s="20"/>
      <c r="K59" s="46"/>
      <c r="L59" s="45" t="e">
        <f t="shared" si="16"/>
        <v>#DIV/0!</v>
      </c>
      <c r="M59" s="38">
        <v>5779194</v>
      </c>
      <c r="N59" s="44">
        <f t="shared" si="3"/>
        <v>-0.61139396482562303</v>
      </c>
      <c r="O59" s="20"/>
      <c r="P59" s="46"/>
      <c r="Q59" s="45" t="e">
        <f t="shared" si="17"/>
        <v>#DIV/0!</v>
      </c>
      <c r="R59" s="47">
        <f t="shared" si="18"/>
        <v>-0.27734917051255098</v>
      </c>
      <c r="S59" s="47" t="e">
        <f t="shared" si="19"/>
        <v>#DIV/0!</v>
      </c>
    </row>
    <row r="60" spans="1:20">
      <c r="A60" s="16"/>
      <c r="B60" s="17" t="s">
        <v>491</v>
      </c>
      <c r="C60" s="38">
        <v>93657879</v>
      </c>
      <c r="D60" s="19">
        <f t="shared" si="0"/>
        <v>6.9560339420772399</v>
      </c>
      <c r="E60" s="20"/>
      <c r="F60" s="36"/>
      <c r="G60" s="22"/>
      <c r="H60" s="38">
        <v>2097685</v>
      </c>
      <c r="I60" s="44">
        <f t="shared" si="1"/>
        <v>0.243909315816211</v>
      </c>
      <c r="J60" s="20"/>
      <c r="K60" s="46"/>
      <c r="L60" s="45" t="e">
        <f t="shared" si="16"/>
        <v>#DIV/0!</v>
      </c>
      <c r="M60" s="38">
        <v>5831439</v>
      </c>
      <c r="N60" s="44">
        <f t="shared" si="3"/>
        <v>0.90401879570056598</v>
      </c>
      <c r="O60" s="20"/>
      <c r="P60" s="46"/>
      <c r="Q60" s="45" t="e">
        <f t="shared" si="17"/>
        <v>#DIV/0!</v>
      </c>
      <c r="R60" s="47">
        <f t="shared" si="18"/>
        <v>0.427769149353253</v>
      </c>
      <c r="S60" s="47" t="e">
        <f t="shared" si="19"/>
        <v>#DIV/0!</v>
      </c>
    </row>
    <row r="61" spans="1:20">
      <c r="A61" s="16"/>
      <c r="B61" s="17" t="s">
        <v>492</v>
      </c>
      <c r="C61" s="38">
        <v>96841168</v>
      </c>
      <c r="D61" s="19">
        <f t="shared" si="0"/>
        <v>3.3988480563391898</v>
      </c>
      <c r="E61" s="20"/>
      <c r="F61" s="36"/>
      <c r="G61" s="22"/>
      <c r="H61" s="38">
        <v>2109719</v>
      </c>
      <c r="I61" s="44">
        <f t="shared" si="1"/>
        <v>0.57368003298874704</v>
      </c>
      <c r="J61" s="20"/>
      <c r="K61" s="46"/>
      <c r="L61" s="45" t="e">
        <f t="shared" si="16"/>
        <v>#DIV/0!</v>
      </c>
      <c r="M61" s="38">
        <v>5934503</v>
      </c>
      <c r="N61" s="44">
        <f t="shared" si="3"/>
        <v>1.76738537434757</v>
      </c>
      <c r="O61" s="20"/>
      <c r="P61" s="46"/>
      <c r="Q61" s="45" t="e">
        <f t="shared" si="17"/>
        <v>#DIV/0!</v>
      </c>
      <c r="R61" s="47">
        <f t="shared" si="18"/>
        <v>1.9204736681097101</v>
      </c>
      <c r="S61" s="47" t="e">
        <f t="shared" si="19"/>
        <v>#DIV/0!</v>
      </c>
    </row>
    <row r="62" spans="1:20">
      <c r="A62" s="16"/>
      <c r="B62" s="17" t="s">
        <v>493</v>
      </c>
      <c r="C62" s="38">
        <v>100962764</v>
      </c>
      <c r="D62" s="19">
        <f t="shared" si="0"/>
        <v>4.25603706060215</v>
      </c>
      <c r="E62" s="20"/>
      <c r="F62" s="36"/>
      <c r="G62" s="22"/>
      <c r="H62" s="38">
        <v>2113564</v>
      </c>
      <c r="I62" s="44">
        <f t="shared" si="1"/>
        <v>0.182251759594521</v>
      </c>
      <c r="J62" s="20"/>
      <c r="K62" s="46"/>
      <c r="L62" s="45" t="e">
        <f t="shared" si="16"/>
        <v>#DIV/0!</v>
      </c>
      <c r="M62" s="38">
        <v>5931888</v>
      </c>
      <c r="N62" s="44">
        <f t="shared" si="3"/>
        <v>-4.4064347090227302E-2</v>
      </c>
      <c r="O62" s="20"/>
      <c r="P62" s="46"/>
      <c r="Q62" s="45" t="e">
        <f t="shared" si="17"/>
        <v>#DIV/0!</v>
      </c>
      <c r="R62" s="47">
        <f t="shared" si="18"/>
        <v>5.0224618754767203</v>
      </c>
      <c r="S62" s="47" t="e">
        <f t="shared" si="19"/>
        <v>#DIV/0!</v>
      </c>
    </row>
    <row r="63" spans="1:20">
      <c r="A63" s="16"/>
      <c r="B63" s="17" t="s">
        <v>497</v>
      </c>
      <c r="C63" s="38">
        <v>101889555</v>
      </c>
      <c r="D63" s="19">
        <f t="shared" si="0"/>
        <v>0.91795327631878398</v>
      </c>
      <c r="E63" s="20"/>
      <c r="F63" s="36"/>
      <c r="G63" s="22"/>
      <c r="H63" s="38">
        <v>2119654</v>
      </c>
      <c r="I63" s="44">
        <f t="shared" si="1"/>
        <v>0.28813889714245999</v>
      </c>
      <c r="J63" s="20"/>
      <c r="K63" s="46"/>
      <c r="L63" s="45" t="e">
        <f t="shared" si="16"/>
        <v>#DIV/0!</v>
      </c>
      <c r="M63" s="38">
        <v>5946609</v>
      </c>
      <c r="N63" s="44">
        <f t="shared" si="3"/>
        <v>0.24816719398612</v>
      </c>
      <c r="O63" s="20"/>
      <c r="P63" s="46"/>
      <c r="Q63" s="45" t="e">
        <f t="shared" si="17"/>
        <v>#DIV/0!</v>
      </c>
      <c r="R63" s="47">
        <f t="shared" si="18"/>
        <v>11.9358821347915</v>
      </c>
      <c r="S63" s="47" t="e">
        <f t="shared" si="19"/>
        <v>#DIV/0!</v>
      </c>
    </row>
    <row r="64" spans="1:20">
      <c r="A64" s="25"/>
      <c r="B64" s="26" t="s">
        <v>498</v>
      </c>
      <c r="C64" s="42">
        <v>100064237</v>
      </c>
      <c r="D64" s="19">
        <f t="shared" si="0"/>
        <v>-1.7914672411710899</v>
      </c>
      <c r="E64" s="29"/>
      <c r="F64" s="36"/>
      <c r="G64" s="22"/>
      <c r="H64" s="42">
        <v>2107108</v>
      </c>
      <c r="I64" s="44">
        <f t="shared" si="1"/>
        <v>-0.591889053590819</v>
      </c>
      <c r="J64" s="29"/>
      <c r="K64" s="46"/>
      <c r="L64" s="45" t="e">
        <f t="shared" si="16"/>
        <v>#DIV/0!</v>
      </c>
      <c r="M64" s="42">
        <v>6307763</v>
      </c>
      <c r="N64" s="44">
        <f t="shared" si="3"/>
        <v>6.0732763832294996</v>
      </c>
      <c r="O64" s="29"/>
      <c r="P64" s="46"/>
      <c r="Q64" s="45" t="e">
        <f t="shared" si="17"/>
        <v>#DIV/0!</v>
      </c>
      <c r="R64" s="47">
        <f t="shared" si="18"/>
        <v>11.617093995204399</v>
      </c>
      <c r="S64" s="47" t="e">
        <f t="shared" si="19"/>
        <v>#DIV/0!</v>
      </c>
    </row>
    <row r="65" spans="1:19">
      <c r="A65" s="37">
        <v>2017</v>
      </c>
      <c r="B65" s="17" t="s">
        <v>487</v>
      </c>
      <c r="C65" s="38">
        <v>99225171</v>
      </c>
      <c r="D65" s="19">
        <f t="shared" si="0"/>
        <v>-0.83852735518284804</v>
      </c>
      <c r="E65" s="20"/>
      <c r="F65" s="36">
        <v>98950000</v>
      </c>
      <c r="G65" s="22" t="e">
        <f t="shared" ref="G65:G112" si="20">F65/F64*100-100</f>
        <v>#DIV/0!</v>
      </c>
      <c r="H65" s="38">
        <v>2134271</v>
      </c>
      <c r="I65" s="44">
        <f t="shared" si="1"/>
        <v>1.28911285040918</v>
      </c>
      <c r="J65" s="20"/>
      <c r="K65" s="46">
        <v>2129524</v>
      </c>
      <c r="L65" s="45" t="e">
        <f t="shared" si="16"/>
        <v>#DIV/0!</v>
      </c>
      <c r="M65" s="38">
        <v>6144165</v>
      </c>
      <c r="N65" s="44">
        <f t="shared" si="3"/>
        <v>-2.5935977619958099</v>
      </c>
      <c r="O65" s="20"/>
      <c r="P65" s="46">
        <v>6065082</v>
      </c>
      <c r="Q65" s="45" t="e">
        <f t="shared" si="17"/>
        <v>#DIV/0!</v>
      </c>
      <c r="R65" s="47">
        <f t="shared" si="18"/>
        <v>12.0233794450386</v>
      </c>
      <c r="S65" s="47" t="e">
        <f t="shared" si="19"/>
        <v>#DIV/0!</v>
      </c>
    </row>
    <row r="66" spans="1:19">
      <c r="A66" s="16"/>
      <c r="B66" s="17" t="s">
        <v>488</v>
      </c>
      <c r="C66" s="38">
        <v>96998170</v>
      </c>
      <c r="D66" s="19">
        <f t="shared" si="0"/>
        <v>-2.2443911938433398</v>
      </c>
      <c r="E66" s="20"/>
      <c r="F66" s="36">
        <v>105900000</v>
      </c>
      <c r="G66" s="22">
        <f t="shared" si="20"/>
        <v>7.02374936836787</v>
      </c>
      <c r="H66" s="38">
        <v>2153669</v>
      </c>
      <c r="I66" s="44">
        <f t="shared" si="1"/>
        <v>0.90888176806038201</v>
      </c>
      <c r="J66" s="20"/>
      <c r="K66" s="46">
        <v>2144680</v>
      </c>
      <c r="L66" s="45">
        <f t="shared" ref="L66:L77" si="21">K66/K65*100-100</f>
        <v>0.71170834421212703</v>
      </c>
      <c r="M66" s="38">
        <v>6073744</v>
      </c>
      <c r="N66" s="44">
        <f t="shared" si="3"/>
        <v>-1.14614434996456</v>
      </c>
      <c r="O66" s="20"/>
      <c r="P66" s="46">
        <v>6040852</v>
      </c>
      <c r="Q66" s="45">
        <f t="shared" ref="Q66:Q77" si="22">P66/P65*100-100</f>
        <v>-0.39949995729654098</v>
      </c>
      <c r="R66" s="47">
        <f t="shared" ref="R66:R77" si="23">C66/C54*100-100</f>
        <v>17.5573449790826</v>
      </c>
      <c r="S66" s="47" t="e">
        <f t="shared" ref="S66:S77" si="24">F66/F54*100-100</f>
        <v>#DIV/0!</v>
      </c>
    </row>
    <row r="67" spans="1:19">
      <c r="A67" s="16"/>
      <c r="B67" s="17" t="s">
        <v>18</v>
      </c>
      <c r="C67" s="40">
        <v>104770256</v>
      </c>
      <c r="D67" s="19">
        <f t="shared" si="0"/>
        <v>8.0126109595675796</v>
      </c>
      <c r="E67" s="20"/>
      <c r="F67" s="36">
        <v>104000000</v>
      </c>
      <c r="G67" s="22">
        <f t="shared" si="20"/>
        <v>-1.79414542020774</v>
      </c>
      <c r="H67" s="38">
        <v>2156465</v>
      </c>
      <c r="I67" s="44">
        <f t="shared" si="1"/>
        <v>0.129824963817569</v>
      </c>
      <c r="J67" s="20"/>
      <c r="K67" s="46">
        <v>2144528</v>
      </c>
      <c r="L67" s="45">
        <f t="shared" si="21"/>
        <v>-7.0873043997181596E-3</v>
      </c>
      <c r="M67" s="38">
        <v>6359875</v>
      </c>
      <c r="N67" s="44">
        <f t="shared" si="3"/>
        <v>4.7109492925615504</v>
      </c>
      <c r="O67" s="20"/>
      <c r="P67" s="46">
        <v>6254063</v>
      </c>
      <c r="Q67" s="45">
        <f t="shared" si="22"/>
        <v>3.52948557587571</v>
      </c>
      <c r="R67" s="47">
        <f t="shared" si="23"/>
        <v>12.971143076260701</v>
      </c>
      <c r="S67" s="47" t="e">
        <f t="shared" si="24"/>
        <v>#DIV/0!</v>
      </c>
    </row>
    <row r="68" spans="1:19">
      <c r="A68" s="16"/>
      <c r="B68" s="17" t="s">
        <v>489</v>
      </c>
      <c r="C68" s="41">
        <v>101526543</v>
      </c>
      <c r="D68" s="19">
        <f t="shared" si="0"/>
        <v>-3.0960246961694899</v>
      </c>
      <c r="E68" s="20"/>
      <c r="F68" s="36">
        <v>104000000</v>
      </c>
      <c r="G68" s="22">
        <f t="shared" si="20"/>
        <v>0</v>
      </c>
      <c r="H68" s="38">
        <v>2145800</v>
      </c>
      <c r="I68" s="44">
        <f t="shared" si="1"/>
        <v>-0.49455938306441299</v>
      </c>
      <c r="J68" s="20"/>
      <c r="K68" s="46">
        <v>2142633</v>
      </c>
      <c r="L68" s="45">
        <f t="shared" si="21"/>
        <v>-8.8364432639721699E-2</v>
      </c>
      <c r="M68" s="38">
        <v>6408910</v>
      </c>
      <c r="N68" s="44">
        <f t="shared" si="3"/>
        <v>0.771005719452035</v>
      </c>
      <c r="O68" s="20"/>
      <c r="P68" s="46">
        <v>6399026</v>
      </c>
      <c r="Q68" s="45">
        <f t="shared" si="22"/>
        <v>2.3179011788016899</v>
      </c>
      <c r="R68" s="47">
        <f t="shared" si="23"/>
        <v>17.838375514652199</v>
      </c>
      <c r="S68" s="47" t="e">
        <f t="shared" si="24"/>
        <v>#DIV/0!</v>
      </c>
    </row>
    <row r="69" spans="1:19">
      <c r="A69" s="16"/>
      <c r="B69" s="17" t="s">
        <v>20</v>
      </c>
      <c r="C69" s="38">
        <v>103487788</v>
      </c>
      <c r="D69" s="19">
        <f t="shared" si="0"/>
        <v>1.93175591529793</v>
      </c>
      <c r="E69" s="20"/>
      <c r="F69" s="36">
        <v>106700000</v>
      </c>
      <c r="G69" s="22">
        <f t="shared" si="20"/>
        <v>2.59615384615384</v>
      </c>
      <c r="H69" s="38">
        <v>2171274</v>
      </c>
      <c r="I69" s="44">
        <f t="shared" si="1"/>
        <v>1.18715630534068</v>
      </c>
      <c r="J69" s="20"/>
      <c r="K69" s="46">
        <v>2152827</v>
      </c>
      <c r="L69" s="45">
        <f t="shared" si="21"/>
        <v>0.47576976551747002</v>
      </c>
      <c r="M69" s="38">
        <v>6403925</v>
      </c>
      <c r="N69" s="44">
        <f t="shared" si="3"/>
        <v>-7.7782337402140897E-2</v>
      </c>
      <c r="O69" s="20"/>
      <c r="P69" s="46">
        <v>6434243</v>
      </c>
      <c r="Q69" s="45">
        <f t="shared" si="22"/>
        <v>0.55034938129645605</v>
      </c>
      <c r="R69" s="47">
        <f t="shared" si="23"/>
        <v>19.349252312099502</v>
      </c>
      <c r="S69" s="47" t="e">
        <f t="shared" si="24"/>
        <v>#DIV/0!</v>
      </c>
    </row>
    <row r="70" spans="1:19">
      <c r="A70" s="16"/>
      <c r="B70" s="17" t="s">
        <v>21</v>
      </c>
      <c r="C70" s="38">
        <v>101832310</v>
      </c>
      <c r="D70" s="19">
        <f t="shared" ref="D70:D112" si="25">C70/C69*100-100</f>
        <v>-1.5996843994771699</v>
      </c>
      <c r="E70" s="20"/>
      <c r="F70" s="36">
        <v>103700000</v>
      </c>
      <c r="G70" s="22">
        <f t="shared" si="20"/>
        <v>-2.8116213683224101</v>
      </c>
      <c r="H70" s="38">
        <v>2138450</v>
      </c>
      <c r="I70" s="44">
        <f t="shared" ref="I70:I112" si="26">H70/H69*100-100</f>
        <v>-1.5117391909081901</v>
      </c>
      <c r="J70" s="20"/>
      <c r="K70" s="46">
        <v>2139928</v>
      </c>
      <c r="L70" s="45">
        <f t="shared" si="21"/>
        <v>-0.59916565520592302</v>
      </c>
      <c r="M70" s="38">
        <v>6392748</v>
      </c>
      <c r="N70" s="44">
        <f t="shared" ref="N70:N112" si="27">M70/M69*100-100</f>
        <v>-0.17453358682371301</v>
      </c>
      <c r="O70" s="20"/>
      <c r="P70" s="46">
        <v>6426320</v>
      </c>
      <c r="Q70" s="45">
        <f t="shared" si="22"/>
        <v>-0.123138028824826</v>
      </c>
      <c r="R70" s="47">
        <f t="shared" si="23"/>
        <v>11.637708979120999</v>
      </c>
      <c r="S70" s="47" t="e">
        <f t="shared" si="24"/>
        <v>#DIV/0!</v>
      </c>
    </row>
    <row r="71" spans="1:19">
      <c r="A71" s="16"/>
      <c r="B71" s="17" t="s">
        <v>490</v>
      </c>
      <c r="C71" s="38">
        <v>107561415</v>
      </c>
      <c r="D71" s="19">
        <f t="shared" si="25"/>
        <v>5.6260188932176796</v>
      </c>
      <c r="E71" s="20"/>
      <c r="F71" s="36">
        <v>106600000</v>
      </c>
      <c r="G71" s="22">
        <f t="shared" si="20"/>
        <v>2.79652844744456</v>
      </c>
      <c r="H71" s="38">
        <v>2153744</v>
      </c>
      <c r="I71" s="44">
        <f t="shared" si="26"/>
        <v>0.71519090930347295</v>
      </c>
      <c r="J71" s="20"/>
      <c r="K71" s="46">
        <v>2157705</v>
      </c>
      <c r="L71" s="45">
        <f t="shared" si="21"/>
        <v>0.830728884336281</v>
      </c>
      <c r="M71" s="38">
        <v>6412888</v>
      </c>
      <c r="N71" s="44">
        <f t="shared" si="27"/>
        <v>0.31504448478180802</v>
      </c>
      <c r="O71" s="20"/>
      <c r="P71" s="46">
        <v>6473792</v>
      </c>
      <c r="Q71" s="45">
        <f t="shared" si="22"/>
        <v>0.73871204670791701</v>
      </c>
      <c r="R71" s="47">
        <f t="shared" si="23"/>
        <v>22.8336844313745</v>
      </c>
      <c r="S71" s="47" t="e">
        <f t="shared" si="24"/>
        <v>#DIV/0!</v>
      </c>
    </row>
    <row r="72" spans="1:19">
      <c r="A72" s="16"/>
      <c r="B72" s="17" t="s">
        <v>491</v>
      </c>
      <c r="C72" s="38">
        <v>107530024</v>
      </c>
      <c r="D72" s="19">
        <f t="shared" si="25"/>
        <v>-2.9184257198551201E-2</v>
      </c>
      <c r="E72" s="20"/>
      <c r="F72" s="36">
        <v>105900000</v>
      </c>
      <c r="G72" s="22">
        <f t="shared" si="20"/>
        <v>-0.65666041275797205</v>
      </c>
      <c r="H72" s="38">
        <v>2145505</v>
      </c>
      <c r="I72" s="44">
        <f t="shared" si="26"/>
        <v>-0.382543143474805</v>
      </c>
      <c r="J72" s="20"/>
      <c r="K72" s="46">
        <v>2153285</v>
      </c>
      <c r="L72" s="45">
        <f t="shared" si="21"/>
        <v>-0.20484727986448101</v>
      </c>
      <c r="M72" s="38">
        <v>6423405</v>
      </c>
      <c r="N72" s="44">
        <f t="shared" si="27"/>
        <v>0.16399787428068199</v>
      </c>
      <c r="O72" s="20"/>
      <c r="P72" s="46">
        <v>6498640</v>
      </c>
      <c r="Q72" s="45">
        <f t="shared" si="22"/>
        <v>0.38382450347494101</v>
      </c>
      <c r="R72" s="47">
        <f t="shared" si="23"/>
        <v>14.8115088107003</v>
      </c>
      <c r="S72" s="47" t="e">
        <f t="shared" si="24"/>
        <v>#DIV/0!</v>
      </c>
    </row>
    <row r="73" spans="1:19">
      <c r="A73" s="16"/>
      <c r="B73" s="17" t="s">
        <v>492</v>
      </c>
      <c r="C73" s="38">
        <v>108115213</v>
      </c>
      <c r="D73" s="19">
        <f t="shared" si="25"/>
        <v>0.54420986644623803</v>
      </c>
      <c r="E73" s="20"/>
      <c r="F73" s="36">
        <v>105400000</v>
      </c>
      <c r="G73" s="22">
        <f t="shared" si="20"/>
        <v>-0.47214353163361999</v>
      </c>
      <c r="H73" s="38">
        <v>2152324</v>
      </c>
      <c r="I73" s="44">
        <f t="shared" si="26"/>
        <v>0.31782727143492201</v>
      </c>
      <c r="J73" s="20"/>
      <c r="K73" s="46">
        <v>2157265</v>
      </c>
      <c r="L73" s="45">
        <f t="shared" si="21"/>
        <v>0.18483387011008301</v>
      </c>
      <c r="M73" s="38">
        <v>6490698</v>
      </c>
      <c r="N73" s="44">
        <f t="shared" si="27"/>
        <v>1.0476219388315</v>
      </c>
      <c r="O73" s="20"/>
      <c r="P73" s="46">
        <v>6541594</v>
      </c>
      <c r="Q73" s="45">
        <f t="shared" si="22"/>
        <v>0.66096906429653801</v>
      </c>
      <c r="R73" s="47">
        <f t="shared" si="23"/>
        <v>11.641789574450399</v>
      </c>
      <c r="S73" s="47" t="e">
        <f t="shared" si="24"/>
        <v>#DIV/0!</v>
      </c>
    </row>
    <row r="74" spans="1:19">
      <c r="A74" s="16"/>
      <c r="B74" s="17" t="s">
        <v>493</v>
      </c>
      <c r="C74" s="38">
        <v>111851032</v>
      </c>
      <c r="D74" s="19">
        <f t="shared" si="25"/>
        <v>3.4554054848876801</v>
      </c>
      <c r="E74" s="20"/>
      <c r="F74" s="36">
        <v>106700000</v>
      </c>
      <c r="G74" s="22">
        <f t="shared" si="20"/>
        <v>1.2333965844402399</v>
      </c>
      <c r="H74" s="38">
        <v>2149539</v>
      </c>
      <c r="I74" s="44">
        <f t="shared" si="26"/>
        <v>-0.12939501673540099</v>
      </c>
      <c r="J74" s="20"/>
      <c r="K74" s="46">
        <v>2158180</v>
      </c>
      <c r="L74" s="45">
        <f t="shared" si="21"/>
        <v>4.2414816909371197E-2</v>
      </c>
      <c r="M74" s="38">
        <v>6452213</v>
      </c>
      <c r="N74" s="44">
        <f t="shared" si="27"/>
        <v>-0.59292544499835698</v>
      </c>
      <c r="O74" s="20"/>
      <c r="P74" s="46">
        <v>6545556</v>
      </c>
      <c r="Q74" s="45">
        <f t="shared" si="22"/>
        <v>6.0566277882728101E-2</v>
      </c>
      <c r="R74" s="47">
        <f t="shared" si="23"/>
        <v>10.78443930081</v>
      </c>
      <c r="S74" s="47" t="e">
        <f t="shared" si="24"/>
        <v>#DIV/0!</v>
      </c>
    </row>
    <row r="75" spans="1:19">
      <c r="A75" s="16"/>
      <c r="B75" s="17" t="s">
        <v>497</v>
      </c>
      <c r="C75" s="38">
        <v>112394455</v>
      </c>
      <c r="D75" s="19">
        <f t="shared" si="25"/>
        <v>0.48584531611652398</v>
      </c>
      <c r="E75" s="20"/>
      <c r="F75" s="36">
        <v>109300000</v>
      </c>
      <c r="G75" s="22">
        <f t="shared" si="20"/>
        <v>2.4367385192127502</v>
      </c>
      <c r="H75" s="38">
        <v>2152113</v>
      </c>
      <c r="I75" s="44">
        <f t="shared" si="26"/>
        <v>0.119746606132765</v>
      </c>
      <c r="J75" s="20"/>
      <c r="K75" s="46">
        <v>2161234</v>
      </c>
      <c r="L75" s="45">
        <f t="shared" si="21"/>
        <v>0.14150812258478099</v>
      </c>
      <c r="M75" s="38">
        <v>6450697</v>
      </c>
      <c r="N75" s="44">
        <f t="shared" si="27"/>
        <v>-2.3495814536815401E-2</v>
      </c>
      <c r="O75" s="20"/>
      <c r="P75" s="46">
        <v>6598284</v>
      </c>
      <c r="Q75" s="45">
        <f t="shared" si="22"/>
        <v>0.80555418057686301</v>
      </c>
      <c r="R75" s="47">
        <f t="shared" si="23"/>
        <v>10.3100852683084</v>
      </c>
      <c r="S75" s="47" t="e">
        <f t="shared" si="24"/>
        <v>#DIV/0!</v>
      </c>
    </row>
    <row r="76" spans="1:19">
      <c r="A76" s="25"/>
      <c r="B76" s="26" t="s">
        <v>498</v>
      </c>
      <c r="C76" s="42">
        <v>111963288</v>
      </c>
      <c r="D76" s="19">
        <f t="shared" si="25"/>
        <v>-0.38361945880693299</v>
      </c>
      <c r="E76" s="29"/>
      <c r="F76" s="36">
        <v>109900000</v>
      </c>
      <c r="G76" s="22">
        <f t="shared" si="20"/>
        <v>0.54894784995424595</v>
      </c>
      <c r="H76" s="42">
        <v>2158915</v>
      </c>
      <c r="I76" s="44">
        <f t="shared" si="26"/>
        <v>0.31606147074991497</v>
      </c>
      <c r="J76" s="29"/>
      <c r="K76" s="46">
        <v>2170591</v>
      </c>
      <c r="L76" s="45">
        <f t="shared" si="21"/>
        <v>0.43294710336780901</v>
      </c>
      <c r="M76" s="42">
        <v>6865984</v>
      </c>
      <c r="N76" s="44">
        <f t="shared" si="27"/>
        <v>6.4378624511428804</v>
      </c>
      <c r="O76" s="29"/>
      <c r="P76" s="46">
        <v>6611449</v>
      </c>
      <c r="Q76" s="45">
        <f t="shared" si="22"/>
        <v>0.19952157257856101</v>
      </c>
      <c r="R76" s="47">
        <f t="shared" si="23"/>
        <v>11.8914123134722</v>
      </c>
      <c r="S76" s="47" t="e">
        <f t="shared" si="24"/>
        <v>#DIV/0!</v>
      </c>
    </row>
    <row r="77" spans="1:19">
      <c r="A77" s="37">
        <v>2018</v>
      </c>
      <c r="B77" s="17" t="s">
        <v>487</v>
      </c>
      <c r="C77" s="49">
        <v>110306755</v>
      </c>
      <c r="D77" s="19">
        <f t="shared" si="25"/>
        <v>-1.47953229097737</v>
      </c>
      <c r="E77" s="20"/>
      <c r="F77" s="36">
        <v>109900000</v>
      </c>
      <c r="G77" s="22">
        <f t="shared" si="20"/>
        <v>0</v>
      </c>
      <c r="H77" s="38">
        <v>2183029</v>
      </c>
      <c r="I77" s="44">
        <f t="shared" si="26"/>
        <v>1.1169499493958901</v>
      </c>
      <c r="J77" s="20"/>
      <c r="K77" s="46">
        <v>2178174</v>
      </c>
      <c r="L77" s="45">
        <f t="shared" si="21"/>
        <v>0.34935185854911299</v>
      </c>
      <c r="M77" s="38">
        <v>6771925</v>
      </c>
      <c r="N77" s="44">
        <f t="shared" si="27"/>
        <v>-1.3699274568656099</v>
      </c>
      <c r="O77" s="20"/>
      <c r="P77" s="46">
        <v>6686686</v>
      </c>
      <c r="Q77" s="45">
        <f t="shared" si="22"/>
        <v>1.13798049413978</v>
      </c>
      <c r="R77" s="47">
        <f t="shared" si="23"/>
        <v>11.168117815589399</v>
      </c>
      <c r="S77" s="47">
        <f t="shared" si="24"/>
        <v>11.066195048003999</v>
      </c>
    </row>
    <row r="78" spans="1:19">
      <c r="A78" s="16"/>
      <c r="B78" s="17" t="s">
        <v>488</v>
      </c>
      <c r="C78" s="49">
        <v>100035565</v>
      </c>
      <c r="D78" s="19">
        <f t="shared" si="25"/>
        <v>-9.3114787031855002</v>
      </c>
      <c r="E78" s="20"/>
      <c r="F78" s="36">
        <v>109200000</v>
      </c>
      <c r="G78" s="22">
        <f t="shared" si="20"/>
        <v>-0.63694267515923297</v>
      </c>
      <c r="H78" s="38">
        <v>2183360</v>
      </c>
      <c r="I78" s="44">
        <f t="shared" si="26"/>
        <v>1.5162418822640701E-2</v>
      </c>
      <c r="J78" s="20"/>
      <c r="K78" s="46">
        <v>2174247</v>
      </c>
      <c r="L78" s="45">
        <f t="shared" ref="L78:L89" si="28">K78/K77*100-100</f>
        <v>-0.18028862707937801</v>
      </c>
      <c r="M78" s="38">
        <v>6823238</v>
      </c>
      <c r="N78" s="44">
        <f t="shared" si="27"/>
        <v>0.75773136885007397</v>
      </c>
      <c r="O78" s="20"/>
      <c r="P78" s="46">
        <v>6782201</v>
      </c>
      <c r="Q78" s="45">
        <f t="shared" ref="Q78:Q89" si="29">P78/P77*100-100</f>
        <v>1.4284355508842601</v>
      </c>
      <c r="R78" s="47">
        <f t="shared" ref="R78:R89" si="30">C78/C66*100-100</f>
        <v>3.1313941283634499</v>
      </c>
      <c r="S78" s="47">
        <f t="shared" ref="S78:S89" si="31">F78/F66*100-100</f>
        <v>3.1161473087818798</v>
      </c>
    </row>
    <row r="79" spans="1:19">
      <c r="A79" s="16"/>
      <c r="B79" s="17" t="s">
        <v>18</v>
      </c>
      <c r="C79" s="50">
        <v>109385769</v>
      </c>
      <c r="D79" s="19">
        <f t="shared" si="25"/>
        <v>9.3468797822054501</v>
      </c>
      <c r="E79" s="20"/>
      <c r="F79" s="36">
        <v>108900000</v>
      </c>
      <c r="G79" s="22">
        <f t="shared" si="20"/>
        <v>-0.27472527472526997</v>
      </c>
      <c r="H79" s="38">
        <v>2198280</v>
      </c>
      <c r="I79" s="44">
        <f t="shared" si="26"/>
        <v>0.68335043236113802</v>
      </c>
      <c r="J79" s="20"/>
      <c r="K79" s="46">
        <v>2186111</v>
      </c>
      <c r="L79" s="45">
        <f t="shared" si="28"/>
        <v>0.54566017568380698</v>
      </c>
      <c r="M79" s="38">
        <v>6970979</v>
      </c>
      <c r="N79" s="44">
        <f t="shared" si="27"/>
        <v>2.1652622992192199</v>
      </c>
      <c r="O79" s="20"/>
      <c r="P79" s="46">
        <v>6861409</v>
      </c>
      <c r="Q79" s="45">
        <f t="shared" si="29"/>
        <v>1.1678804565066701</v>
      </c>
      <c r="R79" s="47">
        <f t="shared" si="30"/>
        <v>4.4053657748053903</v>
      </c>
      <c r="S79" s="47">
        <f t="shared" si="31"/>
        <v>4.7115384615384697</v>
      </c>
    </row>
    <row r="80" spans="1:19">
      <c r="A80" s="16"/>
      <c r="B80" s="17" t="s">
        <v>489</v>
      </c>
      <c r="C80" s="51">
        <v>107931529</v>
      </c>
      <c r="D80" s="19">
        <f t="shared" si="25"/>
        <v>-1.3294599592749601</v>
      </c>
      <c r="E80" s="20"/>
      <c r="F80" s="36">
        <v>110500000</v>
      </c>
      <c r="G80" s="22">
        <f t="shared" si="20"/>
        <v>1.4692378328742</v>
      </c>
      <c r="H80" s="38">
        <v>2199385</v>
      </c>
      <c r="I80" s="44">
        <f t="shared" si="26"/>
        <v>5.02665720472351E-2</v>
      </c>
      <c r="J80" s="20"/>
      <c r="K80" s="46">
        <v>2196139</v>
      </c>
      <c r="L80" s="45">
        <f t="shared" si="28"/>
        <v>0.45871412750770402</v>
      </c>
      <c r="M80" s="38">
        <v>6944045</v>
      </c>
      <c r="N80" s="44">
        <f t="shared" si="27"/>
        <v>-0.386373276981615</v>
      </c>
      <c r="O80" s="20"/>
      <c r="P80" s="46">
        <v>6931970</v>
      </c>
      <c r="Q80" s="45">
        <f t="shared" si="29"/>
        <v>1.0283747842462001</v>
      </c>
      <c r="R80" s="47">
        <f t="shared" si="30"/>
        <v>6.3086812677153699</v>
      </c>
      <c r="S80" s="47">
        <f t="shared" si="31"/>
        <v>6.25</v>
      </c>
    </row>
    <row r="81" spans="1:19">
      <c r="A81" s="16"/>
      <c r="B81" s="17" t="s">
        <v>20</v>
      </c>
      <c r="C81" s="49">
        <v>107071510</v>
      </c>
      <c r="D81" s="19">
        <f t="shared" si="25"/>
        <v>-0.79681906479801501</v>
      </c>
      <c r="E81" s="20"/>
      <c r="F81" s="36">
        <v>110000000</v>
      </c>
      <c r="G81" s="52">
        <f t="shared" si="20"/>
        <v>-0.45248868778280399</v>
      </c>
      <c r="H81" s="38">
        <v>2214063</v>
      </c>
      <c r="I81" s="44">
        <f t="shared" si="26"/>
        <v>0.667368377978377</v>
      </c>
      <c r="J81" s="20"/>
      <c r="K81" s="46">
        <v>2195253</v>
      </c>
      <c r="L81" s="45">
        <f t="shared" si="28"/>
        <v>-4.0343530168172499E-2</v>
      </c>
      <c r="M81" s="38">
        <v>6985997</v>
      </c>
      <c r="N81" s="44">
        <f t="shared" si="27"/>
        <v>0.60414355033702805</v>
      </c>
      <c r="O81" s="20"/>
      <c r="P81" s="46">
        <v>7011168</v>
      </c>
      <c r="Q81" s="45">
        <f t="shared" si="29"/>
        <v>1.1425035018905201</v>
      </c>
      <c r="R81" s="47">
        <f t="shared" si="30"/>
        <v>3.46294192702234</v>
      </c>
      <c r="S81" s="47">
        <f t="shared" si="31"/>
        <v>3.09278350515463</v>
      </c>
    </row>
    <row r="82" spans="1:19">
      <c r="A82" s="16"/>
      <c r="B82" s="17" t="s">
        <v>21</v>
      </c>
      <c r="C82" s="49">
        <v>108680499</v>
      </c>
      <c r="D82" s="19">
        <f t="shared" si="25"/>
        <v>1.50272374042358</v>
      </c>
      <c r="E82" s="20"/>
      <c r="F82" s="36">
        <v>111000000</v>
      </c>
      <c r="G82" s="22">
        <f t="shared" si="20"/>
        <v>0.90909090909090695</v>
      </c>
      <c r="H82" s="38">
        <v>2201437</v>
      </c>
      <c r="I82" s="44">
        <f t="shared" si="26"/>
        <v>-0.57026380911473495</v>
      </c>
      <c r="J82" s="20"/>
      <c r="K82" s="46">
        <v>2202958</v>
      </c>
      <c r="L82" s="45">
        <f t="shared" si="28"/>
        <v>0.35098460177482599</v>
      </c>
      <c r="M82" s="38">
        <v>6992711</v>
      </c>
      <c r="N82" s="44">
        <f t="shared" si="27"/>
        <v>9.61065399827703E-2</v>
      </c>
      <c r="O82" s="20"/>
      <c r="P82" s="46">
        <v>7037038</v>
      </c>
      <c r="Q82" s="45">
        <f t="shared" si="29"/>
        <v>0.36898274296095201</v>
      </c>
      <c r="R82" s="47">
        <f t="shared" si="30"/>
        <v>6.7249667615317703</v>
      </c>
      <c r="S82" s="47">
        <f t="shared" si="31"/>
        <v>7.0395371263259401</v>
      </c>
    </row>
    <row r="83" spans="1:19">
      <c r="A83" s="16"/>
      <c r="B83" s="17" t="s">
        <v>490</v>
      </c>
      <c r="C83" s="49">
        <v>112509970</v>
      </c>
      <c r="D83" s="19">
        <f t="shared" si="25"/>
        <v>3.5236045428904399</v>
      </c>
      <c r="E83" s="20"/>
      <c r="F83" s="36">
        <v>111300000</v>
      </c>
      <c r="G83" s="22">
        <f t="shared" si="20"/>
        <v>0.270270270270274</v>
      </c>
      <c r="H83" s="38">
        <v>2196449</v>
      </c>
      <c r="I83" s="44">
        <f t="shared" si="26"/>
        <v>-0.226579275264299</v>
      </c>
      <c r="J83" s="20"/>
      <c r="K83" s="46">
        <v>2200488</v>
      </c>
      <c r="L83" s="45">
        <f t="shared" si="28"/>
        <v>-0.11212197418198901</v>
      </c>
      <c r="M83" s="38">
        <v>6986891</v>
      </c>
      <c r="N83" s="44">
        <f t="shared" si="27"/>
        <v>-8.3229522856015606E-2</v>
      </c>
      <c r="O83" s="20"/>
      <c r="P83" s="46">
        <v>7052802</v>
      </c>
      <c r="Q83" s="45">
        <f t="shared" si="29"/>
        <v>0.22401470618747499</v>
      </c>
      <c r="R83" s="47">
        <f t="shared" si="30"/>
        <v>4.6006785983616796</v>
      </c>
      <c r="S83" s="47">
        <f t="shared" si="31"/>
        <v>4.4090056285178303</v>
      </c>
    </row>
    <row r="84" spans="1:19">
      <c r="A84" s="16"/>
      <c r="B84" s="17" t="s">
        <v>491</v>
      </c>
      <c r="C84" s="49">
        <v>113940715</v>
      </c>
      <c r="D84" s="19">
        <f t="shared" si="25"/>
        <v>1.2716606359418601</v>
      </c>
      <c r="E84" s="20"/>
      <c r="F84" s="36">
        <v>112200000</v>
      </c>
      <c r="G84" s="22">
        <f t="shared" si="20"/>
        <v>0.80862533692722105</v>
      </c>
      <c r="H84" s="38">
        <v>2193024</v>
      </c>
      <c r="I84" s="44">
        <f t="shared" si="26"/>
        <v>-0.15593350904119099</v>
      </c>
      <c r="J84" s="20"/>
      <c r="K84" s="46">
        <v>2200977</v>
      </c>
      <c r="L84" s="45">
        <f t="shared" si="28"/>
        <v>2.2222343407449299E-2</v>
      </c>
      <c r="M84" s="38">
        <v>7011351</v>
      </c>
      <c r="N84" s="44">
        <f t="shared" si="27"/>
        <v>0.35008417907191403</v>
      </c>
      <c r="O84" s="20"/>
      <c r="P84" s="46">
        <v>7090782</v>
      </c>
      <c r="Q84" s="45">
        <f t="shared" si="29"/>
        <v>0.53850937542270605</v>
      </c>
      <c r="R84" s="47">
        <f t="shared" si="30"/>
        <v>5.9617684080494504</v>
      </c>
      <c r="S84" s="47">
        <f t="shared" si="31"/>
        <v>5.9490084985835798</v>
      </c>
    </row>
    <row r="85" spans="1:19">
      <c r="A85" s="16"/>
      <c r="B85" s="17" t="s">
        <v>492</v>
      </c>
      <c r="C85" s="49">
        <v>114966014</v>
      </c>
      <c r="D85" s="19">
        <f t="shared" si="25"/>
        <v>0.89985305077293298</v>
      </c>
      <c r="E85" s="20"/>
      <c r="F85" s="36">
        <v>112400000</v>
      </c>
      <c r="G85" s="22">
        <f t="shared" si="20"/>
        <v>0.17825311942958399</v>
      </c>
      <c r="H85" s="38">
        <v>2199886</v>
      </c>
      <c r="I85" s="44">
        <f t="shared" si="26"/>
        <v>0.31290127239829202</v>
      </c>
      <c r="J85" s="20"/>
      <c r="K85" s="46">
        <v>2204937</v>
      </c>
      <c r="L85" s="45">
        <f t="shared" si="28"/>
        <v>0.179920099119627</v>
      </c>
      <c r="M85" s="38">
        <v>7068552</v>
      </c>
      <c r="N85" s="44">
        <f t="shared" si="27"/>
        <v>0.81583420941271401</v>
      </c>
      <c r="O85" s="20"/>
      <c r="P85" s="46">
        <v>7121581</v>
      </c>
      <c r="Q85" s="45">
        <f t="shared" si="29"/>
        <v>0.43435265673095103</v>
      </c>
      <c r="R85" s="47">
        <f t="shared" si="30"/>
        <v>6.3365744837407902</v>
      </c>
      <c r="S85" s="47">
        <f t="shared" si="31"/>
        <v>6.6413662239089204</v>
      </c>
    </row>
    <row r="86" spans="1:19">
      <c r="A86" s="16"/>
      <c r="B86" s="17" t="s">
        <v>493</v>
      </c>
      <c r="C86" s="49">
        <v>117483056</v>
      </c>
      <c r="D86" s="19">
        <f t="shared" si="25"/>
        <v>2.18937920210054</v>
      </c>
      <c r="E86" s="20"/>
      <c r="F86" s="36">
        <v>112300000</v>
      </c>
      <c r="G86" s="22">
        <f t="shared" si="20"/>
        <v>-8.8967971530252002E-2</v>
      </c>
      <c r="H86" s="38">
        <v>2199390</v>
      </c>
      <c r="I86" s="44">
        <f t="shared" si="26"/>
        <v>-2.2546622870450499E-2</v>
      </c>
      <c r="J86" s="20"/>
      <c r="K86" s="46">
        <v>2208232</v>
      </c>
      <c r="L86" s="45">
        <f t="shared" si="28"/>
        <v>0.14943737621528899</v>
      </c>
      <c r="M86" s="38">
        <v>7042667</v>
      </c>
      <c r="N86" s="44">
        <f t="shared" si="27"/>
        <v>-0.36619947055635299</v>
      </c>
      <c r="O86" s="20"/>
      <c r="P86" s="46">
        <v>7147384</v>
      </c>
      <c r="Q86" s="45">
        <f t="shared" si="29"/>
        <v>0.36232123176019099</v>
      </c>
      <c r="R86" s="47">
        <f t="shared" si="30"/>
        <v>5.0352901527095399</v>
      </c>
      <c r="S86" s="47">
        <f t="shared" si="31"/>
        <v>5.2483598875351296</v>
      </c>
    </row>
    <row r="87" spans="1:19">
      <c r="A87" s="16"/>
      <c r="B87" s="17" t="s">
        <v>497</v>
      </c>
      <c r="C87" s="49">
        <v>114963458</v>
      </c>
      <c r="D87" s="19">
        <f t="shared" si="25"/>
        <v>-2.1446479907706899</v>
      </c>
      <c r="E87" s="20"/>
      <c r="F87" s="36">
        <v>111600000</v>
      </c>
      <c r="G87" s="22">
        <f t="shared" si="20"/>
        <v>-0.62333036509349404</v>
      </c>
      <c r="H87" s="38">
        <v>2195559</v>
      </c>
      <c r="I87" s="44">
        <f t="shared" si="26"/>
        <v>-0.17418466029217</v>
      </c>
      <c r="J87" s="20"/>
      <c r="K87" s="46">
        <v>2204864</v>
      </c>
      <c r="L87" s="45">
        <f t="shared" si="28"/>
        <v>-0.15252020621021201</v>
      </c>
      <c r="M87" s="38">
        <v>6973742</v>
      </c>
      <c r="N87" s="44">
        <f t="shared" si="27"/>
        <v>-0.97867753792704104</v>
      </c>
      <c r="O87" s="20"/>
      <c r="P87" s="46">
        <v>7134739</v>
      </c>
      <c r="Q87" s="45">
        <f t="shared" si="29"/>
        <v>-0.17691787652657401</v>
      </c>
      <c r="R87" s="47">
        <f t="shared" si="30"/>
        <v>2.28570261762468</v>
      </c>
      <c r="S87" s="47">
        <f t="shared" si="31"/>
        <v>2.1043000914913201</v>
      </c>
    </row>
    <row r="88" spans="1:19">
      <c r="A88" s="25"/>
      <c r="B88" s="26" t="s">
        <v>498</v>
      </c>
      <c r="C88" s="53">
        <v>114691024</v>
      </c>
      <c r="D88" s="19">
        <f t="shared" si="25"/>
        <v>-0.236974430605599</v>
      </c>
      <c r="E88" s="29"/>
      <c r="F88" s="36">
        <v>112300000</v>
      </c>
      <c r="G88" s="22">
        <f t="shared" si="20"/>
        <v>0.627240143369164</v>
      </c>
      <c r="H88" s="42">
        <v>2200842</v>
      </c>
      <c r="I88" s="44">
        <f t="shared" si="26"/>
        <v>0.24062209214146399</v>
      </c>
      <c r="J88" s="29"/>
      <c r="K88" s="46">
        <v>2212745</v>
      </c>
      <c r="L88" s="45">
        <f t="shared" si="28"/>
        <v>0.357437011988054</v>
      </c>
      <c r="M88" s="42">
        <v>7464538</v>
      </c>
      <c r="N88" s="44">
        <f t="shared" si="27"/>
        <v>7.0377711134137302</v>
      </c>
      <c r="O88" s="29"/>
      <c r="P88" s="46">
        <v>7187079</v>
      </c>
      <c r="Q88" s="45">
        <f t="shared" si="29"/>
        <v>0.73359375865045695</v>
      </c>
      <c r="R88" s="47">
        <f t="shared" si="30"/>
        <v>2.4362771482738199</v>
      </c>
      <c r="S88" s="47">
        <f t="shared" si="31"/>
        <v>2.1838034576888101</v>
      </c>
    </row>
    <row r="89" spans="1:19">
      <c r="A89" s="37">
        <v>2019</v>
      </c>
      <c r="B89" s="17" t="s">
        <v>487</v>
      </c>
      <c r="C89" s="49">
        <v>115203288</v>
      </c>
      <c r="D89" s="19">
        <f t="shared" si="25"/>
        <v>0.44664698433594202</v>
      </c>
      <c r="E89" s="20"/>
      <c r="F89" s="46">
        <v>114600000</v>
      </c>
      <c r="G89" s="22">
        <f t="shared" si="20"/>
        <v>2.0480854853072099</v>
      </c>
      <c r="H89" s="38">
        <v>2248392</v>
      </c>
      <c r="I89" s="44">
        <f t="shared" si="26"/>
        <v>2.1605367400294999</v>
      </c>
      <c r="J89" s="20"/>
      <c r="K89" s="46">
        <v>2243391</v>
      </c>
      <c r="L89" s="45">
        <f t="shared" si="28"/>
        <v>1.3849765788647199</v>
      </c>
      <c r="M89" s="38">
        <v>7362276</v>
      </c>
      <c r="N89" s="44">
        <f t="shared" si="27"/>
        <v>-1.3699709211742299</v>
      </c>
      <c r="O89" s="20"/>
      <c r="P89" s="46">
        <v>7270885</v>
      </c>
      <c r="Q89" s="45">
        <f t="shared" si="29"/>
        <v>1.1660648227186501</v>
      </c>
      <c r="R89" s="47">
        <f t="shared" si="30"/>
        <v>4.4390146369549104</v>
      </c>
      <c r="S89" s="47">
        <f t="shared" si="31"/>
        <v>4.2766151046405998</v>
      </c>
    </row>
    <row r="90" spans="1:19">
      <c r="A90" s="16"/>
      <c r="B90" s="17" t="s">
        <v>488</v>
      </c>
      <c r="C90" s="49">
        <v>103380865</v>
      </c>
      <c r="D90" s="19">
        <f t="shared" si="25"/>
        <v>-10.2622270642137</v>
      </c>
      <c r="E90" s="20"/>
      <c r="F90" s="46">
        <v>113000000</v>
      </c>
      <c r="G90" s="22">
        <f t="shared" si="20"/>
        <v>-1.39616055846422</v>
      </c>
      <c r="H90" s="38">
        <v>2241802</v>
      </c>
      <c r="I90" s="44">
        <f t="shared" si="26"/>
        <v>-0.29309835651434901</v>
      </c>
      <c r="J90" s="20"/>
      <c r="K90" s="46">
        <v>2232445</v>
      </c>
      <c r="L90" s="45">
        <f t="shared" ref="L90:L101" si="32">K90/K89*100-100</f>
        <v>-0.48792207867465698</v>
      </c>
      <c r="M90" s="38">
        <v>7290231</v>
      </c>
      <c r="N90" s="44">
        <f t="shared" si="27"/>
        <v>-0.97856967057470001</v>
      </c>
      <c r="O90" s="20"/>
      <c r="P90" s="46">
        <v>7244851</v>
      </c>
      <c r="Q90" s="45">
        <f t="shared" ref="Q90:Q101" si="33">P90/P89*100-100</f>
        <v>-0.35805820061793298</v>
      </c>
      <c r="R90" s="47">
        <f t="shared" ref="R90:R101" si="34">C90/C78*100-100</f>
        <v>3.3441106670412499</v>
      </c>
      <c r="S90" s="47">
        <f t="shared" ref="S90:S101" si="35">F90/F78*100-100</f>
        <v>3.4798534798534901</v>
      </c>
    </row>
    <row r="91" spans="1:19">
      <c r="A91" s="16"/>
      <c r="B91" s="17" t="s">
        <v>18</v>
      </c>
      <c r="C91" s="50">
        <v>113538438</v>
      </c>
      <c r="D91" s="19">
        <f t="shared" si="25"/>
        <v>9.8253898339891101</v>
      </c>
      <c r="E91" s="20"/>
      <c r="F91" s="46">
        <v>113200000</v>
      </c>
      <c r="G91" s="22">
        <f t="shared" si="20"/>
        <v>0.17699115044247499</v>
      </c>
      <c r="H91" s="38">
        <v>2229732</v>
      </c>
      <c r="I91" s="44">
        <f t="shared" si="26"/>
        <v>-0.53840615718961304</v>
      </c>
      <c r="J91" s="20"/>
      <c r="K91" s="46">
        <v>2217389</v>
      </c>
      <c r="L91" s="45">
        <f t="shared" si="32"/>
        <v>-0.67441751084574297</v>
      </c>
      <c r="M91" s="38">
        <v>7325535</v>
      </c>
      <c r="N91" s="44">
        <f t="shared" si="27"/>
        <v>0.48426449038446201</v>
      </c>
      <c r="O91" s="20"/>
      <c r="P91" s="46">
        <v>7213957</v>
      </c>
      <c r="Q91" s="45">
        <f t="shared" si="33"/>
        <v>-0.42642698931972201</v>
      </c>
      <c r="R91" s="47">
        <f t="shared" si="34"/>
        <v>3.7963521561931799</v>
      </c>
      <c r="S91" s="47">
        <f t="shared" si="35"/>
        <v>3.9485766758494099</v>
      </c>
    </row>
    <row r="92" spans="1:19">
      <c r="A92" s="16"/>
      <c r="B92" s="17" t="s">
        <v>489</v>
      </c>
      <c r="C92" s="51">
        <v>113126444</v>
      </c>
      <c r="D92" s="19">
        <f t="shared" si="25"/>
        <v>-0.36286741940204997</v>
      </c>
      <c r="E92" s="20"/>
      <c r="F92" s="46">
        <v>115800000</v>
      </c>
      <c r="G92" s="22">
        <f t="shared" si="20"/>
        <v>2.2968197879858501</v>
      </c>
      <c r="H92" s="38">
        <v>2240470</v>
      </c>
      <c r="I92" s="44">
        <f t="shared" si="26"/>
        <v>0.48158253996445</v>
      </c>
      <c r="J92" s="20"/>
      <c r="K92" s="46">
        <v>2237163</v>
      </c>
      <c r="L92" s="45">
        <f t="shared" si="32"/>
        <v>0.89176955419188197</v>
      </c>
      <c r="M92" s="38">
        <v>7274149</v>
      </c>
      <c r="N92" s="44">
        <f t="shared" si="27"/>
        <v>-0.70146412514581902</v>
      </c>
      <c r="O92" s="20"/>
      <c r="P92" s="46">
        <v>7260217</v>
      </c>
      <c r="Q92" s="45">
        <f t="shared" si="33"/>
        <v>0.64125694123211496</v>
      </c>
      <c r="R92" s="47">
        <f t="shared" si="34"/>
        <v>4.8131579790739396</v>
      </c>
      <c r="S92" s="47">
        <f t="shared" si="35"/>
        <v>4.7963800904977498</v>
      </c>
    </row>
    <row r="93" spans="1:19">
      <c r="A93" s="16"/>
      <c r="B93" s="17" t="s">
        <v>20</v>
      </c>
      <c r="C93" s="49">
        <v>112456463</v>
      </c>
      <c r="D93" s="19">
        <f t="shared" si="25"/>
        <v>-0.59224083804843997</v>
      </c>
      <c r="E93" s="20"/>
      <c r="F93" s="46">
        <v>115300000</v>
      </c>
      <c r="G93" s="54">
        <f t="shared" si="20"/>
        <v>-0.431778929188255</v>
      </c>
      <c r="H93" s="38">
        <v>2237256</v>
      </c>
      <c r="I93" s="44">
        <f t="shared" si="26"/>
        <v>-0.143452043544428</v>
      </c>
      <c r="J93" s="20"/>
      <c r="K93" s="46">
        <v>2218249</v>
      </c>
      <c r="L93" s="45">
        <f t="shared" si="32"/>
        <v>-0.84544577216769301</v>
      </c>
      <c r="M93" s="38">
        <v>7253181</v>
      </c>
      <c r="N93" s="44">
        <f t="shared" si="27"/>
        <v>-0.28825365001459602</v>
      </c>
      <c r="O93" s="20"/>
      <c r="P93" s="46">
        <v>7273339</v>
      </c>
      <c r="Q93" s="45">
        <f t="shared" si="33"/>
        <v>0.18073839941699499</v>
      </c>
      <c r="R93" s="47">
        <f t="shared" si="34"/>
        <v>5.0293051811821803</v>
      </c>
      <c r="S93" s="47">
        <f t="shared" si="35"/>
        <v>4.8181818181818103</v>
      </c>
    </row>
    <row r="94" spans="1:19">
      <c r="A94" s="16"/>
      <c r="B94" s="17" t="s">
        <v>21</v>
      </c>
      <c r="C94" s="49">
        <v>112034785</v>
      </c>
      <c r="D94" s="19">
        <f t="shared" si="25"/>
        <v>-0.374970000612592</v>
      </c>
      <c r="E94" s="20"/>
      <c r="F94" s="46">
        <v>114600000</v>
      </c>
      <c r="G94" s="22">
        <f t="shared" si="20"/>
        <v>-0.60711188204682298</v>
      </c>
      <c r="H94" s="38">
        <v>2238195</v>
      </c>
      <c r="I94" s="44">
        <f t="shared" si="26"/>
        <v>4.1971057402463402E-2</v>
      </c>
      <c r="J94" s="20"/>
      <c r="K94" s="46">
        <v>2239742</v>
      </c>
      <c r="L94" s="45">
        <f t="shared" si="32"/>
        <v>0.96891737582210202</v>
      </c>
      <c r="M94" s="38">
        <v>7259989</v>
      </c>
      <c r="N94" s="44">
        <f t="shared" si="27"/>
        <v>9.3862265397760297E-2</v>
      </c>
      <c r="O94" s="20"/>
      <c r="P94" s="46">
        <v>7310920</v>
      </c>
      <c r="Q94" s="45">
        <f t="shared" si="33"/>
        <v>0.516695289467478</v>
      </c>
      <c r="R94" s="47">
        <f t="shared" si="34"/>
        <v>3.08637338884503</v>
      </c>
      <c r="S94" s="47">
        <f t="shared" si="35"/>
        <v>3.2432432432432301</v>
      </c>
    </row>
    <row r="95" spans="1:19">
      <c r="A95" s="16"/>
      <c r="B95" s="17" t="s">
        <v>490</v>
      </c>
      <c r="C95" s="49">
        <v>116985100</v>
      </c>
      <c r="D95" s="19">
        <f t="shared" si="25"/>
        <v>4.4185517917493202</v>
      </c>
      <c r="E95" s="20"/>
      <c r="F95" s="46">
        <v>115500000</v>
      </c>
      <c r="G95" s="22">
        <f t="shared" si="20"/>
        <v>0.78534031413613503</v>
      </c>
      <c r="H95" s="38">
        <v>2246595</v>
      </c>
      <c r="I95" s="44">
        <f t="shared" si="26"/>
        <v>0.37530242003043701</v>
      </c>
      <c r="J95" s="20"/>
      <c r="K95" s="46">
        <v>2250726</v>
      </c>
      <c r="L95" s="45">
        <f t="shared" si="32"/>
        <v>0.49041362799822302</v>
      </c>
      <c r="M95" s="38">
        <v>7327542</v>
      </c>
      <c r="N95" s="44">
        <f t="shared" si="27"/>
        <v>0.93048350348740905</v>
      </c>
      <c r="O95" s="20"/>
      <c r="P95" s="46">
        <v>7396373</v>
      </c>
      <c r="Q95" s="45">
        <f t="shared" si="33"/>
        <v>1.1688405836748399</v>
      </c>
      <c r="R95" s="47">
        <f t="shared" si="34"/>
        <v>3.9775408348255699</v>
      </c>
      <c r="S95" s="47">
        <f t="shared" si="35"/>
        <v>3.7735849056603699</v>
      </c>
    </row>
    <row r="96" spans="1:19">
      <c r="A96" s="16"/>
      <c r="B96" s="17" t="s">
        <v>491</v>
      </c>
      <c r="C96" s="49">
        <v>116587355</v>
      </c>
      <c r="D96" s="19">
        <f t="shared" si="25"/>
        <v>-0.33999629012583898</v>
      </c>
      <c r="E96" s="20"/>
      <c r="F96" s="46">
        <v>114800000</v>
      </c>
      <c r="G96" s="22">
        <f t="shared" si="20"/>
        <v>-0.60606060606060896</v>
      </c>
      <c r="H96" s="38">
        <v>2247795</v>
      </c>
      <c r="I96" s="44">
        <f t="shared" si="26"/>
        <v>5.3414166772384399E-2</v>
      </c>
      <c r="J96" s="20"/>
      <c r="K96" s="46">
        <v>2255946</v>
      </c>
      <c r="L96" s="45">
        <f t="shared" si="32"/>
        <v>0.231925165479936</v>
      </c>
      <c r="M96" s="38">
        <v>7344687</v>
      </c>
      <c r="N96" s="44">
        <f t="shared" si="27"/>
        <v>0.23398023511840901</v>
      </c>
      <c r="O96" s="20"/>
      <c r="P96" s="46">
        <v>7426015</v>
      </c>
      <c r="Q96" s="45">
        <f t="shared" si="33"/>
        <v>0.40076399608295799</v>
      </c>
      <c r="R96" s="47">
        <f t="shared" si="34"/>
        <v>2.3228220044081702</v>
      </c>
      <c r="S96" s="47">
        <f t="shared" si="35"/>
        <v>2.3172905525846699</v>
      </c>
    </row>
    <row r="97" spans="1:19">
      <c r="A97" s="16"/>
      <c r="B97" s="17" t="s">
        <v>492</v>
      </c>
      <c r="C97" s="49">
        <v>116845281</v>
      </c>
      <c r="D97" s="19">
        <f t="shared" si="25"/>
        <v>0.221229823766038</v>
      </c>
      <c r="E97" s="20"/>
      <c r="F97" s="46">
        <v>114400000</v>
      </c>
      <c r="G97" s="22">
        <f t="shared" si="20"/>
        <v>-0.348432055749129</v>
      </c>
      <c r="H97" s="38">
        <v>2248761</v>
      </c>
      <c r="I97" s="44">
        <f t="shared" si="26"/>
        <v>4.2975449273626502E-2</v>
      </c>
      <c r="J97" s="20"/>
      <c r="K97" s="46">
        <v>2253924</v>
      </c>
      <c r="L97" s="45">
        <f t="shared" si="32"/>
        <v>-8.9629804968737403E-2</v>
      </c>
      <c r="M97" s="38">
        <v>7341240</v>
      </c>
      <c r="N97" s="44">
        <f t="shared" si="27"/>
        <v>-4.6931884231412403E-2</v>
      </c>
      <c r="O97" s="20"/>
      <c r="P97" s="46">
        <v>7395276</v>
      </c>
      <c r="Q97" s="45">
        <f t="shared" si="33"/>
        <v>-0.41393668070963902</v>
      </c>
      <c r="R97" s="47">
        <f t="shared" si="34"/>
        <v>1.63462829980345</v>
      </c>
      <c r="S97" s="47">
        <f t="shared" si="35"/>
        <v>1.77935943060498</v>
      </c>
    </row>
    <row r="98" spans="1:19">
      <c r="A98" s="16"/>
      <c r="B98" s="17" t="s">
        <v>493</v>
      </c>
      <c r="C98" s="49">
        <v>119356904</v>
      </c>
      <c r="D98" s="19">
        <f t="shared" si="25"/>
        <v>2.1495288286396299</v>
      </c>
      <c r="E98" s="20"/>
      <c r="F98" s="46">
        <v>114200000</v>
      </c>
      <c r="G98" s="22">
        <f t="shared" si="20"/>
        <v>-0.17482517482517301</v>
      </c>
      <c r="H98" s="38">
        <v>2241170</v>
      </c>
      <c r="I98" s="44">
        <f t="shared" si="26"/>
        <v>-0.33756366283478201</v>
      </c>
      <c r="J98" s="20"/>
      <c r="K98" s="46">
        <v>2250180</v>
      </c>
      <c r="L98" s="45">
        <f t="shared" si="32"/>
        <v>-0.16611030363047499</v>
      </c>
      <c r="M98" s="38">
        <v>7314442</v>
      </c>
      <c r="N98" s="44">
        <f t="shared" si="27"/>
        <v>-0.36503370002888902</v>
      </c>
      <c r="O98" s="20"/>
      <c r="P98" s="46">
        <v>7424724</v>
      </c>
      <c r="Q98" s="45">
        <f t="shared" si="33"/>
        <v>0.39820014831089201</v>
      </c>
      <c r="R98" s="47">
        <f t="shared" si="34"/>
        <v>1.5949942602786999</v>
      </c>
      <c r="S98" s="47">
        <f t="shared" si="35"/>
        <v>1.6918967052537801</v>
      </c>
    </row>
    <row r="99" spans="1:19">
      <c r="A99" s="16"/>
      <c r="B99" s="17" t="s">
        <v>497</v>
      </c>
      <c r="C99" s="49">
        <v>117361545</v>
      </c>
      <c r="D99" s="19">
        <f t="shared" si="25"/>
        <v>-1.6717583425253799</v>
      </c>
      <c r="E99" s="20"/>
      <c r="F99" s="46">
        <v>113900000</v>
      </c>
      <c r="G99" s="22">
        <f t="shared" si="20"/>
        <v>-0.26269702276707102</v>
      </c>
      <c r="H99" s="38">
        <v>2245373</v>
      </c>
      <c r="I99" s="44">
        <f t="shared" si="26"/>
        <v>0.18753597451331</v>
      </c>
      <c r="J99" s="20"/>
      <c r="K99" s="46">
        <v>2254889</v>
      </c>
      <c r="L99" s="45">
        <f t="shared" si="32"/>
        <v>0.209272147117119</v>
      </c>
      <c r="M99" s="38">
        <v>7282113</v>
      </c>
      <c r="N99" s="44">
        <f t="shared" si="27"/>
        <v>-0.44198860282165198</v>
      </c>
      <c r="O99" s="20"/>
      <c r="P99" s="46">
        <v>7452022</v>
      </c>
      <c r="Q99" s="45">
        <f t="shared" si="33"/>
        <v>0.367663498333414</v>
      </c>
      <c r="R99" s="47">
        <f t="shared" si="34"/>
        <v>2.0859558695598701</v>
      </c>
      <c r="S99" s="47">
        <f t="shared" si="35"/>
        <v>2.0609318996415902</v>
      </c>
    </row>
    <row r="100" spans="1:19">
      <c r="A100" s="25"/>
      <c r="B100" s="26" t="s">
        <v>498</v>
      </c>
      <c r="C100" s="53">
        <v>119150932</v>
      </c>
      <c r="D100" s="19">
        <f t="shared" si="25"/>
        <v>1.52467914426313</v>
      </c>
      <c r="E100" s="29"/>
      <c r="F100" s="46">
        <v>116400000</v>
      </c>
      <c r="G100" s="22">
        <f t="shared" si="20"/>
        <v>2.1949078138718199</v>
      </c>
      <c r="H100" s="42">
        <v>2243788</v>
      </c>
      <c r="I100" s="44">
        <f t="shared" si="26"/>
        <v>-7.0589608051761801E-2</v>
      </c>
      <c r="J100" s="29"/>
      <c r="K100" s="46">
        <v>2255923</v>
      </c>
      <c r="L100" s="45">
        <f t="shared" si="32"/>
        <v>4.5855915745747197E-2</v>
      </c>
      <c r="M100" s="42">
        <v>7830332</v>
      </c>
      <c r="N100" s="44">
        <f t="shared" si="27"/>
        <v>7.5282957020853702</v>
      </c>
      <c r="O100" s="29"/>
      <c r="P100" s="46">
        <v>7538697</v>
      </c>
      <c r="Q100" s="45">
        <f t="shared" si="33"/>
        <v>1.16310714058547</v>
      </c>
      <c r="R100" s="47">
        <f t="shared" si="34"/>
        <v>3.8886286340943301</v>
      </c>
      <c r="S100" s="47">
        <f t="shared" si="35"/>
        <v>3.6509349955476398</v>
      </c>
    </row>
    <row r="101" spans="1:19">
      <c r="A101" s="37">
        <v>2020</v>
      </c>
      <c r="B101" s="17" t="s">
        <v>487</v>
      </c>
      <c r="C101" s="55">
        <v>118223296</v>
      </c>
      <c r="D101" s="19">
        <f t="shared" si="25"/>
        <v>-0.77853860177945899</v>
      </c>
      <c r="E101" s="20">
        <v>100.551</v>
      </c>
      <c r="F101" s="46">
        <f t="shared" ref="F101:F112" si="36">C101/E101*100</f>
        <v>117575455.24161901</v>
      </c>
      <c r="G101" s="22">
        <f t="shared" si="20"/>
        <v>1.00984127286827</v>
      </c>
      <c r="H101" s="18">
        <v>2280951</v>
      </c>
      <c r="I101" s="44">
        <f t="shared" si="26"/>
        <v>1.65626164325685</v>
      </c>
      <c r="J101" s="20">
        <v>100.223</v>
      </c>
      <c r="K101" s="46">
        <f t="shared" ref="K101:K112" si="37">H101/J101*100</f>
        <v>2275875.7969727502</v>
      </c>
      <c r="L101" s="45">
        <f t="shared" si="32"/>
        <v>0.88446267770446196</v>
      </c>
      <c r="M101" s="18">
        <v>7663616</v>
      </c>
      <c r="N101" s="44">
        <f t="shared" si="27"/>
        <v>-2.1291051260661802</v>
      </c>
      <c r="O101" s="20">
        <v>101.248</v>
      </c>
      <c r="P101" s="46">
        <f t="shared" ref="P101:P112" si="38">M101/O101*100</f>
        <v>7569152.9709228799</v>
      </c>
      <c r="Q101" s="45">
        <f t="shared" si="33"/>
        <v>0.40399515888331899</v>
      </c>
      <c r="R101" s="47">
        <f t="shared" si="34"/>
        <v>2.6214599013875399</v>
      </c>
      <c r="S101" s="47">
        <f t="shared" si="35"/>
        <v>2.5963832823897799</v>
      </c>
    </row>
    <row r="102" spans="1:19">
      <c r="A102" s="16"/>
      <c r="B102" s="17" t="s">
        <v>488</v>
      </c>
      <c r="C102" s="18"/>
      <c r="D102" s="19">
        <f t="shared" si="25"/>
        <v>-100</v>
      </c>
      <c r="E102" s="20">
        <v>91.494</v>
      </c>
      <c r="F102" s="46">
        <f t="shared" si="36"/>
        <v>0</v>
      </c>
      <c r="G102" s="22">
        <f t="shared" si="20"/>
        <v>-100</v>
      </c>
      <c r="H102" s="18" t="e">
        <f>#REF!</f>
        <v>#REF!</v>
      </c>
      <c r="I102" s="44" t="e">
        <f t="shared" si="26"/>
        <v>#REF!</v>
      </c>
      <c r="J102" s="20">
        <v>100.419</v>
      </c>
      <c r="K102" s="46" t="e">
        <f t="shared" si="37"/>
        <v>#REF!</v>
      </c>
      <c r="L102" s="45" t="e">
        <f t="shared" ref="L102:L112" si="39">K102/K101*100-100</f>
        <v>#REF!</v>
      </c>
      <c r="M102" s="18" t="e">
        <f>#REF!</f>
        <v>#REF!</v>
      </c>
      <c r="N102" s="44" t="e">
        <f t="shared" si="27"/>
        <v>#REF!</v>
      </c>
      <c r="O102" s="20">
        <v>100.637</v>
      </c>
      <c r="P102" s="46" t="e">
        <f t="shared" si="38"/>
        <v>#REF!</v>
      </c>
      <c r="Q102" s="45" t="e">
        <f t="shared" ref="Q102:Q112" si="40">P102/P101*100-100</f>
        <v>#REF!</v>
      </c>
      <c r="R102" s="47">
        <f t="shared" ref="R102:R112" si="41">C102/C90*100-100</f>
        <v>-100</v>
      </c>
      <c r="S102" s="47">
        <f t="shared" ref="S102:S112" si="42">F102/F90*100-100</f>
        <v>-100</v>
      </c>
    </row>
    <row r="103" spans="1:19">
      <c r="A103" s="16"/>
      <c r="B103" s="17" t="s">
        <v>18</v>
      </c>
      <c r="C103" s="23"/>
      <c r="D103" s="19" t="e">
        <f t="shared" si="25"/>
        <v>#DIV/0!</v>
      </c>
      <c r="E103" s="20">
        <v>100.17700000000001</v>
      </c>
      <c r="F103" s="46">
        <f t="shared" si="36"/>
        <v>0</v>
      </c>
      <c r="G103" s="22" t="e">
        <f t="shared" si="20"/>
        <v>#DIV/0!</v>
      </c>
      <c r="H103" s="18" t="e">
        <f>#REF!</f>
        <v>#REF!</v>
      </c>
      <c r="I103" s="44" t="e">
        <f t="shared" si="26"/>
        <v>#REF!</v>
      </c>
      <c r="J103" s="20">
        <v>100.557</v>
      </c>
      <c r="K103" s="46" t="e">
        <f t="shared" si="37"/>
        <v>#REF!</v>
      </c>
      <c r="L103" s="45" t="e">
        <f t="shared" si="39"/>
        <v>#REF!</v>
      </c>
      <c r="M103" s="18" t="e">
        <f>#REF!</f>
        <v>#REF!</v>
      </c>
      <c r="N103" s="44" t="e">
        <f t="shared" si="27"/>
        <v>#REF!</v>
      </c>
      <c r="O103" s="20">
        <v>101.52200000000001</v>
      </c>
      <c r="P103" s="46" t="e">
        <f t="shared" si="38"/>
        <v>#REF!</v>
      </c>
      <c r="Q103" s="45" t="e">
        <f t="shared" si="40"/>
        <v>#REF!</v>
      </c>
      <c r="R103" s="47">
        <f t="shared" si="41"/>
        <v>-100</v>
      </c>
      <c r="S103" s="47">
        <f t="shared" si="42"/>
        <v>-100</v>
      </c>
    </row>
    <row r="104" spans="1:19">
      <c r="A104" s="16"/>
      <c r="B104" s="17" t="s">
        <v>489</v>
      </c>
      <c r="C104" s="24"/>
      <c r="D104" s="19" t="e">
        <f t="shared" si="25"/>
        <v>#DIV/0!</v>
      </c>
      <c r="E104" s="20">
        <v>97.75</v>
      </c>
      <c r="F104" s="46">
        <f t="shared" si="36"/>
        <v>0</v>
      </c>
      <c r="G104" s="22" t="e">
        <f t="shared" si="20"/>
        <v>#DIV/0!</v>
      </c>
      <c r="H104" s="18" t="e">
        <f>#REF!</f>
        <v>#REF!</v>
      </c>
      <c r="I104" s="44" t="e">
        <f t="shared" si="26"/>
        <v>#REF!</v>
      </c>
      <c r="J104" s="20">
        <v>100.148</v>
      </c>
      <c r="K104" s="46" t="e">
        <f t="shared" si="37"/>
        <v>#REF!</v>
      </c>
      <c r="L104" s="45" t="e">
        <f t="shared" si="39"/>
        <v>#REF!</v>
      </c>
      <c r="M104" s="18" t="e">
        <f>#REF!</f>
        <v>#REF!</v>
      </c>
      <c r="N104" s="44" t="e">
        <f t="shared" si="27"/>
        <v>#REF!</v>
      </c>
      <c r="O104" s="20">
        <v>100.20099999999999</v>
      </c>
      <c r="P104" s="46" t="e">
        <f t="shared" si="38"/>
        <v>#REF!</v>
      </c>
      <c r="Q104" s="45" t="e">
        <f t="shared" si="40"/>
        <v>#REF!</v>
      </c>
      <c r="R104" s="47">
        <f t="shared" si="41"/>
        <v>-100</v>
      </c>
      <c r="S104" s="47">
        <f t="shared" si="42"/>
        <v>-100</v>
      </c>
    </row>
    <row r="105" spans="1:19">
      <c r="A105" s="16"/>
      <c r="B105" s="17" t="s">
        <v>20</v>
      </c>
      <c r="C105" s="18"/>
      <c r="D105" s="19" t="e">
        <f t="shared" si="25"/>
        <v>#DIV/0!</v>
      </c>
      <c r="E105" s="20">
        <v>97.599000000000004</v>
      </c>
      <c r="F105" s="46">
        <f t="shared" si="36"/>
        <v>0</v>
      </c>
      <c r="G105" s="54" t="e">
        <f t="shared" si="20"/>
        <v>#DIV/0!</v>
      </c>
      <c r="H105" s="18" t="e">
        <f>#REF!</f>
        <v>#REF!</v>
      </c>
      <c r="I105" s="44" t="e">
        <f t="shared" si="26"/>
        <v>#REF!</v>
      </c>
      <c r="J105" s="20">
        <v>100.857</v>
      </c>
      <c r="K105" s="46" t="e">
        <f t="shared" si="37"/>
        <v>#REF!</v>
      </c>
      <c r="L105" s="45" t="e">
        <f t="shared" si="39"/>
        <v>#REF!</v>
      </c>
      <c r="M105" s="18" t="e">
        <f>#REF!</f>
        <v>#REF!</v>
      </c>
      <c r="N105" s="44" t="e">
        <f t="shared" si="27"/>
        <v>#REF!</v>
      </c>
      <c r="O105" s="20">
        <v>99.763999999999996</v>
      </c>
      <c r="P105" s="46" t="e">
        <f t="shared" si="38"/>
        <v>#REF!</v>
      </c>
      <c r="Q105" s="45" t="e">
        <f t="shared" si="40"/>
        <v>#REF!</v>
      </c>
      <c r="R105" s="47">
        <f t="shared" si="41"/>
        <v>-100</v>
      </c>
      <c r="S105" s="47">
        <f t="shared" si="42"/>
        <v>-100</v>
      </c>
    </row>
    <row r="106" spans="1:19">
      <c r="A106" s="16"/>
      <c r="B106" s="17" t="s">
        <v>21</v>
      </c>
      <c r="C106" s="18"/>
      <c r="D106" s="19" t="e">
        <f t="shared" si="25"/>
        <v>#DIV/0!</v>
      </c>
      <c r="E106" s="20">
        <v>97.674999999999997</v>
      </c>
      <c r="F106" s="46">
        <f t="shared" si="36"/>
        <v>0</v>
      </c>
      <c r="G106" s="22" t="e">
        <f t="shared" si="20"/>
        <v>#DIV/0!</v>
      </c>
      <c r="H106" s="18" t="e">
        <f>#REF!</f>
        <v>#REF!</v>
      </c>
      <c r="I106" s="44" t="e">
        <f t="shared" si="26"/>
        <v>#REF!</v>
      </c>
      <c r="J106" s="20">
        <v>99.930999999999997</v>
      </c>
      <c r="K106" s="46" t="e">
        <f t="shared" si="37"/>
        <v>#REF!</v>
      </c>
      <c r="L106" s="45" t="e">
        <f t="shared" si="39"/>
        <v>#REF!</v>
      </c>
      <c r="M106" s="18" t="e">
        <f>#REF!</f>
        <v>#REF!</v>
      </c>
      <c r="N106" s="44" t="e">
        <f t="shared" si="27"/>
        <v>#REF!</v>
      </c>
      <c r="O106" s="20">
        <v>99.27</v>
      </c>
      <c r="P106" s="46" t="e">
        <f t="shared" si="38"/>
        <v>#REF!</v>
      </c>
      <c r="Q106" s="45" t="e">
        <f t="shared" si="40"/>
        <v>#REF!</v>
      </c>
      <c r="R106" s="47">
        <f t="shared" si="41"/>
        <v>-100</v>
      </c>
      <c r="S106" s="47">
        <f t="shared" si="42"/>
        <v>-100</v>
      </c>
    </row>
    <row r="107" spans="1:19">
      <c r="A107" s="16"/>
      <c r="B107" s="17" t="s">
        <v>490</v>
      </c>
      <c r="C107" s="18"/>
      <c r="D107" s="19" t="e">
        <f t="shared" si="25"/>
        <v>#DIV/0!</v>
      </c>
      <c r="E107" s="20">
        <v>101.348</v>
      </c>
      <c r="F107" s="46">
        <f t="shared" si="36"/>
        <v>0</v>
      </c>
      <c r="G107" s="22" t="e">
        <f t="shared" si="20"/>
        <v>#DIV/0!</v>
      </c>
      <c r="H107" s="18" t="e">
        <f>#REF!</f>
        <v>#REF!</v>
      </c>
      <c r="I107" s="44" t="e">
        <f t="shared" si="26"/>
        <v>#REF!</v>
      </c>
      <c r="J107" s="20">
        <v>99.816000000000003</v>
      </c>
      <c r="K107" s="46" t="e">
        <f t="shared" si="37"/>
        <v>#REF!</v>
      </c>
      <c r="L107" s="45" t="e">
        <f t="shared" si="39"/>
        <v>#REF!</v>
      </c>
      <c r="M107" s="18" t="e">
        <f>#REF!</f>
        <v>#REF!</v>
      </c>
      <c r="N107" s="44" t="e">
        <f t="shared" si="27"/>
        <v>#REF!</v>
      </c>
      <c r="O107" s="20">
        <v>99.070999999999998</v>
      </c>
      <c r="P107" s="46" t="e">
        <f t="shared" si="38"/>
        <v>#REF!</v>
      </c>
      <c r="Q107" s="45" t="e">
        <f t="shared" si="40"/>
        <v>#REF!</v>
      </c>
      <c r="R107" s="47">
        <f t="shared" si="41"/>
        <v>-100</v>
      </c>
      <c r="S107" s="47">
        <f t="shared" si="42"/>
        <v>-100</v>
      </c>
    </row>
    <row r="108" spans="1:19">
      <c r="A108" s="16"/>
      <c r="B108" s="17" t="s">
        <v>491</v>
      </c>
      <c r="C108" s="18"/>
      <c r="D108" s="19" t="e">
        <f t="shared" si="25"/>
        <v>#DIV/0!</v>
      </c>
      <c r="E108" s="20">
        <v>101.56699999999999</v>
      </c>
      <c r="F108" s="46">
        <f t="shared" si="36"/>
        <v>0</v>
      </c>
      <c r="G108" s="22" t="e">
        <f t="shared" si="20"/>
        <v>#DIV/0!</v>
      </c>
      <c r="H108" s="18" t="e">
        <f>#REF!</f>
        <v>#REF!</v>
      </c>
      <c r="I108" s="44" t="e">
        <f t="shared" si="26"/>
        <v>#REF!</v>
      </c>
      <c r="J108" s="20">
        <v>99.638999999999996</v>
      </c>
      <c r="K108" s="46" t="e">
        <f t="shared" si="37"/>
        <v>#REF!</v>
      </c>
      <c r="L108" s="45" t="e">
        <f t="shared" si="39"/>
        <v>#REF!</v>
      </c>
      <c r="M108" s="18" t="e">
        <f>#REF!</f>
        <v>#REF!</v>
      </c>
      <c r="N108" s="44" t="e">
        <f t="shared" si="27"/>
        <v>#REF!</v>
      </c>
      <c r="O108" s="20">
        <v>98.917000000000002</v>
      </c>
      <c r="P108" s="46" t="e">
        <f t="shared" si="38"/>
        <v>#REF!</v>
      </c>
      <c r="Q108" s="45" t="e">
        <f t="shared" si="40"/>
        <v>#REF!</v>
      </c>
      <c r="R108" s="47">
        <f t="shared" si="41"/>
        <v>-100</v>
      </c>
      <c r="S108" s="47">
        <f t="shared" si="42"/>
        <v>-100</v>
      </c>
    </row>
    <row r="109" spans="1:19">
      <c r="A109" s="16"/>
      <c r="B109" s="17" t="s">
        <v>492</v>
      </c>
      <c r="C109" s="18"/>
      <c r="D109" s="19" t="e">
        <f t="shared" si="25"/>
        <v>#DIV/0!</v>
      </c>
      <c r="E109" s="20">
        <v>102.04300000000001</v>
      </c>
      <c r="F109" s="46">
        <f t="shared" si="36"/>
        <v>0</v>
      </c>
      <c r="G109" s="22" t="e">
        <f t="shared" si="20"/>
        <v>#DIV/0!</v>
      </c>
      <c r="H109" s="18" t="e">
        <f>#REF!</f>
        <v>#REF!</v>
      </c>
      <c r="I109" s="44" t="e">
        <f t="shared" si="26"/>
        <v>#REF!</v>
      </c>
      <c r="J109" s="20">
        <v>99.771000000000001</v>
      </c>
      <c r="K109" s="46" t="e">
        <f t="shared" si="37"/>
        <v>#REF!</v>
      </c>
      <c r="L109" s="45" t="e">
        <f t="shared" si="39"/>
        <v>#REF!</v>
      </c>
      <c r="M109" s="18" t="e">
        <f>#REF!</f>
        <v>#REF!</v>
      </c>
      <c r="N109" s="44" t="e">
        <f t="shared" si="27"/>
        <v>#REF!</v>
      </c>
      <c r="O109" s="20">
        <v>99.275999999999996</v>
      </c>
      <c r="P109" s="46" t="e">
        <f t="shared" si="38"/>
        <v>#REF!</v>
      </c>
      <c r="Q109" s="45" t="e">
        <f t="shared" si="40"/>
        <v>#REF!</v>
      </c>
      <c r="R109" s="47">
        <f t="shared" si="41"/>
        <v>-100</v>
      </c>
      <c r="S109" s="47">
        <f t="shared" si="42"/>
        <v>-100</v>
      </c>
    </row>
    <row r="110" spans="1:19">
      <c r="A110" s="16"/>
      <c r="B110" s="17" t="s">
        <v>493</v>
      </c>
      <c r="C110" s="18"/>
      <c r="D110" s="19" t="e">
        <f t="shared" si="25"/>
        <v>#DIV/0!</v>
      </c>
      <c r="E110" s="20">
        <v>104.398</v>
      </c>
      <c r="F110" s="46">
        <f t="shared" si="36"/>
        <v>0</v>
      </c>
      <c r="G110" s="22" t="e">
        <f t="shared" si="20"/>
        <v>#DIV/0!</v>
      </c>
      <c r="H110" s="18"/>
      <c r="I110" s="44" t="e">
        <f t="shared" si="26"/>
        <v>#REF!</v>
      </c>
      <c r="J110" s="20">
        <v>99.6</v>
      </c>
      <c r="K110" s="46">
        <f t="shared" si="37"/>
        <v>0</v>
      </c>
      <c r="L110" s="45" t="e">
        <f t="shared" si="39"/>
        <v>#REF!</v>
      </c>
      <c r="M110" s="18"/>
      <c r="N110" s="44" t="e">
        <f t="shared" si="27"/>
        <v>#REF!</v>
      </c>
      <c r="O110" s="20">
        <v>98.504999999999995</v>
      </c>
      <c r="P110" s="46">
        <f t="shared" si="38"/>
        <v>0</v>
      </c>
      <c r="Q110" s="45" t="e">
        <f t="shared" si="40"/>
        <v>#REF!</v>
      </c>
      <c r="R110" s="47">
        <f t="shared" si="41"/>
        <v>-100</v>
      </c>
      <c r="S110" s="47">
        <f t="shared" si="42"/>
        <v>-100</v>
      </c>
    </row>
    <row r="111" spans="1:19">
      <c r="A111" s="16"/>
      <c r="B111" s="17" t="s">
        <v>497</v>
      </c>
      <c r="C111" s="18"/>
      <c r="D111" s="19" t="e">
        <f t="shared" si="25"/>
        <v>#DIV/0!</v>
      </c>
      <c r="E111" s="20">
        <v>103.02800000000001</v>
      </c>
      <c r="F111" s="46">
        <f t="shared" si="36"/>
        <v>0</v>
      </c>
      <c r="G111" s="22" t="e">
        <f t="shared" si="20"/>
        <v>#DIV/0!</v>
      </c>
      <c r="H111" s="18"/>
      <c r="I111" s="44" t="e">
        <f t="shared" si="26"/>
        <v>#DIV/0!</v>
      </c>
      <c r="J111" s="20">
        <v>99.578000000000003</v>
      </c>
      <c r="K111" s="46">
        <f t="shared" si="37"/>
        <v>0</v>
      </c>
      <c r="L111" s="45" t="e">
        <f t="shared" si="39"/>
        <v>#DIV/0!</v>
      </c>
      <c r="M111" s="18"/>
      <c r="N111" s="44" t="e">
        <f t="shared" si="27"/>
        <v>#DIV/0!</v>
      </c>
      <c r="O111" s="20">
        <v>97.707999999999998</v>
      </c>
      <c r="P111" s="46">
        <f t="shared" si="38"/>
        <v>0</v>
      </c>
      <c r="Q111" s="45" t="e">
        <f t="shared" si="40"/>
        <v>#DIV/0!</v>
      </c>
      <c r="R111" s="47">
        <f t="shared" si="41"/>
        <v>-100</v>
      </c>
      <c r="S111" s="47">
        <f t="shared" si="42"/>
        <v>-100</v>
      </c>
    </row>
    <row r="112" spans="1:19">
      <c r="A112" s="25"/>
      <c r="B112" s="26" t="s">
        <v>498</v>
      </c>
      <c r="C112" s="27"/>
      <c r="D112" s="19" t="e">
        <f t="shared" si="25"/>
        <v>#DIV/0!</v>
      </c>
      <c r="E112" s="29">
        <v>102.46599999999999</v>
      </c>
      <c r="F112" s="46">
        <f t="shared" si="36"/>
        <v>0</v>
      </c>
      <c r="G112" s="22" t="e">
        <f t="shared" si="20"/>
        <v>#DIV/0!</v>
      </c>
      <c r="H112" s="27"/>
      <c r="I112" s="44" t="e">
        <f t="shared" si="26"/>
        <v>#DIV/0!</v>
      </c>
      <c r="J112" s="29">
        <v>99.462000000000003</v>
      </c>
      <c r="K112" s="46">
        <f t="shared" si="37"/>
        <v>0</v>
      </c>
      <c r="L112" s="45" t="e">
        <f t="shared" si="39"/>
        <v>#DIV/0!</v>
      </c>
      <c r="M112" s="27"/>
      <c r="N112" s="44" t="e">
        <f t="shared" si="27"/>
        <v>#DIV/0!</v>
      </c>
      <c r="O112" s="29">
        <v>103.872</v>
      </c>
      <c r="P112" s="46">
        <f t="shared" si="38"/>
        <v>0</v>
      </c>
      <c r="Q112" s="45" t="e">
        <f t="shared" si="40"/>
        <v>#DIV/0!</v>
      </c>
      <c r="R112" s="47">
        <f t="shared" si="41"/>
        <v>-100</v>
      </c>
      <c r="S112" s="47">
        <f t="shared" si="42"/>
        <v>-100</v>
      </c>
    </row>
    <row r="113" spans="2:21">
      <c r="B113" s="3" t="s">
        <v>499</v>
      </c>
    </row>
    <row r="114" spans="2:21" ht="15">
      <c r="E114" s="56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2:21" ht="15">
      <c r="C115" s="58">
        <f t="shared" ref="C115:C178" si="43">C29/1000000</f>
        <v>0</v>
      </c>
      <c r="E115" s="59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</row>
    <row r="116" spans="2:21">
      <c r="C116" s="58">
        <f t="shared" si="43"/>
        <v>0</v>
      </c>
      <c r="F116" s="58"/>
    </row>
    <row r="117" spans="2:21">
      <c r="C117" s="58">
        <f t="shared" si="43"/>
        <v>0</v>
      </c>
      <c r="F117" s="58">
        <f t="shared" ref="F117:F180" si="44">F32/1000000</f>
        <v>0</v>
      </c>
    </row>
    <row r="118" spans="2:21">
      <c r="C118" s="58">
        <f t="shared" si="43"/>
        <v>0</v>
      </c>
      <c r="F118" s="58">
        <f t="shared" si="44"/>
        <v>0</v>
      </c>
    </row>
    <row r="119" spans="2:21">
      <c r="C119" s="58">
        <f t="shared" si="43"/>
        <v>0</v>
      </c>
      <c r="F119" s="58">
        <f t="shared" si="44"/>
        <v>0</v>
      </c>
    </row>
    <row r="120" spans="2:21">
      <c r="C120" s="58">
        <f t="shared" si="43"/>
        <v>0</v>
      </c>
      <c r="F120" s="58">
        <f t="shared" si="44"/>
        <v>0</v>
      </c>
    </row>
    <row r="121" spans="2:21">
      <c r="C121" s="58">
        <f t="shared" si="43"/>
        <v>0</v>
      </c>
      <c r="F121" s="58">
        <f t="shared" si="44"/>
        <v>0</v>
      </c>
    </row>
    <row r="122" spans="2:21" ht="15.6">
      <c r="C122" s="58">
        <f t="shared" si="43"/>
        <v>0</v>
      </c>
      <c r="F122" s="58">
        <f t="shared" si="44"/>
        <v>0</v>
      </c>
      <c r="H122" s="61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ht="15.6">
      <c r="C123" s="58">
        <f t="shared" si="43"/>
        <v>0</v>
      </c>
      <c r="F123" s="58">
        <f t="shared" si="44"/>
        <v>0</v>
      </c>
      <c r="H123" s="62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</row>
    <row r="124" spans="2:21" ht="15.6">
      <c r="C124" s="58">
        <f t="shared" si="43"/>
        <v>0</v>
      </c>
      <c r="F124" s="58">
        <f t="shared" si="44"/>
        <v>0</v>
      </c>
      <c r="H124" s="62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</row>
    <row r="125" spans="2:21" ht="15.6">
      <c r="C125" s="58">
        <f t="shared" si="43"/>
        <v>0</v>
      </c>
      <c r="F125" s="58">
        <f t="shared" si="44"/>
        <v>0</v>
      </c>
      <c r="H125" s="62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</row>
    <row r="126" spans="2:21">
      <c r="C126" s="58">
        <f t="shared" si="43"/>
        <v>0</v>
      </c>
      <c r="F126" s="58">
        <f t="shared" si="44"/>
        <v>0</v>
      </c>
    </row>
    <row r="127" spans="2:21">
      <c r="C127" s="58">
        <f t="shared" si="43"/>
        <v>88.406814999999995</v>
      </c>
      <c r="F127" s="58">
        <f t="shared" si="44"/>
        <v>0</v>
      </c>
    </row>
    <row r="128" spans="2:21">
      <c r="C128" s="58">
        <f t="shared" si="43"/>
        <v>81.311524000000006</v>
      </c>
      <c r="F128" s="58">
        <f t="shared" si="44"/>
        <v>0</v>
      </c>
    </row>
    <row r="129" spans="3:21" ht="15">
      <c r="C129" s="58">
        <f t="shared" si="43"/>
        <v>91.262581999999995</v>
      </c>
      <c r="F129" s="58">
        <f t="shared" si="44"/>
        <v>0</v>
      </c>
      <c r="I129" s="56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3:21">
      <c r="C130" s="58">
        <f t="shared" si="43"/>
        <v>87.956789000000001</v>
      </c>
      <c r="F130" s="58">
        <f t="shared" si="44"/>
        <v>0</v>
      </c>
    </row>
    <row r="131" spans="3:21">
      <c r="C131" s="58">
        <f t="shared" si="43"/>
        <v>85.596104999999994</v>
      </c>
      <c r="F131" s="58">
        <f t="shared" si="44"/>
        <v>0</v>
      </c>
    </row>
    <row r="132" spans="3:21">
      <c r="C132" s="58">
        <f t="shared" si="43"/>
        <v>90.710635999999994</v>
      </c>
      <c r="F132" s="58">
        <f t="shared" si="44"/>
        <v>0</v>
      </c>
    </row>
    <row r="133" spans="3:21">
      <c r="C133" s="58">
        <f t="shared" si="43"/>
        <v>87.810249999999996</v>
      </c>
      <c r="F133" s="58">
        <f t="shared" si="44"/>
        <v>0</v>
      </c>
    </row>
    <row r="134" spans="3:21">
      <c r="C134" s="58">
        <f t="shared" si="43"/>
        <v>93.258945999999995</v>
      </c>
      <c r="F134" s="58">
        <f t="shared" si="44"/>
        <v>0</v>
      </c>
    </row>
    <row r="135" spans="3:21">
      <c r="C135" s="58">
        <f t="shared" si="43"/>
        <v>95.016402999999997</v>
      </c>
      <c r="F135" s="58">
        <f t="shared" si="44"/>
        <v>0</v>
      </c>
    </row>
    <row r="136" spans="3:21">
      <c r="C136" s="58">
        <f t="shared" si="43"/>
        <v>96.134448000000006</v>
      </c>
      <c r="F136" s="58">
        <f t="shared" si="44"/>
        <v>0</v>
      </c>
    </row>
    <row r="137" spans="3:21">
      <c r="C137" s="58">
        <f t="shared" si="43"/>
        <v>91.024927000000005</v>
      </c>
      <c r="F137" s="58">
        <f t="shared" si="44"/>
        <v>0</v>
      </c>
    </row>
    <row r="138" spans="3:21">
      <c r="C138" s="58">
        <f t="shared" si="43"/>
        <v>89.649563000000001</v>
      </c>
      <c r="F138" s="58">
        <f t="shared" si="44"/>
        <v>0</v>
      </c>
    </row>
    <row r="139" spans="3:21">
      <c r="C139" s="58">
        <f t="shared" si="43"/>
        <v>88.575412999999998</v>
      </c>
      <c r="F139" s="58">
        <f t="shared" si="44"/>
        <v>0</v>
      </c>
    </row>
    <row r="140" spans="3:21">
      <c r="C140" s="58">
        <f t="shared" si="43"/>
        <v>82.511364999999998</v>
      </c>
      <c r="F140" s="58">
        <f t="shared" si="44"/>
        <v>0</v>
      </c>
    </row>
    <row r="141" spans="3:21">
      <c r="C141" s="58">
        <f t="shared" si="43"/>
        <v>92.740724</v>
      </c>
      <c r="F141" s="58">
        <f t="shared" si="44"/>
        <v>0</v>
      </c>
    </row>
    <row r="142" spans="3:21">
      <c r="C142" s="58">
        <f t="shared" si="43"/>
        <v>86.157453000000004</v>
      </c>
      <c r="F142" s="58">
        <f t="shared" si="44"/>
        <v>0</v>
      </c>
    </row>
    <row r="143" spans="3:21">
      <c r="C143" s="58">
        <f t="shared" si="43"/>
        <v>86.710042999999999</v>
      </c>
      <c r="F143" s="58">
        <f t="shared" si="44"/>
        <v>0</v>
      </c>
    </row>
    <row r="144" spans="3:21">
      <c r="C144" s="58">
        <f t="shared" si="43"/>
        <v>91.216768000000002</v>
      </c>
      <c r="F144" s="58">
        <f t="shared" si="44"/>
        <v>0</v>
      </c>
    </row>
    <row r="145" spans="3:7">
      <c r="C145" s="58">
        <f t="shared" si="43"/>
        <v>87.566709000000003</v>
      </c>
      <c r="F145" s="58">
        <f t="shared" si="44"/>
        <v>0</v>
      </c>
    </row>
    <row r="146" spans="3:7">
      <c r="C146" s="58">
        <f t="shared" si="43"/>
        <v>93.657878999999994</v>
      </c>
      <c r="F146" s="58">
        <f t="shared" si="44"/>
        <v>0</v>
      </c>
    </row>
    <row r="147" spans="3:7">
      <c r="C147" s="58">
        <f t="shared" si="43"/>
        <v>96.841167999999996</v>
      </c>
      <c r="F147" s="58">
        <f t="shared" si="44"/>
        <v>0</v>
      </c>
    </row>
    <row r="148" spans="3:7">
      <c r="C148" s="58">
        <f t="shared" si="43"/>
        <v>100.96276400000001</v>
      </c>
      <c r="F148" s="58">
        <f t="shared" si="44"/>
        <v>0</v>
      </c>
    </row>
    <row r="149" spans="3:7">
      <c r="C149" s="58">
        <f t="shared" si="43"/>
        <v>101.889555</v>
      </c>
      <c r="F149" s="58">
        <f t="shared" si="44"/>
        <v>0</v>
      </c>
      <c r="G149" s="58" t="e">
        <f>F149/F148*100-100</f>
        <v>#DIV/0!</v>
      </c>
    </row>
    <row r="150" spans="3:7">
      <c r="C150" s="58">
        <f t="shared" si="43"/>
        <v>100.06423700000001</v>
      </c>
      <c r="F150" s="58">
        <f t="shared" si="44"/>
        <v>98.95</v>
      </c>
      <c r="G150" s="58" t="e">
        <f>F150/F149*100-100</f>
        <v>#DIV/0!</v>
      </c>
    </row>
    <row r="151" spans="3:7">
      <c r="C151" s="58">
        <f t="shared" si="43"/>
        <v>99.225171000000003</v>
      </c>
      <c r="F151" s="58">
        <f t="shared" si="44"/>
        <v>105.9</v>
      </c>
    </row>
    <row r="152" spans="3:7">
      <c r="C152" s="58">
        <f t="shared" si="43"/>
        <v>96.998170000000002</v>
      </c>
      <c r="F152" s="58">
        <f t="shared" si="44"/>
        <v>104</v>
      </c>
    </row>
    <row r="153" spans="3:7">
      <c r="C153" s="58">
        <f t="shared" si="43"/>
        <v>104.770256</v>
      </c>
      <c r="F153" s="58">
        <f t="shared" si="44"/>
        <v>104</v>
      </c>
    </row>
    <row r="154" spans="3:7">
      <c r="C154" s="58">
        <f t="shared" si="43"/>
        <v>101.526543</v>
      </c>
      <c r="F154" s="58">
        <f t="shared" si="44"/>
        <v>106.7</v>
      </c>
    </row>
    <row r="155" spans="3:7">
      <c r="C155" s="58">
        <f t="shared" si="43"/>
        <v>103.48778799999999</v>
      </c>
      <c r="F155" s="58">
        <f t="shared" si="44"/>
        <v>103.7</v>
      </c>
    </row>
    <row r="156" spans="3:7">
      <c r="C156" s="58">
        <f t="shared" si="43"/>
        <v>101.83231000000001</v>
      </c>
      <c r="F156" s="58">
        <f t="shared" si="44"/>
        <v>106.6</v>
      </c>
    </row>
    <row r="157" spans="3:7">
      <c r="C157" s="58">
        <f t="shared" si="43"/>
        <v>107.561415</v>
      </c>
      <c r="F157" s="58">
        <f t="shared" si="44"/>
        <v>105.9</v>
      </c>
    </row>
    <row r="158" spans="3:7">
      <c r="C158" s="58">
        <f t="shared" si="43"/>
        <v>107.530024</v>
      </c>
      <c r="F158" s="58">
        <f t="shared" si="44"/>
        <v>105.4</v>
      </c>
    </row>
    <row r="159" spans="3:7">
      <c r="C159" s="58">
        <f t="shared" si="43"/>
        <v>108.115213</v>
      </c>
      <c r="F159" s="58">
        <f t="shared" si="44"/>
        <v>106.7</v>
      </c>
    </row>
    <row r="160" spans="3:7">
      <c r="C160" s="58">
        <f t="shared" si="43"/>
        <v>111.851032</v>
      </c>
      <c r="F160" s="58">
        <f t="shared" si="44"/>
        <v>109.3</v>
      </c>
    </row>
    <row r="161" spans="3:6">
      <c r="C161" s="58">
        <f t="shared" si="43"/>
        <v>112.39445499999999</v>
      </c>
      <c r="F161" s="58">
        <f t="shared" si="44"/>
        <v>109.9</v>
      </c>
    </row>
    <row r="162" spans="3:6">
      <c r="C162" s="58">
        <f t="shared" si="43"/>
        <v>111.96328800000001</v>
      </c>
      <c r="F162" s="58">
        <f t="shared" si="44"/>
        <v>109.9</v>
      </c>
    </row>
    <row r="163" spans="3:6">
      <c r="C163" s="58">
        <f t="shared" si="43"/>
        <v>110.306755</v>
      </c>
      <c r="F163" s="58">
        <f t="shared" si="44"/>
        <v>109.2</v>
      </c>
    </row>
    <row r="164" spans="3:6">
      <c r="C164" s="58">
        <f t="shared" si="43"/>
        <v>100.03556500000001</v>
      </c>
      <c r="F164" s="58">
        <f t="shared" si="44"/>
        <v>108.9</v>
      </c>
    </row>
    <row r="165" spans="3:6">
      <c r="C165" s="58">
        <f t="shared" si="43"/>
        <v>109.385769</v>
      </c>
      <c r="F165" s="58">
        <f t="shared" si="44"/>
        <v>110.5</v>
      </c>
    </row>
    <row r="166" spans="3:6">
      <c r="C166" s="58">
        <f t="shared" si="43"/>
        <v>107.931529</v>
      </c>
      <c r="F166" s="58">
        <f t="shared" si="44"/>
        <v>110</v>
      </c>
    </row>
    <row r="167" spans="3:6">
      <c r="C167" s="58">
        <f t="shared" si="43"/>
        <v>107.07151</v>
      </c>
      <c r="F167" s="58">
        <f t="shared" si="44"/>
        <v>111</v>
      </c>
    </row>
    <row r="168" spans="3:6">
      <c r="C168" s="58">
        <f t="shared" si="43"/>
        <v>108.680499</v>
      </c>
      <c r="F168" s="58">
        <f t="shared" si="44"/>
        <v>111.3</v>
      </c>
    </row>
    <row r="169" spans="3:6">
      <c r="C169" s="58">
        <f t="shared" si="43"/>
        <v>112.50997</v>
      </c>
      <c r="F169" s="58">
        <f t="shared" si="44"/>
        <v>112.2</v>
      </c>
    </row>
    <row r="170" spans="3:6">
      <c r="C170" s="58">
        <f t="shared" si="43"/>
        <v>113.940715</v>
      </c>
      <c r="F170" s="58">
        <f t="shared" si="44"/>
        <v>112.4</v>
      </c>
    </row>
    <row r="171" spans="3:6">
      <c r="C171" s="58">
        <f t="shared" si="43"/>
        <v>114.966014</v>
      </c>
      <c r="F171" s="58">
        <f t="shared" si="44"/>
        <v>112.3</v>
      </c>
    </row>
    <row r="172" spans="3:6">
      <c r="C172" s="58">
        <f t="shared" si="43"/>
        <v>117.483056</v>
      </c>
      <c r="F172" s="58">
        <f t="shared" si="44"/>
        <v>111.6</v>
      </c>
    </row>
    <row r="173" spans="3:6">
      <c r="C173" s="58">
        <f t="shared" si="43"/>
        <v>114.963458</v>
      </c>
      <c r="F173" s="58">
        <f t="shared" si="44"/>
        <v>112.3</v>
      </c>
    </row>
    <row r="174" spans="3:6">
      <c r="C174" s="58">
        <f t="shared" si="43"/>
        <v>114.691024</v>
      </c>
      <c r="F174" s="58">
        <f t="shared" si="44"/>
        <v>114.6</v>
      </c>
    </row>
    <row r="175" spans="3:6">
      <c r="C175" s="58">
        <f t="shared" si="43"/>
        <v>115.203288</v>
      </c>
      <c r="F175" s="58">
        <f t="shared" si="44"/>
        <v>113</v>
      </c>
    </row>
    <row r="176" spans="3:6">
      <c r="C176" s="58">
        <f t="shared" si="43"/>
        <v>103.380865</v>
      </c>
      <c r="F176" s="58">
        <f t="shared" si="44"/>
        <v>113.2</v>
      </c>
    </row>
    <row r="177" spans="3:6">
      <c r="C177" s="58">
        <f t="shared" si="43"/>
        <v>113.538438</v>
      </c>
      <c r="F177" s="58">
        <f t="shared" si="44"/>
        <v>115.8</v>
      </c>
    </row>
    <row r="178" spans="3:6">
      <c r="C178" s="58">
        <f t="shared" si="43"/>
        <v>113.12644400000001</v>
      </c>
      <c r="F178" s="58">
        <f t="shared" si="44"/>
        <v>115.3</v>
      </c>
    </row>
    <row r="179" spans="3:6">
      <c r="C179" s="58">
        <f t="shared" ref="C179:C187" si="45">C93/1000000</f>
        <v>112.456463</v>
      </c>
      <c r="F179" s="58">
        <f t="shared" si="44"/>
        <v>114.6</v>
      </c>
    </row>
    <row r="180" spans="3:6">
      <c r="C180" s="58">
        <f t="shared" si="45"/>
        <v>112.034785</v>
      </c>
      <c r="F180" s="58">
        <f t="shared" si="44"/>
        <v>115.5</v>
      </c>
    </row>
    <row r="181" spans="3:6">
      <c r="C181" s="58">
        <f t="shared" si="45"/>
        <v>116.9851</v>
      </c>
      <c r="F181" s="58">
        <f t="shared" ref="F181:F186" si="46">F96/1000000</f>
        <v>114.8</v>
      </c>
    </row>
    <row r="182" spans="3:6">
      <c r="C182" s="58">
        <f t="shared" si="45"/>
        <v>116.587355</v>
      </c>
      <c r="F182" s="58">
        <f t="shared" si="46"/>
        <v>114.4</v>
      </c>
    </row>
    <row r="183" spans="3:6">
      <c r="C183" s="58">
        <f t="shared" si="45"/>
        <v>116.845281</v>
      </c>
      <c r="F183" s="58">
        <f t="shared" si="46"/>
        <v>114.2</v>
      </c>
    </row>
    <row r="184" spans="3:6">
      <c r="C184" s="58">
        <f t="shared" si="45"/>
        <v>119.356904</v>
      </c>
      <c r="F184" s="58">
        <f t="shared" si="46"/>
        <v>113.9</v>
      </c>
    </row>
    <row r="185" spans="3:6">
      <c r="C185" s="58">
        <f t="shared" si="45"/>
        <v>117.36154500000001</v>
      </c>
      <c r="F185" s="58">
        <f t="shared" si="46"/>
        <v>116.4</v>
      </c>
    </row>
    <row r="186" spans="3:6">
      <c r="C186" s="58">
        <f t="shared" si="45"/>
        <v>119.150932</v>
      </c>
      <c r="F186" s="58">
        <f t="shared" si="46"/>
        <v>117.575455241619</v>
      </c>
    </row>
    <row r="187" spans="3:6">
      <c r="C187" s="58">
        <f t="shared" si="45"/>
        <v>118.223296</v>
      </c>
      <c r="F187" s="58">
        <f>F114/1000000</f>
        <v>0</v>
      </c>
    </row>
    <row r="188" spans="3:6">
      <c r="C188" s="58">
        <f>C114/1000000</f>
        <v>0</v>
      </c>
    </row>
  </sheetData>
  <mergeCells count="6">
    <mergeCell ref="A1:Q1"/>
    <mergeCell ref="C2:G2"/>
    <mergeCell ref="H2:L2"/>
    <mergeCell ref="M2:Q2"/>
    <mergeCell ref="A2:A3"/>
    <mergeCell ref="B2:B3"/>
  </mergeCells>
  <pageMargins left="0.7" right="0.7" top="0.75" bottom="0.75" header="0.3" footer="0.3"/>
  <pageSetup scale="36" orientation="portrait"/>
  <rowBreaks count="2" manualBreakCount="2">
    <brk id="40" max="13" man="1"/>
    <brk id="11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N344"/>
  <sheetViews>
    <sheetView view="pageBreakPreview" zoomScale="25" zoomScaleNormal="30" workbookViewId="0">
      <selection activeCell="C12" sqref="C12:D12"/>
    </sheetView>
  </sheetViews>
  <sheetFormatPr defaultColWidth="12.44140625" defaultRowHeight="17.399999999999999"/>
  <cols>
    <col min="1" max="1" width="61.77734375" style="411" customWidth="1"/>
    <col min="2" max="2" width="146.77734375" style="411" customWidth="1"/>
    <col min="3" max="4" width="28.77734375" style="411" hidden="1" customWidth="1"/>
    <col min="5" max="10" width="30.77734375" style="411" hidden="1" customWidth="1"/>
    <col min="11" max="12" width="32.21875" style="411" customWidth="1"/>
    <col min="13" max="19" width="32.77734375" style="411" hidden="1" customWidth="1"/>
    <col min="20" max="20" width="14.6640625" style="411" hidden="1" customWidth="1"/>
    <col min="21" max="28" width="30.6640625" style="411" hidden="1" customWidth="1"/>
    <col min="29" max="30" width="29.33203125" style="411" hidden="1" customWidth="1"/>
    <col min="31" max="44" width="29.33203125" style="412" hidden="1" customWidth="1"/>
    <col min="45" max="50" width="32.21875" style="412" customWidth="1"/>
    <col min="51" max="51" width="61.77734375" style="411" customWidth="1"/>
    <col min="52" max="52" width="146.77734375" style="411" customWidth="1"/>
    <col min="53" max="55" width="32.21875" style="412" customWidth="1"/>
    <col min="56" max="57" width="32.77734375" style="411" customWidth="1"/>
    <col min="58" max="65" width="32.77734375" style="411" hidden="1" customWidth="1"/>
    <col min="66" max="75" width="29.77734375" style="411" hidden="1" customWidth="1"/>
    <col min="76" max="81" width="29.77734375" style="412" hidden="1" customWidth="1"/>
    <col min="82" max="82" width="64.77734375" style="411" hidden="1" customWidth="1"/>
    <col min="83" max="83" width="146.77734375" style="411" hidden="1" customWidth="1"/>
    <col min="84" max="92" width="29.21875" style="412" hidden="1" customWidth="1"/>
    <col min="93" max="93" width="64.77734375" style="411" hidden="1" customWidth="1"/>
    <col min="94" max="94" width="146.77734375" style="411" hidden="1" customWidth="1"/>
    <col min="95" max="104" width="25.77734375" style="412" hidden="1" customWidth="1"/>
    <col min="105" max="120" width="28.77734375" style="412" hidden="1" customWidth="1"/>
    <col min="121" max="121" width="64.77734375" style="411" hidden="1" customWidth="1"/>
    <col min="122" max="122" width="146.77734375" style="411" hidden="1" customWidth="1"/>
    <col min="123" max="132" width="25.77734375" style="412" hidden="1" customWidth="1"/>
    <col min="133" max="148" width="28.77734375" style="412" hidden="1" customWidth="1"/>
    <col min="149" max="149" width="64.77734375" style="411" hidden="1" customWidth="1"/>
    <col min="150" max="150" width="146.77734375" style="411" hidden="1" customWidth="1"/>
    <col min="151" max="160" width="25.77734375" style="412" hidden="1" customWidth="1"/>
    <col min="161" max="161" width="28.77734375" style="412" hidden="1" customWidth="1"/>
    <col min="162" max="164" width="32.21875" style="412" customWidth="1"/>
    <col min="165" max="183" width="24.77734375" style="412" customWidth="1"/>
    <col min="184" max="184" width="61.77734375" style="411" customWidth="1"/>
    <col min="185" max="185" width="146.77734375" style="411" customWidth="1"/>
    <col min="186" max="196" width="24" style="412" customWidth="1"/>
    <col min="197" max="16384" width="12.44140625" style="412"/>
  </cols>
  <sheetData>
    <row r="1" spans="1:196" s="400" customFormat="1" ht="18" customHeight="1">
      <c r="A1" s="413"/>
      <c r="B1" s="413"/>
      <c r="C1" s="411"/>
      <c r="D1" s="411"/>
      <c r="E1" s="474"/>
      <c r="F1" s="411"/>
      <c r="G1" s="411"/>
      <c r="H1" s="411"/>
      <c r="I1" s="411"/>
      <c r="J1" s="411"/>
      <c r="K1" s="411"/>
      <c r="L1" s="411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  <c r="AK1" s="414"/>
      <c r="AL1" s="414"/>
      <c r="AM1" s="414"/>
      <c r="AN1" s="414"/>
      <c r="AO1" s="414"/>
      <c r="AP1" s="414"/>
      <c r="AQ1" s="414"/>
      <c r="AR1" s="414"/>
      <c r="AS1" s="414"/>
      <c r="AT1" s="414"/>
      <c r="AU1" s="414"/>
      <c r="AV1" s="414"/>
      <c r="AW1" s="414"/>
      <c r="AX1" s="414"/>
      <c r="AY1" s="413"/>
      <c r="AZ1" s="413"/>
      <c r="BA1" s="414"/>
      <c r="BB1" s="414"/>
      <c r="BC1" s="414"/>
      <c r="BD1" s="414"/>
      <c r="BE1" s="414"/>
      <c r="BF1" s="414"/>
      <c r="BG1" s="414"/>
      <c r="BH1" s="414"/>
      <c r="BI1" s="414"/>
      <c r="BJ1" s="414"/>
      <c r="BK1" s="414"/>
      <c r="BL1" s="414"/>
      <c r="BM1" s="414"/>
      <c r="BN1" s="414"/>
      <c r="BO1" s="414"/>
      <c r="BP1" s="414"/>
      <c r="BQ1" s="414"/>
      <c r="BR1" s="414"/>
      <c r="BS1" s="414"/>
      <c r="BT1" s="414"/>
      <c r="BU1" s="414"/>
      <c r="BV1" s="414"/>
      <c r="BW1" s="414"/>
      <c r="BX1" s="414"/>
      <c r="BY1" s="414"/>
      <c r="BZ1" s="414"/>
      <c r="CA1" s="414"/>
      <c r="CB1" s="414"/>
      <c r="CC1" s="414"/>
      <c r="CD1" s="413"/>
      <c r="CE1" s="413"/>
      <c r="CF1" s="414"/>
      <c r="CG1" s="414"/>
      <c r="CH1" s="414"/>
      <c r="CI1" s="414"/>
      <c r="CJ1" s="414"/>
      <c r="CK1" s="414"/>
      <c r="CL1" s="414"/>
      <c r="CM1" s="414"/>
      <c r="CN1" s="414"/>
      <c r="CO1" s="413"/>
      <c r="CP1" s="413"/>
      <c r="CQ1" s="414"/>
      <c r="CR1" s="414"/>
      <c r="CS1" s="414"/>
      <c r="CT1" s="414"/>
      <c r="CU1" s="414"/>
      <c r="CV1" s="414"/>
      <c r="CW1" s="414"/>
      <c r="CX1" s="414"/>
      <c r="CY1" s="414"/>
      <c r="CZ1" s="414"/>
      <c r="DA1" s="414"/>
      <c r="DB1" s="414"/>
      <c r="DC1" s="414"/>
      <c r="DD1" s="414"/>
      <c r="DE1" s="414"/>
      <c r="DF1" s="414"/>
      <c r="DG1" s="414"/>
      <c r="DH1" s="414"/>
      <c r="DI1" s="414"/>
      <c r="DJ1" s="414"/>
      <c r="DK1" s="414"/>
      <c r="DL1" s="414"/>
      <c r="DM1" s="414"/>
      <c r="DN1" s="414"/>
      <c r="DO1" s="414"/>
      <c r="DP1" s="414"/>
      <c r="DQ1" s="413"/>
      <c r="DR1" s="413"/>
      <c r="DS1" s="414"/>
      <c r="DT1" s="414"/>
      <c r="DU1" s="414"/>
      <c r="DV1" s="414"/>
      <c r="DW1" s="414"/>
      <c r="DX1" s="414"/>
      <c r="DY1" s="414"/>
      <c r="DZ1" s="414"/>
      <c r="EA1" s="414"/>
      <c r="EB1" s="414"/>
      <c r="EC1" s="414"/>
      <c r="ED1" s="414"/>
      <c r="EE1" s="414"/>
      <c r="EF1" s="414"/>
      <c r="EG1" s="414"/>
      <c r="EH1" s="414"/>
      <c r="EI1" s="414"/>
      <c r="EJ1" s="414"/>
      <c r="EK1" s="414"/>
      <c r="EL1" s="414"/>
      <c r="EM1" s="414"/>
      <c r="EN1" s="414"/>
      <c r="EO1" s="414"/>
      <c r="EP1" s="414"/>
      <c r="EQ1" s="414"/>
      <c r="ER1" s="414"/>
      <c r="ES1" s="413"/>
      <c r="ET1" s="413"/>
      <c r="EU1" s="414"/>
      <c r="EV1" s="414"/>
      <c r="EW1" s="414"/>
      <c r="EX1" s="414"/>
      <c r="EY1" s="414"/>
      <c r="EZ1" s="414"/>
      <c r="FA1" s="414"/>
      <c r="FB1" s="414"/>
      <c r="FC1" s="414"/>
      <c r="FD1" s="414"/>
      <c r="FE1" s="414"/>
      <c r="FF1" s="414"/>
      <c r="FG1" s="414"/>
      <c r="FH1" s="414"/>
      <c r="FI1" s="414"/>
      <c r="FJ1" s="414"/>
      <c r="FK1" s="414"/>
      <c r="FL1" s="414"/>
      <c r="FM1" s="414"/>
      <c r="FN1" s="414"/>
      <c r="FO1" s="414"/>
      <c r="FP1" s="414"/>
      <c r="FQ1" s="414"/>
      <c r="FR1" s="414"/>
      <c r="FS1" s="414"/>
      <c r="FT1" s="414"/>
      <c r="FU1" s="414"/>
      <c r="FV1" s="414"/>
      <c r="FW1" s="414"/>
      <c r="FX1" s="414"/>
      <c r="FY1" s="414"/>
      <c r="FZ1" s="414"/>
      <c r="GA1" s="414"/>
      <c r="GB1" s="413"/>
      <c r="GC1" s="413"/>
      <c r="GD1" s="414"/>
      <c r="GE1" s="414"/>
      <c r="GF1" s="414"/>
      <c r="GG1" s="414"/>
      <c r="GH1" s="414"/>
      <c r="GI1" s="414"/>
      <c r="GJ1" s="414"/>
      <c r="GK1" s="414"/>
      <c r="GL1" s="414"/>
      <c r="GM1" s="414"/>
      <c r="GN1" s="414"/>
    </row>
    <row r="2" spans="1:196" s="401" customFormat="1" ht="48" customHeight="1">
      <c r="A2" s="413"/>
      <c r="B2" s="413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413"/>
      <c r="AZ2" s="413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413"/>
      <c r="CE2" s="413"/>
      <c r="CF2" s="141"/>
      <c r="CG2" s="141"/>
      <c r="CH2" s="141"/>
      <c r="CI2" s="141"/>
      <c r="CJ2" s="141"/>
      <c r="CK2" s="141"/>
      <c r="CL2" s="141"/>
      <c r="CM2" s="141"/>
      <c r="CN2" s="141"/>
      <c r="CO2" s="413"/>
      <c r="CP2" s="413"/>
      <c r="CQ2" s="452"/>
      <c r="CR2" s="452"/>
      <c r="CS2" s="452"/>
      <c r="CT2" s="452"/>
      <c r="CU2" s="452"/>
      <c r="CV2" s="452"/>
      <c r="CW2" s="452"/>
      <c r="CX2" s="452"/>
      <c r="CY2" s="452"/>
      <c r="CZ2" s="452"/>
      <c r="DA2" s="452"/>
      <c r="DB2" s="452"/>
      <c r="DC2" s="452"/>
      <c r="DD2" s="452"/>
      <c r="DE2" s="452"/>
      <c r="DF2" s="452"/>
      <c r="DG2" s="452"/>
      <c r="DH2" s="452"/>
      <c r="DI2" s="452"/>
      <c r="DJ2" s="452"/>
      <c r="DK2" s="452"/>
      <c r="DL2" s="452"/>
      <c r="DM2" s="452"/>
      <c r="DN2" s="452"/>
      <c r="DO2" s="452"/>
      <c r="DP2" s="452"/>
      <c r="DQ2" s="413"/>
      <c r="DR2" s="413"/>
      <c r="DS2" s="452"/>
      <c r="DT2" s="452"/>
      <c r="DU2" s="452"/>
      <c r="DV2" s="452"/>
      <c r="DW2" s="452"/>
      <c r="DX2" s="452"/>
      <c r="DY2" s="452"/>
      <c r="DZ2" s="452"/>
      <c r="EA2" s="452"/>
      <c r="EB2" s="452"/>
      <c r="EC2" s="452"/>
      <c r="ED2" s="452"/>
      <c r="EE2" s="452"/>
      <c r="EF2" s="452"/>
      <c r="EG2" s="452"/>
      <c r="EH2" s="452"/>
      <c r="EI2" s="452"/>
      <c r="EJ2" s="452"/>
      <c r="EK2" s="452"/>
      <c r="EL2" s="452"/>
      <c r="EM2" s="452"/>
      <c r="EN2" s="452"/>
      <c r="EO2" s="452"/>
      <c r="EP2" s="452"/>
      <c r="EQ2" s="452"/>
      <c r="ER2" s="452"/>
      <c r="ES2" s="413"/>
      <c r="ET2" s="413"/>
      <c r="EU2" s="452"/>
      <c r="EV2" s="452"/>
      <c r="EW2" s="452"/>
      <c r="EX2" s="452"/>
      <c r="EY2" s="452"/>
      <c r="EZ2" s="452"/>
      <c r="FA2" s="452"/>
      <c r="FB2" s="452"/>
      <c r="FC2" s="452"/>
      <c r="FD2" s="452"/>
      <c r="FE2" s="452"/>
      <c r="FF2" s="452"/>
      <c r="FG2" s="452"/>
      <c r="FH2" s="452"/>
      <c r="FI2" s="452"/>
      <c r="FJ2" s="452"/>
      <c r="FK2" s="452"/>
      <c r="FL2" s="452"/>
      <c r="FM2" s="452"/>
      <c r="FN2" s="452"/>
      <c r="FO2" s="452"/>
      <c r="FP2" s="452"/>
      <c r="FQ2" s="452"/>
      <c r="FR2" s="452"/>
      <c r="FS2" s="452"/>
      <c r="FT2" s="452"/>
      <c r="FU2" s="452"/>
      <c r="FV2" s="452"/>
      <c r="FW2" s="452"/>
      <c r="FX2" s="452"/>
      <c r="FY2" s="452"/>
      <c r="FZ2" s="452"/>
      <c r="GA2" s="452"/>
      <c r="GB2" s="413"/>
      <c r="GC2" s="413"/>
      <c r="GD2" s="452"/>
      <c r="GE2" s="452"/>
      <c r="GF2" s="452"/>
      <c r="GG2" s="452"/>
      <c r="GH2" s="452"/>
      <c r="GI2" s="452"/>
      <c r="GJ2" s="452"/>
      <c r="GK2" s="452"/>
      <c r="GL2" s="452"/>
      <c r="GM2" s="452"/>
      <c r="GN2" s="452"/>
    </row>
    <row r="3" spans="1:196" s="402" customFormat="1" ht="48" customHeight="1">
      <c r="A3" s="413"/>
      <c r="B3" s="413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46"/>
      <c r="N3" s="446"/>
      <c r="O3" s="446"/>
      <c r="P3" s="446"/>
      <c r="Q3" s="446"/>
      <c r="R3" s="446"/>
      <c r="S3" s="446"/>
      <c r="T3" s="446"/>
      <c r="U3" s="529"/>
      <c r="V3" s="529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13"/>
      <c r="AZ3" s="413"/>
      <c r="BA3" s="446"/>
      <c r="BB3" s="446"/>
      <c r="BC3" s="446"/>
      <c r="BD3" s="446"/>
      <c r="BE3" s="446"/>
      <c r="BF3" s="446"/>
      <c r="BG3" s="446"/>
      <c r="BH3" s="446"/>
      <c r="BI3" s="446"/>
      <c r="BJ3" s="446"/>
      <c r="BK3" s="446"/>
      <c r="BL3" s="446"/>
      <c r="BM3" s="446"/>
      <c r="BN3" s="446"/>
      <c r="BO3" s="446"/>
      <c r="BP3" s="446"/>
      <c r="BQ3" s="446"/>
      <c r="BR3" s="446"/>
      <c r="BS3" s="446"/>
      <c r="BT3" s="446"/>
      <c r="BU3" s="446"/>
      <c r="BV3" s="446"/>
      <c r="BW3" s="446"/>
      <c r="BX3" s="446"/>
      <c r="BY3" s="446"/>
      <c r="BZ3" s="446"/>
      <c r="CA3" s="446"/>
      <c r="CB3" s="446"/>
      <c r="CC3" s="446"/>
      <c r="CD3" s="413"/>
      <c r="CE3" s="413"/>
      <c r="CF3" s="446"/>
      <c r="CG3" s="446"/>
      <c r="CH3" s="446"/>
      <c r="CI3" s="446"/>
      <c r="CJ3" s="446"/>
      <c r="CK3" s="446"/>
      <c r="CL3" s="446"/>
      <c r="CM3" s="446"/>
      <c r="CN3" s="446"/>
      <c r="CO3" s="413"/>
      <c r="CP3" s="413"/>
      <c r="CQ3" s="446"/>
      <c r="CR3" s="446"/>
      <c r="CS3" s="446"/>
      <c r="CT3" s="446"/>
      <c r="CU3" s="446"/>
      <c r="CV3" s="446"/>
      <c r="CW3" s="446"/>
      <c r="CX3" s="446"/>
      <c r="CY3" s="446"/>
      <c r="CZ3" s="446"/>
      <c r="DA3" s="446"/>
      <c r="DB3" s="446"/>
      <c r="DC3" s="446"/>
      <c r="DD3" s="446"/>
      <c r="DE3" s="446"/>
      <c r="DF3" s="446"/>
      <c r="DG3" s="446"/>
      <c r="DH3" s="446"/>
      <c r="DI3" s="446"/>
      <c r="DJ3" s="446"/>
      <c r="DK3" s="446"/>
      <c r="DL3" s="446"/>
      <c r="DM3" s="446"/>
      <c r="DN3" s="446"/>
      <c r="DO3" s="446"/>
      <c r="DP3" s="446"/>
      <c r="DQ3" s="413"/>
      <c r="DR3" s="413"/>
      <c r="DS3" s="446"/>
      <c r="DT3" s="446"/>
      <c r="DU3" s="446"/>
      <c r="DV3" s="446"/>
      <c r="DW3" s="446"/>
      <c r="DX3" s="446"/>
      <c r="DY3" s="446"/>
      <c r="DZ3" s="446"/>
      <c r="EA3" s="446"/>
      <c r="EB3" s="446"/>
      <c r="EC3" s="446"/>
      <c r="ED3" s="446"/>
      <c r="EE3" s="446"/>
      <c r="EF3" s="446"/>
      <c r="EG3" s="446"/>
      <c r="EH3" s="446"/>
      <c r="EI3" s="446"/>
      <c r="EJ3" s="446"/>
      <c r="EK3" s="446"/>
      <c r="EL3" s="446"/>
      <c r="EM3" s="446"/>
      <c r="EN3" s="446"/>
      <c r="EO3" s="446"/>
      <c r="EP3" s="446"/>
      <c r="EQ3" s="446"/>
      <c r="ER3" s="446"/>
      <c r="ES3" s="413"/>
      <c r="ET3" s="413"/>
      <c r="EU3" s="446"/>
      <c r="EV3" s="446"/>
      <c r="EW3" s="446"/>
      <c r="EX3" s="446"/>
      <c r="EY3" s="446"/>
      <c r="EZ3" s="446"/>
      <c r="FA3" s="446"/>
      <c r="FB3" s="446"/>
      <c r="FC3" s="446"/>
      <c r="FD3" s="446"/>
      <c r="FE3" s="446"/>
      <c r="FF3" s="446"/>
      <c r="FG3" s="446"/>
      <c r="FH3" s="446"/>
      <c r="FI3" s="446"/>
      <c r="FJ3" s="446"/>
      <c r="FK3" s="446"/>
      <c r="FL3" s="446"/>
      <c r="FM3" s="446"/>
      <c r="FN3" s="446"/>
      <c r="FO3" s="446"/>
      <c r="FP3" s="446"/>
      <c r="FQ3" s="446"/>
      <c r="FR3" s="446"/>
      <c r="FS3" s="446"/>
      <c r="FT3" s="446"/>
      <c r="FU3" s="446"/>
      <c r="FV3" s="446"/>
      <c r="FW3" s="446"/>
      <c r="FX3" s="446"/>
      <c r="FY3" s="446"/>
      <c r="FZ3" s="446"/>
      <c r="GA3" s="446"/>
      <c r="GB3" s="413"/>
      <c r="GC3" s="413"/>
      <c r="GD3" s="446"/>
      <c r="GE3" s="446"/>
      <c r="GF3" s="446"/>
      <c r="GG3" s="446"/>
      <c r="GH3" s="446"/>
      <c r="GI3" s="446"/>
      <c r="GJ3" s="446"/>
      <c r="GK3" s="446"/>
      <c r="GL3" s="446"/>
      <c r="GM3" s="446"/>
      <c r="GN3" s="446"/>
    </row>
    <row r="4" spans="1:196" s="403" customFormat="1" ht="27" customHeight="1">
      <c r="A4" s="414"/>
      <c r="B4" s="414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14"/>
      <c r="AZ4" s="414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14"/>
      <c r="CE4" s="414"/>
      <c r="CF4" s="447"/>
      <c r="CG4" s="447"/>
      <c r="CH4" s="447"/>
      <c r="CI4" s="447"/>
      <c r="CJ4" s="447"/>
      <c r="CK4" s="447"/>
      <c r="CL4" s="447"/>
      <c r="CM4" s="447"/>
      <c r="CN4" s="447"/>
      <c r="CO4" s="414"/>
      <c r="CP4" s="414"/>
      <c r="CQ4" s="447"/>
      <c r="CR4" s="447"/>
      <c r="CS4" s="447"/>
      <c r="CT4" s="447"/>
      <c r="CU4" s="447"/>
      <c r="CV4" s="447"/>
      <c r="CW4" s="447"/>
      <c r="CX4" s="447"/>
      <c r="CY4" s="447"/>
      <c r="CZ4" s="447"/>
      <c r="DA4" s="447"/>
      <c r="DB4" s="447"/>
      <c r="DC4" s="447"/>
      <c r="DD4" s="447"/>
      <c r="DE4" s="447"/>
      <c r="DF4" s="447"/>
      <c r="DG4" s="447"/>
      <c r="DH4" s="447"/>
      <c r="DI4" s="447"/>
      <c r="DJ4" s="447"/>
      <c r="DK4" s="447"/>
      <c r="DL4" s="447"/>
      <c r="DM4" s="447"/>
      <c r="DN4" s="447"/>
      <c r="DO4" s="447"/>
      <c r="DP4" s="447"/>
      <c r="DQ4" s="414"/>
      <c r="DR4" s="414"/>
      <c r="DS4" s="447"/>
      <c r="DT4" s="447"/>
      <c r="DU4" s="447"/>
      <c r="DV4" s="447"/>
      <c r="DW4" s="447"/>
      <c r="DX4" s="447"/>
      <c r="DY4" s="447"/>
      <c r="DZ4" s="447"/>
      <c r="EA4" s="447"/>
      <c r="EB4" s="447"/>
      <c r="EC4" s="447"/>
      <c r="ED4" s="447"/>
      <c r="EE4" s="447"/>
      <c r="EF4" s="447"/>
      <c r="EG4" s="447"/>
      <c r="EH4" s="447"/>
      <c r="EI4" s="447"/>
      <c r="EJ4" s="447"/>
      <c r="EK4" s="447"/>
      <c r="EL4" s="447"/>
      <c r="EM4" s="447"/>
      <c r="EN4" s="447"/>
      <c r="EO4" s="447"/>
      <c r="EP4" s="447"/>
      <c r="EQ4" s="447"/>
      <c r="ER4" s="447"/>
      <c r="ES4" s="414"/>
      <c r="ET4" s="414"/>
      <c r="EU4" s="447"/>
      <c r="EV4" s="447"/>
      <c r="EW4" s="447"/>
      <c r="EX4" s="447"/>
      <c r="EY4" s="447"/>
      <c r="EZ4" s="447"/>
      <c r="FA4" s="447"/>
      <c r="FB4" s="447"/>
      <c r="FC4" s="447"/>
      <c r="FD4" s="447"/>
      <c r="FE4" s="447"/>
      <c r="FF4" s="447"/>
      <c r="FG4" s="447"/>
      <c r="FH4" s="447"/>
      <c r="FI4" s="447"/>
      <c r="FJ4" s="447"/>
      <c r="FK4" s="447"/>
      <c r="FL4" s="447"/>
      <c r="FM4" s="447"/>
      <c r="FN4" s="447"/>
      <c r="FO4" s="447"/>
      <c r="FP4" s="447"/>
      <c r="FQ4" s="447"/>
      <c r="FR4" s="447"/>
      <c r="FS4" s="447"/>
      <c r="FT4" s="447"/>
      <c r="FU4" s="447"/>
      <c r="FV4" s="447"/>
      <c r="FW4" s="447"/>
      <c r="FX4" s="447"/>
      <c r="FY4" s="447"/>
      <c r="FZ4" s="447"/>
      <c r="GA4" s="447"/>
      <c r="GB4" s="414"/>
      <c r="GC4" s="414"/>
      <c r="GD4" s="447"/>
      <c r="GE4" s="447"/>
      <c r="GF4" s="447"/>
      <c r="GG4" s="447"/>
      <c r="GH4" s="447"/>
      <c r="GI4" s="447"/>
      <c r="GJ4" s="447"/>
      <c r="GK4" s="447"/>
      <c r="GL4" s="447"/>
      <c r="GM4" s="447"/>
      <c r="GN4" s="447"/>
    </row>
    <row r="5" spans="1:196" s="404" customFormat="1" ht="49.5" customHeight="1">
      <c r="A5" s="543" t="s">
        <v>92</v>
      </c>
      <c r="B5" s="541" t="s">
        <v>93</v>
      </c>
      <c r="C5" s="544">
        <v>2015</v>
      </c>
      <c r="D5" s="544">
        <v>2016</v>
      </c>
      <c r="E5" s="542">
        <v>2017</v>
      </c>
      <c r="F5" s="542">
        <v>2018</v>
      </c>
      <c r="G5" s="542">
        <v>2019</v>
      </c>
      <c r="H5" s="542">
        <v>2020</v>
      </c>
      <c r="I5" s="542">
        <v>2021</v>
      </c>
      <c r="J5" s="542">
        <v>2022</v>
      </c>
      <c r="K5" s="542">
        <v>2023</v>
      </c>
      <c r="L5" s="542">
        <v>2024</v>
      </c>
      <c r="M5" s="202">
        <v>2015</v>
      </c>
      <c r="N5" s="477"/>
      <c r="O5" s="477"/>
      <c r="P5" s="477"/>
      <c r="Q5" s="477">
        <v>2016</v>
      </c>
      <c r="R5" s="477"/>
      <c r="S5" s="477"/>
      <c r="T5" s="477"/>
      <c r="U5" s="202">
        <v>2017</v>
      </c>
      <c r="V5" s="202"/>
      <c r="W5" s="202"/>
      <c r="X5" s="202"/>
      <c r="Y5" s="202">
        <v>2018</v>
      </c>
      <c r="Z5" s="202"/>
      <c r="AA5" s="202"/>
      <c r="AB5" s="202"/>
      <c r="AC5" s="202">
        <v>2019</v>
      </c>
      <c r="AD5" s="202"/>
      <c r="AE5" s="202"/>
      <c r="AF5" s="202"/>
      <c r="AG5" s="202">
        <v>2020</v>
      </c>
      <c r="AH5" s="202"/>
      <c r="AI5" s="202"/>
      <c r="AJ5" s="202"/>
      <c r="AK5" s="204">
        <v>2021</v>
      </c>
      <c r="AL5" s="204"/>
      <c r="AM5" s="204"/>
      <c r="AN5" s="204"/>
      <c r="AO5" s="205">
        <v>2022</v>
      </c>
      <c r="AP5" s="205"/>
      <c r="AQ5" s="205"/>
      <c r="AR5" s="205"/>
      <c r="AS5" s="204">
        <v>2023</v>
      </c>
      <c r="AT5" s="204"/>
      <c r="AU5" s="204"/>
      <c r="AV5" s="204"/>
      <c r="AW5" s="204">
        <v>2024</v>
      </c>
      <c r="AX5" s="204"/>
      <c r="AY5" s="543" t="s">
        <v>92</v>
      </c>
      <c r="AZ5" s="541" t="s">
        <v>93</v>
      </c>
      <c r="BA5" s="204">
        <v>2024</v>
      </c>
      <c r="BB5" s="204"/>
      <c r="BC5" s="204">
        <v>2025</v>
      </c>
      <c r="BD5" s="337"/>
      <c r="BE5" s="337"/>
      <c r="BF5" s="517" t="s">
        <v>1</v>
      </c>
      <c r="BG5" s="337"/>
      <c r="BH5" s="337"/>
      <c r="BI5" s="337"/>
      <c r="BJ5" s="337"/>
      <c r="BK5" s="337"/>
      <c r="BL5" s="337"/>
      <c r="BM5" s="337"/>
      <c r="BN5" s="337"/>
      <c r="BO5" s="337"/>
      <c r="BP5" s="337"/>
      <c r="BQ5" s="337"/>
      <c r="BR5" s="517" t="s">
        <v>2</v>
      </c>
      <c r="BS5" s="337"/>
      <c r="BT5" s="337"/>
      <c r="BU5" s="337"/>
      <c r="BV5" s="337"/>
      <c r="BW5" s="337"/>
      <c r="BX5" s="337"/>
      <c r="BY5" s="337"/>
      <c r="BZ5" s="337"/>
      <c r="CA5" s="337"/>
      <c r="CB5" s="337"/>
      <c r="CC5" s="337"/>
      <c r="CD5" s="543" t="s">
        <v>92</v>
      </c>
      <c r="CE5" s="541" t="s">
        <v>94</v>
      </c>
      <c r="CF5" s="517" t="s">
        <v>3</v>
      </c>
      <c r="CG5" s="337"/>
      <c r="CH5" s="337"/>
      <c r="CI5" s="337"/>
      <c r="CJ5" s="337"/>
      <c r="CK5" s="337"/>
      <c r="CL5" s="337"/>
      <c r="CM5" s="337"/>
      <c r="CN5" s="337"/>
      <c r="CO5" s="543" t="s">
        <v>92</v>
      </c>
      <c r="CP5" s="541" t="s">
        <v>94</v>
      </c>
      <c r="CQ5" s="517" t="s">
        <v>3</v>
      </c>
      <c r="CR5" s="337"/>
      <c r="CS5" s="337"/>
      <c r="CT5" s="517" t="s">
        <v>4</v>
      </c>
      <c r="CU5" s="337"/>
      <c r="CV5" s="337"/>
      <c r="CW5" s="337"/>
      <c r="CX5" s="337"/>
      <c r="CY5" s="337"/>
      <c r="CZ5" s="337"/>
      <c r="DA5" s="337"/>
      <c r="DB5" s="337"/>
      <c r="DC5" s="337"/>
      <c r="DD5" s="337"/>
      <c r="DE5" s="337"/>
      <c r="DF5" s="517" t="s">
        <v>5</v>
      </c>
      <c r="DG5" s="337"/>
      <c r="DH5" s="337"/>
      <c r="DI5" s="337"/>
      <c r="DJ5" s="337"/>
      <c r="DK5" s="337"/>
      <c r="DL5" s="337"/>
      <c r="DM5" s="337"/>
      <c r="DN5" s="337"/>
      <c r="DO5" s="337"/>
      <c r="DP5" s="337"/>
      <c r="DQ5" s="543" t="s">
        <v>92</v>
      </c>
      <c r="DR5" s="541" t="s">
        <v>94</v>
      </c>
      <c r="DS5" s="517" t="s">
        <v>5</v>
      </c>
      <c r="DT5" s="517" t="s">
        <v>6</v>
      </c>
      <c r="DU5" s="337"/>
      <c r="DV5" s="337"/>
      <c r="DW5" s="337"/>
      <c r="DX5" s="337"/>
      <c r="DY5" s="337"/>
      <c r="DZ5" s="337"/>
      <c r="EA5" s="337"/>
      <c r="EB5" s="337"/>
      <c r="EC5" s="337"/>
      <c r="ED5" s="337"/>
      <c r="EE5" s="337"/>
      <c r="EF5" s="517" t="s">
        <v>7</v>
      </c>
      <c r="EG5" s="337"/>
      <c r="EH5" s="337"/>
      <c r="EI5" s="337"/>
      <c r="EJ5" s="337"/>
      <c r="EK5" s="337"/>
      <c r="EL5" s="337"/>
      <c r="EM5" s="337"/>
      <c r="EN5" s="337"/>
      <c r="EO5" s="337"/>
      <c r="EP5" s="337"/>
      <c r="EQ5" s="337"/>
      <c r="ER5" s="517" t="s">
        <v>8</v>
      </c>
      <c r="ES5" s="543" t="s">
        <v>92</v>
      </c>
      <c r="ET5" s="541" t="s">
        <v>94</v>
      </c>
      <c r="EU5" s="517" t="s">
        <v>8</v>
      </c>
      <c r="EV5" s="337"/>
      <c r="EW5" s="337"/>
      <c r="EX5" s="337"/>
      <c r="EY5" s="337"/>
      <c r="EZ5" s="337"/>
      <c r="FA5" s="337"/>
      <c r="FB5" s="337"/>
      <c r="FC5" s="337"/>
      <c r="FD5" s="337"/>
      <c r="FE5" s="337"/>
      <c r="FF5" s="517" t="s">
        <v>9</v>
      </c>
      <c r="FG5" s="337"/>
      <c r="FH5" s="337"/>
      <c r="FI5" s="337"/>
      <c r="FJ5" s="337"/>
      <c r="FK5" s="337"/>
      <c r="FL5" s="337"/>
      <c r="FM5" s="337"/>
      <c r="FN5" s="337"/>
      <c r="FO5" s="337"/>
      <c r="FP5" s="337"/>
      <c r="FQ5" s="337"/>
      <c r="FR5" s="517" t="s">
        <v>10</v>
      </c>
      <c r="FS5" s="337"/>
      <c r="FT5" s="337"/>
      <c r="FU5" s="337"/>
      <c r="FV5" s="337"/>
      <c r="FW5" s="337"/>
      <c r="FX5" s="337"/>
      <c r="FY5" s="337"/>
      <c r="FZ5" s="337"/>
      <c r="GA5" s="337"/>
      <c r="GB5" s="543" t="s">
        <v>92</v>
      </c>
      <c r="GC5" s="541" t="s">
        <v>93</v>
      </c>
      <c r="GD5" s="337" t="s">
        <v>10</v>
      </c>
      <c r="GE5" s="337"/>
      <c r="GF5" s="337" t="s">
        <v>11</v>
      </c>
      <c r="GG5" s="337"/>
      <c r="GH5" s="337"/>
      <c r="GI5" s="337"/>
      <c r="GJ5" s="337"/>
      <c r="GK5" s="337"/>
      <c r="GL5" s="337"/>
      <c r="GM5" s="337"/>
      <c r="GN5" s="337"/>
    </row>
    <row r="6" spans="1:196" s="404" customFormat="1" ht="115.5" customHeight="1">
      <c r="A6" s="543"/>
      <c r="B6" s="541"/>
      <c r="C6" s="544"/>
      <c r="D6" s="544"/>
      <c r="E6" s="542"/>
      <c r="F6" s="542"/>
      <c r="G6" s="542"/>
      <c r="H6" s="542"/>
      <c r="I6" s="542"/>
      <c r="J6" s="542"/>
      <c r="K6" s="542"/>
      <c r="L6" s="542"/>
      <c r="M6" s="203" t="s">
        <v>12</v>
      </c>
      <c r="N6" s="203" t="s">
        <v>13</v>
      </c>
      <c r="O6" s="203" t="s">
        <v>14</v>
      </c>
      <c r="P6" s="203" t="s">
        <v>15</v>
      </c>
      <c r="Q6" s="203" t="s">
        <v>12</v>
      </c>
      <c r="R6" s="203" t="s">
        <v>13</v>
      </c>
      <c r="S6" s="203" t="s">
        <v>14</v>
      </c>
      <c r="T6" s="203" t="s">
        <v>15</v>
      </c>
      <c r="U6" s="203" t="s">
        <v>12</v>
      </c>
      <c r="V6" s="203" t="s">
        <v>13</v>
      </c>
      <c r="W6" s="203" t="s">
        <v>14</v>
      </c>
      <c r="X6" s="203" t="s">
        <v>15</v>
      </c>
      <c r="Y6" s="203" t="s">
        <v>12</v>
      </c>
      <c r="Z6" s="203" t="s">
        <v>13</v>
      </c>
      <c r="AA6" s="203" t="s">
        <v>14</v>
      </c>
      <c r="AB6" s="203" t="s">
        <v>15</v>
      </c>
      <c r="AC6" s="203" t="s">
        <v>12</v>
      </c>
      <c r="AD6" s="203" t="s">
        <v>13</v>
      </c>
      <c r="AE6" s="203" t="s">
        <v>14</v>
      </c>
      <c r="AF6" s="203" t="s">
        <v>15</v>
      </c>
      <c r="AG6" s="203" t="s">
        <v>12</v>
      </c>
      <c r="AH6" s="203" t="s">
        <v>13</v>
      </c>
      <c r="AI6" s="203" t="s">
        <v>14</v>
      </c>
      <c r="AJ6" s="203" t="s">
        <v>15</v>
      </c>
      <c r="AK6" s="203" t="s">
        <v>12</v>
      </c>
      <c r="AL6" s="203" t="s">
        <v>13</v>
      </c>
      <c r="AM6" s="203" t="s">
        <v>14</v>
      </c>
      <c r="AN6" s="203" t="s">
        <v>15</v>
      </c>
      <c r="AO6" s="203" t="s">
        <v>12</v>
      </c>
      <c r="AP6" s="203" t="s">
        <v>13</v>
      </c>
      <c r="AQ6" s="203" t="s">
        <v>14</v>
      </c>
      <c r="AR6" s="203" t="s">
        <v>15</v>
      </c>
      <c r="AS6" s="203" t="s">
        <v>12</v>
      </c>
      <c r="AT6" s="203" t="s">
        <v>13</v>
      </c>
      <c r="AU6" s="203" t="s">
        <v>14</v>
      </c>
      <c r="AV6" s="203" t="s">
        <v>15</v>
      </c>
      <c r="AW6" s="203" t="s">
        <v>12</v>
      </c>
      <c r="AX6" s="203" t="s">
        <v>13</v>
      </c>
      <c r="AY6" s="543"/>
      <c r="AZ6" s="541"/>
      <c r="BA6" s="203" t="s">
        <v>14</v>
      </c>
      <c r="BB6" s="203" t="s">
        <v>15</v>
      </c>
      <c r="BC6" s="203" t="s">
        <v>12</v>
      </c>
      <c r="BD6" s="203" t="s">
        <v>13</v>
      </c>
      <c r="BE6" s="203" t="s">
        <v>14</v>
      </c>
      <c r="BF6" s="519" t="s">
        <v>16</v>
      </c>
      <c r="BG6" s="519" t="s">
        <v>17</v>
      </c>
      <c r="BH6" s="519" t="s">
        <v>18</v>
      </c>
      <c r="BI6" s="519" t="s">
        <v>19</v>
      </c>
      <c r="BJ6" s="519" t="s">
        <v>20</v>
      </c>
      <c r="BK6" s="519" t="s">
        <v>21</v>
      </c>
      <c r="BL6" s="519" t="s">
        <v>22</v>
      </c>
      <c r="BM6" s="519" t="s">
        <v>23</v>
      </c>
      <c r="BN6" s="519" t="s">
        <v>24</v>
      </c>
      <c r="BO6" s="285" t="s">
        <v>25</v>
      </c>
      <c r="BP6" s="285" t="s">
        <v>26</v>
      </c>
      <c r="BQ6" s="285" t="s">
        <v>27</v>
      </c>
      <c r="BR6" s="519" t="s">
        <v>16</v>
      </c>
      <c r="BS6" s="519" t="s">
        <v>17</v>
      </c>
      <c r="BT6" s="519" t="s">
        <v>18</v>
      </c>
      <c r="BU6" s="519" t="s">
        <v>19</v>
      </c>
      <c r="BV6" s="519" t="s">
        <v>20</v>
      </c>
      <c r="BW6" s="519" t="s">
        <v>21</v>
      </c>
      <c r="BX6" s="519" t="s">
        <v>22</v>
      </c>
      <c r="BY6" s="519" t="s">
        <v>23</v>
      </c>
      <c r="BZ6" s="519" t="s">
        <v>24</v>
      </c>
      <c r="CA6" s="285" t="s">
        <v>25</v>
      </c>
      <c r="CB6" s="285" t="s">
        <v>26</v>
      </c>
      <c r="CC6" s="285" t="s">
        <v>27</v>
      </c>
      <c r="CD6" s="543"/>
      <c r="CE6" s="541"/>
      <c r="CF6" s="519" t="s">
        <v>16</v>
      </c>
      <c r="CG6" s="519" t="s">
        <v>17</v>
      </c>
      <c r="CH6" s="519" t="s">
        <v>18</v>
      </c>
      <c r="CI6" s="519" t="s">
        <v>19</v>
      </c>
      <c r="CJ6" s="519" t="s">
        <v>20</v>
      </c>
      <c r="CK6" s="519" t="s">
        <v>21</v>
      </c>
      <c r="CL6" s="519" t="s">
        <v>22</v>
      </c>
      <c r="CM6" s="519" t="s">
        <v>23</v>
      </c>
      <c r="CN6" s="519" t="s">
        <v>24</v>
      </c>
      <c r="CO6" s="543"/>
      <c r="CP6" s="541"/>
      <c r="CQ6" s="285" t="s">
        <v>25</v>
      </c>
      <c r="CR6" s="285" t="s">
        <v>26</v>
      </c>
      <c r="CS6" s="285" t="s">
        <v>27</v>
      </c>
      <c r="CT6" s="519" t="s">
        <v>16</v>
      </c>
      <c r="CU6" s="519" t="s">
        <v>17</v>
      </c>
      <c r="CV6" s="519" t="s">
        <v>18</v>
      </c>
      <c r="CW6" s="519" t="s">
        <v>19</v>
      </c>
      <c r="CX6" s="519" t="s">
        <v>20</v>
      </c>
      <c r="CY6" s="519" t="s">
        <v>21</v>
      </c>
      <c r="CZ6" s="519" t="s">
        <v>22</v>
      </c>
      <c r="DA6" s="519" t="s">
        <v>23</v>
      </c>
      <c r="DB6" s="519" t="s">
        <v>24</v>
      </c>
      <c r="DC6" s="285" t="s">
        <v>25</v>
      </c>
      <c r="DD6" s="285" t="s">
        <v>26</v>
      </c>
      <c r="DE6" s="285" t="s">
        <v>27</v>
      </c>
      <c r="DF6" s="519" t="s">
        <v>16</v>
      </c>
      <c r="DG6" s="519" t="s">
        <v>17</v>
      </c>
      <c r="DH6" s="519" t="s">
        <v>18</v>
      </c>
      <c r="DI6" s="519" t="s">
        <v>19</v>
      </c>
      <c r="DJ6" s="519" t="s">
        <v>20</v>
      </c>
      <c r="DK6" s="519" t="s">
        <v>21</v>
      </c>
      <c r="DL6" s="519" t="s">
        <v>22</v>
      </c>
      <c r="DM6" s="519" t="s">
        <v>23</v>
      </c>
      <c r="DN6" s="519" t="s">
        <v>24</v>
      </c>
      <c r="DO6" s="285" t="s">
        <v>25</v>
      </c>
      <c r="DP6" s="285" t="s">
        <v>26</v>
      </c>
      <c r="DQ6" s="543"/>
      <c r="DR6" s="541"/>
      <c r="DS6" s="285" t="s">
        <v>27</v>
      </c>
      <c r="DT6" s="519" t="s">
        <v>16</v>
      </c>
      <c r="DU6" s="519" t="s">
        <v>17</v>
      </c>
      <c r="DV6" s="519" t="s">
        <v>18</v>
      </c>
      <c r="DW6" s="519" t="s">
        <v>19</v>
      </c>
      <c r="DX6" s="519" t="s">
        <v>20</v>
      </c>
      <c r="DY6" s="519" t="s">
        <v>21</v>
      </c>
      <c r="DZ6" s="519" t="s">
        <v>22</v>
      </c>
      <c r="EA6" s="519" t="s">
        <v>23</v>
      </c>
      <c r="EB6" s="519" t="s">
        <v>24</v>
      </c>
      <c r="EC6" s="285" t="s">
        <v>25</v>
      </c>
      <c r="ED6" s="285" t="s">
        <v>26</v>
      </c>
      <c r="EE6" s="285" t="s">
        <v>27</v>
      </c>
      <c r="EF6" s="519" t="s">
        <v>16</v>
      </c>
      <c r="EG6" s="519" t="s">
        <v>17</v>
      </c>
      <c r="EH6" s="519" t="s">
        <v>18</v>
      </c>
      <c r="EI6" s="519" t="s">
        <v>19</v>
      </c>
      <c r="EJ6" s="519" t="s">
        <v>20</v>
      </c>
      <c r="EK6" s="519" t="s">
        <v>21</v>
      </c>
      <c r="EL6" s="519" t="s">
        <v>22</v>
      </c>
      <c r="EM6" s="519" t="s">
        <v>23</v>
      </c>
      <c r="EN6" s="519" t="s">
        <v>24</v>
      </c>
      <c r="EO6" s="285" t="s">
        <v>25</v>
      </c>
      <c r="EP6" s="285" t="s">
        <v>26</v>
      </c>
      <c r="EQ6" s="285" t="s">
        <v>27</v>
      </c>
      <c r="ER6" s="519" t="s">
        <v>16</v>
      </c>
      <c r="ES6" s="543"/>
      <c r="ET6" s="541"/>
      <c r="EU6" s="519" t="s">
        <v>17</v>
      </c>
      <c r="EV6" s="519" t="s">
        <v>18</v>
      </c>
      <c r="EW6" s="519" t="s">
        <v>19</v>
      </c>
      <c r="EX6" s="519" t="s">
        <v>20</v>
      </c>
      <c r="EY6" s="519" t="s">
        <v>21</v>
      </c>
      <c r="EZ6" s="519" t="s">
        <v>22</v>
      </c>
      <c r="FA6" s="519" t="s">
        <v>23</v>
      </c>
      <c r="FB6" s="519" t="s">
        <v>24</v>
      </c>
      <c r="FC6" s="285" t="s">
        <v>25</v>
      </c>
      <c r="FD6" s="285" t="s">
        <v>26</v>
      </c>
      <c r="FE6" s="285" t="s">
        <v>27</v>
      </c>
      <c r="FF6" s="519" t="s">
        <v>16</v>
      </c>
      <c r="FG6" s="519" t="s">
        <v>17</v>
      </c>
      <c r="FH6" s="519" t="s">
        <v>18</v>
      </c>
      <c r="FI6" s="519" t="s">
        <v>19</v>
      </c>
      <c r="FJ6" s="519" t="s">
        <v>20</v>
      </c>
      <c r="FK6" s="519" t="s">
        <v>21</v>
      </c>
      <c r="FL6" s="519" t="s">
        <v>22</v>
      </c>
      <c r="FM6" s="519" t="s">
        <v>23</v>
      </c>
      <c r="FN6" s="519" t="s">
        <v>24</v>
      </c>
      <c r="FO6" s="285" t="s">
        <v>25</v>
      </c>
      <c r="FP6" s="285" t="s">
        <v>26</v>
      </c>
      <c r="FQ6" s="285" t="s">
        <v>27</v>
      </c>
      <c r="FR6" s="519" t="s">
        <v>16</v>
      </c>
      <c r="FS6" s="519" t="s">
        <v>17</v>
      </c>
      <c r="FT6" s="519" t="s">
        <v>18</v>
      </c>
      <c r="FU6" s="519" t="s">
        <v>19</v>
      </c>
      <c r="FV6" s="519" t="s">
        <v>20</v>
      </c>
      <c r="FW6" s="519" t="s">
        <v>21</v>
      </c>
      <c r="FX6" s="519" t="s">
        <v>22</v>
      </c>
      <c r="FY6" s="519" t="s">
        <v>23</v>
      </c>
      <c r="FZ6" s="519" t="s">
        <v>24</v>
      </c>
      <c r="GA6" s="285" t="s">
        <v>25</v>
      </c>
      <c r="GB6" s="543"/>
      <c r="GC6" s="541"/>
      <c r="GD6" s="285" t="s">
        <v>26</v>
      </c>
      <c r="GE6" s="285" t="s">
        <v>27</v>
      </c>
      <c r="GF6" s="519" t="s">
        <v>16</v>
      </c>
      <c r="GG6" s="519" t="s">
        <v>17</v>
      </c>
      <c r="GH6" s="519" t="s">
        <v>18</v>
      </c>
      <c r="GI6" s="519" t="s">
        <v>19</v>
      </c>
      <c r="GJ6" s="519" t="s">
        <v>20</v>
      </c>
      <c r="GK6" s="519" t="s">
        <v>21</v>
      </c>
      <c r="GL6" s="519" t="s">
        <v>22</v>
      </c>
      <c r="GM6" s="519" t="s">
        <v>23</v>
      </c>
      <c r="GN6" s="519" t="s">
        <v>24</v>
      </c>
    </row>
    <row r="7" spans="1:196" s="405" customFormat="1" ht="15" customHeight="1">
      <c r="A7" s="416"/>
      <c r="B7" s="417"/>
      <c r="C7" s="418"/>
      <c r="D7" s="418"/>
      <c r="E7" s="320"/>
      <c r="F7" s="320"/>
      <c r="G7" s="320"/>
      <c r="H7" s="320"/>
      <c r="I7" s="320"/>
      <c r="J7" s="478"/>
      <c r="K7" s="478"/>
      <c r="L7" s="47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416"/>
      <c r="AZ7" s="417"/>
      <c r="BA7" s="320"/>
      <c r="BB7" s="320"/>
      <c r="BC7" s="320"/>
      <c r="BD7" s="418"/>
      <c r="BE7" s="418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416"/>
      <c r="CE7" s="417"/>
      <c r="CF7" s="320"/>
      <c r="CG7" s="320"/>
      <c r="CH7" s="320"/>
      <c r="CI7" s="320"/>
      <c r="CJ7" s="320"/>
      <c r="CK7" s="320"/>
      <c r="CL7" s="320"/>
      <c r="CM7" s="320"/>
      <c r="CN7" s="320"/>
      <c r="CO7" s="416"/>
      <c r="CP7" s="417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416"/>
      <c r="DR7" s="417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416"/>
      <c r="ET7" s="417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416"/>
      <c r="GC7" s="417"/>
      <c r="GD7" s="320"/>
      <c r="GE7" s="320"/>
      <c r="GF7" s="320"/>
      <c r="GG7" s="320"/>
      <c r="GH7" s="320"/>
      <c r="GI7" s="320"/>
      <c r="GJ7" s="320"/>
      <c r="GK7" s="320"/>
      <c r="GL7" s="320"/>
      <c r="GM7" s="320"/>
      <c r="GN7" s="320"/>
    </row>
    <row r="8" spans="1:196" s="406" customFormat="1" ht="48" customHeight="1">
      <c r="A8" s="423">
        <v>101</v>
      </c>
      <c r="B8" s="467" t="s">
        <v>95</v>
      </c>
      <c r="C8" s="421">
        <v>71.099999999999994</v>
      </c>
      <c r="D8" s="421">
        <v>71.099999999999994</v>
      </c>
      <c r="E8" s="421">
        <v>68.8</v>
      </c>
      <c r="F8" s="421">
        <v>68.099999999999994</v>
      </c>
      <c r="G8" s="421">
        <v>73</v>
      </c>
      <c r="H8" s="421">
        <v>85.3</v>
      </c>
      <c r="I8" s="421">
        <v>80.2</v>
      </c>
      <c r="J8" s="421">
        <v>80.900000000000006</v>
      </c>
      <c r="K8" s="421">
        <v>88.8</v>
      </c>
      <c r="L8" s="421">
        <v>91.6</v>
      </c>
      <c r="M8" s="421">
        <v>71.099999999999994</v>
      </c>
      <c r="N8" s="421">
        <v>71.099999999999994</v>
      </c>
      <c r="O8" s="421">
        <v>71.099999999999994</v>
      </c>
      <c r="P8" s="421">
        <v>71.099999999999994</v>
      </c>
      <c r="Q8" s="421">
        <v>71.099999999999994</v>
      </c>
      <c r="R8" s="421">
        <v>71.099999999999994</v>
      </c>
      <c r="S8" s="421">
        <v>71.099999999999994</v>
      </c>
      <c r="T8" s="421">
        <v>71.099999999999994</v>
      </c>
      <c r="U8" s="421">
        <v>74.5</v>
      </c>
      <c r="V8" s="421">
        <v>63.2</v>
      </c>
      <c r="W8" s="421">
        <v>66.8</v>
      </c>
      <c r="X8" s="421">
        <v>70.900000000000006</v>
      </c>
      <c r="Y8" s="421">
        <v>72.599999999999994</v>
      </c>
      <c r="Z8" s="421">
        <v>66.5</v>
      </c>
      <c r="AA8" s="421">
        <v>66.7</v>
      </c>
      <c r="AB8" s="421">
        <v>66.7</v>
      </c>
      <c r="AC8" s="421">
        <v>72.099999999999994</v>
      </c>
      <c r="AD8" s="421">
        <v>71.5</v>
      </c>
      <c r="AE8" s="421">
        <v>73.2</v>
      </c>
      <c r="AF8" s="421">
        <v>75.2</v>
      </c>
      <c r="AG8" s="421">
        <v>86.5</v>
      </c>
      <c r="AH8" s="421">
        <v>84.3</v>
      </c>
      <c r="AI8" s="421">
        <v>86.3</v>
      </c>
      <c r="AJ8" s="421">
        <v>84.1</v>
      </c>
      <c r="AK8" s="421">
        <v>85.5</v>
      </c>
      <c r="AL8" s="421">
        <v>79.7</v>
      </c>
      <c r="AM8" s="421">
        <v>75.400000000000006</v>
      </c>
      <c r="AN8" s="421">
        <v>80.2</v>
      </c>
      <c r="AO8" s="421">
        <v>79</v>
      </c>
      <c r="AP8" s="421">
        <v>80.7</v>
      </c>
      <c r="AQ8" s="421">
        <v>82.7</v>
      </c>
      <c r="AR8" s="421">
        <v>81.3</v>
      </c>
      <c r="AS8" s="421">
        <v>85.8</v>
      </c>
      <c r="AT8" s="421">
        <v>87.8</v>
      </c>
      <c r="AU8" s="421">
        <v>91.9</v>
      </c>
      <c r="AV8" s="421">
        <v>89.7</v>
      </c>
      <c r="AW8" s="421">
        <v>89.3</v>
      </c>
      <c r="AX8" s="421">
        <v>92.6</v>
      </c>
      <c r="AY8" s="423">
        <v>101</v>
      </c>
      <c r="AZ8" s="467" t="s">
        <v>95</v>
      </c>
      <c r="BA8" s="421">
        <v>93.1</v>
      </c>
      <c r="BB8" s="421">
        <v>91.3</v>
      </c>
      <c r="BC8" s="421">
        <v>89.2</v>
      </c>
      <c r="BD8" s="421">
        <v>92.8</v>
      </c>
      <c r="BE8" s="421">
        <v>89.9</v>
      </c>
      <c r="BF8" s="421">
        <v>71.099999999999994</v>
      </c>
      <c r="BG8" s="421">
        <v>71.099999999999994</v>
      </c>
      <c r="BH8" s="421">
        <v>71.099999999999994</v>
      </c>
      <c r="BI8" s="421">
        <v>71.099999999999994</v>
      </c>
      <c r="BJ8" s="421">
        <v>71.099999999999994</v>
      </c>
      <c r="BK8" s="421">
        <v>71.099999999999994</v>
      </c>
      <c r="BL8" s="421">
        <v>71.099999999999994</v>
      </c>
      <c r="BM8" s="421">
        <v>71.099999999999994</v>
      </c>
      <c r="BN8" s="421">
        <v>71.099999999999994</v>
      </c>
      <c r="BO8" s="421">
        <v>71.099999999999994</v>
      </c>
      <c r="BP8" s="421">
        <v>71.099999999999994</v>
      </c>
      <c r="BQ8" s="421">
        <v>71.099999999999994</v>
      </c>
      <c r="BR8" s="421">
        <v>71.099999999999994</v>
      </c>
      <c r="BS8" s="421">
        <v>71.099999999999994</v>
      </c>
      <c r="BT8" s="421">
        <v>71.099999999999994</v>
      </c>
      <c r="BU8" s="421">
        <v>71.099999999999994</v>
      </c>
      <c r="BV8" s="421">
        <v>71.099999999999994</v>
      </c>
      <c r="BW8" s="421">
        <v>71.099999999999994</v>
      </c>
      <c r="BX8" s="421">
        <v>71.099999999999994</v>
      </c>
      <c r="BY8" s="421">
        <v>71.099999999999994</v>
      </c>
      <c r="BZ8" s="421">
        <v>71.099999999999994</v>
      </c>
      <c r="CA8" s="421">
        <v>71.099999999999994</v>
      </c>
      <c r="CB8" s="421">
        <v>71.099999999999994</v>
      </c>
      <c r="CC8" s="421">
        <v>71.099999999999994</v>
      </c>
      <c r="CD8" s="423">
        <v>101</v>
      </c>
      <c r="CE8" s="467" t="s">
        <v>95</v>
      </c>
      <c r="CF8" s="421">
        <v>78.7</v>
      </c>
      <c r="CG8" s="421">
        <v>79.8</v>
      </c>
      <c r="CH8" s="421">
        <v>65.099999999999994</v>
      </c>
      <c r="CI8" s="421">
        <v>65.2</v>
      </c>
      <c r="CJ8" s="421">
        <v>64.900000000000006</v>
      </c>
      <c r="CK8" s="421">
        <v>59.4</v>
      </c>
      <c r="CL8" s="421">
        <v>62.1</v>
      </c>
      <c r="CM8" s="421">
        <v>69.8</v>
      </c>
      <c r="CN8" s="421">
        <v>68.599999999999994</v>
      </c>
      <c r="CO8" s="423">
        <v>101</v>
      </c>
      <c r="CP8" s="467" t="s">
        <v>95</v>
      </c>
      <c r="CQ8" s="421">
        <v>68.2</v>
      </c>
      <c r="CR8" s="421">
        <v>73.2</v>
      </c>
      <c r="CS8" s="421">
        <v>71.3</v>
      </c>
      <c r="CT8" s="421">
        <v>81</v>
      </c>
      <c r="CU8" s="421">
        <v>67.900000000000006</v>
      </c>
      <c r="CV8" s="421">
        <v>68.8</v>
      </c>
      <c r="CW8" s="421">
        <v>66.5</v>
      </c>
      <c r="CX8" s="421">
        <v>66.599999999999994</v>
      </c>
      <c r="CY8" s="421">
        <v>66.2</v>
      </c>
      <c r="CZ8" s="421">
        <v>67.2</v>
      </c>
      <c r="DA8" s="421">
        <v>66</v>
      </c>
      <c r="DB8" s="421">
        <v>67</v>
      </c>
      <c r="DC8" s="421">
        <v>66.400000000000006</v>
      </c>
      <c r="DD8" s="421">
        <v>67.400000000000006</v>
      </c>
      <c r="DE8" s="421">
        <v>66.3</v>
      </c>
      <c r="DF8" s="421">
        <v>70.7</v>
      </c>
      <c r="DG8" s="421">
        <v>73.3</v>
      </c>
      <c r="DH8" s="421">
        <v>72.3</v>
      </c>
      <c r="DI8" s="421">
        <v>71.099999999999994</v>
      </c>
      <c r="DJ8" s="421">
        <v>72.599999999999994</v>
      </c>
      <c r="DK8" s="421">
        <v>70.900000000000006</v>
      </c>
      <c r="DL8" s="421">
        <v>72.3</v>
      </c>
      <c r="DM8" s="421">
        <v>73</v>
      </c>
      <c r="DN8" s="421">
        <v>74.2</v>
      </c>
      <c r="DO8" s="421">
        <v>75.400000000000006</v>
      </c>
      <c r="DP8" s="421">
        <v>75.400000000000006</v>
      </c>
      <c r="DQ8" s="423">
        <v>101</v>
      </c>
      <c r="DR8" s="467" t="s">
        <v>95</v>
      </c>
      <c r="DS8" s="421">
        <v>74.8</v>
      </c>
      <c r="DT8" s="421">
        <v>88.9</v>
      </c>
      <c r="DU8" s="421">
        <v>88.4</v>
      </c>
      <c r="DV8" s="421">
        <v>82.2</v>
      </c>
      <c r="DW8" s="421">
        <v>81.7</v>
      </c>
      <c r="DX8" s="421">
        <v>85.8</v>
      </c>
      <c r="DY8" s="421">
        <v>85.3</v>
      </c>
      <c r="DZ8" s="421">
        <v>87.3</v>
      </c>
      <c r="EA8" s="421">
        <v>86.9</v>
      </c>
      <c r="EB8" s="421">
        <v>84.8</v>
      </c>
      <c r="EC8" s="421">
        <v>83.2</v>
      </c>
      <c r="ED8" s="421">
        <v>84.5</v>
      </c>
      <c r="EE8" s="421">
        <v>84.5</v>
      </c>
      <c r="EF8" s="421">
        <v>88</v>
      </c>
      <c r="EG8" s="421">
        <v>84</v>
      </c>
      <c r="EH8" s="421">
        <v>84.4</v>
      </c>
      <c r="EI8" s="421">
        <v>83.9</v>
      </c>
      <c r="EJ8" s="421">
        <v>78.3</v>
      </c>
      <c r="EK8" s="421">
        <v>76.900000000000006</v>
      </c>
      <c r="EL8" s="421">
        <v>73.099999999999994</v>
      </c>
      <c r="EM8" s="421">
        <v>76.5</v>
      </c>
      <c r="EN8" s="421">
        <v>76.7</v>
      </c>
      <c r="EO8" s="421">
        <v>79.8</v>
      </c>
      <c r="EP8" s="421">
        <v>80.2</v>
      </c>
      <c r="EQ8" s="421">
        <v>80.599999999999994</v>
      </c>
      <c r="ER8" s="421">
        <v>81.3</v>
      </c>
      <c r="ES8" s="423">
        <v>101</v>
      </c>
      <c r="ET8" s="467" t="s">
        <v>95</v>
      </c>
      <c r="EU8" s="421">
        <v>76.5</v>
      </c>
      <c r="EV8" s="421">
        <v>79.099999999999994</v>
      </c>
      <c r="EW8" s="421">
        <v>80.599999999999994</v>
      </c>
      <c r="EX8" s="421">
        <v>81.099999999999994</v>
      </c>
      <c r="EY8" s="421">
        <v>80.400000000000006</v>
      </c>
      <c r="EZ8" s="421">
        <v>82.9</v>
      </c>
      <c r="FA8" s="421">
        <v>82</v>
      </c>
      <c r="FB8" s="421">
        <v>83.1</v>
      </c>
      <c r="FC8" s="421">
        <v>81</v>
      </c>
      <c r="FD8" s="421">
        <v>81.7</v>
      </c>
      <c r="FE8" s="421">
        <v>81.400000000000006</v>
      </c>
      <c r="FF8" s="421">
        <v>85.2</v>
      </c>
      <c r="FG8" s="421">
        <v>86</v>
      </c>
      <c r="FH8" s="421">
        <v>86.1</v>
      </c>
      <c r="FI8" s="421">
        <v>87.7</v>
      </c>
      <c r="FJ8" s="421">
        <v>87.9</v>
      </c>
      <c r="FK8" s="421">
        <v>87.9</v>
      </c>
      <c r="FL8" s="421">
        <v>90.6</v>
      </c>
      <c r="FM8" s="421">
        <v>90.8</v>
      </c>
      <c r="FN8" s="421">
        <v>94.2</v>
      </c>
      <c r="FO8" s="421">
        <v>89.4</v>
      </c>
      <c r="FP8" s="421">
        <v>90.6</v>
      </c>
      <c r="FQ8" s="421">
        <v>89.1</v>
      </c>
      <c r="FR8" s="421">
        <v>90.3</v>
      </c>
      <c r="FS8" s="421">
        <v>90.1</v>
      </c>
      <c r="FT8" s="421">
        <v>87.3</v>
      </c>
      <c r="FU8" s="421">
        <v>91.5</v>
      </c>
      <c r="FV8" s="421">
        <v>93.3</v>
      </c>
      <c r="FW8" s="421">
        <v>93.1</v>
      </c>
      <c r="FX8" s="421">
        <v>94.4</v>
      </c>
      <c r="FY8" s="421">
        <v>92.8</v>
      </c>
      <c r="FZ8" s="421">
        <v>92</v>
      </c>
      <c r="GA8" s="421">
        <v>89.2</v>
      </c>
      <c r="GB8" s="423">
        <v>101</v>
      </c>
      <c r="GC8" s="467" t="s">
        <v>95</v>
      </c>
      <c r="GD8" s="421">
        <v>92</v>
      </c>
      <c r="GE8" s="421">
        <v>92.6</v>
      </c>
      <c r="GF8" s="421">
        <v>92.1</v>
      </c>
      <c r="GG8" s="421">
        <v>82.7</v>
      </c>
      <c r="GH8" s="421">
        <v>92.9</v>
      </c>
      <c r="GI8" s="421">
        <v>93.4</v>
      </c>
      <c r="GJ8" s="421">
        <v>93</v>
      </c>
      <c r="GK8" s="421">
        <v>92</v>
      </c>
      <c r="GL8" s="421">
        <v>87.3</v>
      </c>
      <c r="GM8" s="421">
        <v>91.6</v>
      </c>
      <c r="GN8" s="421">
        <v>90.9</v>
      </c>
    </row>
    <row r="9" spans="1:196" s="406" customFormat="1" ht="60" customHeight="1">
      <c r="A9" s="423"/>
      <c r="B9" s="468" t="s">
        <v>96</v>
      </c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  <c r="AC9" s="421"/>
      <c r="AD9" s="421"/>
      <c r="AE9" s="421"/>
      <c r="AF9" s="421"/>
      <c r="AG9" s="421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  <c r="AX9" s="421"/>
      <c r="AY9" s="423"/>
      <c r="AZ9" s="468" t="s">
        <v>96</v>
      </c>
      <c r="BA9" s="421"/>
      <c r="BB9" s="421"/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  <c r="CC9" s="421"/>
      <c r="CD9" s="423"/>
      <c r="CE9" s="468" t="s">
        <v>96</v>
      </c>
      <c r="CF9" s="421"/>
      <c r="CG9" s="421"/>
      <c r="CH9" s="421"/>
      <c r="CI9" s="421"/>
      <c r="CJ9" s="421"/>
      <c r="CK9" s="421"/>
      <c r="CL9" s="421"/>
      <c r="CM9" s="421"/>
      <c r="CN9" s="421"/>
      <c r="CO9" s="423"/>
      <c r="CP9" s="468" t="s">
        <v>96</v>
      </c>
      <c r="CQ9" s="421"/>
      <c r="CR9" s="421"/>
      <c r="CS9" s="421"/>
      <c r="CT9" s="421"/>
      <c r="CU9" s="421"/>
      <c r="CV9" s="421"/>
      <c r="CW9" s="421"/>
      <c r="CX9" s="421"/>
      <c r="CY9" s="421"/>
      <c r="CZ9" s="421"/>
      <c r="DA9" s="421"/>
      <c r="DB9" s="421"/>
      <c r="DC9" s="421"/>
      <c r="DD9" s="421"/>
      <c r="DE9" s="421"/>
      <c r="DF9" s="421"/>
      <c r="DG9" s="421"/>
      <c r="DH9" s="421"/>
      <c r="DI9" s="421"/>
      <c r="DJ9" s="421"/>
      <c r="DK9" s="421"/>
      <c r="DL9" s="421"/>
      <c r="DM9" s="421"/>
      <c r="DN9" s="421"/>
      <c r="DO9" s="421"/>
      <c r="DP9" s="421"/>
      <c r="DQ9" s="423"/>
      <c r="DR9" s="468" t="s">
        <v>96</v>
      </c>
      <c r="DS9" s="421"/>
      <c r="DT9" s="421"/>
      <c r="DU9" s="421"/>
      <c r="DV9" s="421"/>
      <c r="DW9" s="421"/>
      <c r="DX9" s="421"/>
      <c r="DY9" s="421"/>
      <c r="DZ9" s="421"/>
      <c r="EA9" s="421"/>
      <c r="EB9" s="421"/>
      <c r="EC9" s="421"/>
      <c r="ED9" s="421"/>
      <c r="EE9" s="421"/>
      <c r="EF9" s="421"/>
      <c r="EG9" s="421"/>
      <c r="EH9" s="421"/>
      <c r="EI9" s="421"/>
      <c r="EJ9" s="421"/>
      <c r="EK9" s="421"/>
      <c r="EL9" s="421"/>
      <c r="EM9" s="421"/>
      <c r="EN9" s="421"/>
      <c r="EO9" s="421"/>
      <c r="EP9" s="421"/>
      <c r="EQ9" s="421"/>
      <c r="ER9" s="421"/>
      <c r="ES9" s="423"/>
      <c r="ET9" s="468" t="s">
        <v>96</v>
      </c>
      <c r="EU9" s="421"/>
      <c r="EV9" s="421"/>
      <c r="EW9" s="421"/>
      <c r="EX9" s="421"/>
      <c r="EY9" s="421"/>
      <c r="EZ9" s="421"/>
      <c r="FA9" s="421"/>
      <c r="FB9" s="421"/>
      <c r="FC9" s="421"/>
      <c r="FD9" s="421"/>
      <c r="FE9" s="421"/>
      <c r="FF9" s="421"/>
      <c r="FG9" s="421"/>
      <c r="FH9" s="421"/>
      <c r="FI9" s="421"/>
      <c r="FJ9" s="421"/>
      <c r="FK9" s="421"/>
      <c r="FL9" s="421"/>
      <c r="FM9" s="421"/>
      <c r="FN9" s="421"/>
      <c r="FO9" s="421"/>
      <c r="FP9" s="421"/>
      <c r="FQ9" s="421"/>
      <c r="FR9" s="421"/>
      <c r="FS9" s="421"/>
      <c r="FT9" s="421"/>
      <c r="FU9" s="421"/>
      <c r="FV9" s="421"/>
      <c r="FW9" s="421"/>
      <c r="FX9" s="421"/>
      <c r="FY9" s="421"/>
      <c r="FZ9" s="421"/>
      <c r="GA9" s="421"/>
      <c r="GB9" s="423"/>
      <c r="GC9" s="468" t="s">
        <v>96</v>
      </c>
      <c r="GD9" s="421"/>
      <c r="GE9" s="421"/>
      <c r="GF9" s="421"/>
      <c r="GG9" s="421"/>
      <c r="GH9" s="421"/>
      <c r="GI9" s="421"/>
      <c r="GJ9" s="421"/>
      <c r="GK9" s="421"/>
      <c r="GL9" s="421"/>
      <c r="GM9" s="421"/>
      <c r="GN9" s="421"/>
    </row>
    <row r="10" spans="1:196" s="406" customFormat="1" ht="85.05" customHeight="1">
      <c r="A10" s="423">
        <v>102</v>
      </c>
      <c r="B10" s="420" t="s">
        <v>97</v>
      </c>
      <c r="C10" s="421">
        <v>68.599999999999994</v>
      </c>
      <c r="D10" s="421">
        <v>68.099999999999994</v>
      </c>
      <c r="E10" s="421">
        <v>70.2</v>
      </c>
      <c r="F10" s="421">
        <v>73.400000000000006</v>
      </c>
      <c r="G10" s="421">
        <v>72.2</v>
      </c>
      <c r="H10" s="421">
        <v>70.8</v>
      </c>
      <c r="I10" s="421">
        <v>70.400000000000006</v>
      </c>
      <c r="J10" s="421">
        <v>74.900000000000006</v>
      </c>
      <c r="K10" s="421">
        <v>77.900000000000006</v>
      </c>
      <c r="L10" s="421">
        <v>83.5</v>
      </c>
      <c r="M10" s="421">
        <v>66.3</v>
      </c>
      <c r="N10" s="421">
        <v>69.5</v>
      </c>
      <c r="O10" s="421">
        <v>69.2</v>
      </c>
      <c r="P10" s="421">
        <v>69.5</v>
      </c>
      <c r="Q10" s="421">
        <v>68</v>
      </c>
      <c r="R10" s="421">
        <v>66.900000000000006</v>
      </c>
      <c r="S10" s="421">
        <v>67.099999999999994</v>
      </c>
      <c r="T10" s="421">
        <v>70.5</v>
      </c>
      <c r="U10" s="421">
        <v>67.900000000000006</v>
      </c>
      <c r="V10" s="421">
        <v>69.400000000000006</v>
      </c>
      <c r="W10" s="421">
        <v>71.8</v>
      </c>
      <c r="X10" s="421">
        <v>71.7</v>
      </c>
      <c r="Y10" s="421">
        <v>75</v>
      </c>
      <c r="Z10" s="421">
        <v>74</v>
      </c>
      <c r="AA10" s="421">
        <v>72</v>
      </c>
      <c r="AB10" s="421">
        <v>72.599999999999994</v>
      </c>
      <c r="AC10" s="421">
        <v>72</v>
      </c>
      <c r="AD10" s="421">
        <v>73.099999999999994</v>
      </c>
      <c r="AE10" s="421">
        <v>71.8</v>
      </c>
      <c r="AF10" s="421">
        <v>72.099999999999994</v>
      </c>
      <c r="AG10" s="421">
        <v>69.3</v>
      </c>
      <c r="AH10" s="421">
        <v>71.5</v>
      </c>
      <c r="AI10" s="421">
        <v>71</v>
      </c>
      <c r="AJ10" s="421">
        <v>71.3</v>
      </c>
      <c r="AK10" s="421">
        <v>70.099999999999994</v>
      </c>
      <c r="AL10" s="421">
        <v>71.3</v>
      </c>
      <c r="AM10" s="421">
        <v>69.8</v>
      </c>
      <c r="AN10" s="421">
        <v>70.2</v>
      </c>
      <c r="AO10" s="421">
        <v>73.3</v>
      </c>
      <c r="AP10" s="421">
        <v>72.3</v>
      </c>
      <c r="AQ10" s="421">
        <v>77.099999999999994</v>
      </c>
      <c r="AR10" s="421">
        <v>77</v>
      </c>
      <c r="AS10" s="421">
        <v>75.2</v>
      </c>
      <c r="AT10" s="421">
        <v>77.7</v>
      </c>
      <c r="AU10" s="421">
        <v>79.900000000000006</v>
      </c>
      <c r="AV10" s="421">
        <v>78.599999999999994</v>
      </c>
      <c r="AW10" s="421">
        <v>79.3</v>
      </c>
      <c r="AX10" s="421">
        <v>82.5</v>
      </c>
      <c r="AY10" s="423">
        <v>102</v>
      </c>
      <c r="AZ10" s="420" t="s">
        <v>97</v>
      </c>
      <c r="BA10" s="421">
        <v>86.4</v>
      </c>
      <c r="BB10" s="421">
        <v>85.8</v>
      </c>
      <c r="BC10" s="421">
        <v>84.5</v>
      </c>
      <c r="BD10" s="421">
        <v>82.9</v>
      </c>
      <c r="BE10" s="421">
        <v>82.9</v>
      </c>
      <c r="BF10" s="421">
        <v>66.599999999999994</v>
      </c>
      <c r="BG10" s="421">
        <v>63</v>
      </c>
      <c r="BH10" s="421">
        <v>69.3</v>
      </c>
      <c r="BI10" s="421">
        <v>64</v>
      </c>
      <c r="BJ10" s="421">
        <v>69.400000000000006</v>
      </c>
      <c r="BK10" s="421">
        <v>75.2</v>
      </c>
      <c r="BL10" s="421">
        <v>71</v>
      </c>
      <c r="BM10" s="421">
        <v>67.8</v>
      </c>
      <c r="BN10" s="421">
        <v>68.8</v>
      </c>
      <c r="BO10" s="421">
        <v>71.3</v>
      </c>
      <c r="BP10" s="421">
        <v>68.3</v>
      </c>
      <c r="BQ10" s="421">
        <v>68.900000000000006</v>
      </c>
      <c r="BR10" s="421">
        <v>68.400000000000006</v>
      </c>
      <c r="BS10" s="421">
        <v>67</v>
      </c>
      <c r="BT10" s="421">
        <v>68.599999999999994</v>
      </c>
      <c r="BU10" s="421">
        <v>67.099999999999994</v>
      </c>
      <c r="BV10" s="421">
        <v>65.8</v>
      </c>
      <c r="BW10" s="421">
        <v>67.599999999999994</v>
      </c>
      <c r="BX10" s="421">
        <v>68.400000000000006</v>
      </c>
      <c r="BY10" s="421">
        <v>64.7</v>
      </c>
      <c r="BZ10" s="421">
        <v>68.3</v>
      </c>
      <c r="CA10" s="421">
        <v>70.400000000000006</v>
      </c>
      <c r="CB10" s="421">
        <v>70.400000000000006</v>
      </c>
      <c r="CC10" s="421">
        <v>70.7</v>
      </c>
      <c r="CD10" s="423">
        <v>102</v>
      </c>
      <c r="CE10" s="420" t="s">
        <v>97</v>
      </c>
      <c r="CF10" s="421">
        <v>71.099999999999994</v>
      </c>
      <c r="CG10" s="421">
        <v>67</v>
      </c>
      <c r="CH10" s="421">
        <v>65.5</v>
      </c>
      <c r="CI10" s="421">
        <v>66.900000000000006</v>
      </c>
      <c r="CJ10" s="421">
        <v>69.900000000000006</v>
      </c>
      <c r="CK10" s="421">
        <v>71.5</v>
      </c>
      <c r="CL10" s="421">
        <v>72.7</v>
      </c>
      <c r="CM10" s="421">
        <v>74.400000000000006</v>
      </c>
      <c r="CN10" s="421">
        <v>68.3</v>
      </c>
      <c r="CO10" s="423">
        <v>102</v>
      </c>
      <c r="CP10" s="420" t="s">
        <v>97</v>
      </c>
      <c r="CQ10" s="421">
        <v>72</v>
      </c>
      <c r="CR10" s="421">
        <v>72.099999999999994</v>
      </c>
      <c r="CS10" s="421">
        <v>70.900000000000006</v>
      </c>
      <c r="CT10" s="421">
        <v>75.599999999999994</v>
      </c>
      <c r="CU10" s="421">
        <v>73.099999999999994</v>
      </c>
      <c r="CV10" s="421">
        <v>76.2</v>
      </c>
      <c r="CW10" s="421">
        <v>74.8</v>
      </c>
      <c r="CX10" s="421">
        <v>74.599999999999994</v>
      </c>
      <c r="CY10" s="421">
        <v>72.7</v>
      </c>
      <c r="CZ10" s="421">
        <v>72.400000000000006</v>
      </c>
      <c r="DA10" s="421">
        <v>70.3</v>
      </c>
      <c r="DB10" s="421">
        <v>73.3</v>
      </c>
      <c r="DC10" s="421">
        <v>72.7</v>
      </c>
      <c r="DD10" s="421">
        <v>73.099999999999994</v>
      </c>
      <c r="DE10" s="421">
        <v>72.099999999999994</v>
      </c>
      <c r="DF10" s="421">
        <v>73</v>
      </c>
      <c r="DG10" s="421">
        <v>68.7</v>
      </c>
      <c r="DH10" s="421">
        <v>74.3</v>
      </c>
      <c r="DI10" s="421">
        <v>74.2</v>
      </c>
      <c r="DJ10" s="421">
        <v>73.3</v>
      </c>
      <c r="DK10" s="421">
        <v>71.7</v>
      </c>
      <c r="DL10" s="421">
        <v>71.8</v>
      </c>
      <c r="DM10" s="421">
        <v>70</v>
      </c>
      <c r="DN10" s="421">
        <v>73.7</v>
      </c>
      <c r="DO10" s="421">
        <v>74.7</v>
      </c>
      <c r="DP10" s="421">
        <v>72.2</v>
      </c>
      <c r="DQ10" s="423">
        <v>102</v>
      </c>
      <c r="DR10" s="420" t="s">
        <v>97</v>
      </c>
      <c r="DS10" s="421">
        <v>69.3</v>
      </c>
      <c r="DT10" s="421">
        <v>70</v>
      </c>
      <c r="DU10" s="421">
        <v>69.400000000000006</v>
      </c>
      <c r="DV10" s="421">
        <v>68.400000000000006</v>
      </c>
      <c r="DW10" s="421">
        <v>68.900000000000006</v>
      </c>
      <c r="DX10" s="421">
        <v>72.7</v>
      </c>
      <c r="DY10" s="421">
        <v>72.900000000000006</v>
      </c>
      <c r="DZ10" s="421">
        <v>73.2</v>
      </c>
      <c r="EA10" s="421">
        <v>70.900000000000006</v>
      </c>
      <c r="EB10" s="421">
        <v>68.900000000000006</v>
      </c>
      <c r="EC10" s="421">
        <v>71.2</v>
      </c>
      <c r="ED10" s="421">
        <v>71.400000000000006</v>
      </c>
      <c r="EE10" s="421">
        <v>71.3</v>
      </c>
      <c r="EF10" s="421">
        <v>69.599999999999994</v>
      </c>
      <c r="EG10" s="421">
        <v>69.900000000000006</v>
      </c>
      <c r="EH10" s="421">
        <v>70.900000000000006</v>
      </c>
      <c r="EI10" s="421">
        <v>71.2</v>
      </c>
      <c r="EJ10" s="421">
        <v>71.7</v>
      </c>
      <c r="EK10" s="421">
        <v>71</v>
      </c>
      <c r="EL10" s="421">
        <v>69.900000000000006</v>
      </c>
      <c r="EM10" s="421">
        <v>68.900000000000006</v>
      </c>
      <c r="EN10" s="421">
        <v>70.5</v>
      </c>
      <c r="EO10" s="421">
        <v>71.2</v>
      </c>
      <c r="EP10" s="421">
        <v>68.400000000000006</v>
      </c>
      <c r="EQ10" s="421">
        <v>71.2</v>
      </c>
      <c r="ER10" s="421">
        <v>74.599999999999994</v>
      </c>
      <c r="ES10" s="423">
        <v>102</v>
      </c>
      <c r="ET10" s="420" t="s">
        <v>97</v>
      </c>
      <c r="EU10" s="421">
        <v>69.5</v>
      </c>
      <c r="EV10" s="421">
        <v>75.8</v>
      </c>
      <c r="EW10" s="421">
        <v>71.5</v>
      </c>
      <c r="EX10" s="421">
        <v>71.599999999999994</v>
      </c>
      <c r="EY10" s="421">
        <v>73.8</v>
      </c>
      <c r="EZ10" s="421">
        <v>77.7</v>
      </c>
      <c r="FA10" s="421">
        <v>75.3</v>
      </c>
      <c r="FB10" s="421">
        <v>78.400000000000006</v>
      </c>
      <c r="FC10" s="421">
        <v>76.099999999999994</v>
      </c>
      <c r="FD10" s="421">
        <v>77.099999999999994</v>
      </c>
      <c r="FE10" s="421">
        <v>78</v>
      </c>
      <c r="FF10" s="421">
        <v>77.7</v>
      </c>
      <c r="FG10" s="421">
        <v>73.400000000000006</v>
      </c>
      <c r="FH10" s="421">
        <v>74.7</v>
      </c>
      <c r="FI10" s="421">
        <v>76.8</v>
      </c>
      <c r="FJ10" s="421">
        <v>79.900000000000006</v>
      </c>
      <c r="FK10" s="421">
        <v>76.5</v>
      </c>
      <c r="FL10" s="421">
        <v>79.599999999999994</v>
      </c>
      <c r="FM10" s="421">
        <v>81.3</v>
      </c>
      <c r="FN10" s="421">
        <v>78.7</v>
      </c>
      <c r="FO10" s="421">
        <v>80.900000000000006</v>
      </c>
      <c r="FP10" s="421">
        <v>78</v>
      </c>
      <c r="FQ10" s="421">
        <v>76.8</v>
      </c>
      <c r="FR10" s="421">
        <v>79.3</v>
      </c>
      <c r="FS10" s="421">
        <v>79</v>
      </c>
      <c r="FT10" s="421">
        <v>79.400000000000006</v>
      </c>
      <c r="FU10" s="421">
        <v>81.3</v>
      </c>
      <c r="FV10" s="421">
        <v>84.2</v>
      </c>
      <c r="FW10" s="421">
        <v>82</v>
      </c>
      <c r="FX10" s="421">
        <v>87.2</v>
      </c>
      <c r="FY10" s="421">
        <v>87.2</v>
      </c>
      <c r="FZ10" s="421">
        <v>84.9</v>
      </c>
      <c r="GA10" s="421">
        <v>85.3</v>
      </c>
      <c r="GB10" s="423">
        <v>102</v>
      </c>
      <c r="GC10" s="420" t="s">
        <v>97</v>
      </c>
      <c r="GD10" s="421">
        <v>86</v>
      </c>
      <c r="GE10" s="421">
        <v>86</v>
      </c>
      <c r="GF10" s="421">
        <v>85.9</v>
      </c>
      <c r="GG10" s="421">
        <v>86.7</v>
      </c>
      <c r="GH10" s="421">
        <v>80.900000000000006</v>
      </c>
      <c r="GI10" s="421">
        <v>82.2</v>
      </c>
      <c r="GJ10" s="421">
        <v>83.9</v>
      </c>
      <c r="GK10" s="421">
        <v>82.7</v>
      </c>
      <c r="GL10" s="421">
        <v>83.3</v>
      </c>
      <c r="GM10" s="421">
        <v>82.9</v>
      </c>
      <c r="GN10" s="421">
        <v>82.4</v>
      </c>
    </row>
    <row r="11" spans="1:196" s="406" customFormat="1" ht="95.1" customHeight="1">
      <c r="A11" s="423"/>
      <c r="B11" s="422" t="s">
        <v>98</v>
      </c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1"/>
      <c r="AI11" s="421"/>
      <c r="AJ11" s="421"/>
      <c r="AK11" s="421"/>
      <c r="AL11" s="421"/>
      <c r="AM11" s="421"/>
      <c r="AN11" s="421"/>
      <c r="AO11" s="421"/>
      <c r="AP11" s="421"/>
      <c r="AQ11" s="421"/>
      <c r="AR11" s="421"/>
      <c r="AS11" s="421"/>
      <c r="AT11" s="421"/>
      <c r="AU11" s="421"/>
      <c r="AV11" s="421"/>
      <c r="AW11" s="421"/>
      <c r="AX11" s="421"/>
      <c r="AY11" s="423"/>
      <c r="AZ11" s="422" t="s">
        <v>98</v>
      </c>
      <c r="BA11" s="421"/>
      <c r="BB11" s="421"/>
      <c r="BC11" s="421"/>
      <c r="BD11" s="421"/>
      <c r="BE11" s="421"/>
      <c r="BF11" s="421"/>
      <c r="BG11" s="421"/>
      <c r="BH11" s="421"/>
      <c r="BI11" s="421"/>
      <c r="BJ11" s="421"/>
      <c r="BK11" s="421"/>
      <c r="BL11" s="421"/>
      <c r="BM11" s="421"/>
      <c r="BN11" s="421"/>
      <c r="BO11" s="421"/>
      <c r="BP11" s="421"/>
      <c r="BQ11" s="421"/>
      <c r="BR11" s="421"/>
      <c r="BS11" s="421"/>
      <c r="BT11" s="421"/>
      <c r="BU11" s="421"/>
      <c r="BV11" s="421"/>
      <c r="BW11" s="421"/>
      <c r="BX11" s="421"/>
      <c r="BY11" s="421"/>
      <c r="BZ11" s="421"/>
      <c r="CA11" s="421"/>
      <c r="CB11" s="421"/>
      <c r="CC11" s="421"/>
      <c r="CD11" s="423"/>
      <c r="CE11" s="422" t="s">
        <v>98</v>
      </c>
      <c r="CF11" s="421"/>
      <c r="CG11" s="421"/>
      <c r="CH11" s="421"/>
      <c r="CI11" s="421"/>
      <c r="CJ11" s="421"/>
      <c r="CK11" s="421"/>
      <c r="CL11" s="421"/>
      <c r="CM11" s="421"/>
      <c r="CN11" s="421"/>
      <c r="CO11" s="423"/>
      <c r="CP11" s="422" t="s">
        <v>98</v>
      </c>
      <c r="CQ11" s="421"/>
      <c r="CR11" s="421"/>
      <c r="CS11" s="421"/>
      <c r="CT11" s="421"/>
      <c r="CU11" s="421"/>
      <c r="CV11" s="421"/>
      <c r="CW11" s="421"/>
      <c r="CX11" s="421"/>
      <c r="CY11" s="421"/>
      <c r="CZ11" s="421"/>
      <c r="DA11" s="421"/>
      <c r="DB11" s="421"/>
      <c r="DC11" s="421"/>
      <c r="DD11" s="421"/>
      <c r="DE11" s="421"/>
      <c r="DF11" s="421"/>
      <c r="DG11" s="421"/>
      <c r="DH11" s="421"/>
      <c r="DI11" s="421"/>
      <c r="DJ11" s="421"/>
      <c r="DK11" s="421"/>
      <c r="DL11" s="421"/>
      <c r="DM11" s="421"/>
      <c r="DN11" s="421"/>
      <c r="DO11" s="421"/>
      <c r="DP11" s="421"/>
      <c r="DQ11" s="423"/>
      <c r="DR11" s="422" t="s">
        <v>98</v>
      </c>
      <c r="DS11" s="421"/>
      <c r="DT11" s="421"/>
      <c r="DU11" s="421"/>
      <c r="DV11" s="421"/>
      <c r="DW11" s="421"/>
      <c r="DX11" s="421"/>
      <c r="DY11" s="421"/>
      <c r="DZ11" s="421"/>
      <c r="EA11" s="421"/>
      <c r="EB11" s="421"/>
      <c r="EC11" s="421"/>
      <c r="ED11" s="421"/>
      <c r="EE11" s="421"/>
      <c r="EF11" s="421"/>
      <c r="EG11" s="421"/>
      <c r="EH11" s="421"/>
      <c r="EI11" s="421"/>
      <c r="EJ11" s="421"/>
      <c r="EK11" s="421"/>
      <c r="EL11" s="421"/>
      <c r="EM11" s="421"/>
      <c r="EN11" s="421"/>
      <c r="EO11" s="421"/>
      <c r="EP11" s="421"/>
      <c r="EQ11" s="421"/>
      <c r="ER11" s="421"/>
      <c r="ES11" s="423"/>
      <c r="ET11" s="422" t="s">
        <v>98</v>
      </c>
      <c r="EU11" s="421"/>
      <c r="EV11" s="421"/>
      <c r="EW11" s="421"/>
      <c r="EX11" s="421"/>
      <c r="EY11" s="421"/>
      <c r="EZ11" s="421"/>
      <c r="FA11" s="421"/>
      <c r="FB11" s="421"/>
      <c r="FC11" s="421"/>
      <c r="FD11" s="421"/>
      <c r="FE11" s="421"/>
      <c r="FF11" s="421"/>
      <c r="FG11" s="421"/>
      <c r="FH11" s="421"/>
      <c r="FI11" s="421"/>
      <c r="FJ11" s="421"/>
      <c r="FK11" s="421"/>
      <c r="FL11" s="421"/>
      <c r="FM11" s="421"/>
      <c r="FN11" s="421"/>
      <c r="FO11" s="421"/>
      <c r="FP11" s="421"/>
      <c r="FQ11" s="421"/>
      <c r="FR11" s="421"/>
      <c r="FS11" s="421"/>
      <c r="FT11" s="421"/>
      <c r="FU11" s="421"/>
      <c r="FV11" s="421"/>
      <c r="FW11" s="421"/>
      <c r="FX11" s="421"/>
      <c r="FY11" s="421"/>
      <c r="FZ11" s="421"/>
      <c r="GA11" s="421"/>
      <c r="GB11" s="423"/>
      <c r="GC11" s="422" t="s">
        <v>98</v>
      </c>
      <c r="GD11" s="421"/>
      <c r="GE11" s="421"/>
      <c r="GF11" s="421"/>
      <c r="GG11" s="421"/>
      <c r="GH11" s="421"/>
      <c r="GI11" s="421"/>
      <c r="GJ11" s="421"/>
      <c r="GK11" s="421"/>
      <c r="GL11" s="421"/>
      <c r="GM11" s="421"/>
      <c r="GN11" s="421"/>
    </row>
    <row r="12" spans="1:196" s="406" customFormat="1" ht="85.05" customHeight="1">
      <c r="A12" s="423">
        <v>103</v>
      </c>
      <c r="B12" s="467" t="s">
        <v>99</v>
      </c>
      <c r="C12" s="421">
        <v>58.7</v>
      </c>
      <c r="D12" s="421">
        <v>61.6</v>
      </c>
      <c r="E12" s="421">
        <v>59.4</v>
      </c>
      <c r="F12" s="421">
        <v>64</v>
      </c>
      <c r="G12" s="421">
        <v>65.400000000000006</v>
      </c>
      <c r="H12" s="421">
        <v>64.3</v>
      </c>
      <c r="I12" s="421">
        <v>64.2</v>
      </c>
      <c r="J12" s="421">
        <v>78.900000000000006</v>
      </c>
      <c r="K12" s="421">
        <v>80</v>
      </c>
      <c r="L12" s="421">
        <v>84.9</v>
      </c>
      <c r="M12" s="421">
        <v>64.099999999999994</v>
      </c>
      <c r="N12" s="421">
        <v>62.1</v>
      </c>
      <c r="O12" s="421">
        <v>56.2</v>
      </c>
      <c r="P12" s="421">
        <v>52.3</v>
      </c>
      <c r="Q12" s="421">
        <v>60.4</v>
      </c>
      <c r="R12" s="421">
        <v>72.599999999999994</v>
      </c>
      <c r="S12" s="421">
        <v>60</v>
      </c>
      <c r="T12" s="421">
        <v>53.4</v>
      </c>
      <c r="U12" s="421">
        <v>56.9</v>
      </c>
      <c r="V12" s="421">
        <v>65</v>
      </c>
      <c r="W12" s="421">
        <v>59.9</v>
      </c>
      <c r="X12" s="421">
        <v>56</v>
      </c>
      <c r="Y12" s="421">
        <v>63.4</v>
      </c>
      <c r="Z12" s="421">
        <v>63.1</v>
      </c>
      <c r="AA12" s="421">
        <v>65.7</v>
      </c>
      <c r="AB12" s="421">
        <v>63.7</v>
      </c>
      <c r="AC12" s="421">
        <v>67.7</v>
      </c>
      <c r="AD12" s="421">
        <v>63.3</v>
      </c>
      <c r="AE12" s="421">
        <v>63</v>
      </c>
      <c r="AF12" s="421">
        <v>67.7</v>
      </c>
      <c r="AG12" s="421">
        <v>62.8</v>
      </c>
      <c r="AH12" s="421">
        <v>60.9</v>
      </c>
      <c r="AI12" s="421">
        <v>66</v>
      </c>
      <c r="AJ12" s="421">
        <v>67.3</v>
      </c>
      <c r="AK12" s="421">
        <v>67.7</v>
      </c>
      <c r="AL12" s="421">
        <v>63.4</v>
      </c>
      <c r="AM12" s="421">
        <v>60.1</v>
      </c>
      <c r="AN12" s="421">
        <v>65.599999999999994</v>
      </c>
      <c r="AO12" s="421">
        <v>78.8</v>
      </c>
      <c r="AP12" s="421">
        <v>80</v>
      </c>
      <c r="AQ12" s="421">
        <v>77.7</v>
      </c>
      <c r="AR12" s="421">
        <v>78.900000000000006</v>
      </c>
      <c r="AS12" s="421">
        <v>79.5</v>
      </c>
      <c r="AT12" s="421">
        <v>78.400000000000006</v>
      </c>
      <c r="AU12" s="421">
        <v>79.8</v>
      </c>
      <c r="AV12" s="421">
        <v>82.4</v>
      </c>
      <c r="AW12" s="421">
        <v>85.6</v>
      </c>
      <c r="AX12" s="421">
        <v>82.9</v>
      </c>
      <c r="AY12" s="423">
        <v>103</v>
      </c>
      <c r="AZ12" s="467" t="s">
        <v>99</v>
      </c>
      <c r="BA12" s="421">
        <v>86</v>
      </c>
      <c r="BB12" s="421">
        <v>85.2</v>
      </c>
      <c r="BC12" s="421">
        <v>79.2</v>
      </c>
      <c r="BD12" s="421">
        <v>83.9</v>
      </c>
      <c r="BE12" s="421">
        <v>83.1</v>
      </c>
      <c r="BF12" s="421">
        <v>57.2</v>
      </c>
      <c r="BG12" s="421">
        <v>64.7</v>
      </c>
      <c r="BH12" s="421">
        <v>70.3</v>
      </c>
      <c r="BI12" s="421">
        <v>74.5</v>
      </c>
      <c r="BJ12" s="421">
        <v>53.4</v>
      </c>
      <c r="BK12" s="421">
        <v>58.5</v>
      </c>
      <c r="BL12" s="421">
        <v>58</v>
      </c>
      <c r="BM12" s="421">
        <v>56.3</v>
      </c>
      <c r="BN12" s="421">
        <v>54.2</v>
      </c>
      <c r="BO12" s="421">
        <v>50.8</v>
      </c>
      <c r="BP12" s="421">
        <v>53.4</v>
      </c>
      <c r="BQ12" s="421">
        <v>52.6</v>
      </c>
      <c r="BR12" s="421">
        <v>60</v>
      </c>
      <c r="BS12" s="421">
        <v>50.9</v>
      </c>
      <c r="BT12" s="421">
        <v>70.400000000000006</v>
      </c>
      <c r="BU12" s="421">
        <v>72</v>
      </c>
      <c r="BV12" s="421">
        <v>77.099999999999994</v>
      </c>
      <c r="BW12" s="421">
        <v>68.7</v>
      </c>
      <c r="BX12" s="421">
        <v>67.099999999999994</v>
      </c>
      <c r="BY12" s="421">
        <v>54.9</v>
      </c>
      <c r="BZ12" s="421">
        <v>58</v>
      </c>
      <c r="CA12" s="421">
        <v>55.7</v>
      </c>
      <c r="CB12" s="421">
        <v>50.5</v>
      </c>
      <c r="CC12" s="421">
        <v>54.1</v>
      </c>
      <c r="CD12" s="423">
        <v>103</v>
      </c>
      <c r="CE12" s="467" t="s">
        <v>99</v>
      </c>
      <c r="CF12" s="421">
        <v>54.4</v>
      </c>
      <c r="CG12" s="421">
        <v>57</v>
      </c>
      <c r="CH12" s="421">
        <v>59.2</v>
      </c>
      <c r="CI12" s="421">
        <v>60.9</v>
      </c>
      <c r="CJ12" s="421">
        <v>69.2</v>
      </c>
      <c r="CK12" s="421">
        <v>65</v>
      </c>
      <c r="CL12" s="421">
        <v>65.2</v>
      </c>
      <c r="CM12" s="421">
        <v>57.4</v>
      </c>
      <c r="CN12" s="421">
        <v>56.9</v>
      </c>
      <c r="CO12" s="423">
        <v>103</v>
      </c>
      <c r="CP12" s="467" t="s">
        <v>99</v>
      </c>
      <c r="CQ12" s="421">
        <v>55.5</v>
      </c>
      <c r="CR12" s="421">
        <v>56.2</v>
      </c>
      <c r="CS12" s="421">
        <v>56.2</v>
      </c>
      <c r="CT12" s="421">
        <v>68.599999999999994</v>
      </c>
      <c r="CU12" s="421">
        <v>61.5</v>
      </c>
      <c r="CV12" s="421">
        <v>60.1</v>
      </c>
      <c r="CW12" s="421">
        <v>60.9</v>
      </c>
      <c r="CX12" s="421">
        <v>64.400000000000006</v>
      </c>
      <c r="CY12" s="421">
        <v>64.2</v>
      </c>
      <c r="CZ12" s="421">
        <v>64.099999999999994</v>
      </c>
      <c r="DA12" s="421">
        <v>69.3</v>
      </c>
      <c r="DB12" s="421">
        <v>63.8</v>
      </c>
      <c r="DC12" s="421">
        <v>61.4</v>
      </c>
      <c r="DD12" s="421">
        <v>63.5</v>
      </c>
      <c r="DE12" s="421">
        <v>66.2</v>
      </c>
      <c r="DF12" s="421">
        <v>75.900000000000006</v>
      </c>
      <c r="DG12" s="421">
        <v>64.900000000000006</v>
      </c>
      <c r="DH12" s="421">
        <v>62.2</v>
      </c>
      <c r="DI12" s="421">
        <v>64.3</v>
      </c>
      <c r="DJ12" s="421">
        <v>63.8</v>
      </c>
      <c r="DK12" s="421">
        <v>61.7</v>
      </c>
      <c r="DL12" s="421">
        <v>62.6</v>
      </c>
      <c r="DM12" s="421">
        <v>64.3</v>
      </c>
      <c r="DN12" s="421">
        <v>62.2</v>
      </c>
      <c r="DO12" s="421">
        <v>64.599999999999994</v>
      </c>
      <c r="DP12" s="421">
        <v>68.599999999999994</v>
      </c>
      <c r="DQ12" s="423">
        <v>103</v>
      </c>
      <c r="DR12" s="467" t="s">
        <v>99</v>
      </c>
      <c r="DS12" s="421">
        <v>69.8</v>
      </c>
      <c r="DT12" s="421">
        <v>66</v>
      </c>
      <c r="DU12" s="421">
        <v>68.599999999999994</v>
      </c>
      <c r="DV12" s="421">
        <v>53.9</v>
      </c>
      <c r="DW12" s="421">
        <v>54.8</v>
      </c>
      <c r="DX12" s="421">
        <v>60.3</v>
      </c>
      <c r="DY12" s="421">
        <v>67.599999999999994</v>
      </c>
      <c r="DZ12" s="421">
        <v>70.7</v>
      </c>
      <c r="EA12" s="421">
        <v>63.5</v>
      </c>
      <c r="EB12" s="421">
        <v>63.8</v>
      </c>
      <c r="EC12" s="421">
        <v>63.1</v>
      </c>
      <c r="ED12" s="421">
        <v>65.3</v>
      </c>
      <c r="EE12" s="421">
        <v>73.599999999999994</v>
      </c>
      <c r="EF12" s="421">
        <v>72.900000000000006</v>
      </c>
      <c r="EG12" s="421">
        <v>63.9</v>
      </c>
      <c r="EH12" s="421">
        <v>66.5</v>
      </c>
      <c r="EI12" s="421">
        <v>65.900000000000006</v>
      </c>
      <c r="EJ12" s="421">
        <v>67</v>
      </c>
      <c r="EK12" s="421">
        <v>57.2</v>
      </c>
      <c r="EL12" s="421">
        <v>58.5</v>
      </c>
      <c r="EM12" s="421">
        <v>64.8</v>
      </c>
      <c r="EN12" s="421">
        <v>57</v>
      </c>
      <c r="EO12" s="421">
        <v>56.8</v>
      </c>
      <c r="EP12" s="421">
        <v>64.8</v>
      </c>
      <c r="EQ12" s="421">
        <v>75.2</v>
      </c>
      <c r="ER12" s="421">
        <v>82.8</v>
      </c>
      <c r="ES12" s="423">
        <v>103</v>
      </c>
      <c r="ET12" s="467" t="s">
        <v>99</v>
      </c>
      <c r="EU12" s="421">
        <v>73.099999999999994</v>
      </c>
      <c r="EV12" s="421">
        <v>80.599999999999994</v>
      </c>
      <c r="EW12" s="421">
        <v>78.7</v>
      </c>
      <c r="EX12" s="421">
        <v>77.099999999999994</v>
      </c>
      <c r="EY12" s="421">
        <v>84</v>
      </c>
      <c r="EZ12" s="421">
        <v>81.599999999999994</v>
      </c>
      <c r="FA12" s="421">
        <v>76.3</v>
      </c>
      <c r="FB12" s="421">
        <v>75.3</v>
      </c>
      <c r="FC12" s="421">
        <v>71.900000000000006</v>
      </c>
      <c r="FD12" s="421">
        <v>86.3</v>
      </c>
      <c r="FE12" s="421">
        <v>78.599999999999994</v>
      </c>
      <c r="FF12" s="421">
        <v>72.900000000000006</v>
      </c>
      <c r="FG12" s="421">
        <v>83.9</v>
      </c>
      <c r="FH12" s="421">
        <v>81.5</v>
      </c>
      <c r="FI12" s="421">
        <v>79.400000000000006</v>
      </c>
      <c r="FJ12" s="421">
        <v>77.8</v>
      </c>
      <c r="FK12" s="421">
        <v>78.099999999999994</v>
      </c>
      <c r="FL12" s="421">
        <v>79.599999999999994</v>
      </c>
      <c r="FM12" s="421">
        <v>79</v>
      </c>
      <c r="FN12" s="421">
        <v>80.900000000000006</v>
      </c>
      <c r="FO12" s="421">
        <v>78.900000000000006</v>
      </c>
      <c r="FP12" s="421">
        <v>82.7</v>
      </c>
      <c r="FQ12" s="421">
        <v>85.6</v>
      </c>
      <c r="FR12" s="421">
        <v>87.3</v>
      </c>
      <c r="FS12" s="421">
        <v>84.1</v>
      </c>
      <c r="FT12" s="421">
        <v>85.5</v>
      </c>
      <c r="FU12" s="421">
        <v>80.8</v>
      </c>
      <c r="FV12" s="421">
        <v>82.9</v>
      </c>
      <c r="FW12" s="421">
        <v>85.2</v>
      </c>
      <c r="FX12" s="421">
        <v>83.2</v>
      </c>
      <c r="FY12" s="421">
        <v>87.3</v>
      </c>
      <c r="FZ12" s="421">
        <v>87.5</v>
      </c>
      <c r="GA12" s="421">
        <v>84.8</v>
      </c>
      <c r="GB12" s="423">
        <v>103</v>
      </c>
      <c r="GC12" s="467" t="s">
        <v>99</v>
      </c>
      <c r="GD12" s="421">
        <v>84.4</v>
      </c>
      <c r="GE12" s="421">
        <v>86.5</v>
      </c>
      <c r="GF12" s="421">
        <v>78.5</v>
      </c>
      <c r="GG12" s="421">
        <v>77.599999999999994</v>
      </c>
      <c r="GH12" s="421">
        <v>81.5</v>
      </c>
      <c r="GI12" s="421">
        <v>82.5</v>
      </c>
      <c r="GJ12" s="421">
        <v>82.4</v>
      </c>
      <c r="GK12" s="421">
        <v>86.7</v>
      </c>
      <c r="GL12" s="421">
        <v>84.1</v>
      </c>
      <c r="GM12" s="421">
        <v>83.1</v>
      </c>
      <c r="GN12" s="421">
        <v>82.1</v>
      </c>
    </row>
    <row r="13" spans="1:196" s="406" customFormat="1" ht="60" customHeight="1">
      <c r="A13" s="423"/>
      <c r="B13" s="468" t="s">
        <v>100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  <c r="AD13" s="421"/>
      <c r="AE13" s="421"/>
      <c r="AF13" s="421"/>
      <c r="AG13" s="421"/>
      <c r="AH13" s="421"/>
      <c r="AI13" s="421"/>
      <c r="AJ13" s="421"/>
      <c r="AK13" s="421"/>
      <c r="AL13" s="421"/>
      <c r="AM13" s="421"/>
      <c r="AN13" s="421"/>
      <c r="AO13" s="421"/>
      <c r="AP13" s="421"/>
      <c r="AQ13" s="421"/>
      <c r="AR13" s="421"/>
      <c r="AS13" s="421"/>
      <c r="AT13" s="421"/>
      <c r="AU13" s="421"/>
      <c r="AV13" s="421"/>
      <c r="AW13" s="421"/>
      <c r="AX13" s="421"/>
      <c r="AY13" s="423"/>
      <c r="AZ13" s="468" t="s">
        <v>100</v>
      </c>
      <c r="BA13" s="421"/>
      <c r="BB13" s="421"/>
      <c r="BC13" s="421"/>
      <c r="BD13" s="421"/>
      <c r="BE13" s="421"/>
      <c r="BF13" s="421"/>
      <c r="BG13" s="421"/>
      <c r="BH13" s="421"/>
      <c r="BI13" s="421"/>
      <c r="BJ13" s="421"/>
      <c r="BK13" s="421"/>
      <c r="BL13" s="421"/>
      <c r="BM13" s="421"/>
      <c r="BN13" s="421"/>
      <c r="BO13" s="421"/>
      <c r="BP13" s="421"/>
      <c r="BQ13" s="421"/>
      <c r="BR13" s="421"/>
      <c r="BS13" s="421"/>
      <c r="BT13" s="421"/>
      <c r="BU13" s="421"/>
      <c r="BV13" s="421"/>
      <c r="BW13" s="421"/>
      <c r="BX13" s="421"/>
      <c r="BY13" s="421"/>
      <c r="BZ13" s="421"/>
      <c r="CA13" s="421"/>
      <c r="CB13" s="421"/>
      <c r="CC13" s="421"/>
      <c r="CD13" s="423"/>
      <c r="CE13" s="468" t="s">
        <v>100</v>
      </c>
      <c r="CF13" s="421"/>
      <c r="CG13" s="421"/>
      <c r="CH13" s="421"/>
      <c r="CI13" s="421"/>
      <c r="CJ13" s="421"/>
      <c r="CK13" s="421"/>
      <c r="CL13" s="421"/>
      <c r="CM13" s="421"/>
      <c r="CN13" s="421"/>
      <c r="CO13" s="423"/>
      <c r="CP13" s="468" t="s">
        <v>100</v>
      </c>
      <c r="CQ13" s="421"/>
      <c r="CR13" s="421"/>
      <c r="CS13" s="421"/>
      <c r="CT13" s="421"/>
      <c r="CU13" s="421"/>
      <c r="CV13" s="421"/>
      <c r="CW13" s="421"/>
      <c r="CX13" s="421"/>
      <c r="CY13" s="421"/>
      <c r="CZ13" s="421"/>
      <c r="DA13" s="421"/>
      <c r="DB13" s="421"/>
      <c r="DC13" s="421"/>
      <c r="DD13" s="421"/>
      <c r="DE13" s="421"/>
      <c r="DF13" s="421"/>
      <c r="DG13" s="421"/>
      <c r="DH13" s="421"/>
      <c r="DI13" s="421"/>
      <c r="DJ13" s="421"/>
      <c r="DK13" s="421"/>
      <c r="DL13" s="421"/>
      <c r="DM13" s="421"/>
      <c r="DN13" s="421"/>
      <c r="DO13" s="421"/>
      <c r="DP13" s="421"/>
      <c r="DQ13" s="423"/>
      <c r="DR13" s="468" t="s">
        <v>100</v>
      </c>
      <c r="DS13" s="421"/>
      <c r="DT13" s="421"/>
      <c r="DU13" s="421"/>
      <c r="DV13" s="421"/>
      <c r="DW13" s="421"/>
      <c r="DX13" s="421"/>
      <c r="DY13" s="421"/>
      <c r="DZ13" s="421"/>
      <c r="EA13" s="421"/>
      <c r="EB13" s="421"/>
      <c r="EC13" s="421"/>
      <c r="ED13" s="421"/>
      <c r="EE13" s="421"/>
      <c r="EF13" s="421"/>
      <c r="EG13" s="421"/>
      <c r="EH13" s="421"/>
      <c r="EI13" s="421"/>
      <c r="EJ13" s="421"/>
      <c r="EK13" s="421"/>
      <c r="EL13" s="421"/>
      <c r="EM13" s="421"/>
      <c r="EN13" s="421"/>
      <c r="EO13" s="421"/>
      <c r="EP13" s="421"/>
      <c r="EQ13" s="421"/>
      <c r="ER13" s="421"/>
      <c r="ES13" s="423"/>
      <c r="ET13" s="468" t="s">
        <v>100</v>
      </c>
      <c r="EU13" s="421"/>
      <c r="EV13" s="421"/>
      <c r="EW13" s="421"/>
      <c r="EX13" s="421"/>
      <c r="EY13" s="421"/>
      <c r="EZ13" s="421"/>
      <c r="FA13" s="421"/>
      <c r="FB13" s="421"/>
      <c r="FC13" s="421"/>
      <c r="FD13" s="421"/>
      <c r="FE13" s="421"/>
      <c r="FF13" s="421"/>
      <c r="FG13" s="421"/>
      <c r="FH13" s="421"/>
      <c r="FI13" s="421"/>
      <c r="FJ13" s="421"/>
      <c r="FK13" s="421"/>
      <c r="FL13" s="421"/>
      <c r="FM13" s="421"/>
      <c r="FN13" s="421"/>
      <c r="FO13" s="421"/>
      <c r="FP13" s="421"/>
      <c r="FQ13" s="421"/>
      <c r="FR13" s="421"/>
      <c r="FS13" s="421"/>
      <c r="FT13" s="421"/>
      <c r="FU13" s="421"/>
      <c r="FV13" s="421"/>
      <c r="FW13" s="421"/>
      <c r="FX13" s="421"/>
      <c r="FY13" s="421"/>
      <c r="FZ13" s="421"/>
      <c r="GA13" s="421"/>
      <c r="GB13" s="423"/>
      <c r="GC13" s="468" t="s">
        <v>100</v>
      </c>
      <c r="GD13" s="421"/>
      <c r="GE13" s="421"/>
      <c r="GF13" s="421"/>
      <c r="GG13" s="421"/>
      <c r="GH13" s="421"/>
      <c r="GI13" s="421"/>
      <c r="GJ13" s="421"/>
      <c r="GK13" s="421"/>
      <c r="GL13" s="421"/>
      <c r="GM13" s="421"/>
      <c r="GN13" s="421"/>
    </row>
    <row r="14" spans="1:196" s="406" customFormat="1" ht="85.05" customHeight="1">
      <c r="A14" s="423">
        <v>104</v>
      </c>
      <c r="B14" s="467" t="s">
        <v>101</v>
      </c>
      <c r="C14" s="421">
        <v>74.3</v>
      </c>
      <c r="D14" s="421">
        <v>73.8</v>
      </c>
      <c r="E14" s="421">
        <v>76</v>
      </c>
      <c r="F14" s="421">
        <v>78.7</v>
      </c>
      <c r="G14" s="421">
        <v>71.3</v>
      </c>
      <c r="H14" s="421">
        <v>71.099999999999994</v>
      </c>
      <c r="I14" s="421">
        <v>74.900000000000006</v>
      </c>
      <c r="J14" s="421">
        <v>67.400000000000006</v>
      </c>
      <c r="K14" s="421">
        <v>72.3</v>
      </c>
      <c r="L14" s="421">
        <v>75.7</v>
      </c>
      <c r="M14" s="421">
        <v>65.900000000000006</v>
      </c>
      <c r="N14" s="421">
        <v>78.400000000000006</v>
      </c>
      <c r="O14" s="421">
        <v>80.5</v>
      </c>
      <c r="P14" s="421">
        <v>72.3</v>
      </c>
      <c r="Q14" s="421">
        <v>69.599999999999994</v>
      </c>
      <c r="R14" s="421">
        <v>72.599999999999994</v>
      </c>
      <c r="S14" s="421">
        <v>74.7</v>
      </c>
      <c r="T14" s="421">
        <v>78.2</v>
      </c>
      <c r="U14" s="421">
        <v>68.2</v>
      </c>
      <c r="V14" s="421">
        <v>79.099999999999994</v>
      </c>
      <c r="W14" s="421">
        <v>78</v>
      </c>
      <c r="X14" s="421">
        <v>78.900000000000006</v>
      </c>
      <c r="Y14" s="421">
        <v>76.8</v>
      </c>
      <c r="Z14" s="421">
        <v>75.599999999999994</v>
      </c>
      <c r="AA14" s="421">
        <v>78.599999999999994</v>
      </c>
      <c r="AB14" s="421">
        <v>83.9</v>
      </c>
      <c r="AC14" s="421">
        <v>72.900000000000006</v>
      </c>
      <c r="AD14" s="421">
        <v>73.8</v>
      </c>
      <c r="AE14" s="421">
        <v>71.599999999999994</v>
      </c>
      <c r="AF14" s="421">
        <v>66.8</v>
      </c>
      <c r="AG14" s="421">
        <v>71.7</v>
      </c>
      <c r="AH14" s="421">
        <v>78.7</v>
      </c>
      <c r="AI14" s="421">
        <v>71.5</v>
      </c>
      <c r="AJ14" s="421">
        <v>62.4</v>
      </c>
      <c r="AK14" s="421">
        <v>73.400000000000006</v>
      </c>
      <c r="AL14" s="421">
        <v>76.599999999999994</v>
      </c>
      <c r="AM14" s="421">
        <v>80.7</v>
      </c>
      <c r="AN14" s="421">
        <v>68.8</v>
      </c>
      <c r="AO14" s="421">
        <v>64.7</v>
      </c>
      <c r="AP14" s="421">
        <v>65.8</v>
      </c>
      <c r="AQ14" s="421">
        <v>69.099999999999994</v>
      </c>
      <c r="AR14" s="421">
        <v>70.3</v>
      </c>
      <c r="AS14" s="421">
        <v>65.900000000000006</v>
      </c>
      <c r="AT14" s="421">
        <v>70.099999999999994</v>
      </c>
      <c r="AU14" s="421">
        <v>76.599999999999994</v>
      </c>
      <c r="AV14" s="421">
        <v>76.400000000000006</v>
      </c>
      <c r="AW14" s="421">
        <v>70.5</v>
      </c>
      <c r="AX14" s="421">
        <v>75.400000000000006</v>
      </c>
      <c r="AY14" s="423">
        <v>104</v>
      </c>
      <c r="AZ14" s="467" t="s">
        <v>101</v>
      </c>
      <c r="BA14" s="421">
        <v>79.400000000000006</v>
      </c>
      <c r="BB14" s="421">
        <v>77.599999999999994</v>
      </c>
      <c r="BC14" s="421">
        <v>72.8</v>
      </c>
      <c r="BD14" s="421">
        <v>80.099999999999994</v>
      </c>
      <c r="BE14" s="421">
        <v>80.400000000000006</v>
      </c>
      <c r="BF14" s="421">
        <v>62.9</v>
      </c>
      <c r="BG14" s="421">
        <v>59.6</v>
      </c>
      <c r="BH14" s="421">
        <v>75.099999999999994</v>
      </c>
      <c r="BI14" s="421">
        <v>75.2</v>
      </c>
      <c r="BJ14" s="421">
        <v>78.5</v>
      </c>
      <c r="BK14" s="421">
        <v>81.5</v>
      </c>
      <c r="BL14" s="421">
        <v>76.5</v>
      </c>
      <c r="BM14" s="421">
        <v>84.1</v>
      </c>
      <c r="BN14" s="421">
        <v>80.900000000000006</v>
      </c>
      <c r="BO14" s="421">
        <v>78.400000000000006</v>
      </c>
      <c r="BP14" s="421">
        <v>71.599999999999994</v>
      </c>
      <c r="BQ14" s="421">
        <v>66.7</v>
      </c>
      <c r="BR14" s="421">
        <v>70</v>
      </c>
      <c r="BS14" s="421">
        <v>65.7</v>
      </c>
      <c r="BT14" s="421">
        <v>73.099999999999994</v>
      </c>
      <c r="BU14" s="421">
        <v>71.3</v>
      </c>
      <c r="BV14" s="421">
        <v>74.8</v>
      </c>
      <c r="BW14" s="421">
        <v>71.599999999999994</v>
      </c>
      <c r="BX14" s="421">
        <v>71.900000000000006</v>
      </c>
      <c r="BY14" s="421">
        <v>77.599999999999994</v>
      </c>
      <c r="BZ14" s="421">
        <v>74.5</v>
      </c>
      <c r="CA14" s="421">
        <v>80.099999999999994</v>
      </c>
      <c r="CB14" s="421">
        <v>80</v>
      </c>
      <c r="CC14" s="421">
        <v>74.599999999999994</v>
      </c>
      <c r="CD14" s="423">
        <v>104</v>
      </c>
      <c r="CE14" s="467" t="s">
        <v>101</v>
      </c>
      <c r="CF14" s="421">
        <v>65.7</v>
      </c>
      <c r="CG14" s="421">
        <v>66.900000000000006</v>
      </c>
      <c r="CH14" s="421">
        <v>72.099999999999994</v>
      </c>
      <c r="CI14" s="421">
        <v>81.5</v>
      </c>
      <c r="CJ14" s="421">
        <v>79.5</v>
      </c>
      <c r="CK14" s="421">
        <v>76.099999999999994</v>
      </c>
      <c r="CL14" s="421">
        <v>77.7</v>
      </c>
      <c r="CM14" s="421">
        <v>77.8</v>
      </c>
      <c r="CN14" s="421">
        <v>78.599999999999994</v>
      </c>
      <c r="CO14" s="423">
        <v>104</v>
      </c>
      <c r="CP14" s="467" t="s">
        <v>101</v>
      </c>
      <c r="CQ14" s="421">
        <v>81.8</v>
      </c>
      <c r="CR14" s="421">
        <v>75.3</v>
      </c>
      <c r="CS14" s="421">
        <v>79.400000000000006</v>
      </c>
      <c r="CT14" s="421">
        <v>80.599999999999994</v>
      </c>
      <c r="CU14" s="421">
        <v>69.5</v>
      </c>
      <c r="CV14" s="421">
        <v>80.3</v>
      </c>
      <c r="CW14" s="421">
        <v>81</v>
      </c>
      <c r="CX14" s="421">
        <v>76</v>
      </c>
      <c r="CY14" s="421">
        <v>69.7</v>
      </c>
      <c r="CZ14" s="421">
        <v>78.8</v>
      </c>
      <c r="DA14" s="421">
        <v>79.5</v>
      </c>
      <c r="DB14" s="421">
        <v>77.5</v>
      </c>
      <c r="DC14" s="421">
        <v>85.9</v>
      </c>
      <c r="DD14" s="421">
        <v>84.1</v>
      </c>
      <c r="DE14" s="421">
        <v>81.599999999999994</v>
      </c>
      <c r="DF14" s="421">
        <v>67.7</v>
      </c>
      <c r="DG14" s="421">
        <v>80.099999999999994</v>
      </c>
      <c r="DH14" s="421">
        <v>70.900000000000006</v>
      </c>
      <c r="DI14" s="421">
        <v>71.7</v>
      </c>
      <c r="DJ14" s="421">
        <v>79.2</v>
      </c>
      <c r="DK14" s="421">
        <v>70.3</v>
      </c>
      <c r="DL14" s="421">
        <v>71.3</v>
      </c>
      <c r="DM14" s="421">
        <v>71.599999999999994</v>
      </c>
      <c r="DN14" s="421">
        <v>71.8</v>
      </c>
      <c r="DO14" s="421">
        <v>68.599999999999994</v>
      </c>
      <c r="DP14" s="421">
        <v>66.400000000000006</v>
      </c>
      <c r="DQ14" s="423">
        <v>104</v>
      </c>
      <c r="DR14" s="467" t="s">
        <v>101</v>
      </c>
      <c r="DS14" s="421">
        <v>65.400000000000006</v>
      </c>
      <c r="DT14" s="421">
        <v>65.7</v>
      </c>
      <c r="DU14" s="421">
        <v>68.599999999999994</v>
      </c>
      <c r="DV14" s="421">
        <v>80.8</v>
      </c>
      <c r="DW14" s="421">
        <v>76.8</v>
      </c>
      <c r="DX14" s="421">
        <v>79.8</v>
      </c>
      <c r="DY14" s="421">
        <v>79.599999999999994</v>
      </c>
      <c r="DZ14" s="421">
        <v>76</v>
      </c>
      <c r="EA14" s="421">
        <v>69</v>
      </c>
      <c r="EB14" s="421">
        <v>69.5</v>
      </c>
      <c r="EC14" s="421">
        <v>64.8</v>
      </c>
      <c r="ED14" s="421">
        <v>61.9</v>
      </c>
      <c r="EE14" s="421">
        <v>60.5</v>
      </c>
      <c r="EF14" s="421">
        <v>68.900000000000006</v>
      </c>
      <c r="EG14" s="421">
        <v>69</v>
      </c>
      <c r="EH14" s="421">
        <v>82.2</v>
      </c>
      <c r="EI14" s="421">
        <v>81.7</v>
      </c>
      <c r="EJ14" s="421">
        <v>70.599999999999994</v>
      </c>
      <c r="EK14" s="421">
        <v>77.5</v>
      </c>
      <c r="EL14" s="421">
        <v>81.400000000000006</v>
      </c>
      <c r="EM14" s="421">
        <v>79.099999999999994</v>
      </c>
      <c r="EN14" s="421">
        <v>81.599999999999994</v>
      </c>
      <c r="EO14" s="421">
        <v>71.900000000000006</v>
      </c>
      <c r="EP14" s="421">
        <v>69.2</v>
      </c>
      <c r="EQ14" s="421">
        <v>65.3</v>
      </c>
      <c r="ER14" s="421">
        <v>66.2</v>
      </c>
      <c r="ES14" s="423">
        <v>104</v>
      </c>
      <c r="ET14" s="467" t="s">
        <v>101</v>
      </c>
      <c r="EU14" s="421">
        <v>62.6</v>
      </c>
      <c r="EV14" s="421">
        <v>65.099999999999994</v>
      </c>
      <c r="EW14" s="421">
        <v>59.1</v>
      </c>
      <c r="EX14" s="421">
        <v>69.599999999999994</v>
      </c>
      <c r="EY14" s="421">
        <v>68.7</v>
      </c>
      <c r="EZ14" s="421">
        <v>67.900000000000006</v>
      </c>
      <c r="FA14" s="421">
        <v>70.5</v>
      </c>
      <c r="FB14" s="421">
        <v>68.7</v>
      </c>
      <c r="FC14" s="421">
        <v>71.599999999999994</v>
      </c>
      <c r="FD14" s="421">
        <v>74.099999999999994</v>
      </c>
      <c r="FE14" s="421">
        <v>65.2</v>
      </c>
      <c r="FF14" s="421">
        <v>64.8</v>
      </c>
      <c r="FG14" s="421">
        <v>67.3</v>
      </c>
      <c r="FH14" s="421">
        <v>65.7</v>
      </c>
      <c r="FI14" s="421">
        <v>66.099999999999994</v>
      </c>
      <c r="FJ14" s="421">
        <v>72.8</v>
      </c>
      <c r="FK14" s="421">
        <v>71.400000000000006</v>
      </c>
      <c r="FL14" s="421">
        <v>74.599999999999994</v>
      </c>
      <c r="FM14" s="421">
        <v>75.7</v>
      </c>
      <c r="FN14" s="421">
        <v>79.5</v>
      </c>
      <c r="FO14" s="421">
        <v>78</v>
      </c>
      <c r="FP14" s="421">
        <v>76.900000000000006</v>
      </c>
      <c r="FQ14" s="421">
        <v>74.3</v>
      </c>
      <c r="FR14" s="421">
        <v>71.900000000000006</v>
      </c>
      <c r="FS14" s="421">
        <v>68.599999999999994</v>
      </c>
      <c r="FT14" s="421">
        <v>71.099999999999994</v>
      </c>
      <c r="FU14" s="421">
        <v>70.5</v>
      </c>
      <c r="FV14" s="421">
        <v>77.400000000000006</v>
      </c>
      <c r="FW14" s="421">
        <v>78.099999999999994</v>
      </c>
      <c r="FX14" s="421">
        <v>79</v>
      </c>
      <c r="FY14" s="421">
        <v>79.7</v>
      </c>
      <c r="FZ14" s="421">
        <v>79.599999999999994</v>
      </c>
      <c r="GA14" s="421">
        <v>79.8</v>
      </c>
      <c r="GB14" s="423">
        <v>104</v>
      </c>
      <c r="GC14" s="467" t="s">
        <v>101</v>
      </c>
      <c r="GD14" s="421">
        <v>77.599999999999994</v>
      </c>
      <c r="GE14" s="421">
        <v>75.5</v>
      </c>
      <c r="GF14" s="421">
        <v>73.3</v>
      </c>
      <c r="GG14" s="421">
        <v>71.900000000000006</v>
      </c>
      <c r="GH14" s="421">
        <v>73.3</v>
      </c>
      <c r="GI14" s="421">
        <v>77.099999999999994</v>
      </c>
      <c r="GJ14" s="421">
        <v>80.2</v>
      </c>
      <c r="GK14" s="421">
        <v>83</v>
      </c>
      <c r="GL14" s="421">
        <v>81.2</v>
      </c>
      <c r="GM14" s="421">
        <v>78.400000000000006</v>
      </c>
      <c r="GN14" s="421">
        <v>81.599999999999994</v>
      </c>
    </row>
    <row r="15" spans="1:196" s="406" customFormat="1" ht="60" customHeight="1">
      <c r="A15" s="423"/>
      <c r="B15" s="468" t="s">
        <v>102</v>
      </c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421"/>
      <c r="AQ15" s="421"/>
      <c r="AR15" s="421"/>
      <c r="AS15" s="421"/>
      <c r="AT15" s="421"/>
      <c r="AU15" s="421"/>
      <c r="AV15" s="421"/>
      <c r="AW15" s="421"/>
      <c r="AX15" s="421"/>
      <c r="AY15" s="423"/>
      <c r="AZ15" s="468" t="s">
        <v>102</v>
      </c>
      <c r="BA15" s="421"/>
      <c r="BB15" s="421"/>
      <c r="BC15" s="421"/>
      <c r="BD15" s="421"/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1"/>
      <c r="BQ15" s="421"/>
      <c r="BR15" s="421"/>
      <c r="BS15" s="421"/>
      <c r="BT15" s="421"/>
      <c r="BU15" s="421"/>
      <c r="BV15" s="421"/>
      <c r="BW15" s="421"/>
      <c r="BX15" s="421"/>
      <c r="BY15" s="421"/>
      <c r="BZ15" s="421"/>
      <c r="CA15" s="421"/>
      <c r="CB15" s="421"/>
      <c r="CC15" s="421"/>
      <c r="CD15" s="423"/>
      <c r="CE15" s="468" t="s">
        <v>102</v>
      </c>
      <c r="CF15" s="421"/>
      <c r="CG15" s="421"/>
      <c r="CH15" s="421"/>
      <c r="CI15" s="421"/>
      <c r="CJ15" s="421"/>
      <c r="CK15" s="421"/>
      <c r="CL15" s="421"/>
      <c r="CM15" s="421"/>
      <c r="CN15" s="421"/>
      <c r="CO15" s="423"/>
      <c r="CP15" s="468" t="s">
        <v>102</v>
      </c>
      <c r="CQ15" s="421"/>
      <c r="CR15" s="421"/>
      <c r="CS15" s="421"/>
      <c r="CT15" s="421"/>
      <c r="CU15" s="421"/>
      <c r="CV15" s="421"/>
      <c r="CW15" s="421"/>
      <c r="CX15" s="421"/>
      <c r="CY15" s="421"/>
      <c r="CZ15" s="421"/>
      <c r="DA15" s="421"/>
      <c r="DB15" s="421"/>
      <c r="DC15" s="421"/>
      <c r="DD15" s="421"/>
      <c r="DE15" s="421"/>
      <c r="DF15" s="421"/>
      <c r="DG15" s="421"/>
      <c r="DH15" s="421"/>
      <c r="DI15" s="421"/>
      <c r="DJ15" s="421"/>
      <c r="DK15" s="421"/>
      <c r="DL15" s="421"/>
      <c r="DM15" s="421"/>
      <c r="DN15" s="421"/>
      <c r="DO15" s="421"/>
      <c r="DP15" s="421"/>
      <c r="DQ15" s="423"/>
      <c r="DR15" s="468" t="s">
        <v>102</v>
      </c>
      <c r="DS15" s="421"/>
      <c r="DT15" s="421"/>
      <c r="DU15" s="421"/>
      <c r="DV15" s="421"/>
      <c r="DW15" s="421"/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1"/>
      <c r="EK15" s="421"/>
      <c r="EL15" s="421"/>
      <c r="EM15" s="421"/>
      <c r="EN15" s="421"/>
      <c r="EO15" s="421"/>
      <c r="EP15" s="421"/>
      <c r="EQ15" s="421"/>
      <c r="ER15" s="421"/>
      <c r="ES15" s="423"/>
      <c r="ET15" s="468" t="s">
        <v>102</v>
      </c>
      <c r="EU15" s="421"/>
      <c r="EV15" s="421"/>
      <c r="EW15" s="421"/>
      <c r="EX15" s="421"/>
      <c r="EY15" s="421"/>
      <c r="EZ15" s="421"/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1"/>
      <c r="FL15" s="421"/>
      <c r="FM15" s="421"/>
      <c r="FN15" s="421"/>
      <c r="FO15" s="421"/>
      <c r="FP15" s="421"/>
      <c r="FQ15" s="421"/>
      <c r="FR15" s="421"/>
      <c r="FS15" s="421"/>
      <c r="FT15" s="421"/>
      <c r="FU15" s="421"/>
      <c r="FV15" s="421"/>
      <c r="FW15" s="421"/>
      <c r="FX15" s="421"/>
      <c r="FY15" s="421"/>
      <c r="FZ15" s="421"/>
      <c r="GA15" s="421"/>
      <c r="GB15" s="423"/>
      <c r="GC15" s="468" t="s">
        <v>102</v>
      </c>
      <c r="GD15" s="421"/>
      <c r="GE15" s="421"/>
      <c r="GF15" s="421"/>
      <c r="GG15" s="421"/>
      <c r="GH15" s="421"/>
      <c r="GI15" s="421"/>
      <c r="GJ15" s="421"/>
      <c r="GK15" s="421"/>
      <c r="GL15" s="421"/>
      <c r="GM15" s="421"/>
      <c r="GN15" s="421"/>
    </row>
    <row r="16" spans="1:196" s="406" customFormat="1" ht="48" customHeight="1">
      <c r="A16" s="423">
        <v>105</v>
      </c>
      <c r="B16" s="467" t="s">
        <v>103</v>
      </c>
      <c r="C16" s="421">
        <v>76.7</v>
      </c>
      <c r="D16" s="421">
        <v>78.900000000000006</v>
      </c>
      <c r="E16" s="421">
        <v>77.099999999999994</v>
      </c>
      <c r="F16" s="421">
        <v>75.8</v>
      </c>
      <c r="G16" s="421">
        <v>66.099999999999994</v>
      </c>
      <c r="H16" s="421">
        <v>73</v>
      </c>
      <c r="I16" s="421">
        <v>69</v>
      </c>
      <c r="J16" s="421">
        <v>76.599999999999994</v>
      </c>
      <c r="K16" s="421">
        <v>79.2</v>
      </c>
      <c r="L16" s="421">
        <v>81.7</v>
      </c>
      <c r="M16" s="421">
        <v>74.2</v>
      </c>
      <c r="N16" s="421">
        <v>78.3</v>
      </c>
      <c r="O16" s="421">
        <v>77.5</v>
      </c>
      <c r="P16" s="421">
        <v>77</v>
      </c>
      <c r="Q16" s="421">
        <v>80.7</v>
      </c>
      <c r="R16" s="421">
        <v>79.900000000000006</v>
      </c>
      <c r="S16" s="421">
        <v>77.7</v>
      </c>
      <c r="T16" s="421">
        <v>77.5</v>
      </c>
      <c r="U16" s="421">
        <v>74.900000000000006</v>
      </c>
      <c r="V16" s="421">
        <v>71.599999999999994</v>
      </c>
      <c r="W16" s="421">
        <v>80.900000000000006</v>
      </c>
      <c r="X16" s="421">
        <v>81.3</v>
      </c>
      <c r="Y16" s="421">
        <v>80.8</v>
      </c>
      <c r="Z16" s="421">
        <v>74.8</v>
      </c>
      <c r="AA16" s="421">
        <v>74</v>
      </c>
      <c r="AB16" s="421">
        <v>73.5</v>
      </c>
      <c r="AC16" s="421">
        <v>63.4</v>
      </c>
      <c r="AD16" s="421">
        <v>64.599999999999994</v>
      </c>
      <c r="AE16" s="421">
        <v>67.099999999999994</v>
      </c>
      <c r="AF16" s="421">
        <v>69.5</v>
      </c>
      <c r="AG16" s="421">
        <v>73.5</v>
      </c>
      <c r="AH16" s="421">
        <v>71.900000000000006</v>
      </c>
      <c r="AI16" s="421">
        <v>73.8</v>
      </c>
      <c r="AJ16" s="421">
        <v>72.900000000000006</v>
      </c>
      <c r="AK16" s="421">
        <v>74.099999999999994</v>
      </c>
      <c r="AL16" s="421">
        <v>71.400000000000006</v>
      </c>
      <c r="AM16" s="421">
        <v>64.599999999999994</v>
      </c>
      <c r="AN16" s="421">
        <v>65.7</v>
      </c>
      <c r="AO16" s="421">
        <v>81.8</v>
      </c>
      <c r="AP16" s="421">
        <v>77.900000000000006</v>
      </c>
      <c r="AQ16" s="421">
        <v>74.8</v>
      </c>
      <c r="AR16" s="421">
        <v>72.099999999999994</v>
      </c>
      <c r="AS16" s="421">
        <v>76</v>
      </c>
      <c r="AT16" s="421">
        <v>77.400000000000006</v>
      </c>
      <c r="AU16" s="421">
        <v>82.2</v>
      </c>
      <c r="AV16" s="421">
        <v>81.400000000000006</v>
      </c>
      <c r="AW16" s="421">
        <v>78.2</v>
      </c>
      <c r="AX16" s="421">
        <v>80.2</v>
      </c>
      <c r="AY16" s="423">
        <v>105</v>
      </c>
      <c r="AZ16" s="467" t="s">
        <v>103</v>
      </c>
      <c r="BA16" s="421">
        <v>82.9</v>
      </c>
      <c r="BB16" s="421">
        <v>85.6</v>
      </c>
      <c r="BC16" s="421">
        <v>88.6</v>
      </c>
      <c r="BD16" s="421">
        <v>89.6</v>
      </c>
      <c r="BE16" s="421">
        <v>92.5</v>
      </c>
      <c r="BF16" s="421">
        <v>73.900000000000006</v>
      </c>
      <c r="BG16" s="421">
        <v>72.099999999999994</v>
      </c>
      <c r="BH16" s="421">
        <v>76.7</v>
      </c>
      <c r="BI16" s="421">
        <v>77.400000000000006</v>
      </c>
      <c r="BJ16" s="421">
        <v>78</v>
      </c>
      <c r="BK16" s="421">
        <v>79.400000000000006</v>
      </c>
      <c r="BL16" s="421">
        <v>74.7</v>
      </c>
      <c r="BM16" s="421">
        <v>80</v>
      </c>
      <c r="BN16" s="421">
        <v>77.599999999999994</v>
      </c>
      <c r="BO16" s="421">
        <v>78.5</v>
      </c>
      <c r="BP16" s="421">
        <v>75.8</v>
      </c>
      <c r="BQ16" s="421">
        <v>76.599999999999994</v>
      </c>
      <c r="BR16" s="421">
        <v>87.1</v>
      </c>
      <c r="BS16" s="421">
        <v>77.3</v>
      </c>
      <c r="BT16" s="421">
        <v>77.900000000000006</v>
      </c>
      <c r="BU16" s="421">
        <v>82.2</v>
      </c>
      <c r="BV16" s="421">
        <v>79.5</v>
      </c>
      <c r="BW16" s="421">
        <v>78</v>
      </c>
      <c r="BX16" s="421">
        <v>78.099999999999994</v>
      </c>
      <c r="BY16" s="421">
        <v>77.599999999999994</v>
      </c>
      <c r="BZ16" s="421">
        <v>77.400000000000006</v>
      </c>
      <c r="CA16" s="421">
        <v>77.400000000000006</v>
      </c>
      <c r="CB16" s="421">
        <v>77.3</v>
      </c>
      <c r="CC16" s="421">
        <v>77.7</v>
      </c>
      <c r="CD16" s="423">
        <v>105</v>
      </c>
      <c r="CE16" s="467" t="s">
        <v>103</v>
      </c>
      <c r="CF16" s="421">
        <v>75.2</v>
      </c>
      <c r="CG16" s="421">
        <v>74.8</v>
      </c>
      <c r="CH16" s="421">
        <v>74.599999999999994</v>
      </c>
      <c r="CI16" s="421">
        <v>71.099999999999994</v>
      </c>
      <c r="CJ16" s="421">
        <v>73.099999999999994</v>
      </c>
      <c r="CK16" s="421">
        <v>70.5</v>
      </c>
      <c r="CL16" s="421">
        <v>80.5</v>
      </c>
      <c r="CM16" s="421">
        <v>81.599999999999994</v>
      </c>
      <c r="CN16" s="421">
        <v>80.400000000000006</v>
      </c>
      <c r="CO16" s="423">
        <v>105</v>
      </c>
      <c r="CP16" s="467" t="s">
        <v>103</v>
      </c>
      <c r="CQ16" s="421">
        <v>80.099999999999994</v>
      </c>
      <c r="CR16" s="421">
        <v>80.3</v>
      </c>
      <c r="CS16" s="421">
        <v>83.3</v>
      </c>
      <c r="CT16" s="421">
        <v>78.8</v>
      </c>
      <c r="CU16" s="421">
        <v>82.3</v>
      </c>
      <c r="CV16" s="421">
        <v>81.5</v>
      </c>
      <c r="CW16" s="421">
        <v>80.599999999999994</v>
      </c>
      <c r="CX16" s="421">
        <v>79.5</v>
      </c>
      <c r="CY16" s="421">
        <v>64.2</v>
      </c>
      <c r="CZ16" s="421">
        <v>74.900000000000006</v>
      </c>
      <c r="DA16" s="421">
        <v>76.5</v>
      </c>
      <c r="DB16" s="421">
        <v>70.599999999999994</v>
      </c>
      <c r="DC16" s="421">
        <v>77</v>
      </c>
      <c r="DD16" s="421">
        <v>72.7</v>
      </c>
      <c r="DE16" s="421">
        <v>70.900000000000006</v>
      </c>
      <c r="DF16" s="421">
        <v>63.4</v>
      </c>
      <c r="DG16" s="421">
        <v>61.2</v>
      </c>
      <c r="DH16" s="421">
        <v>65.400000000000006</v>
      </c>
      <c r="DI16" s="421">
        <v>67.599999999999994</v>
      </c>
      <c r="DJ16" s="421">
        <v>65.400000000000006</v>
      </c>
      <c r="DK16" s="421">
        <v>60.8</v>
      </c>
      <c r="DL16" s="421">
        <v>67.900000000000006</v>
      </c>
      <c r="DM16" s="421">
        <v>67.7</v>
      </c>
      <c r="DN16" s="421">
        <v>65.599999999999994</v>
      </c>
      <c r="DO16" s="421">
        <v>65.900000000000006</v>
      </c>
      <c r="DP16" s="421">
        <v>68.5</v>
      </c>
      <c r="DQ16" s="423">
        <v>105</v>
      </c>
      <c r="DR16" s="467" t="s">
        <v>103</v>
      </c>
      <c r="DS16" s="421">
        <v>74.099999999999994</v>
      </c>
      <c r="DT16" s="421">
        <v>73.400000000000006</v>
      </c>
      <c r="DU16" s="421">
        <v>80.599999999999994</v>
      </c>
      <c r="DV16" s="421">
        <v>66.599999999999994</v>
      </c>
      <c r="DW16" s="421">
        <v>67.400000000000006</v>
      </c>
      <c r="DX16" s="421">
        <v>71.7</v>
      </c>
      <c r="DY16" s="421">
        <v>76.7</v>
      </c>
      <c r="DZ16" s="421">
        <v>73</v>
      </c>
      <c r="EA16" s="421">
        <v>73.900000000000006</v>
      </c>
      <c r="EB16" s="421">
        <v>74.400000000000006</v>
      </c>
      <c r="EC16" s="421">
        <v>73.2</v>
      </c>
      <c r="ED16" s="421">
        <v>72.7</v>
      </c>
      <c r="EE16" s="421">
        <v>72.900000000000006</v>
      </c>
      <c r="EF16" s="421">
        <v>74</v>
      </c>
      <c r="EG16" s="421">
        <v>73.400000000000006</v>
      </c>
      <c r="EH16" s="421">
        <v>74.7</v>
      </c>
      <c r="EI16" s="421">
        <v>73.5</v>
      </c>
      <c r="EJ16" s="421">
        <v>69.2</v>
      </c>
      <c r="EK16" s="421">
        <v>71.7</v>
      </c>
      <c r="EL16" s="421">
        <v>67</v>
      </c>
      <c r="EM16" s="421">
        <v>67.400000000000006</v>
      </c>
      <c r="EN16" s="421">
        <v>59.5</v>
      </c>
      <c r="EO16" s="421">
        <v>67.2</v>
      </c>
      <c r="EP16" s="421">
        <v>59.4</v>
      </c>
      <c r="EQ16" s="421">
        <v>70.599999999999994</v>
      </c>
      <c r="ER16" s="421">
        <v>84.6</v>
      </c>
      <c r="ES16" s="423">
        <v>105</v>
      </c>
      <c r="ET16" s="467" t="s">
        <v>103</v>
      </c>
      <c r="EU16" s="421">
        <v>80</v>
      </c>
      <c r="EV16" s="421">
        <v>80.7</v>
      </c>
      <c r="EW16" s="421">
        <v>81.8</v>
      </c>
      <c r="EX16" s="421">
        <v>77.8</v>
      </c>
      <c r="EY16" s="421">
        <v>74.099999999999994</v>
      </c>
      <c r="EZ16" s="421">
        <v>78.2</v>
      </c>
      <c r="FA16" s="421">
        <v>74.599999999999994</v>
      </c>
      <c r="FB16" s="421">
        <v>71.7</v>
      </c>
      <c r="FC16" s="421">
        <v>78.2</v>
      </c>
      <c r="FD16" s="421">
        <v>69.900000000000006</v>
      </c>
      <c r="FE16" s="421">
        <v>68.099999999999994</v>
      </c>
      <c r="FF16" s="421">
        <v>72.900000000000006</v>
      </c>
      <c r="FG16" s="421">
        <v>76.7</v>
      </c>
      <c r="FH16" s="421">
        <v>78.3</v>
      </c>
      <c r="FI16" s="421">
        <v>75.400000000000006</v>
      </c>
      <c r="FJ16" s="421">
        <v>80.599999999999994</v>
      </c>
      <c r="FK16" s="421">
        <v>76.2</v>
      </c>
      <c r="FL16" s="421">
        <v>83</v>
      </c>
      <c r="FM16" s="421">
        <v>79.400000000000006</v>
      </c>
      <c r="FN16" s="421">
        <v>84.2</v>
      </c>
      <c r="FO16" s="421">
        <v>81.400000000000006</v>
      </c>
      <c r="FP16" s="421">
        <v>80.400000000000006</v>
      </c>
      <c r="FQ16" s="421">
        <v>82.5</v>
      </c>
      <c r="FR16" s="421">
        <v>78.599999999999994</v>
      </c>
      <c r="FS16" s="421">
        <v>77.8</v>
      </c>
      <c r="FT16" s="421">
        <v>78.2</v>
      </c>
      <c r="FU16" s="421">
        <v>83.1</v>
      </c>
      <c r="FV16" s="421">
        <v>79.400000000000006</v>
      </c>
      <c r="FW16" s="421">
        <v>78.099999999999994</v>
      </c>
      <c r="FX16" s="421">
        <v>78.400000000000006</v>
      </c>
      <c r="FY16" s="421">
        <v>81.2</v>
      </c>
      <c r="FZ16" s="421">
        <v>89.2</v>
      </c>
      <c r="GA16" s="421">
        <v>83.7</v>
      </c>
      <c r="GB16" s="423">
        <v>105</v>
      </c>
      <c r="GC16" s="467" t="s">
        <v>103</v>
      </c>
      <c r="GD16" s="421">
        <v>84.5</v>
      </c>
      <c r="GE16" s="421">
        <v>88.7</v>
      </c>
      <c r="GF16" s="421">
        <v>88.2</v>
      </c>
      <c r="GG16" s="421">
        <v>88.6</v>
      </c>
      <c r="GH16" s="421">
        <v>89.1</v>
      </c>
      <c r="GI16" s="421">
        <v>86.9</v>
      </c>
      <c r="GJ16" s="421">
        <v>89.4</v>
      </c>
      <c r="GK16" s="421">
        <v>92.5</v>
      </c>
      <c r="GL16" s="421">
        <v>91.2</v>
      </c>
      <c r="GM16" s="421">
        <v>92.6</v>
      </c>
      <c r="GN16" s="421">
        <v>93.8</v>
      </c>
    </row>
    <row r="17" spans="1:196" s="406" customFormat="1" ht="60" customHeight="1">
      <c r="A17" s="423"/>
      <c r="B17" s="468" t="s">
        <v>104</v>
      </c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421"/>
      <c r="AQ17" s="421"/>
      <c r="AR17" s="421"/>
      <c r="AS17" s="421"/>
      <c r="AT17" s="421"/>
      <c r="AU17" s="421"/>
      <c r="AV17" s="421"/>
      <c r="AW17" s="421"/>
      <c r="AX17" s="421"/>
      <c r="AY17" s="423"/>
      <c r="AZ17" s="468" t="s">
        <v>104</v>
      </c>
      <c r="BA17" s="421"/>
      <c r="BB17" s="421"/>
      <c r="BC17" s="421"/>
      <c r="BD17" s="421"/>
      <c r="BE17" s="421"/>
      <c r="BF17" s="421"/>
      <c r="BG17" s="421"/>
      <c r="BH17" s="421"/>
      <c r="BI17" s="421"/>
      <c r="BJ17" s="421"/>
      <c r="BK17" s="421"/>
      <c r="BL17" s="421"/>
      <c r="BM17" s="421"/>
      <c r="BN17" s="421"/>
      <c r="BO17" s="421"/>
      <c r="BP17" s="421"/>
      <c r="BQ17" s="421"/>
      <c r="BR17" s="421"/>
      <c r="BS17" s="421"/>
      <c r="BT17" s="421"/>
      <c r="BU17" s="421"/>
      <c r="BV17" s="421"/>
      <c r="BW17" s="421"/>
      <c r="BX17" s="421"/>
      <c r="BY17" s="421"/>
      <c r="BZ17" s="421"/>
      <c r="CA17" s="421"/>
      <c r="CB17" s="421"/>
      <c r="CC17" s="421"/>
      <c r="CD17" s="423"/>
      <c r="CE17" s="468" t="s">
        <v>104</v>
      </c>
      <c r="CF17" s="421"/>
      <c r="CG17" s="421"/>
      <c r="CH17" s="421"/>
      <c r="CI17" s="421"/>
      <c r="CJ17" s="421"/>
      <c r="CK17" s="421"/>
      <c r="CL17" s="421"/>
      <c r="CM17" s="421"/>
      <c r="CN17" s="421"/>
      <c r="CO17" s="423"/>
      <c r="CP17" s="468" t="s">
        <v>104</v>
      </c>
      <c r="CQ17" s="421"/>
      <c r="CR17" s="421"/>
      <c r="CS17" s="421"/>
      <c r="CT17" s="421"/>
      <c r="CU17" s="421"/>
      <c r="CV17" s="421"/>
      <c r="CW17" s="421"/>
      <c r="CX17" s="421"/>
      <c r="CY17" s="421"/>
      <c r="CZ17" s="421"/>
      <c r="DA17" s="421"/>
      <c r="DB17" s="421"/>
      <c r="DC17" s="421"/>
      <c r="DD17" s="421"/>
      <c r="DE17" s="421"/>
      <c r="DF17" s="421"/>
      <c r="DG17" s="421"/>
      <c r="DH17" s="421"/>
      <c r="DI17" s="421"/>
      <c r="DJ17" s="421"/>
      <c r="DK17" s="421"/>
      <c r="DL17" s="421"/>
      <c r="DM17" s="421"/>
      <c r="DN17" s="421"/>
      <c r="DO17" s="421"/>
      <c r="DP17" s="421"/>
      <c r="DQ17" s="423"/>
      <c r="DR17" s="468" t="s">
        <v>104</v>
      </c>
      <c r="DS17" s="421"/>
      <c r="DT17" s="421"/>
      <c r="DU17" s="421"/>
      <c r="DV17" s="421"/>
      <c r="DW17" s="421"/>
      <c r="DX17" s="421"/>
      <c r="DY17" s="421"/>
      <c r="DZ17" s="421"/>
      <c r="EA17" s="421"/>
      <c r="EB17" s="421"/>
      <c r="EC17" s="421"/>
      <c r="ED17" s="421"/>
      <c r="EE17" s="421"/>
      <c r="EF17" s="421"/>
      <c r="EG17" s="421"/>
      <c r="EH17" s="421"/>
      <c r="EI17" s="421"/>
      <c r="EJ17" s="421"/>
      <c r="EK17" s="421"/>
      <c r="EL17" s="421"/>
      <c r="EM17" s="421"/>
      <c r="EN17" s="421"/>
      <c r="EO17" s="421"/>
      <c r="EP17" s="421"/>
      <c r="EQ17" s="421"/>
      <c r="ER17" s="421"/>
      <c r="ES17" s="423"/>
      <c r="ET17" s="468" t="s">
        <v>104</v>
      </c>
      <c r="EU17" s="421"/>
      <c r="EV17" s="421"/>
      <c r="EW17" s="421"/>
      <c r="EX17" s="421"/>
      <c r="EY17" s="421"/>
      <c r="EZ17" s="421"/>
      <c r="FA17" s="421"/>
      <c r="FB17" s="421"/>
      <c r="FC17" s="421"/>
      <c r="FD17" s="421"/>
      <c r="FE17" s="421"/>
      <c r="FF17" s="421"/>
      <c r="FG17" s="421"/>
      <c r="FH17" s="421"/>
      <c r="FI17" s="421"/>
      <c r="FJ17" s="421"/>
      <c r="FK17" s="421"/>
      <c r="FL17" s="421"/>
      <c r="FM17" s="421"/>
      <c r="FN17" s="421"/>
      <c r="FO17" s="421"/>
      <c r="FP17" s="421"/>
      <c r="FQ17" s="421"/>
      <c r="FR17" s="421"/>
      <c r="FS17" s="421"/>
      <c r="FT17" s="421"/>
      <c r="FU17" s="421"/>
      <c r="FV17" s="421"/>
      <c r="FW17" s="421"/>
      <c r="FX17" s="421"/>
      <c r="FY17" s="421"/>
      <c r="FZ17" s="421"/>
      <c r="GA17" s="421"/>
      <c r="GB17" s="423"/>
      <c r="GC17" s="468" t="s">
        <v>104</v>
      </c>
      <c r="GD17" s="421"/>
      <c r="GE17" s="421"/>
      <c r="GF17" s="421"/>
      <c r="GG17" s="421"/>
      <c r="GH17" s="421"/>
      <c r="GI17" s="421"/>
      <c r="GJ17" s="421"/>
      <c r="GK17" s="421"/>
      <c r="GL17" s="421"/>
      <c r="GM17" s="421"/>
      <c r="GN17" s="421"/>
    </row>
    <row r="18" spans="1:196" s="406" customFormat="1" ht="48" customHeight="1">
      <c r="A18" s="423">
        <v>106</v>
      </c>
      <c r="B18" s="467" t="s">
        <v>105</v>
      </c>
      <c r="C18" s="421">
        <v>70.7</v>
      </c>
      <c r="D18" s="421">
        <v>72.2</v>
      </c>
      <c r="E18" s="421">
        <v>66.2</v>
      </c>
      <c r="F18" s="421">
        <v>60.5</v>
      </c>
      <c r="G18" s="421">
        <v>67.8</v>
      </c>
      <c r="H18" s="421">
        <v>60</v>
      </c>
      <c r="I18" s="421">
        <v>59.6</v>
      </c>
      <c r="J18" s="421">
        <v>70</v>
      </c>
      <c r="K18" s="421">
        <v>74.599999999999994</v>
      </c>
      <c r="L18" s="421">
        <v>79.7</v>
      </c>
      <c r="M18" s="421">
        <v>75.400000000000006</v>
      </c>
      <c r="N18" s="421">
        <v>75.2</v>
      </c>
      <c r="O18" s="421">
        <v>65.900000000000006</v>
      </c>
      <c r="P18" s="421">
        <v>66.2</v>
      </c>
      <c r="Q18" s="421">
        <v>70.099999999999994</v>
      </c>
      <c r="R18" s="421">
        <v>70.099999999999994</v>
      </c>
      <c r="S18" s="421">
        <v>72.900000000000006</v>
      </c>
      <c r="T18" s="421">
        <v>75.7</v>
      </c>
      <c r="U18" s="421">
        <v>67.099999999999994</v>
      </c>
      <c r="V18" s="421">
        <v>64.7</v>
      </c>
      <c r="W18" s="421">
        <v>66.5</v>
      </c>
      <c r="X18" s="421">
        <v>66.400000000000006</v>
      </c>
      <c r="Y18" s="421">
        <v>61</v>
      </c>
      <c r="Z18" s="421">
        <v>61.3</v>
      </c>
      <c r="AA18" s="421">
        <v>60.5</v>
      </c>
      <c r="AB18" s="421">
        <v>59.3</v>
      </c>
      <c r="AC18" s="421">
        <v>67.7</v>
      </c>
      <c r="AD18" s="421">
        <v>67.7</v>
      </c>
      <c r="AE18" s="421">
        <v>68.400000000000006</v>
      </c>
      <c r="AF18" s="421">
        <v>67.2</v>
      </c>
      <c r="AG18" s="421">
        <v>64.900000000000006</v>
      </c>
      <c r="AH18" s="421">
        <v>57.5</v>
      </c>
      <c r="AI18" s="421">
        <v>59.6</v>
      </c>
      <c r="AJ18" s="421">
        <v>57.9</v>
      </c>
      <c r="AK18" s="421">
        <v>59.1</v>
      </c>
      <c r="AL18" s="421">
        <v>58.7</v>
      </c>
      <c r="AM18" s="421">
        <v>61.8</v>
      </c>
      <c r="AN18" s="421">
        <v>58.9</v>
      </c>
      <c r="AO18" s="421">
        <v>66.3</v>
      </c>
      <c r="AP18" s="421">
        <v>64.5</v>
      </c>
      <c r="AQ18" s="421">
        <v>73.400000000000006</v>
      </c>
      <c r="AR18" s="421">
        <v>76</v>
      </c>
      <c r="AS18" s="421">
        <v>75.3</v>
      </c>
      <c r="AT18" s="421">
        <v>70.2</v>
      </c>
      <c r="AU18" s="421">
        <v>75</v>
      </c>
      <c r="AV18" s="421">
        <v>77.8</v>
      </c>
      <c r="AW18" s="421">
        <v>80.3</v>
      </c>
      <c r="AX18" s="421">
        <v>78.5</v>
      </c>
      <c r="AY18" s="423">
        <v>106</v>
      </c>
      <c r="AZ18" s="467" t="s">
        <v>105</v>
      </c>
      <c r="BA18" s="421">
        <v>80.099999999999994</v>
      </c>
      <c r="BB18" s="421">
        <v>80</v>
      </c>
      <c r="BC18" s="421">
        <v>80</v>
      </c>
      <c r="BD18" s="421">
        <v>78.8</v>
      </c>
      <c r="BE18" s="421">
        <v>80</v>
      </c>
      <c r="BF18" s="421">
        <v>79.8</v>
      </c>
      <c r="BG18" s="421">
        <v>65.3</v>
      </c>
      <c r="BH18" s="421">
        <v>81.099999999999994</v>
      </c>
      <c r="BI18" s="421">
        <v>70.2</v>
      </c>
      <c r="BJ18" s="421">
        <v>73.599999999999994</v>
      </c>
      <c r="BK18" s="421">
        <v>81.900000000000006</v>
      </c>
      <c r="BL18" s="421">
        <v>67.599999999999994</v>
      </c>
      <c r="BM18" s="421">
        <v>67</v>
      </c>
      <c r="BN18" s="421">
        <v>63.1</v>
      </c>
      <c r="BO18" s="421">
        <v>77.099999999999994</v>
      </c>
      <c r="BP18" s="421">
        <v>57.5</v>
      </c>
      <c r="BQ18" s="421">
        <v>63.9</v>
      </c>
      <c r="BR18" s="421">
        <v>77.5</v>
      </c>
      <c r="BS18" s="421">
        <v>65.400000000000006</v>
      </c>
      <c r="BT18" s="421">
        <v>67.599999999999994</v>
      </c>
      <c r="BU18" s="421">
        <v>67.599999999999994</v>
      </c>
      <c r="BV18" s="421">
        <v>69.7</v>
      </c>
      <c r="BW18" s="421">
        <v>73.099999999999994</v>
      </c>
      <c r="BX18" s="421">
        <v>71.2</v>
      </c>
      <c r="BY18" s="421">
        <v>73.5</v>
      </c>
      <c r="BZ18" s="421">
        <v>74.2</v>
      </c>
      <c r="CA18" s="421">
        <v>75.400000000000006</v>
      </c>
      <c r="CB18" s="421">
        <v>75.900000000000006</v>
      </c>
      <c r="CC18" s="421">
        <v>75.900000000000006</v>
      </c>
      <c r="CD18" s="423">
        <v>106</v>
      </c>
      <c r="CE18" s="467" t="s">
        <v>105</v>
      </c>
      <c r="CF18" s="421">
        <v>67.900000000000006</v>
      </c>
      <c r="CG18" s="421">
        <v>67</v>
      </c>
      <c r="CH18" s="421">
        <v>66.5</v>
      </c>
      <c r="CI18" s="421">
        <v>65.599999999999994</v>
      </c>
      <c r="CJ18" s="421">
        <v>65.3</v>
      </c>
      <c r="CK18" s="421">
        <v>63.1</v>
      </c>
      <c r="CL18" s="421">
        <v>67.400000000000006</v>
      </c>
      <c r="CM18" s="421">
        <v>68.7</v>
      </c>
      <c r="CN18" s="421">
        <v>63.5</v>
      </c>
      <c r="CO18" s="423">
        <v>106</v>
      </c>
      <c r="CP18" s="467" t="s">
        <v>105</v>
      </c>
      <c r="CQ18" s="421">
        <v>67.3</v>
      </c>
      <c r="CR18" s="421">
        <v>66.3</v>
      </c>
      <c r="CS18" s="421">
        <v>65.5</v>
      </c>
      <c r="CT18" s="421">
        <v>62.6</v>
      </c>
      <c r="CU18" s="421">
        <v>59.5</v>
      </c>
      <c r="CV18" s="421">
        <v>60.9</v>
      </c>
      <c r="CW18" s="421">
        <v>61.6</v>
      </c>
      <c r="CX18" s="421">
        <v>61.3</v>
      </c>
      <c r="CY18" s="421">
        <v>60.9</v>
      </c>
      <c r="CZ18" s="421">
        <v>61.7</v>
      </c>
      <c r="DA18" s="421">
        <v>61.1</v>
      </c>
      <c r="DB18" s="421">
        <v>58.7</v>
      </c>
      <c r="DC18" s="421">
        <v>59.1</v>
      </c>
      <c r="DD18" s="421">
        <v>60</v>
      </c>
      <c r="DE18" s="421">
        <v>58.9</v>
      </c>
      <c r="DF18" s="421">
        <v>68.3</v>
      </c>
      <c r="DG18" s="421">
        <v>66.5</v>
      </c>
      <c r="DH18" s="421">
        <v>68.3</v>
      </c>
      <c r="DI18" s="421">
        <v>68.5</v>
      </c>
      <c r="DJ18" s="421">
        <v>68.2</v>
      </c>
      <c r="DK18" s="421">
        <v>66.5</v>
      </c>
      <c r="DL18" s="421">
        <v>66.7</v>
      </c>
      <c r="DM18" s="421">
        <v>69.3</v>
      </c>
      <c r="DN18" s="421">
        <v>69.2</v>
      </c>
      <c r="DO18" s="421">
        <v>67.099999999999994</v>
      </c>
      <c r="DP18" s="421">
        <v>67.5</v>
      </c>
      <c r="DQ18" s="423">
        <v>106</v>
      </c>
      <c r="DR18" s="467" t="s">
        <v>105</v>
      </c>
      <c r="DS18" s="421">
        <v>67.099999999999994</v>
      </c>
      <c r="DT18" s="421">
        <v>69.599999999999994</v>
      </c>
      <c r="DU18" s="421">
        <v>69.8</v>
      </c>
      <c r="DV18" s="421">
        <v>55.4</v>
      </c>
      <c r="DW18" s="421">
        <v>49.3</v>
      </c>
      <c r="DX18" s="421">
        <v>68.8</v>
      </c>
      <c r="DY18" s="421">
        <v>54.4</v>
      </c>
      <c r="DZ18" s="421">
        <v>52</v>
      </c>
      <c r="EA18" s="421">
        <v>70.3</v>
      </c>
      <c r="EB18" s="421">
        <v>56.7</v>
      </c>
      <c r="EC18" s="421">
        <v>51</v>
      </c>
      <c r="ED18" s="421">
        <v>68.099999999999994</v>
      </c>
      <c r="EE18" s="421">
        <v>54.4</v>
      </c>
      <c r="EF18" s="421">
        <v>58.7</v>
      </c>
      <c r="EG18" s="421">
        <v>58.9</v>
      </c>
      <c r="EH18" s="421">
        <v>59.6</v>
      </c>
      <c r="EI18" s="421">
        <v>59.7</v>
      </c>
      <c r="EJ18" s="421">
        <v>58.2</v>
      </c>
      <c r="EK18" s="421">
        <v>58.3</v>
      </c>
      <c r="EL18" s="421">
        <v>61.5</v>
      </c>
      <c r="EM18" s="421">
        <v>61.1</v>
      </c>
      <c r="EN18" s="421">
        <v>62.7</v>
      </c>
      <c r="EO18" s="421">
        <v>58.7</v>
      </c>
      <c r="EP18" s="421">
        <v>58.4</v>
      </c>
      <c r="EQ18" s="421">
        <v>59.8</v>
      </c>
      <c r="ER18" s="421">
        <v>73</v>
      </c>
      <c r="ES18" s="423">
        <v>106</v>
      </c>
      <c r="ET18" s="467" t="s">
        <v>105</v>
      </c>
      <c r="EU18" s="421">
        <v>58.8</v>
      </c>
      <c r="EV18" s="421">
        <v>67.099999999999994</v>
      </c>
      <c r="EW18" s="421">
        <v>55</v>
      </c>
      <c r="EX18" s="421">
        <v>65.099999999999994</v>
      </c>
      <c r="EY18" s="421">
        <v>73.3</v>
      </c>
      <c r="EZ18" s="421">
        <v>71.099999999999994</v>
      </c>
      <c r="FA18" s="421">
        <v>73.599999999999994</v>
      </c>
      <c r="FB18" s="421">
        <v>75.400000000000006</v>
      </c>
      <c r="FC18" s="421">
        <v>74.7</v>
      </c>
      <c r="FD18" s="421">
        <v>76.099999999999994</v>
      </c>
      <c r="FE18" s="421">
        <v>77.099999999999994</v>
      </c>
      <c r="FF18" s="421">
        <v>76.599999999999994</v>
      </c>
      <c r="FG18" s="421">
        <v>75.2</v>
      </c>
      <c r="FH18" s="421">
        <v>74</v>
      </c>
      <c r="FI18" s="421">
        <v>64.900000000000006</v>
      </c>
      <c r="FJ18" s="421">
        <v>74.099999999999994</v>
      </c>
      <c r="FK18" s="421">
        <v>71.7</v>
      </c>
      <c r="FL18" s="421">
        <v>73.7</v>
      </c>
      <c r="FM18" s="421">
        <v>72.900000000000006</v>
      </c>
      <c r="FN18" s="421">
        <v>78.3</v>
      </c>
      <c r="FO18" s="421">
        <v>76.3</v>
      </c>
      <c r="FP18" s="421">
        <v>75.099999999999994</v>
      </c>
      <c r="FQ18" s="421">
        <v>82.2</v>
      </c>
      <c r="FR18" s="421">
        <v>80.900000000000006</v>
      </c>
      <c r="FS18" s="421">
        <v>78.400000000000006</v>
      </c>
      <c r="FT18" s="421">
        <v>81.599999999999994</v>
      </c>
      <c r="FU18" s="421">
        <v>79.900000000000006</v>
      </c>
      <c r="FV18" s="421">
        <v>78.5</v>
      </c>
      <c r="FW18" s="421">
        <v>77</v>
      </c>
      <c r="FX18" s="421">
        <v>79.2</v>
      </c>
      <c r="FY18" s="421">
        <v>79.7</v>
      </c>
      <c r="FZ18" s="421">
        <v>81.400000000000006</v>
      </c>
      <c r="GA18" s="421">
        <v>79.900000000000006</v>
      </c>
      <c r="GB18" s="423">
        <v>106</v>
      </c>
      <c r="GC18" s="467" t="s">
        <v>105</v>
      </c>
      <c r="GD18" s="421">
        <v>81.099999999999994</v>
      </c>
      <c r="GE18" s="421">
        <v>79.099999999999994</v>
      </c>
      <c r="GF18" s="421">
        <v>78.7</v>
      </c>
      <c r="GG18" s="421">
        <v>82.6</v>
      </c>
      <c r="GH18" s="421">
        <v>78.599999999999994</v>
      </c>
      <c r="GI18" s="421">
        <v>79.5</v>
      </c>
      <c r="GJ18" s="421">
        <v>79.099999999999994</v>
      </c>
      <c r="GK18" s="421">
        <v>77.7</v>
      </c>
      <c r="GL18" s="421">
        <v>79.2</v>
      </c>
      <c r="GM18" s="421">
        <v>79.900000000000006</v>
      </c>
      <c r="GN18" s="421">
        <v>80.8</v>
      </c>
    </row>
    <row r="19" spans="1:196" s="406" customFormat="1" ht="95.1" customHeight="1">
      <c r="A19" s="423"/>
      <c r="B19" s="469" t="s">
        <v>106</v>
      </c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421"/>
      <c r="AQ19" s="421"/>
      <c r="AR19" s="421"/>
      <c r="AS19" s="421"/>
      <c r="AT19" s="421"/>
      <c r="AU19" s="421"/>
      <c r="AV19" s="421"/>
      <c r="AW19" s="421"/>
      <c r="AX19" s="421"/>
      <c r="AY19" s="423"/>
      <c r="AZ19" s="469" t="s">
        <v>106</v>
      </c>
      <c r="BA19" s="421"/>
      <c r="BB19" s="421"/>
      <c r="BC19" s="421"/>
      <c r="BD19" s="421"/>
      <c r="BE19" s="421"/>
      <c r="BF19" s="421"/>
      <c r="BG19" s="421"/>
      <c r="BH19" s="421"/>
      <c r="BI19" s="421"/>
      <c r="BJ19" s="421"/>
      <c r="BK19" s="421"/>
      <c r="BL19" s="421"/>
      <c r="BM19" s="421"/>
      <c r="BN19" s="421"/>
      <c r="BO19" s="421"/>
      <c r="BP19" s="421"/>
      <c r="BQ19" s="421"/>
      <c r="BR19" s="421"/>
      <c r="BS19" s="421"/>
      <c r="BT19" s="421"/>
      <c r="BU19" s="421"/>
      <c r="BV19" s="421"/>
      <c r="BW19" s="421"/>
      <c r="BX19" s="421"/>
      <c r="BY19" s="421"/>
      <c r="BZ19" s="421"/>
      <c r="CA19" s="421"/>
      <c r="CB19" s="421"/>
      <c r="CC19" s="421"/>
      <c r="CD19" s="423"/>
      <c r="CE19" s="469" t="s">
        <v>106</v>
      </c>
      <c r="CF19" s="421"/>
      <c r="CG19" s="421"/>
      <c r="CH19" s="421"/>
      <c r="CI19" s="421"/>
      <c r="CJ19" s="421"/>
      <c r="CK19" s="421"/>
      <c r="CL19" s="421"/>
      <c r="CM19" s="421"/>
      <c r="CN19" s="421"/>
      <c r="CO19" s="423"/>
      <c r="CP19" s="469" t="s">
        <v>106</v>
      </c>
      <c r="CQ19" s="421"/>
      <c r="CR19" s="421"/>
      <c r="CS19" s="421"/>
      <c r="CT19" s="421"/>
      <c r="CU19" s="421"/>
      <c r="CV19" s="421"/>
      <c r="CW19" s="421"/>
      <c r="CX19" s="421"/>
      <c r="CY19" s="421"/>
      <c r="CZ19" s="421"/>
      <c r="DA19" s="421"/>
      <c r="DB19" s="421"/>
      <c r="DC19" s="421"/>
      <c r="DD19" s="421"/>
      <c r="DE19" s="421"/>
      <c r="DF19" s="421"/>
      <c r="DG19" s="421"/>
      <c r="DH19" s="421"/>
      <c r="DI19" s="421"/>
      <c r="DJ19" s="421"/>
      <c r="DK19" s="421"/>
      <c r="DL19" s="421"/>
      <c r="DM19" s="421"/>
      <c r="DN19" s="421"/>
      <c r="DO19" s="421"/>
      <c r="DP19" s="421"/>
      <c r="DQ19" s="423"/>
      <c r="DR19" s="469" t="s">
        <v>106</v>
      </c>
      <c r="DS19" s="421"/>
      <c r="DT19" s="421"/>
      <c r="DU19" s="421"/>
      <c r="DV19" s="421"/>
      <c r="DW19" s="421"/>
      <c r="DX19" s="421"/>
      <c r="DY19" s="421"/>
      <c r="DZ19" s="421"/>
      <c r="EA19" s="421"/>
      <c r="EB19" s="421"/>
      <c r="EC19" s="421"/>
      <c r="ED19" s="421"/>
      <c r="EE19" s="421"/>
      <c r="EF19" s="421"/>
      <c r="EG19" s="421"/>
      <c r="EH19" s="421"/>
      <c r="EI19" s="421"/>
      <c r="EJ19" s="421"/>
      <c r="EK19" s="421"/>
      <c r="EL19" s="421"/>
      <c r="EM19" s="421"/>
      <c r="EN19" s="421"/>
      <c r="EO19" s="421"/>
      <c r="EP19" s="421"/>
      <c r="EQ19" s="421"/>
      <c r="ER19" s="421"/>
      <c r="ES19" s="423"/>
      <c r="ET19" s="469" t="s">
        <v>106</v>
      </c>
      <c r="EU19" s="421"/>
      <c r="EV19" s="421"/>
      <c r="EW19" s="421"/>
      <c r="EX19" s="421"/>
      <c r="EY19" s="421"/>
      <c r="EZ19" s="421"/>
      <c r="FA19" s="421"/>
      <c r="FB19" s="421"/>
      <c r="FC19" s="421"/>
      <c r="FD19" s="421"/>
      <c r="FE19" s="421"/>
      <c r="FF19" s="421"/>
      <c r="FG19" s="421"/>
      <c r="FH19" s="421"/>
      <c r="FI19" s="421"/>
      <c r="FJ19" s="421"/>
      <c r="FK19" s="421"/>
      <c r="FL19" s="421"/>
      <c r="FM19" s="421"/>
      <c r="FN19" s="421"/>
      <c r="FO19" s="421"/>
      <c r="FP19" s="421"/>
      <c r="FQ19" s="421"/>
      <c r="FR19" s="421"/>
      <c r="FS19" s="421"/>
      <c r="FT19" s="421"/>
      <c r="FU19" s="421"/>
      <c r="FV19" s="421"/>
      <c r="FW19" s="421"/>
      <c r="FX19" s="421"/>
      <c r="FY19" s="421"/>
      <c r="FZ19" s="421"/>
      <c r="GA19" s="421"/>
      <c r="GB19" s="423"/>
      <c r="GC19" s="469" t="s">
        <v>106</v>
      </c>
      <c r="GD19" s="421"/>
      <c r="GE19" s="421"/>
      <c r="GF19" s="421"/>
      <c r="GG19" s="421"/>
      <c r="GH19" s="421"/>
      <c r="GI19" s="421"/>
      <c r="GJ19" s="421"/>
      <c r="GK19" s="421"/>
      <c r="GL19" s="421"/>
      <c r="GM19" s="421"/>
      <c r="GN19" s="421"/>
    </row>
    <row r="20" spans="1:196" s="406" customFormat="1" ht="48" customHeight="1">
      <c r="A20" s="423">
        <v>107</v>
      </c>
      <c r="B20" s="467" t="s">
        <v>107</v>
      </c>
      <c r="C20" s="421">
        <v>77.8</v>
      </c>
      <c r="D20" s="421">
        <v>77.3</v>
      </c>
      <c r="E20" s="421">
        <v>78.8</v>
      </c>
      <c r="F20" s="421">
        <v>78.5</v>
      </c>
      <c r="G20" s="421">
        <v>78.900000000000006</v>
      </c>
      <c r="H20" s="421">
        <v>79</v>
      </c>
      <c r="I20" s="421">
        <v>80</v>
      </c>
      <c r="J20" s="421">
        <v>83.9</v>
      </c>
      <c r="K20" s="421">
        <v>84</v>
      </c>
      <c r="L20" s="421">
        <v>84.5</v>
      </c>
      <c r="M20" s="421">
        <v>77.3</v>
      </c>
      <c r="N20" s="421">
        <v>79.8</v>
      </c>
      <c r="O20" s="421">
        <v>79.900000000000006</v>
      </c>
      <c r="P20" s="421">
        <v>74</v>
      </c>
      <c r="Q20" s="421">
        <v>77.5</v>
      </c>
      <c r="R20" s="421">
        <v>78.5</v>
      </c>
      <c r="S20" s="421">
        <v>77.2</v>
      </c>
      <c r="T20" s="421">
        <v>76.099999999999994</v>
      </c>
      <c r="U20" s="421">
        <v>79.7</v>
      </c>
      <c r="V20" s="421">
        <v>81</v>
      </c>
      <c r="W20" s="421">
        <v>77.099999999999994</v>
      </c>
      <c r="X20" s="421">
        <v>77.5</v>
      </c>
      <c r="Y20" s="421">
        <v>78</v>
      </c>
      <c r="Z20" s="421">
        <v>78.7</v>
      </c>
      <c r="AA20" s="421">
        <v>76.400000000000006</v>
      </c>
      <c r="AB20" s="421">
        <v>81</v>
      </c>
      <c r="AC20" s="421">
        <v>80.400000000000006</v>
      </c>
      <c r="AD20" s="421">
        <v>80.2</v>
      </c>
      <c r="AE20" s="421">
        <v>78.7</v>
      </c>
      <c r="AF20" s="421">
        <v>76.400000000000006</v>
      </c>
      <c r="AG20" s="421">
        <v>75.5</v>
      </c>
      <c r="AH20" s="421">
        <v>76.400000000000006</v>
      </c>
      <c r="AI20" s="421">
        <v>81.099999999999994</v>
      </c>
      <c r="AJ20" s="421">
        <v>83.1</v>
      </c>
      <c r="AK20" s="421">
        <v>80.7</v>
      </c>
      <c r="AL20" s="421">
        <v>80.7</v>
      </c>
      <c r="AM20" s="421">
        <v>80.5</v>
      </c>
      <c r="AN20" s="421">
        <v>78.2</v>
      </c>
      <c r="AO20" s="421">
        <v>81.7</v>
      </c>
      <c r="AP20" s="421">
        <v>81.599999999999994</v>
      </c>
      <c r="AQ20" s="421">
        <v>87.6</v>
      </c>
      <c r="AR20" s="421">
        <v>84.6</v>
      </c>
      <c r="AS20" s="421">
        <v>87.9</v>
      </c>
      <c r="AT20" s="421">
        <v>81.3</v>
      </c>
      <c r="AU20" s="421">
        <v>83.3</v>
      </c>
      <c r="AV20" s="421">
        <v>83.6</v>
      </c>
      <c r="AW20" s="421">
        <v>85.4</v>
      </c>
      <c r="AX20" s="421">
        <v>83.6</v>
      </c>
      <c r="AY20" s="423">
        <v>107</v>
      </c>
      <c r="AZ20" s="467" t="s">
        <v>107</v>
      </c>
      <c r="BA20" s="421">
        <v>84.9</v>
      </c>
      <c r="BB20" s="421">
        <v>84</v>
      </c>
      <c r="BC20" s="421">
        <v>84.8</v>
      </c>
      <c r="BD20" s="421">
        <v>85</v>
      </c>
      <c r="BE20" s="421">
        <v>85.9</v>
      </c>
      <c r="BF20" s="421">
        <v>79.400000000000006</v>
      </c>
      <c r="BG20" s="421">
        <v>76.599999999999994</v>
      </c>
      <c r="BH20" s="421">
        <v>75.900000000000006</v>
      </c>
      <c r="BI20" s="421">
        <v>76.8</v>
      </c>
      <c r="BJ20" s="421">
        <v>81.099999999999994</v>
      </c>
      <c r="BK20" s="421">
        <v>81.5</v>
      </c>
      <c r="BL20" s="421">
        <v>80.599999999999994</v>
      </c>
      <c r="BM20" s="421">
        <v>80.400000000000006</v>
      </c>
      <c r="BN20" s="421">
        <v>78.8</v>
      </c>
      <c r="BO20" s="421">
        <v>67.7</v>
      </c>
      <c r="BP20" s="421">
        <v>72.900000000000006</v>
      </c>
      <c r="BQ20" s="421">
        <v>81.3</v>
      </c>
      <c r="BR20" s="421">
        <v>82.3</v>
      </c>
      <c r="BS20" s="421">
        <v>74.7</v>
      </c>
      <c r="BT20" s="421">
        <v>75.599999999999994</v>
      </c>
      <c r="BU20" s="421">
        <v>78.099999999999994</v>
      </c>
      <c r="BV20" s="421">
        <v>80.099999999999994</v>
      </c>
      <c r="BW20" s="421">
        <v>77.3</v>
      </c>
      <c r="BX20" s="421">
        <v>76.2</v>
      </c>
      <c r="BY20" s="421">
        <v>78.900000000000006</v>
      </c>
      <c r="BZ20" s="421">
        <v>76.599999999999994</v>
      </c>
      <c r="CA20" s="421">
        <v>78.2</v>
      </c>
      <c r="CB20" s="421">
        <v>71.599999999999994</v>
      </c>
      <c r="CC20" s="421">
        <v>78.5</v>
      </c>
      <c r="CD20" s="423">
        <v>107</v>
      </c>
      <c r="CE20" s="467" t="s">
        <v>107</v>
      </c>
      <c r="CF20" s="421">
        <v>79.7</v>
      </c>
      <c r="CG20" s="421">
        <v>80.599999999999994</v>
      </c>
      <c r="CH20" s="421">
        <v>78.8</v>
      </c>
      <c r="CI20" s="421">
        <v>82.1</v>
      </c>
      <c r="CJ20" s="421">
        <v>81.599999999999994</v>
      </c>
      <c r="CK20" s="421">
        <v>79.2</v>
      </c>
      <c r="CL20" s="421">
        <v>76.5</v>
      </c>
      <c r="CM20" s="421">
        <v>76.7</v>
      </c>
      <c r="CN20" s="421">
        <v>78.2</v>
      </c>
      <c r="CO20" s="423">
        <v>107</v>
      </c>
      <c r="CP20" s="467" t="s">
        <v>107</v>
      </c>
      <c r="CQ20" s="421">
        <v>80.3</v>
      </c>
      <c r="CR20" s="421">
        <v>76.8</v>
      </c>
      <c r="CS20" s="421">
        <v>75.400000000000006</v>
      </c>
      <c r="CT20" s="421">
        <v>77.3</v>
      </c>
      <c r="CU20" s="421">
        <v>74.099999999999994</v>
      </c>
      <c r="CV20" s="421">
        <v>82.5</v>
      </c>
      <c r="CW20" s="421">
        <v>82.5</v>
      </c>
      <c r="CX20" s="421">
        <v>76</v>
      </c>
      <c r="CY20" s="421">
        <v>77.7</v>
      </c>
      <c r="CZ20" s="421">
        <v>74.3</v>
      </c>
      <c r="DA20" s="421">
        <v>74.7</v>
      </c>
      <c r="DB20" s="421">
        <v>80.400000000000006</v>
      </c>
      <c r="DC20" s="421">
        <v>82.2</v>
      </c>
      <c r="DD20" s="421">
        <v>80.2</v>
      </c>
      <c r="DE20" s="421">
        <v>80.599999999999994</v>
      </c>
      <c r="DF20" s="421">
        <v>78.599999999999994</v>
      </c>
      <c r="DG20" s="421">
        <v>80</v>
      </c>
      <c r="DH20" s="421">
        <v>82.5</v>
      </c>
      <c r="DI20" s="421">
        <v>82.4</v>
      </c>
      <c r="DJ20" s="421">
        <v>80.7</v>
      </c>
      <c r="DK20" s="421">
        <v>77.400000000000006</v>
      </c>
      <c r="DL20" s="421">
        <v>79.900000000000006</v>
      </c>
      <c r="DM20" s="421">
        <v>77.400000000000006</v>
      </c>
      <c r="DN20" s="421">
        <v>78.900000000000006</v>
      </c>
      <c r="DO20" s="421">
        <v>74.8</v>
      </c>
      <c r="DP20" s="421">
        <v>76.7</v>
      </c>
      <c r="DQ20" s="423">
        <v>107</v>
      </c>
      <c r="DR20" s="467" t="s">
        <v>107</v>
      </c>
      <c r="DS20" s="421">
        <v>77.900000000000006</v>
      </c>
      <c r="DT20" s="421">
        <v>78.3</v>
      </c>
      <c r="DU20" s="421">
        <v>75.599999999999994</v>
      </c>
      <c r="DV20" s="421">
        <v>72.5</v>
      </c>
      <c r="DW20" s="421">
        <v>70.7</v>
      </c>
      <c r="DX20" s="421">
        <v>75.5</v>
      </c>
      <c r="DY20" s="421">
        <v>83.1</v>
      </c>
      <c r="DZ20" s="421">
        <v>78.2</v>
      </c>
      <c r="EA20" s="421">
        <v>81.7</v>
      </c>
      <c r="EB20" s="421">
        <v>83.3</v>
      </c>
      <c r="EC20" s="421">
        <v>85.1</v>
      </c>
      <c r="ED20" s="421">
        <v>80.7</v>
      </c>
      <c r="EE20" s="421">
        <v>83.5</v>
      </c>
      <c r="EF20" s="421">
        <v>80.599999999999994</v>
      </c>
      <c r="EG20" s="421">
        <v>77.5</v>
      </c>
      <c r="EH20" s="421">
        <v>83.9</v>
      </c>
      <c r="EI20" s="421">
        <v>80.7</v>
      </c>
      <c r="EJ20" s="421">
        <v>80</v>
      </c>
      <c r="EK20" s="421">
        <v>81.5</v>
      </c>
      <c r="EL20" s="421">
        <v>81.099999999999994</v>
      </c>
      <c r="EM20" s="421">
        <v>79.599999999999994</v>
      </c>
      <c r="EN20" s="421">
        <v>80.7</v>
      </c>
      <c r="EO20" s="421">
        <v>79.400000000000006</v>
      </c>
      <c r="EP20" s="421">
        <v>76.8</v>
      </c>
      <c r="EQ20" s="421">
        <v>78.5</v>
      </c>
      <c r="ER20" s="421">
        <v>84.2</v>
      </c>
      <c r="ES20" s="423">
        <v>107</v>
      </c>
      <c r="ET20" s="467" t="s">
        <v>107</v>
      </c>
      <c r="EU20" s="421">
        <v>76.2</v>
      </c>
      <c r="EV20" s="421">
        <v>84.6</v>
      </c>
      <c r="EW20" s="421">
        <v>71.5</v>
      </c>
      <c r="EX20" s="421">
        <v>86</v>
      </c>
      <c r="EY20" s="421">
        <v>87.4</v>
      </c>
      <c r="EZ20" s="421">
        <v>88.3</v>
      </c>
      <c r="FA20" s="421">
        <v>89.1</v>
      </c>
      <c r="FB20" s="421">
        <v>85.4</v>
      </c>
      <c r="FC20" s="421">
        <v>84.8</v>
      </c>
      <c r="FD20" s="421">
        <v>83.1</v>
      </c>
      <c r="FE20" s="421">
        <v>85.9</v>
      </c>
      <c r="FF20" s="421">
        <v>88.8</v>
      </c>
      <c r="FG20" s="421">
        <v>85.1</v>
      </c>
      <c r="FH20" s="421">
        <v>89.7</v>
      </c>
      <c r="FI20" s="421">
        <v>79.900000000000006</v>
      </c>
      <c r="FJ20" s="421">
        <v>81.400000000000006</v>
      </c>
      <c r="FK20" s="421">
        <v>82.8</v>
      </c>
      <c r="FL20" s="421">
        <v>80.900000000000006</v>
      </c>
      <c r="FM20" s="421">
        <v>84.4</v>
      </c>
      <c r="FN20" s="421">
        <v>84.6</v>
      </c>
      <c r="FO20" s="421">
        <v>83.7</v>
      </c>
      <c r="FP20" s="421">
        <v>83.6</v>
      </c>
      <c r="FQ20" s="421">
        <v>83.4</v>
      </c>
      <c r="FR20" s="421">
        <v>86.5</v>
      </c>
      <c r="FS20" s="421">
        <v>84.5</v>
      </c>
      <c r="FT20" s="421">
        <v>85.1</v>
      </c>
      <c r="FU20" s="421">
        <v>83.2</v>
      </c>
      <c r="FV20" s="421">
        <v>84</v>
      </c>
      <c r="FW20" s="421">
        <v>83.6</v>
      </c>
      <c r="FX20" s="421">
        <v>85.6</v>
      </c>
      <c r="FY20" s="421">
        <v>84.7</v>
      </c>
      <c r="FZ20" s="421">
        <v>84.5</v>
      </c>
      <c r="GA20" s="421">
        <v>84.4</v>
      </c>
      <c r="GB20" s="423">
        <v>107</v>
      </c>
      <c r="GC20" s="467" t="s">
        <v>107</v>
      </c>
      <c r="GD20" s="421">
        <v>83.9</v>
      </c>
      <c r="GE20" s="421">
        <v>83.7</v>
      </c>
      <c r="GF20" s="421">
        <v>85.9</v>
      </c>
      <c r="GG20" s="421">
        <v>85.1</v>
      </c>
      <c r="GH20" s="421">
        <v>83.4</v>
      </c>
      <c r="GI20" s="421">
        <v>84.5</v>
      </c>
      <c r="GJ20" s="421">
        <v>85.6</v>
      </c>
      <c r="GK20" s="421">
        <v>84.9</v>
      </c>
      <c r="GL20" s="421">
        <v>86.6</v>
      </c>
      <c r="GM20" s="421">
        <v>85.8</v>
      </c>
      <c r="GN20" s="421">
        <v>85.2</v>
      </c>
    </row>
    <row r="21" spans="1:196" s="406" customFormat="1" ht="60" customHeight="1">
      <c r="A21" s="423"/>
      <c r="B21" s="468" t="s">
        <v>108</v>
      </c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1"/>
      <c r="AT21" s="421"/>
      <c r="AU21" s="421"/>
      <c r="AV21" s="421"/>
      <c r="AW21" s="421"/>
      <c r="AX21" s="421"/>
      <c r="AY21" s="423"/>
      <c r="AZ21" s="468" t="s">
        <v>108</v>
      </c>
      <c r="BA21" s="421"/>
      <c r="BB21" s="421"/>
      <c r="BC21" s="421"/>
      <c r="BD21" s="421"/>
      <c r="BE21" s="421"/>
      <c r="BF21" s="421"/>
      <c r="BG21" s="421"/>
      <c r="BH21" s="421"/>
      <c r="BI21" s="421"/>
      <c r="BJ21" s="421"/>
      <c r="BK21" s="421"/>
      <c r="BL21" s="421"/>
      <c r="BM21" s="421"/>
      <c r="BN21" s="421"/>
      <c r="BO21" s="421"/>
      <c r="BP21" s="421"/>
      <c r="BQ21" s="421"/>
      <c r="BR21" s="421"/>
      <c r="BS21" s="421"/>
      <c r="BT21" s="421"/>
      <c r="BU21" s="421"/>
      <c r="BV21" s="421"/>
      <c r="BW21" s="421"/>
      <c r="BX21" s="421"/>
      <c r="BY21" s="421"/>
      <c r="BZ21" s="421"/>
      <c r="CA21" s="421"/>
      <c r="CB21" s="421"/>
      <c r="CC21" s="421"/>
      <c r="CD21" s="423"/>
      <c r="CE21" s="468" t="s">
        <v>108</v>
      </c>
      <c r="CF21" s="421"/>
      <c r="CG21" s="421"/>
      <c r="CH21" s="421"/>
      <c r="CI21" s="421"/>
      <c r="CJ21" s="421"/>
      <c r="CK21" s="421"/>
      <c r="CL21" s="421"/>
      <c r="CM21" s="421"/>
      <c r="CN21" s="421"/>
      <c r="CO21" s="423"/>
      <c r="CP21" s="468" t="s">
        <v>108</v>
      </c>
      <c r="CQ21" s="421"/>
      <c r="CR21" s="421"/>
      <c r="CS21" s="421"/>
      <c r="CT21" s="421"/>
      <c r="CU21" s="421"/>
      <c r="CV21" s="421"/>
      <c r="CW21" s="421"/>
      <c r="CX21" s="421"/>
      <c r="CY21" s="421"/>
      <c r="CZ21" s="421"/>
      <c r="DA21" s="421"/>
      <c r="DB21" s="421"/>
      <c r="DC21" s="421"/>
      <c r="DD21" s="421"/>
      <c r="DE21" s="421"/>
      <c r="DF21" s="421"/>
      <c r="DG21" s="421"/>
      <c r="DH21" s="421"/>
      <c r="DI21" s="421"/>
      <c r="DJ21" s="421"/>
      <c r="DK21" s="421"/>
      <c r="DL21" s="421"/>
      <c r="DM21" s="421"/>
      <c r="DN21" s="421"/>
      <c r="DO21" s="421"/>
      <c r="DP21" s="421"/>
      <c r="DQ21" s="423"/>
      <c r="DR21" s="468" t="s">
        <v>108</v>
      </c>
      <c r="DS21" s="421"/>
      <c r="DT21" s="421"/>
      <c r="DU21" s="421"/>
      <c r="DV21" s="421"/>
      <c r="DW21" s="421"/>
      <c r="DX21" s="421"/>
      <c r="DY21" s="421"/>
      <c r="DZ21" s="421"/>
      <c r="EA21" s="421"/>
      <c r="EB21" s="421"/>
      <c r="EC21" s="421"/>
      <c r="ED21" s="421"/>
      <c r="EE21" s="421"/>
      <c r="EF21" s="421"/>
      <c r="EG21" s="421"/>
      <c r="EH21" s="421"/>
      <c r="EI21" s="421"/>
      <c r="EJ21" s="421"/>
      <c r="EK21" s="421"/>
      <c r="EL21" s="421"/>
      <c r="EM21" s="421"/>
      <c r="EN21" s="421"/>
      <c r="EO21" s="421"/>
      <c r="EP21" s="421"/>
      <c r="EQ21" s="421"/>
      <c r="ER21" s="421"/>
      <c r="ES21" s="423"/>
      <c r="ET21" s="468" t="s">
        <v>108</v>
      </c>
      <c r="EU21" s="421"/>
      <c r="EV21" s="421"/>
      <c r="EW21" s="421"/>
      <c r="EX21" s="421"/>
      <c r="EY21" s="421"/>
      <c r="EZ21" s="421"/>
      <c r="FA21" s="421"/>
      <c r="FB21" s="421"/>
      <c r="FC21" s="421"/>
      <c r="FD21" s="421"/>
      <c r="FE21" s="421"/>
      <c r="FF21" s="421"/>
      <c r="FG21" s="421"/>
      <c r="FH21" s="421"/>
      <c r="FI21" s="421"/>
      <c r="FJ21" s="421"/>
      <c r="FK21" s="421"/>
      <c r="FL21" s="421"/>
      <c r="FM21" s="421"/>
      <c r="FN21" s="421"/>
      <c r="FO21" s="421"/>
      <c r="FP21" s="421"/>
      <c r="FQ21" s="421"/>
      <c r="FR21" s="421"/>
      <c r="FS21" s="421"/>
      <c r="FT21" s="421"/>
      <c r="FU21" s="421"/>
      <c r="FV21" s="421"/>
      <c r="FW21" s="421"/>
      <c r="FX21" s="421"/>
      <c r="FY21" s="421"/>
      <c r="FZ21" s="421"/>
      <c r="GA21" s="421"/>
      <c r="GB21" s="423"/>
      <c r="GC21" s="468" t="s">
        <v>108</v>
      </c>
      <c r="GD21" s="421"/>
      <c r="GE21" s="421"/>
      <c r="GF21" s="421"/>
      <c r="GG21" s="421"/>
      <c r="GH21" s="421"/>
      <c r="GI21" s="421"/>
      <c r="GJ21" s="421"/>
      <c r="GK21" s="421"/>
      <c r="GL21" s="421"/>
      <c r="GM21" s="421"/>
      <c r="GN21" s="421"/>
    </row>
    <row r="22" spans="1:196" s="473" customFormat="1" ht="48" customHeight="1">
      <c r="A22" s="419">
        <v>108</v>
      </c>
      <c r="B22" s="467" t="s">
        <v>109</v>
      </c>
      <c r="C22" s="421">
        <v>72.7</v>
      </c>
      <c r="D22" s="421">
        <v>76.8</v>
      </c>
      <c r="E22" s="421">
        <v>78</v>
      </c>
      <c r="F22" s="421">
        <v>73.2</v>
      </c>
      <c r="G22" s="421">
        <v>72.599999999999994</v>
      </c>
      <c r="H22" s="421">
        <v>73.2</v>
      </c>
      <c r="I22" s="421">
        <v>70.8</v>
      </c>
      <c r="J22" s="421">
        <v>79.900000000000006</v>
      </c>
      <c r="K22" s="421">
        <v>81.8</v>
      </c>
      <c r="L22" s="421">
        <v>82.3</v>
      </c>
      <c r="M22" s="421">
        <v>68.7</v>
      </c>
      <c r="N22" s="421">
        <v>70</v>
      </c>
      <c r="O22" s="421">
        <v>73.8</v>
      </c>
      <c r="P22" s="421">
        <v>78.099999999999994</v>
      </c>
      <c r="Q22" s="421">
        <v>75.900000000000006</v>
      </c>
      <c r="R22" s="421">
        <v>76.400000000000006</v>
      </c>
      <c r="S22" s="421">
        <v>76.599999999999994</v>
      </c>
      <c r="T22" s="421">
        <v>78.400000000000006</v>
      </c>
      <c r="U22" s="421">
        <v>73.8</v>
      </c>
      <c r="V22" s="421">
        <v>79.400000000000006</v>
      </c>
      <c r="W22" s="421">
        <v>81.400000000000006</v>
      </c>
      <c r="X22" s="421">
        <v>77.3</v>
      </c>
      <c r="Y22" s="421">
        <v>72.7</v>
      </c>
      <c r="Z22" s="421">
        <v>73.2</v>
      </c>
      <c r="AA22" s="421">
        <v>74.7</v>
      </c>
      <c r="AB22" s="421">
        <v>72.400000000000006</v>
      </c>
      <c r="AC22" s="421">
        <v>68.599999999999994</v>
      </c>
      <c r="AD22" s="421">
        <v>73.2</v>
      </c>
      <c r="AE22" s="421">
        <v>73.2</v>
      </c>
      <c r="AF22" s="421">
        <v>75.599999999999994</v>
      </c>
      <c r="AG22" s="421">
        <v>74.099999999999994</v>
      </c>
      <c r="AH22" s="421">
        <v>72.400000000000006</v>
      </c>
      <c r="AI22" s="421">
        <v>73.8</v>
      </c>
      <c r="AJ22" s="421">
        <v>72.5</v>
      </c>
      <c r="AK22" s="421">
        <v>68.5</v>
      </c>
      <c r="AL22" s="421">
        <v>72.099999999999994</v>
      </c>
      <c r="AM22" s="421">
        <v>72.400000000000006</v>
      </c>
      <c r="AN22" s="421">
        <v>70.2</v>
      </c>
      <c r="AO22" s="421">
        <v>74.900000000000006</v>
      </c>
      <c r="AP22" s="421">
        <v>79.099999999999994</v>
      </c>
      <c r="AQ22" s="421">
        <v>83.5</v>
      </c>
      <c r="AR22" s="421">
        <v>82.4</v>
      </c>
      <c r="AS22" s="421">
        <v>79.900000000000006</v>
      </c>
      <c r="AT22" s="421">
        <v>82.2</v>
      </c>
      <c r="AU22" s="421">
        <v>82.9</v>
      </c>
      <c r="AV22" s="421">
        <v>82.2</v>
      </c>
      <c r="AW22" s="421">
        <v>78.5</v>
      </c>
      <c r="AX22" s="421">
        <v>82.8</v>
      </c>
      <c r="AY22" s="419">
        <v>108</v>
      </c>
      <c r="AZ22" s="467" t="s">
        <v>109</v>
      </c>
      <c r="BA22" s="421">
        <v>83.9</v>
      </c>
      <c r="BB22" s="421">
        <v>84.1</v>
      </c>
      <c r="BC22" s="421">
        <v>85.2</v>
      </c>
      <c r="BD22" s="421">
        <v>87.5</v>
      </c>
      <c r="BE22" s="421">
        <v>87.9</v>
      </c>
      <c r="BF22" s="421">
        <v>70.8</v>
      </c>
      <c r="BG22" s="421">
        <v>66.5</v>
      </c>
      <c r="BH22" s="421">
        <v>69</v>
      </c>
      <c r="BI22" s="421">
        <v>69.7</v>
      </c>
      <c r="BJ22" s="421">
        <v>69.7</v>
      </c>
      <c r="BK22" s="421">
        <v>70.599999999999994</v>
      </c>
      <c r="BL22" s="421">
        <v>69.900000000000006</v>
      </c>
      <c r="BM22" s="421">
        <v>76.400000000000006</v>
      </c>
      <c r="BN22" s="421">
        <v>75</v>
      </c>
      <c r="BO22" s="421">
        <v>80.8</v>
      </c>
      <c r="BP22" s="421">
        <v>75.099999999999994</v>
      </c>
      <c r="BQ22" s="421">
        <v>78.5</v>
      </c>
      <c r="BR22" s="421">
        <v>76.3</v>
      </c>
      <c r="BS22" s="421">
        <v>75</v>
      </c>
      <c r="BT22" s="421">
        <v>76.400000000000006</v>
      </c>
      <c r="BU22" s="421">
        <v>75.900000000000006</v>
      </c>
      <c r="BV22" s="421">
        <v>76.099999999999994</v>
      </c>
      <c r="BW22" s="421">
        <v>77.099999999999994</v>
      </c>
      <c r="BX22" s="421">
        <v>76.7</v>
      </c>
      <c r="BY22" s="421">
        <v>76.400000000000006</v>
      </c>
      <c r="BZ22" s="421">
        <v>76.599999999999994</v>
      </c>
      <c r="CA22" s="421">
        <v>77.400000000000006</v>
      </c>
      <c r="CB22" s="421">
        <v>78.5</v>
      </c>
      <c r="CC22" s="421">
        <v>79.2</v>
      </c>
      <c r="CD22" s="419">
        <v>108</v>
      </c>
      <c r="CE22" s="467" t="s">
        <v>109</v>
      </c>
      <c r="CF22" s="421">
        <v>75.7</v>
      </c>
      <c r="CG22" s="421">
        <v>67.7</v>
      </c>
      <c r="CH22" s="421">
        <v>78.099999999999994</v>
      </c>
      <c r="CI22" s="421">
        <v>78.8</v>
      </c>
      <c r="CJ22" s="421">
        <v>77.599999999999994</v>
      </c>
      <c r="CK22" s="421">
        <v>81.900000000000006</v>
      </c>
      <c r="CL22" s="421">
        <v>80.099999999999994</v>
      </c>
      <c r="CM22" s="421">
        <v>83.6</v>
      </c>
      <c r="CN22" s="421">
        <v>80.400000000000006</v>
      </c>
      <c r="CO22" s="419">
        <v>108</v>
      </c>
      <c r="CP22" s="467" t="s">
        <v>109</v>
      </c>
      <c r="CQ22" s="421">
        <v>77</v>
      </c>
      <c r="CR22" s="421">
        <v>76.900000000000006</v>
      </c>
      <c r="CS22" s="421">
        <v>78</v>
      </c>
      <c r="CT22" s="421">
        <v>72.599999999999994</v>
      </c>
      <c r="CU22" s="421">
        <v>69.8</v>
      </c>
      <c r="CV22" s="421">
        <v>75.599999999999994</v>
      </c>
      <c r="CW22" s="421">
        <v>74.8</v>
      </c>
      <c r="CX22" s="421">
        <v>73.7</v>
      </c>
      <c r="CY22" s="421">
        <v>71.099999999999994</v>
      </c>
      <c r="CZ22" s="421">
        <v>77.900000000000006</v>
      </c>
      <c r="DA22" s="421">
        <v>73.2</v>
      </c>
      <c r="DB22" s="421">
        <v>73</v>
      </c>
      <c r="DC22" s="421">
        <v>72.2</v>
      </c>
      <c r="DD22" s="421">
        <v>71.400000000000006</v>
      </c>
      <c r="DE22" s="421">
        <v>73.5</v>
      </c>
      <c r="DF22" s="421">
        <v>67.5</v>
      </c>
      <c r="DG22" s="421">
        <v>67</v>
      </c>
      <c r="DH22" s="421">
        <v>71.2</v>
      </c>
      <c r="DI22" s="421">
        <v>73.099999999999994</v>
      </c>
      <c r="DJ22" s="421">
        <v>74.900000000000006</v>
      </c>
      <c r="DK22" s="421">
        <v>71.5</v>
      </c>
      <c r="DL22" s="421">
        <v>73.7</v>
      </c>
      <c r="DM22" s="421">
        <v>74</v>
      </c>
      <c r="DN22" s="421">
        <v>72</v>
      </c>
      <c r="DO22" s="421">
        <v>76.8</v>
      </c>
      <c r="DP22" s="421">
        <v>74.3</v>
      </c>
      <c r="DQ22" s="419">
        <v>108</v>
      </c>
      <c r="DR22" s="467" t="s">
        <v>109</v>
      </c>
      <c r="DS22" s="421">
        <v>75.599999999999994</v>
      </c>
      <c r="DT22" s="421">
        <v>73.8</v>
      </c>
      <c r="DU22" s="421">
        <v>74.5</v>
      </c>
      <c r="DV22" s="421">
        <v>74</v>
      </c>
      <c r="DW22" s="421">
        <v>74.599999999999994</v>
      </c>
      <c r="DX22" s="421">
        <v>71.8</v>
      </c>
      <c r="DY22" s="421">
        <v>70.900000000000006</v>
      </c>
      <c r="DZ22" s="421">
        <v>75</v>
      </c>
      <c r="EA22" s="421">
        <v>74.7</v>
      </c>
      <c r="EB22" s="421">
        <v>71.900000000000006</v>
      </c>
      <c r="EC22" s="421">
        <v>74.900000000000006</v>
      </c>
      <c r="ED22" s="421">
        <v>70.8</v>
      </c>
      <c r="EE22" s="421">
        <v>71.8</v>
      </c>
      <c r="EF22" s="421">
        <v>70.599999999999994</v>
      </c>
      <c r="EG22" s="421">
        <v>64.599999999999994</v>
      </c>
      <c r="EH22" s="421">
        <v>70.2</v>
      </c>
      <c r="EI22" s="421">
        <v>72.7</v>
      </c>
      <c r="EJ22" s="421">
        <v>71.5</v>
      </c>
      <c r="EK22" s="421">
        <v>72</v>
      </c>
      <c r="EL22" s="421">
        <v>75.8</v>
      </c>
      <c r="EM22" s="421">
        <v>71.599999999999994</v>
      </c>
      <c r="EN22" s="421">
        <v>69.599999999999994</v>
      </c>
      <c r="EO22" s="421">
        <v>68</v>
      </c>
      <c r="EP22" s="421">
        <v>72.2</v>
      </c>
      <c r="EQ22" s="421">
        <v>70.5</v>
      </c>
      <c r="ER22" s="421">
        <v>82.5</v>
      </c>
      <c r="ES22" s="419">
        <v>108</v>
      </c>
      <c r="ET22" s="467" t="s">
        <v>109</v>
      </c>
      <c r="EU22" s="421">
        <v>66.3</v>
      </c>
      <c r="EV22" s="421">
        <v>75.7</v>
      </c>
      <c r="EW22" s="421">
        <v>75.599999999999994</v>
      </c>
      <c r="EX22" s="421">
        <v>78.599999999999994</v>
      </c>
      <c r="EY22" s="421">
        <v>83</v>
      </c>
      <c r="EZ22" s="421">
        <v>84.8</v>
      </c>
      <c r="FA22" s="421">
        <v>84.7</v>
      </c>
      <c r="FB22" s="421">
        <v>80.900000000000006</v>
      </c>
      <c r="FC22" s="421">
        <v>81.900000000000006</v>
      </c>
      <c r="FD22" s="421">
        <v>81.099999999999994</v>
      </c>
      <c r="FE22" s="421">
        <v>84.2</v>
      </c>
      <c r="FF22" s="421">
        <v>82.5</v>
      </c>
      <c r="FG22" s="421">
        <v>78.8</v>
      </c>
      <c r="FH22" s="421">
        <v>78.5</v>
      </c>
      <c r="FI22" s="421">
        <v>81.599999999999994</v>
      </c>
      <c r="FJ22" s="421">
        <v>82.9</v>
      </c>
      <c r="FK22" s="421">
        <v>82</v>
      </c>
      <c r="FL22" s="421">
        <v>83.5</v>
      </c>
      <c r="FM22" s="421">
        <v>83.8</v>
      </c>
      <c r="FN22" s="421">
        <v>81.5</v>
      </c>
      <c r="FO22" s="421">
        <v>82.5</v>
      </c>
      <c r="FP22" s="421">
        <v>83</v>
      </c>
      <c r="FQ22" s="421">
        <v>81</v>
      </c>
      <c r="FR22" s="421">
        <v>78.7</v>
      </c>
      <c r="FS22" s="421">
        <v>77.400000000000006</v>
      </c>
      <c r="FT22" s="421">
        <v>79.400000000000006</v>
      </c>
      <c r="FU22" s="421">
        <v>82.7</v>
      </c>
      <c r="FV22" s="421">
        <v>83.4</v>
      </c>
      <c r="FW22" s="421">
        <v>82.2</v>
      </c>
      <c r="FX22" s="421">
        <v>83.3</v>
      </c>
      <c r="FY22" s="421">
        <v>84.4</v>
      </c>
      <c r="FZ22" s="421">
        <v>83.9</v>
      </c>
      <c r="GA22" s="421">
        <v>83</v>
      </c>
      <c r="GB22" s="419">
        <v>108</v>
      </c>
      <c r="GC22" s="467" t="s">
        <v>109</v>
      </c>
      <c r="GD22" s="421">
        <v>84.8</v>
      </c>
      <c r="GE22" s="421">
        <v>84.6</v>
      </c>
      <c r="GF22" s="421">
        <v>84.7</v>
      </c>
      <c r="GG22" s="421">
        <v>83.4</v>
      </c>
      <c r="GH22" s="421">
        <v>87.5</v>
      </c>
      <c r="GI22" s="421">
        <v>87.1</v>
      </c>
      <c r="GJ22" s="421">
        <v>87.9</v>
      </c>
      <c r="GK22" s="421">
        <v>87.5</v>
      </c>
      <c r="GL22" s="421">
        <v>86.6</v>
      </c>
      <c r="GM22" s="421">
        <v>87.7</v>
      </c>
      <c r="GN22" s="421">
        <v>89.3</v>
      </c>
    </row>
    <row r="23" spans="1:196" s="406" customFormat="1" ht="60" customHeight="1">
      <c r="A23" s="419"/>
      <c r="B23" s="468" t="s">
        <v>110</v>
      </c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  <c r="AX23" s="421"/>
      <c r="AY23" s="419"/>
      <c r="AZ23" s="468" t="s">
        <v>110</v>
      </c>
      <c r="BA23" s="421"/>
      <c r="BB23" s="421"/>
      <c r="BC23" s="421"/>
      <c r="BD23" s="421"/>
      <c r="BE23" s="421"/>
      <c r="BF23" s="421"/>
      <c r="BG23" s="421"/>
      <c r="BH23" s="421"/>
      <c r="BI23" s="421"/>
      <c r="BJ23" s="421"/>
      <c r="BK23" s="421"/>
      <c r="BL23" s="421"/>
      <c r="BM23" s="421"/>
      <c r="BN23" s="421"/>
      <c r="BO23" s="421"/>
      <c r="BP23" s="421"/>
      <c r="BQ23" s="421"/>
      <c r="BR23" s="421"/>
      <c r="BS23" s="421"/>
      <c r="BT23" s="421"/>
      <c r="BU23" s="421"/>
      <c r="BV23" s="421"/>
      <c r="BW23" s="421"/>
      <c r="BX23" s="421"/>
      <c r="BY23" s="421"/>
      <c r="BZ23" s="421"/>
      <c r="CA23" s="421"/>
      <c r="CB23" s="421"/>
      <c r="CC23" s="421"/>
      <c r="CD23" s="419"/>
      <c r="CE23" s="468" t="s">
        <v>110</v>
      </c>
      <c r="CF23" s="421"/>
      <c r="CG23" s="421"/>
      <c r="CH23" s="421"/>
      <c r="CI23" s="421"/>
      <c r="CJ23" s="421"/>
      <c r="CK23" s="421"/>
      <c r="CL23" s="421"/>
      <c r="CM23" s="421"/>
      <c r="CN23" s="421"/>
      <c r="CO23" s="419"/>
      <c r="CP23" s="468" t="s">
        <v>110</v>
      </c>
      <c r="CQ23" s="421"/>
      <c r="CR23" s="421"/>
      <c r="CS23" s="421"/>
      <c r="CT23" s="421"/>
      <c r="CU23" s="421"/>
      <c r="CV23" s="421"/>
      <c r="CW23" s="421"/>
      <c r="CX23" s="421"/>
      <c r="CY23" s="421"/>
      <c r="CZ23" s="421"/>
      <c r="DA23" s="421"/>
      <c r="DB23" s="421"/>
      <c r="DC23" s="421"/>
      <c r="DD23" s="421"/>
      <c r="DE23" s="421"/>
      <c r="DF23" s="421"/>
      <c r="DG23" s="421"/>
      <c r="DH23" s="421"/>
      <c r="DI23" s="421"/>
      <c r="DJ23" s="421"/>
      <c r="DK23" s="421"/>
      <c r="DL23" s="421"/>
      <c r="DM23" s="421"/>
      <c r="DN23" s="421"/>
      <c r="DO23" s="421"/>
      <c r="DP23" s="421"/>
      <c r="DQ23" s="419"/>
      <c r="DR23" s="468" t="s">
        <v>110</v>
      </c>
      <c r="DS23" s="421"/>
      <c r="DT23" s="421"/>
      <c r="DU23" s="421"/>
      <c r="DV23" s="421"/>
      <c r="DW23" s="421"/>
      <c r="DX23" s="421"/>
      <c r="DY23" s="421"/>
      <c r="DZ23" s="421"/>
      <c r="EA23" s="421"/>
      <c r="EB23" s="421"/>
      <c r="EC23" s="421"/>
      <c r="ED23" s="421"/>
      <c r="EE23" s="421"/>
      <c r="EF23" s="421"/>
      <c r="EG23" s="421"/>
      <c r="EH23" s="421"/>
      <c r="EI23" s="421"/>
      <c r="EJ23" s="421"/>
      <c r="EK23" s="421"/>
      <c r="EL23" s="421"/>
      <c r="EM23" s="421"/>
      <c r="EN23" s="421"/>
      <c r="EO23" s="421"/>
      <c r="EP23" s="421"/>
      <c r="EQ23" s="421"/>
      <c r="ER23" s="421"/>
      <c r="ES23" s="419"/>
      <c r="ET23" s="468" t="s">
        <v>110</v>
      </c>
      <c r="EU23" s="421"/>
      <c r="EV23" s="421"/>
      <c r="EW23" s="421"/>
      <c r="EX23" s="421"/>
      <c r="EY23" s="421"/>
      <c r="EZ23" s="421"/>
      <c r="FA23" s="421"/>
      <c r="FB23" s="421"/>
      <c r="FC23" s="421"/>
      <c r="FD23" s="421"/>
      <c r="FE23" s="421"/>
      <c r="FF23" s="421"/>
      <c r="FG23" s="421"/>
      <c r="FH23" s="421"/>
      <c r="FI23" s="421"/>
      <c r="FJ23" s="421"/>
      <c r="FK23" s="421"/>
      <c r="FL23" s="421"/>
      <c r="FM23" s="421"/>
      <c r="FN23" s="421"/>
      <c r="FO23" s="421"/>
      <c r="FP23" s="421"/>
      <c r="FQ23" s="421"/>
      <c r="FR23" s="421"/>
      <c r="FS23" s="421"/>
      <c r="FT23" s="421"/>
      <c r="FU23" s="421"/>
      <c r="FV23" s="421"/>
      <c r="FW23" s="421"/>
      <c r="FX23" s="421"/>
      <c r="FY23" s="421"/>
      <c r="FZ23" s="421"/>
      <c r="GA23" s="421"/>
      <c r="GB23" s="419"/>
      <c r="GC23" s="468" t="s">
        <v>110</v>
      </c>
      <c r="GD23" s="421"/>
      <c r="GE23" s="421"/>
      <c r="GF23" s="421"/>
      <c r="GG23" s="421"/>
      <c r="GH23" s="421"/>
      <c r="GI23" s="421"/>
      <c r="GJ23" s="421"/>
      <c r="GK23" s="421"/>
      <c r="GL23" s="421"/>
      <c r="GM23" s="421"/>
      <c r="GN23" s="421"/>
    </row>
    <row r="24" spans="1:196" s="406" customFormat="1" ht="48" customHeight="1">
      <c r="A24" s="423">
        <v>110</v>
      </c>
      <c r="B24" s="467" t="s">
        <v>111</v>
      </c>
      <c r="C24" s="421">
        <v>75.400000000000006</v>
      </c>
      <c r="D24" s="421">
        <v>76.7</v>
      </c>
      <c r="E24" s="421">
        <v>67.3</v>
      </c>
      <c r="F24" s="421">
        <v>71.900000000000006</v>
      </c>
      <c r="G24" s="421">
        <v>71.400000000000006</v>
      </c>
      <c r="H24" s="421">
        <v>65.3</v>
      </c>
      <c r="I24" s="421">
        <v>67.3</v>
      </c>
      <c r="J24" s="421">
        <v>81.5</v>
      </c>
      <c r="K24" s="421">
        <v>80.099999999999994</v>
      </c>
      <c r="L24" s="421">
        <v>81.599999999999994</v>
      </c>
      <c r="M24" s="421">
        <v>74.2</v>
      </c>
      <c r="N24" s="421">
        <v>77.3</v>
      </c>
      <c r="O24" s="421">
        <v>73.3</v>
      </c>
      <c r="P24" s="421">
        <v>76.8</v>
      </c>
      <c r="Q24" s="421">
        <v>74.3</v>
      </c>
      <c r="R24" s="421">
        <v>81.5</v>
      </c>
      <c r="S24" s="421">
        <v>75.5</v>
      </c>
      <c r="T24" s="421">
        <v>75.400000000000006</v>
      </c>
      <c r="U24" s="421">
        <v>64.599999999999994</v>
      </c>
      <c r="V24" s="421">
        <v>69.2</v>
      </c>
      <c r="W24" s="421">
        <v>72.599999999999994</v>
      </c>
      <c r="X24" s="421">
        <v>62.7</v>
      </c>
      <c r="Y24" s="421">
        <v>63.9</v>
      </c>
      <c r="Z24" s="421">
        <v>73</v>
      </c>
      <c r="AA24" s="421">
        <v>77</v>
      </c>
      <c r="AB24" s="421">
        <v>73.5</v>
      </c>
      <c r="AC24" s="421">
        <v>67.599999999999994</v>
      </c>
      <c r="AD24" s="421">
        <v>70.099999999999994</v>
      </c>
      <c r="AE24" s="421">
        <v>71.599999999999994</v>
      </c>
      <c r="AF24" s="421">
        <v>76.400000000000006</v>
      </c>
      <c r="AG24" s="421">
        <v>68</v>
      </c>
      <c r="AH24" s="421">
        <v>54.5</v>
      </c>
      <c r="AI24" s="421">
        <v>67.5</v>
      </c>
      <c r="AJ24" s="421">
        <v>71.2</v>
      </c>
      <c r="AK24" s="421">
        <v>66.900000000000006</v>
      </c>
      <c r="AL24" s="421">
        <v>62.7</v>
      </c>
      <c r="AM24" s="421">
        <v>64.099999999999994</v>
      </c>
      <c r="AN24" s="421">
        <v>75.5</v>
      </c>
      <c r="AO24" s="421">
        <v>83.2</v>
      </c>
      <c r="AP24" s="421">
        <v>80.5</v>
      </c>
      <c r="AQ24" s="421">
        <v>81.8</v>
      </c>
      <c r="AR24" s="421">
        <v>80.7</v>
      </c>
      <c r="AS24" s="421">
        <v>77.900000000000006</v>
      </c>
      <c r="AT24" s="421">
        <v>80.400000000000006</v>
      </c>
      <c r="AU24" s="421">
        <v>80.2</v>
      </c>
      <c r="AV24" s="421">
        <v>81.8</v>
      </c>
      <c r="AW24" s="421">
        <v>81.099999999999994</v>
      </c>
      <c r="AX24" s="421">
        <v>81.900000000000006</v>
      </c>
      <c r="AY24" s="423">
        <v>110</v>
      </c>
      <c r="AZ24" s="467" t="s">
        <v>111</v>
      </c>
      <c r="BA24" s="421">
        <v>80.599999999999994</v>
      </c>
      <c r="BB24" s="421">
        <v>82.7</v>
      </c>
      <c r="BC24" s="421">
        <v>83</v>
      </c>
      <c r="BD24" s="421">
        <v>83.9</v>
      </c>
      <c r="BE24" s="421">
        <v>84.3</v>
      </c>
      <c r="BF24" s="421">
        <v>80.3</v>
      </c>
      <c r="BG24" s="421">
        <v>69.7</v>
      </c>
      <c r="BH24" s="421">
        <v>72.7</v>
      </c>
      <c r="BI24" s="421">
        <v>73</v>
      </c>
      <c r="BJ24" s="421">
        <v>79.599999999999994</v>
      </c>
      <c r="BK24" s="421">
        <v>79.400000000000006</v>
      </c>
      <c r="BL24" s="421">
        <v>79.5</v>
      </c>
      <c r="BM24" s="421">
        <v>70</v>
      </c>
      <c r="BN24" s="421">
        <v>70.3</v>
      </c>
      <c r="BO24" s="421">
        <v>73.7</v>
      </c>
      <c r="BP24" s="421">
        <v>77.2</v>
      </c>
      <c r="BQ24" s="421">
        <v>79.5</v>
      </c>
      <c r="BR24" s="421">
        <v>83.2</v>
      </c>
      <c r="BS24" s="421">
        <v>70.3</v>
      </c>
      <c r="BT24" s="421">
        <v>69.3</v>
      </c>
      <c r="BU24" s="421">
        <v>76.099999999999994</v>
      </c>
      <c r="BV24" s="421">
        <v>84</v>
      </c>
      <c r="BW24" s="421">
        <v>84.3</v>
      </c>
      <c r="BX24" s="421">
        <v>77.8</v>
      </c>
      <c r="BY24" s="421">
        <v>75.3</v>
      </c>
      <c r="BZ24" s="421">
        <v>73.400000000000006</v>
      </c>
      <c r="CA24" s="421">
        <v>76</v>
      </c>
      <c r="CB24" s="421">
        <v>78.400000000000006</v>
      </c>
      <c r="CC24" s="421">
        <v>72</v>
      </c>
      <c r="CD24" s="423">
        <v>110</v>
      </c>
      <c r="CE24" s="467" t="s">
        <v>111</v>
      </c>
      <c r="CF24" s="421">
        <v>69.599999999999994</v>
      </c>
      <c r="CG24" s="421">
        <v>61.4</v>
      </c>
      <c r="CH24" s="421">
        <v>62.7</v>
      </c>
      <c r="CI24" s="421">
        <v>64.099999999999994</v>
      </c>
      <c r="CJ24" s="421">
        <v>74.8</v>
      </c>
      <c r="CK24" s="421">
        <v>68.599999999999994</v>
      </c>
      <c r="CL24" s="421">
        <v>76</v>
      </c>
      <c r="CM24" s="421">
        <v>72.5</v>
      </c>
      <c r="CN24" s="421">
        <v>69.2</v>
      </c>
      <c r="CO24" s="423">
        <v>110</v>
      </c>
      <c r="CP24" s="467" t="s">
        <v>111</v>
      </c>
      <c r="CQ24" s="421">
        <v>60.9</v>
      </c>
      <c r="CR24" s="421">
        <v>65.099999999999994</v>
      </c>
      <c r="CS24" s="421">
        <v>62.2</v>
      </c>
      <c r="CT24" s="421">
        <v>68</v>
      </c>
      <c r="CU24" s="421">
        <v>56</v>
      </c>
      <c r="CV24" s="421">
        <v>67.8</v>
      </c>
      <c r="CW24" s="421">
        <v>76.099999999999994</v>
      </c>
      <c r="CX24" s="421">
        <v>75.2</v>
      </c>
      <c r="CY24" s="421">
        <v>67.7</v>
      </c>
      <c r="CZ24" s="421">
        <v>81.7</v>
      </c>
      <c r="DA24" s="421">
        <v>80.7</v>
      </c>
      <c r="DB24" s="421">
        <v>68.599999999999994</v>
      </c>
      <c r="DC24" s="421">
        <v>74.8</v>
      </c>
      <c r="DD24" s="421">
        <v>69.7</v>
      </c>
      <c r="DE24" s="421">
        <v>76</v>
      </c>
      <c r="DF24" s="421">
        <v>74.3</v>
      </c>
      <c r="DG24" s="421">
        <v>63.4</v>
      </c>
      <c r="DH24" s="421">
        <v>65.2</v>
      </c>
      <c r="DI24" s="421">
        <v>71.599999999999994</v>
      </c>
      <c r="DJ24" s="421">
        <v>72.7</v>
      </c>
      <c r="DK24" s="421">
        <v>66.099999999999994</v>
      </c>
      <c r="DL24" s="421">
        <v>68.8</v>
      </c>
      <c r="DM24" s="421">
        <v>72.599999999999994</v>
      </c>
      <c r="DN24" s="421">
        <v>73.5</v>
      </c>
      <c r="DO24" s="421">
        <v>75.900000000000006</v>
      </c>
      <c r="DP24" s="421">
        <v>76.2</v>
      </c>
      <c r="DQ24" s="423">
        <v>110</v>
      </c>
      <c r="DR24" s="467" t="s">
        <v>111</v>
      </c>
      <c r="DS24" s="421">
        <v>77.099999999999994</v>
      </c>
      <c r="DT24" s="421">
        <v>71.400000000000006</v>
      </c>
      <c r="DU24" s="421">
        <v>73.599999999999994</v>
      </c>
      <c r="DV24" s="421">
        <v>58.9</v>
      </c>
      <c r="DW24" s="421">
        <v>49.8</v>
      </c>
      <c r="DX24" s="421">
        <v>50.9</v>
      </c>
      <c r="DY24" s="421">
        <v>62.9</v>
      </c>
      <c r="DZ24" s="421">
        <v>65</v>
      </c>
      <c r="EA24" s="421">
        <v>66.599999999999994</v>
      </c>
      <c r="EB24" s="421">
        <v>71</v>
      </c>
      <c r="EC24" s="421">
        <v>72</v>
      </c>
      <c r="ED24" s="421">
        <v>70.2</v>
      </c>
      <c r="EE24" s="421">
        <v>71.2</v>
      </c>
      <c r="EF24" s="421">
        <v>69.599999999999994</v>
      </c>
      <c r="EG24" s="421">
        <v>61.9</v>
      </c>
      <c r="EH24" s="421">
        <v>69.099999999999994</v>
      </c>
      <c r="EI24" s="421">
        <v>68.400000000000006</v>
      </c>
      <c r="EJ24" s="421">
        <v>61.6</v>
      </c>
      <c r="EK24" s="421">
        <v>58</v>
      </c>
      <c r="EL24" s="421">
        <v>57.3</v>
      </c>
      <c r="EM24" s="421">
        <v>61.1</v>
      </c>
      <c r="EN24" s="421">
        <v>74</v>
      </c>
      <c r="EO24" s="421">
        <v>74.3</v>
      </c>
      <c r="EP24" s="421">
        <v>78.3</v>
      </c>
      <c r="EQ24" s="421">
        <v>73.8</v>
      </c>
      <c r="ER24" s="421">
        <v>87.9</v>
      </c>
      <c r="ES24" s="423">
        <v>110</v>
      </c>
      <c r="ET24" s="467" t="s">
        <v>111</v>
      </c>
      <c r="EU24" s="421">
        <v>80.5</v>
      </c>
      <c r="EV24" s="421">
        <v>81.099999999999994</v>
      </c>
      <c r="EW24" s="421">
        <v>81.099999999999994</v>
      </c>
      <c r="EX24" s="421">
        <v>80.8</v>
      </c>
      <c r="EY24" s="421">
        <v>79.5</v>
      </c>
      <c r="EZ24" s="421">
        <v>82.6</v>
      </c>
      <c r="FA24" s="421">
        <v>82.4</v>
      </c>
      <c r="FB24" s="421">
        <v>80.400000000000006</v>
      </c>
      <c r="FC24" s="421">
        <v>79.900000000000006</v>
      </c>
      <c r="FD24" s="421">
        <v>78.8</v>
      </c>
      <c r="FE24" s="421">
        <v>83.5</v>
      </c>
      <c r="FF24" s="421">
        <v>79</v>
      </c>
      <c r="FG24" s="421">
        <v>77.3</v>
      </c>
      <c r="FH24" s="421">
        <v>77.3</v>
      </c>
      <c r="FI24" s="421">
        <v>78.3</v>
      </c>
      <c r="FJ24" s="421">
        <v>82.9</v>
      </c>
      <c r="FK24" s="421">
        <v>80</v>
      </c>
      <c r="FL24" s="421">
        <v>80.099999999999994</v>
      </c>
      <c r="FM24" s="421">
        <v>80.2</v>
      </c>
      <c r="FN24" s="421">
        <v>80.5</v>
      </c>
      <c r="FO24" s="421">
        <v>80.599999999999994</v>
      </c>
      <c r="FP24" s="421">
        <v>82.1</v>
      </c>
      <c r="FQ24" s="421">
        <v>82.8</v>
      </c>
      <c r="FR24" s="421">
        <v>81.5</v>
      </c>
      <c r="FS24" s="421">
        <v>80</v>
      </c>
      <c r="FT24" s="421">
        <v>81.900000000000006</v>
      </c>
      <c r="FU24" s="421">
        <v>82.6</v>
      </c>
      <c r="FV24" s="421">
        <v>83</v>
      </c>
      <c r="FW24" s="421">
        <v>80</v>
      </c>
      <c r="FX24" s="421">
        <v>79.900000000000006</v>
      </c>
      <c r="FY24" s="421">
        <v>80.599999999999994</v>
      </c>
      <c r="FZ24" s="421">
        <v>81.3</v>
      </c>
      <c r="GA24" s="421">
        <v>81.099999999999994</v>
      </c>
      <c r="GB24" s="423">
        <v>110</v>
      </c>
      <c r="GC24" s="467" t="s">
        <v>111</v>
      </c>
      <c r="GD24" s="421">
        <v>83.2</v>
      </c>
      <c r="GE24" s="421">
        <v>84</v>
      </c>
      <c r="GF24" s="421">
        <v>83.2</v>
      </c>
      <c r="GG24" s="421">
        <v>82.3</v>
      </c>
      <c r="GH24" s="421">
        <v>83.5</v>
      </c>
      <c r="GI24" s="421">
        <v>83.7</v>
      </c>
      <c r="GJ24" s="421">
        <v>85.5</v>
      </c>
      <c r="GK24" s="421">
        <v>82.6</v>
      </c>
      <c r="GL24" s="421">
        <v>83.9</v>
      </c>
      <c r="GM24" s="421">
        <v>84.4</v>
      </c>
      <c r="GN24" s="421">
        <v>84.5</v>
      </c>
    </row>
    <row r="25" spans="1:196" s="406" customFormat="1" ht="60" customHeight="1">
      <c r="A25" s="423"/>
      <c r="B25" s="468" t="s">
        <v>33</v>
      </c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1"/>
      <c r="AT25" s="421"/>
      <c r="AU25" s="421"/>
      <c r="AV25" s="421"/>
      <c r="AW25" s="421"/>
      <c r="AX25" s="421"/>
      <c r="AY25" s="423"/>
      <c r="AZ25" s="468" t="s">
        <v>33</v>
      </c>
      <c r="BA25" s="421"/>
      <c r="BB25" s="421"/>
      <c r="BC25" s="421"/>
      <c r="BD25" s="421"/>
      <c r="BE25" s="421"/>
      <c r="BF25" s="421"/>
      <c r="BG25" s="421"/>
      <c r="BH25" s="421"/>
      <c r="BI25" s="421"/>
      <c r="BJ25" s="421"/>
      <c r="BK25" s="421"/>
      <c r="BL25" s="421"/>
      <c r="BM25" s="421"/>
      <c r="BN25" s="421"/>
      <c r="BO25" s="421"/>
      <c r="BP25" s="421"/>
      <c r="BQ25" s="421"/>
      <c r="BR25" s="421"/>
      <c r="BS25" s="421"/>
      <c r="BT25" s="421"/>
      <c r="BU25" s="421"/>
      <c r="BV25" s="421"/>
      <c r="BW25" s="421"/>
      <c r="BX25" s="421"/>
      <c r="BY25" s="421"/>
      <c r="BZ25" s="421"/>
      <c r="CA25" s="421"/>
      <c r="CB25" s="421"/>
      <c r="CC25" s="421"/>
      <c r="CD25" s="423"/>
      <c r="CE25" s="468" t="s">
        <v>33</v>
      </c>
      <c r="CF25" s="421"/>
      <c r="CG25" s="421"/>
      <c r="CH25" s="421"/>
      <c r="CI25" s="421"/>
      <c r="CJ25" s="421"/>
      <c r="CK25" s="421"/>
      <c r="CL25" s="421"/>
      <c r="CM25" s="421"/>
      <c r="CN25" s="421"/>
      <c r="CO25" s="423"/>
      <c r="CP25" s="468" t="s">
        <v>33</v>
      </c>
      <c r="CQ25" s="421"/>
      <c r="CR25" s="421"/>
      <c r="CS25" s="421"/>
      <c r="CT25" s="421"/>
      <c r="CU25" s="421"/>
      <c r="CV25" s="421"/>
      <c r="CW25" s="421"/>
      <c r="CX25" s="421"/>
      <c r="CY25" s="421"/>
      <c r="CZ25" s="421"/>
      <c r="DA25" s="421"/>
      <c r="DB25" s="421"/>
      <c r="DC25" s="421"/>
      <c r="DD25" s="421"/>
      <c r="DE25" s="421"/>
      <c r="DF25" s="421"/>
      <c r="DG25" s="421"/>
      <c r="DH25" s="421"/>
      <c r="DI25" s="421"/>
      <c r="DJ25" s="421"/>
      <c r="DK25" s="421"/>
      <c r="DL25" s="421"/>
      <c r="DM25" s="421"/>
      <c r="DN25" s="421"/>
      <c r="DO25" s="421"/>
      <c r="DP25" s="421"/>
      <c r="DQ25" s="423"/>
      <c r="DR25" s="468" t="s">
        <v>33</v>
      </c>
      <c r="DS25" s="421"/>
      <c r="DT25" s="421"/>
      <c r="DU25" s="421"/>
      <c r="DV25" s="421"/>
      <c r="DW25" s="421"/>
      <c r="DX25" s="421"/>
      <c r="DY25" s="421"/>
      <c r="DZ25" s="421"/>
      <c r="EA25" s="421"/>
      <c r="EB25" s="421"/>
      <c r="EC25" s="421"/>
      <c r="ED25" s="421"/>
      <c r="EE25" s="421"/>
      <c r="EF25" s="421"/>
      <c r="EG25" s="421"/>
      <c r="EH25" s="421"/>
      <c r="EI25" s="421"/>
      <c r="EJ25" s="421"/>
      <c r="EK25" s="421"/>
      <c r="EL25" s="421"/>
      <c r="EM25" s="421"/>
      <c r="EN25" s="421"/>
      <c r="EO25" s="421"/>
      <c r="EP25" s="421"/>
      <c r="EQ25" s="421"/>
      <c r="ER25" s="421"/>
      <c r="ES25" s="423"/>
      <c r="ET25" s="468" t="s">
        <v>33</v>
      </c>
      <c r="EU25" s="421"/>
      <c r="EV25" s="421"/>
      <c r="EW25" s="421"/>
      <c r="EX25" s="421"/>
      <c r="EY25" s="421"/>
      <c r="EZ25" s="421"/>
      <c r="FA25" s="421"/>
      <c r="FB25" s="421"/>
      <c r="FC25" s="421"/>
      <c r="FD25" s="421"/>
      <c r="FE25" s="421"/>
      <c r="FF25" s="421"/>
      <c r="FG25" s="421"/>
      <c r="FH25" s="421"/>
      <c r="FI25" s="421"/>
      <c r="FJ25" s="421"/>
      <c r="FK25" s="421"/>
      <c r="FL25" s="421"/>
      <c r="FM25" s="421"/>
      <c r="FN25" s="421"/>
      <c r="FO25" s="421"/>
      <c r="FP25" s="421"/>
      <c r="FQ25" s="421"/>
      <c r="FR25" s="421"/>
      <c r="FS25" s="421"/>
      <c r="FT25" s="421"/>
      <c r="FU25" s="421"/>
      <c r="FV25" s="421"/>
      <c r="FW25" s="421"/>
      <c r="FX25" s="421"/>
      <c r="FY25" s="421"/>
      <c r="FZ25" s="421"/>
      <c r="GA25" s="421"/>
      <c r="GB25" s="423"/>
      <c r="GC25" s="468" t="s">
        <v>33</v>
      </c>
      <c r="GD25" s="421"/>
      <c r="GE25" s="421"/>
      <c r="GF25" s="421"/>
      <c r="GG25" s="421"/>
      <c r="GH25" s="421"/>
      <c r="GI25" s="421"/>
      <c r="GJ25" s="421"/>
      <c r="GK25" s="421"/>
      <c r="GL25" s="421"/>
      <c r="GM25" s="421"/>
      <c r="GN25" s="421"/>
    </row>
    <row r="26" spans="1:196" s="473" customFormat="1" ht="48" customHeight="1">
      <c r="A26" s="419">
        <v>120</v>
      </c>
      <c r="B26" s="467" t="s">
        <v>34</v>
      </c>
      <c r="C26" s="421">
        <v>73.3</v>
      </c>
      <c r="D26" s="421">
        <v>73.5</v>
      </c>
      <c r="E26" s="421">
        <v>73</v>
      </c>
      <c r="F26" s="421">
        <v>65.3</v>
      </c>
      <c r="G26" s="421">
        <v>76.900000000000006</v>
      </c>
      <c r="H26" s="421">
        <v>59.7</v>
      </c>
      <c r="I26" s="421">
        <v>61.4</v>
      </c>
      <c r="J26" s="421">
        <v>84.2</v>
      </c>
      <c r="K26" s="421">
        <v>89.3</v>
      </c>
      <c r="L26" s="421">
        <v>92.5</v>
      </c>
      <c r="M26" s="421">
        <v>66.599999999999994</v>
      </c>
      <c r="N26" s="421">
        <v>74.2</v>
      </c>
      <c r="O26" s="421">
        <v>77.2</v>
      </c>
      <c r="P26" s="421">
        <v>75.099999999999994</v>
      </c>
      <c r="Q26" s="421">
        <v>67.8</v>
      </c>
      <c r="R26" s="421">
        <v>86.6</v>
      </c>
      <c r="S26" s="421">
        <v>71.099999999999994</v>
      </c>
      <c r="T26" s="421">
        <v>68.3</v>
      </c>
      <c r="U26" s="421">
        <v>80</v>
      </c>
      <c r="V26" s="421">
        <v>78.5</v>
      </c>
      <c r="W26" s="421">
        <v>77.2</v>
      </c>
      <c r="X26" s="421">
        <v>56.2</v>
      </c>
      <c r="Y26" s="421">
        <v>62.4</v>
      </c>
      <c r="Z26" s="421">
        <v>66.3</v>
      </c>
      <c r="AA26" s="421">
        <v>66.599999999999994</v>
      </c>
      <c r="AB26" s="421">
        <v>66</v>
      </c>
      <c r="AC26" s="421">
        <v>78.099999999999994</v>
      </c>
      <c r="AD26" s="421">
        <v>77.400000000000006</v>
      </c>
      <c r="AE26" s="421">
        <v>77.2</v>
      </c>
      <c r="AF26" s="421">
        <v>74.8</v>
      </c>
      <c r="AG26" s="421">
        <v>66.8</v>
      </c>
      <c r="AH26" s="421">
        <v>47.9</v>
      </c>
      <c r="AI26" s="421">
        <v>70.400000000000006</v>
      </c>
      <c r="AJ26" s="421">
        <v>53.6</v>
      </c>
      <c r="AK26" s="421">
        <v>80.3</v>
      </c>
      <c r="AL26" s="421">
        <v>55.1</v>
      </c>
      <c r="AM26" s="421">
        <v>32.1</v>
      </c>
      <c r="AN26" s="421">
        <v>77.900000000000006</v>
      </c>
      <c r="AO26" s="421">
        <v>98.2</v>
      </c>
      <c r="AP26" s="421">
        <v>91.7</v>
      </c>
      <c r="AQ26" s="421">
        <v>68.8</v>
      </c>
      <c r="AR26" s="421">
        <v>77.8</v>
      </c>
      <c r="AS26" s="421">
        <v>93.6</v>
      </c>
      <c r="AT26" s="421">
        <v>89.5</v>
      </c>
      <c r="AU26" s="421">
        <v>84.4</v>
      </c>
      <c r="AV26" s="421">
        <v>89.8</v>
      </c>
      <c r="AW26" s="421">
        <v>94.8</v>
      </c>
      <c r="AX26" s="421">
        <v>94.7</v>
      </c>
      <c r="AY26" s="419">
        <v>120</v>
      </c>
      <c r="AZ26" s="467" t="s">
        <v>34</v>
      </c>
      <c r="BA26" s="421">
        <v>88.4</v>
      </c>
      <c r="BB26" s="421">
        <v>92</v>
      </c>
      <c r="BC26" s="421">
        <v>96.7</v>
      </c>
      <c r="BD26" s="421">
        <v>85.3</v>
      </c>
      <c r="BE26" s="421">
        <v>85.2</v>
      </c>
      <c r="BF26" s="421">
        <v>67.7</v>
      </c>
      <c r="BG26" s="421">
        <v>52.5</v>
      </c>
      <c r="BH26" s="421">
        <v>79.7</v>
      </c>
      <c r="BI26" s="421">
        <v>71.3</v>
      </c>
      <c r="BJ26" s="421">
        <v>80.3</v>
      </c>
      <c r="BK26" s="421">
        <v>71</v>
      </c>
      <c r="BL26" s="421">
        <v>80.2</v>
      </c>
      <c r="BM26" s="421">
        <v>80.3</v>
      </c>
      <c r="BN26" s="421">
        <v>71.2</v>
      </c>
      <c r="BO26" s="421">
        <v>71.099999999999994</v>
      </c>
      <c r="BP26" s="421">
        <v>73.7</v>
      </c>
      <c r="BQ26" s="421">
        <v>80.400000000000006</v>
      </c>
      <c r="BR26" s="421">
        <v>62.1</v>
      </c>
      <c r="BS26" s="421">
        <v>52.6</v>
      </c>
      <c r="BT26" s="421">
        <v>88.8</v>
      </c>
      <c r="BU26" s="421">
        <v>89.6</v>
      </c>
      <c r="BV26" s="421">
        <v>89.8</v>
      </c>
      <c r="BW26" s="421">
        <v>80.5</v>
      </c>
      <c r="BX26" s="421">
        <v>53.2</v>
      </c>
      <c r="BY26" s="421">
        <v>89.1</v>
      </c>
      <c r="BZ26" s="421">
        <v>71.099999999999994</v>
      </c>
      <c r="CA26" s="421">
        <v>62.1</v>
      </c>
      <c r="CB26" s="421">
        <v>62.1</v>
      </c>
      <c r="CC26" s="421">
        <v>80.599999999999994</v>
      </c>
      <c r="CD26" s="419">
        <v>120</v>
      </c>
      <c r="CE26" s="467" t="s">
        <v>34</v>
      </c>
      <c r="CF26" s="421">
        <v>70.900000000000006</v>
      </c>
      <c r="CG26" s="421">
        <v>84.5</v>
      </c>
      <c r="CH26" s="421">
        <v>84.6</v>
      </c>
      <c r="CI26" s="421">
        <v>84.3</v>
      </c>
      <c r="CJ26" s="421">
        <v>75.7</v>
      </c>
      <c r="CK26" s="421">
        <v>75.599999999999994</v>
      </c>
      <c r="CL26" s="421">
        <v>80.099999999999994</v>
      </c>
      <c r="CM26" s="421">
        <v>71</v>
      </c>
      <c r="CN26" s="421">
        <v>80.5</v>
      </c>
      <c r="CO26" s="419">
        <v>120</v>
      </c>
      <c r="CP26" s="467" t="s">
        <v>34</v>
      </c>
      <c r="CQ26" s="421">
        <v>53.6</v>
      </c>
      <c r="CR26" s="421">
        <v>53</v>
      </c>
      <c r="CS26" s="421">
        <v>62.1</v>
      </c>
      <c r="CT26" s="421">
        <v>56.1</v>
      </c>
      <c r="CU26" s="421">
        <v>67.2</v>
      </c>
      <c r="CV26" s="421">
        <v>63.8</v>
      </c>
      <c r="CW26" s="421">
        <v>65.599999999999994</v>
      </c>
      <c r="CX26" s="421">
        <v>66.400000000000006</v>
      </c>
      <c r="CY26" s="421">
        <v>66.7</v>
      </c>
      <c r="CZ26" s="421">
        <v>66.8</v>
      </c>
      <c r="DA26" s="421">
        <v>66</v>
      </c>
      <c r="DB26" s="421">
        <v>67</v>
      </c>
      <c r="DC26" s="421">
        <v>66</v>
      </c>
      <c r="DD26" s="421">
        <v>65.5</v>
      </c>
      <c r="DE26" s="421">
        <v>66.400000000000006</v>
      </c>
      <c r="DF26" s="421">
        <v>77.599999999999994</v>
      </c>
      <c r="DG26" s="421">
        <v>77.3</v>
      </c>
      <c r="DH26" s="421">
        <v>79.2</v>
      </c>
      <c r="DI26" s="421">
        <v>90</v>
      </c>
      <c r="DJ26" s="421">
        <v>69.8</v>
      </c>
      <c r="DK26" s="421">
        <v>72.5</v>
      </c>
      <c r="DL26" s="421">
        <v>74.400000000000006</v>
      </c>
      <c r="DM26" s="421">
        <v>80.900000000000006</v>
      </c>
      <c r="DN26" s="421">
        <v>76.400000000000006</v>
      </c>
      <c r="DO26" s="421">
        <v>77.400000000000006</v>
      </c>
      <c r="DP26" s="421">
        <v>75.599999999999994</v>
      </c>
      <c r="DQ26" s="419">
        <v>120</v>
      </c>
      <c r="DR26" s="467" t="s">
        <v>34</v>
      </c>
      <c r="DS26" s="421">
        <v>71.5</v>
      </c>
      <c r="DT26" s="421">
        <v>73.900000000000006</v>
      </c>
      <c r="DU26" s="421">
        <v>72.5</v>
      </c>
      <c r="DV26" s="421">
        <v>54</v>
      </c>
      <c r="DW26" s="421">
        <v>1.6</v>
      </c>
      <c r="DX26" s="421">
        <v>73.599999999999994</v>
      </c>
      <c r="DY26" s="421">
        <v>68.599999999999994</v>
      </c>
      <c r="DZ26" s="421">
        <v>76</v>
      </c>
      <c r="EA26" s="421">
        <v>73.2</v>
      </c>
      <c r="EB26" s="421">
        <v>62.1</v>
      </c>
      <c r="EC26" s="421">
        <v>53.4</v>
      </c>
      <c r="ED26" s="421">
        <v>52.1</v>
      </c>
      <c r="EE26" s="421">
        <v>55.4</v>
      </c>
      <c r="EF26" s="421">
        <v>78.400000000000006</v>
      </c>
      <c r="EG26" s="421">
        <v>81.099999999999994</v>
      </c>
      <c r="EH26" s="421">
        <v>81.400000000000006</v>
      </c>
      <c r="EI26" s="421">
        <v>76.3</v>
      </c>
      <c r="EJ26" s="421">
        <v>79.3</v>
      </c>
      <c r="EK26" s="421">
        <v>9.6999999999999993</v>
      </c>
      <c r="EL26" s="421">
        <v>8.8000000000000007</v>
      </c>
      <c r="EM26" s="421">
        <v>9.9</v>
      </c>
      <c r="EN26" s="421">
        <v>77.599999999999994</v>
      </c>
      <c r="EO26" s="421">
        <v>80.8</v>
      </c>
      <c r="EP26" s="421">
        <v>81</v>
      </c>
      <c r="EQ26" s="421">
        <v>72</v>
      </c>
      <c r="ER26" s="421">
        <v>97.9</v>
      </c>
      <c r="ES26" s="419">
        <v>120</v>
      </c>
      <c r="ET26" s="467" t="s">
        <v>34</v>
      </c>
      <c r="EU26" s="421">
        <v>99.1</v>
      </c>
      <c r="EV26" s="421">
        <v>97.7</v>
      </c>
      <c r="EW26" s="421">
        <v>79.099999999999994</v>
      </c>
      <c r="EX26" s="421">
        <v>99.3</v>
      </c>
      <c r="EY26" s="421">
        <v>96.8</v>
      </c>
      <c r="EZ26" s="421">
        <v>74.3</v>
      </c>
      <c r="FA26" s="421">
        <v>54.6</v>
      </c>
      <c r="FB26" s="421">
        <v>77.599999999999994</v>
      </c>
      <c r="FC26" s="421">
        <v>77.5</v>
      </c>
      <c r="FD26" s="421">
        <v>56.5</v>
      </c>
      <c r="FE26" s="421">
        <v>99.6</v>
      </c>
      <c r="FF26" s="421">
        <v>92.7</v>
      </c>
      <c r="FG26" s="421">
        <v>91.5</v>
      </c>
      <c r="FH26" s="421">
        <v>96.8</v>
      </c>
      <c r="FI26" s="421">
        <v>93.4</v>
      </c>
      <c r="FJ26" s="421">
        <v>92.8</v>
      </c>
      <c r="FK26" s="421">
        <v>82.3</v>
      </c>
      <c r="FL26" s="421">
        <v>82</v>
      </c>
      <c r="FM26" s="421">
        <v>81.7</v>
      </c>
      <c r="FN26" s="421">
        <v>89.4</v>
      </c>
      <c r="FO26" s="421">
        <v>89.7</v>
      </c>
      <c r="FP26" s="421">
        <v>90.1</v>
      </c>
      <c r="FQ26" s="421">
        <v>89.7</v>
      </c>
      <c r="FR26" s="421">
        <v>93</v>
      </c>
      <c r="FS26" s="421">
        <v>94.4</v>
      </c>
      <c r="FT26" s="421">
        <v>96.9</v>
      </c>
      <c r="FU26" s="421">
        <v>95.5</v>
      </c>
      <c r="FV26" s="421">
        <v>96.5</v>
      </c>
      <c r="FW26" s="421">
        <v>92</v>
      </c>
      <c r="FX26" s="421">
        <v>88.3</v>
      </c>
      <c r="FY26" s="421">
        <v>87.3</v>
      </c>
      <c r="FZ26" s="421">
        <v>89.6</v>
      </c>
      <c r="GA26" s="421">
        <v>90.6</v>
      </c>
      <c r="GB26" s="419">
        <v>120</v>
      </c>
      <c r="GC26" s="467" t="s">
        <v>34</v>
      </c>
      <c r="GD26" s="421">
        <v>92.7</v>
      </c>
      <c r="GE26" s="421">
        <v>92.5</v>
      </c>
      <c r="GF26" s="421">
        <v>96.2</v>
      </c>
      <c r="GG26" s="421">
        <v>97.4</v>
      </c>
      <c r="GH26" s="421">
        <v>96.6</v>
      </c>
      <c r="GI26" s="421">
        <v>83.8</v>
      </c>
      <c r="GJ26" s="421">
        <v>87.5</v>
      </c>
      <c r="GK26" s="421">
        <v>84.7</v>
      </c>
      <c r="GL26" s="421">
        <v>82.6</v>
      </c>
      <c r="GM26" s="421">
        <v>80.400000000000006</v>
      </c>
      <c r="GN26" s="421">
        <v>92.7</v>
      </c>
    </row>
    <row r="27" spans="1:196" s="406" customFormat="1" ht="60" customHeight="1">
      <c r="A27" s="419"/>
      <c r="B27" s="468" t="s">
        <v>35</v>
      </c>
      <c r="C27" s="421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  <c r="AU27" s="421"/>
      <c r="AV27" s="421"/>
      <c r="AW27" s="421"/>
      <c r="AX27" s="421"/>
      <c r="AY27" s="419"/>
      <c r="AZ27" s="468" t="s">
        <v>35</v>
      </c>
      <c r="BA27" s="421"/>
      <c r="BB27" s="421"/>
      <c r="BC27" s="421"/>
      <c r="BD27" s="421"/>
      <c r="BE27" s="421"/>
      <c r="BF27" s="421"/>
      <c r="BG27" s="421"/>
      <c r="BH27" s="421"/>
      <c r="BI27" s="421"/>
      <c r="BJ27" s="421"/>
      <c r="BK27" s="421"/>
      <c r="BL27" s="421"/>
      <c r="BM27" s="421"/>
      <c r="BN27" s="421"/>
      <c r="BO27" s="421"/>
      <c r="BP27" s="421"/>
      <c r="BQ27" s="421"/>
      <c r="BR27" s="421"/>
      <c r="BS27" s="421"/>
      <c r="BT27" s="421"/>
      <c r="BU27" s="421"/>
      <c r="BV27" s="421"/>
      <c r="BW27" s="421"/>
      <c r="BX27" s="421"/>
      <c r="BY27" s="421"/>
      <c r="BZ27" s="421"/>
      <c r="CA27" s="421"/>
      <c r="CB27" s="421"/>
      <c r="CC27" s="421"/>
      <c r="CD27" s="419"/>
      <c r="CE27" s="468" t="s">
        <v>35</v>
      </c>
      <c r="CF27" s="421"/>
      <c r="CG27" s="421"/>
      <c r="CH27" s="421"/>
      <c r="CI27" s="421"/>
      <c r="CJ27" s="421"/>
      <c r="CK27" s="421"/>
      <c r="CL27" s="421"/>
      <c r="CM27" s="421"/>
      <c r="CN27" s="421"/>
      <c r="CO27" s="419"/>
      <c r="CP27" s="468" t="s">
        <v>35</v>
      </c>
      <c r="CQ27" s="421"/>
      <c r="CR27" s="421"/>
      <c r="CS27" s="421"/>
      <c r="CT27" s="421"/>
      <c r="CU27" s="421"/>
      <c r="CV27" s="421"/>
      <c r="CW27" s="421"/>
      <c r="CX27" s="421"/>
      <c r="CY27" s="421"/>
      <c r="CZ27" s="421"/>
      <c r="DA27" s="421"/>
      <c r="DB27" s="421"/>
      <c r="DC27" s="421"/>
      <c r="DD27" s="421"/>
      <c r="DE27" s="421"/>
      <c r="DF27" s="421"/>
      <c r="DG27" s="421"/>
      <c r="DH27" s="421"/>
      <c r="DI27" s="421"/>
      <c r="DJ27" s="421"/>
      <c r="DK27" s="421"/>
      <c r="DL27" s="421"/>
      <c r="DM27" s="421"/>
      <c r="DN27" s="421"/>
      <c r="DO27" s="421"/>
      <c r="DP27" s="421"/>
      <c r="DQ27" s="419"/>
      <c r="DR27" s="468" t="s">
        <v>35</v>
      </c>
      <c r="DS27" s="421"/>
      <c r="DT27" s="421"/>
      <c r="DU27" s="421"/>
      <c r="DV27" s="421"/>
      <c r="DW27" s="421"/>
      <c r="DX27" s="421"/>
      <c r="DY27" s="421"/>
      <c r="DZ27" s="421"/>
      <c r="EA27" s="421"/>
      <c r="EB27" s="421"/>
      <c r="EC27" s="421"/>
      <c r="ED27" s="421"/>
      <c r="EE27" s="421"/>
      <c r="EF27" s="421"/>
      <c r="EG27" s="421"/>
      <c r="EH27" s="421"/>
      <c r="EI27" s="421"/>
      <c r="EJ27" s="421"/>
      <c r="EK27" s="421"/>
      <c r="EL27" s="421"/>
      <c r="EM27" s="421"/>
      <c r="EN27" s="421"/>
      <c r="EO27" s="421"/>
      <c r="EP27" s="421"/>
      <c r="EQ27" s="421"/>
      <c r="ER27" s="421"/>
      <c r="ES27" s="419"/>
      <c r="ET27" s="468" t="s">
        <v>35</v>
      </c>
      <c r="EU27" s="421"/>
      <c r="EV27" s="421"/>
      <c r="EW27" s="421"/>
      <c r="EX27" s="421"/>
      <c r="EY27" s="421"/>
      <c r="EZ27" s="421"/>
      <c r="FA27" s="421"/>
      <c r="FB27" s="421"/>
      <c r="FC27" s="421"/>
      <c r="FD27" s="421"/>
      <c r="FE27" s="421"/>
      <c r="FF27" s="421"/>
      <c r="FG27" s="421"/>
      <c r="FH27" s="421"/>
      <c r="FI27" s="421"/>
      <c r="FJ27" s="421"/>
      <c r="FK27" s="421"/>
      <c r="FL27" s="421"/>
      <c r="FM27" s="421"/>
      <c r="FN27" s="421"/>
      <c r="FO27" s="421"/>
      <c r="FP27" s="421"/>
      <c r="FQ27" s="421"/>
      <c r="FR27" s="421"/>
      <c r="FS27" s="421"/>
      <c r="FT27" s="421"/>
      <c r="FU27" s="421"/>
      <c r="FV27" s="421"/>
      <c r="FW27" s="421"/>
      <c r="FX27" s="421"/>
      <c r="FY27" s="421"/>
      <c r="FZ27" s="421"/>
      <c r="GA27" s="421"/>
      <c r="GB27" s="419"/>
      <c r="GC27" s="468" t="s">
        <v>35</v>
      </c>
      <c r="GD27" s="421"/>
      <c r="GE27" s="421"/>
      <c r="GF27" s="421"/>
      <c r="GG27" s="421"/>
      <c r="GH27" s="421"/>
      <c r="GI27" s="421"/>
      <c r="GJ27" s="421"/>
      <c r="GK27" s="421"/>
      <c r="GL27" s="421"/>
      <c r="GM27" s="421"/>
      <c r="GN27" s="421"/>
    </row>
    <row r="28" spans="1:196" s="406" customFormat="1" ht="48" customHeight="1">
      <c r="A28" s="423">
        <v>131</v>
      </c>
      <c r="B28" s="467" t="s">
        <v>112</v>
      </c>
      <c r="C28" s="421">
        <v>80.2</v>
      </c>
      <c r="D28" s="421">
        <v>88.1</v>
      </c>
      <c r="E28" s="421">
        <v>67.8</v>
      </c>
      <c r="F28" s="421">
        <v>65.5</v>
      </c>
      <c r="G28" s="421">
        <v>65.599999999999994</v>
      </c>
      <c r="H28" s="421">
        <v>62.5</v>
      </c>
      <c r="I28" s="421">
        <v>73.7</v>
      </c>
      <c r="J28" s="421">
        <v>86.5</v>
      </c>
      <c r="K28" s="421">
        <v>71.2</v>
      </c>
      <c r="L28" s="421">
        <v>80.099999999999994</v>
      </c>
      <c r="M28" s="421">
        <v>71.5</v>
      </c>
      <c r="N28" s="421">
        <v>76</v>
      </c>
      <c r="O28" s="421">
        <v>82.5</v>
      </c>
      <c r="P28" s="421">
        <v>90.6</v>
      </c>
      <c r="Q28" s="421">
        <v>88.7</v>
      </c>
      <c r="R28" s="421">
        <v>88.8</v>
      </c>
      <c r="S28" s="421">
        <v>88.5</v>
      </c>
      <c r="T28" s="421">
        <v>86.2</v>
      </c>
      <c r="U28" s="421">
        <v>71.599999999999994</v>
      </c>
      <c r="V28" s="421">
        <v>59.4</v>
      </c>
      <c r="W28" s="421">
        <v>70.8</v>
      </c>
      <c r="X28" s="421">
        <v>69.3</v>
      </c>
      <c r="Y28" s="421">
        <v>58.1</v>
      </c>
      <c r="Z28" s="421">
        <v>74.099999999999994</v>
      </c>
      <c r="AA28" s="421">
        <v>64.599999999999994</v>
      </c>
      <c r="AB28" s="421">
        <v>65.099999999999994</v>
      </c>
      <c r="AC28" s="421">
        <v>65.7</v>
      </c>
      <c r="AD28" s="421">
        <v>64.900000000000006</v>
      </c>
      <c r="AE28" s="421">
        <v>65.599999999999994</v>
      </c>
      <c r="AF28" s="421">
        <v>66</v>
      </c>
      <c r="AG28" s="421">
        <v>69.900000000000006</v>
      </c>
      <c r="AH28" s="421">
        <v>48.3</v>
      </c>
      <c r="AI28" s="421">
        <v>65.3</v>
      </c>
      <c r="AJ28" s="421">
        <v>66.5</v>
      </c>
      <c r="AK28" s="421">
        <v>81</v>
      </c>
      <c r="AL28" s="421">
        <v>77</v>
      </c>
      <c r="AM28" s="421">
        <v>67.2</v>
      </c>
      <c r="AN28" s="421">
        <v>69.5</v>
      </c>
      <c r="AO28" s="421">
        <v>88.3</v>
      </c>
      <c r="AP28" s="421">
        <v>81.400000000000006</v>
      </c>
      <c r="AQ28" s="421">
        <v>89.3</v>
      </c>
      <c r="AR28" s="421">
        <v>87.2</v>
      </c>
      <c r="AS28" s="421">
        <v>63.4</v>
      </c>
      <c r="AT28" s="421">
        <v>74.900000000000006</v>
      </c>
      <c r="AU28" s="421">
        <v>73.099999999999994</v>
      </c>
      <c r="AV28" s="421">
        <v>73.5</v>
      </c>
      <c r="AW28" s="421">
        <v>76.900000000000006</v>
      </c>
      <c r="AX28" s="421">
        <v>80.7</v>
      </c>
      <c r="AY28" s="423">
        <v>131</v>
      </c>
      <c r="AZ28" s="467" t="s">
        <v>112</v>
      </c>
      <c r="BA28" s="421">
        <v>81</v>
      </c>
      <c r="BB28" s="421">
        <v>81.599999999999994</v>
      </c>
      <c r="BC28" s="421">
        <v>82</v>
      </c>
      <c r="BD28" s="421">
        <v>77.7</v>
      </c>
      <c r="BE28" s="421">
        <v>78.099999999999994</v>
      </c>
      <c r="BF28" s="421">
        <v>69.400000000000006</v>
      </c>
      <c r="BG28" s="421">
        <v>67.5</v>
      </c>
      <c r="BH28" s="421">
        <v>77.599999999999994</v>
      </c>
      <c r="BI28" s="421">
        <v>76</v>
      </c>
      <c r="BJ28" s="421">
        <v>69.2</v>
      </c>
      <c r="BK28" s="421">
        <v>82.9</v>
      </c>
      <c r="BL28" s="421">
        <v>83.1</v>
      </c>
      <c r="BM28" s="421">
        <v>81.5</v>
      </c>
      <c r="BN28" s="421">
        <v>83.1</v>
      </c>
      <c r="BO28" s="421">
        <v>91.7</v>
      </c>
      <c r="BP28" s="421">
        <v>89.8</v>
      </c>
      <c r="BQ28" s="421">
        <v>90.3</v>
      </c>
      <c r="BR28" s="421">
        <v>90.7</v>
      </c>
      <c r="BS28" s="421">
        <v>87.3</v>
      </c>
      <c r="BT28" s="421">
        <v>88.2</v>
      </c>
      <c r="BU28" s="421">
        <v>87.9</v>
      </c>
      <c r="BV28" s="421">
        <v>88.7</v>
      </c>
      <c r="BW28" s="421">
        <v>89.8</v>
      </c>
      <c r="BX28" s="421">
        <v>89.5</v>
      </c>
      <c r="BY28" s="421">
        <v>90.4</v>
      </c>
      <c r="BZ28" s="421">
        <v>85.5</v>
      </c>
      <c r="CA28" s="421">
        <v>87.4</v>
      </c>
      <c r="CB28" s="421">
        <v>82.8</v>
      </c>
      <c r="CC28" s="421">
        <v>88.4</v>
      </c>
      <c r="CD28" s="423">
        <v>131</v>
      </c>
      <c r="CE28" s="467" t="s">
        <v>112</v>
      </c>
      <c r="CF28" s="421">
        <v>67.7</v>
      </c>
      <c r="CG28" s="421">
        <v>71.400000000000006</v>
      </c>
      <c r="CH28" s="421">
        <v>75.7</v>
      </c>
      <c r="CI28" s="421">
        <v>62.9</v>
      </c>
      <c r="CJ28" s="421">
        <v>59.9</v>
      </c>
      <c r="CK28" s="421">
        <v>55.3</v>
      </c>
      <c r="CL28" s="421">
        <v>59.2</v>
      </c>
      <c r="CM28" s="421">
        <v>73.400000000000006</v>
      </c>
      <c r="CN28" s="421">
        <v>79.8</v>
      </c>
      <c r="CO28" s="423">
        <v>131</v>
      </c>
      <c r="CP28" s="467" t="s">
        <v>112</v>
      </c>
      <c r="CQ28" s="421">
        <v>72.8</v>
      </c>
      <c r="CR28" s="421">
        <v>63.9</v>
      </c>
      <c r="CS28" s="421">
        <v>71.2</v>
      </c>
      <c r="CT28" s="421">
        <v>64.7</v>
      </c>
      <c r="CU28" s="421">
        <v>54.6</v>
      </c>
      <c r="CV28" s="421">
        <v>55.2</v>
      </c>
      <c r="CW28" s="421">
        <v>65.099999999999994</v>
      </c>
      <c r="CX28" s="421">
        <v>65.8</v>
      </c>
      <c r="CY28" s="421">
        <v>91.3</v>
      </c>
      <c r="CZ28" s="421">
        <v>65.2</v>
      </c>
      <c r="DA28" s="421">
        <v>65.8</v>
      </c>
      <c r="DB28" s="421">
        <v>62.7</v>
      </c>
      <c r="DC28" s="421">
        <v>69.7</v>
      </c>
      <c r="DD28" s="421">
        <v>62.1</v>
      </c>
      <c r="DE28" s="421">
        <v>63.6</v>
      </c>
      <c r="DF28" s="421">
        <v>66.099999999999994</v>
      </c>
      <c r="DG28" s="421">
        <v>64.3</v>
      </c>
      <c r="DH28" s="421">
        <v>66.599999999999994</v>
      </c>
      <c r="DI28" s="421">
        <v>66.400000000000006</v>
      </c>
      <c r="DJ28" s="421">
        <v>64.3</v>
      </c>
      <c r="DK28" s="421">
        <v>63.9</v>
      </c>
      <c r="DL28" s="421">
        <v>65.7</v>
      </c>
      <c r="DM28" s="421">
        <v>65.599999999999994</v>
      </c>
      <c r="DN28" s="421">
        <v>65.599999999999994</v>
      </c>
      <c r="DO28" s="421">
        <v>66.900000000000006</v>
      </c>
      <c r="DP28" s="421">
        <v>66.7</v>
      </c>
      <c r="DQ28" s="423">
        <v>131</v>
      </c>
      <c r="DR28" s="467" t="s">
        <v>112</v>
      </c>
      <c r="DS28" s="421">
        <v>64.400000000000006</v>
      </c>
      <c r="DT28" s="421">
        <v>75.2</v>
      </c>
      <c r="DU28" s="421">
        <v>73.3</v>
      </c>
      <c r="DV28" s="421">
        <v>61.1</v>
      </c>
      <c r="DW28" s="421">
        <v>30.5</v>
      </c>
      <c r="DX28" s="421">
        <v>49.7</v>
      </c>
      <c r="DY28" s="421">
        <v>64.599999999999994</v>
      </c>
      <c r="DZ28" s="421">
        <v>65.400000000000006</v>
      </c>
      <c r="EA28" s="421">
        <v>65.2</v>
      </c>
      <c r="EB28" s="421">
        <v>65.2</v>
      </c>
      <c r="EC28" s="421">
        <v>66</v>
      </c>
      <c r="ED28" s="421">
        <v>66.599999999999994</v>
      </c>
      <c r="EE28" s="421">
        <v>67</v>
      </c>
      <c r="EF28" s="421">
        <v>75.599999999999994</v>
      </c>
      <c r="EG28" s="421">
        <v>86.7</v>
      </c>
      <c r="EH28" s="421">
        <v>80.599999999999994</v>
      </c>
      <c r="EI28" s="421">
        <v>83.8</v>
      </c>
      <c r="EJ28" s="421">
        <v>76.5</v>
      </c>
      <c r="EK28" s="421">
        <v>70.7</v>
      </c>
      <c r="EL28" s="421">
        <v>71.5</v>
      </c>
      <c r="EM28" s="421">
        <v>62.2</v>
      </c>
      <c r="EN28" s="421">
        <v>67.8</v>
      </c>
      <c r="EO28" s="421">
        <v>69.2</v>
      </c>
      <c r="EP28" s="421">
        <v>69.599999999999994</v>
      </c>
      <c r="EQ28" s="421">
        <v>69.900000000000006</v>
      </c>
      <c r="ER28" s="421">
        <v>88.5</v>
      </c>
      <c r="ES28" s="423">
        <v>131</v>
      </c>
      <c r="ET28" s="467" t="s">
        <v>112</v>
      </c>
      <c r="EU28" s="421">
        <v>86.2</v>
      </c>
      <c r="EV28" s="421">
        <v>90</v>
      </c>
      <c r="EW28" s="421">
        <v>82.4</v>
      </c>
      <c r="EX28" s="421">
        <v>78.400000000000006</v>
      </c>
      <c r="EY28" s="421">
        <v>83.4</v>
      </c>
      <c r="EZ28" s="421">
        <v>86.1</v>
      </c>
      <c r="FA28" s="421">
        <v>87.1</v>
      </c>
      <c r="FB28" s="421">
        <v>94.5</v>
      </c>
      <c r="FC28" s="421">
        <v>87.1</v>
      </c>
      <c r="FD28" s="421">
        <v>86</v>
      </c>
      <c r="FE28" s="421">
        <v>88.6</v>
      </c>
      <c r="FF28" s="421">
        <v>58.3</v>
      </c>
      <c r="FG28" s="421">
        <v>65.5</v>
      </c>
      <c r="FH28" s="421">
        <v>66.5</v>
      </c>
      <c r="FI28" s="421">
        <v>73.3</v>
      </c>
      <c r="FJ28" s="421">
        <v>74.2</v>
      </c>
      <c r="FK28" s="421">
        <v>77.2</v>
      </c>
      <c r="FL28" s="421">
        <v>72.400000000000006</v>
      </c>
      <c r="FM28" s="421">
        <v>73.7</v>
      </c>
      <c r="FN28" s="421">
        <v>73.2</v>
      </c>
      <c r="FO28" s="421">
        <v>74.099999999999994</v>
      </c>
      <c r="FP28" s="421">
        <v>74</v>
      </c>
      <c r="FQ28" s="421">
        <v>72.5</v>
      </c>
      <c r="FR28" s="421">
        <v>74.8</v>
      </c>
      <c r="FS28" s="421">
        <v>77</v>
      </c>
      <c r="FT28" s="421">
        <v>78.900000000000006</v>
      </c>
      <c r="FU28" s="421">
        <v>76.5</v>
      </c>
      <c r="FV28" s="421">
        <v>82.1</v>
      </c>
      <c r="FW28" s="421">
        <v>83.5</v>
      </c>
      <c r="FX28" s="421">
        <v>79.8</v>
      </c>
      <c r="FY28" s="421">
        <v>81.2</v>
      </c>
      <c r="FZ28" s="421">
        <v>82.1</v>
      </c>
      <c r="GA28" s="421">
        <v>81.8</v>
      </c>
      <c r="GB28" s="423">
        <v>131</v>
      </c>
      <c r="GC28" s="467" t="s">
        <v>112</v>
      </c>
      <c r="GD28" s="421">
        <v>82.7</v>
      </c>
      <c r="GE28" s="421">
        <v>80.3</v>
      </c>
      <c r="GF28" s="421">
        <v>81.2</v>
      </c>
      <c r="GG28" s="421">
        <v>81.7</v>
      </c>
      <c r="GH28" s="421">
        <v>83.1</v>
      </c>
      <c r="GI28" s="421">
        <v>77.2</v>
      </c>
      <c r="GJ28" s="421">
        <v>77.7</v>
      </c>
      <c r="GK28" s="421">
        <v>78</v>
      </c>
      <c r="GL28" s="421">
        <v>77</v>
      </c>
      <c r="GM28" s="421">
        <v>77.900000000000006</v>
      </c>
      <c r="GN28" s="421">
        <v>79.400000000000006</v>
      </c>
    </row>
    <row r="29" spans="1:196" s="406" customFormat="1" ht="60" customHeight="1">
      <c r="A29" s="423"/>
      <c r="B29" s="468" t="s">
        <v>113</v>
      </c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  <c r="AX29" s="421"/>
      <c r="AY29" s="423"/>
      <c r="AZ29" s="468" t="s">
        <v>113</v>
      </c>
      <c r="BA29" s="421"/>
      <c r="BB29" s="421"/>
      <c r="BC29" s="421"/>
      <c r="BD29" s="421"/>
      <c r="BE29" s="421"/>
      <c r="BF29" s="421"/>
      <c r="BG29" s="421"/>
      <c r="BH29" s="421"/>
      <c r="BI29" s="421"/>
      <c r="BJ29" s="421"/>
      <c r="BK29" s="421"/>
      <c r="BL29" s="421"/>
      <c r="BM29" s="421"/>
      <c r="BN29" s="421"/>
      <c r="BO29" s="421"/>
      <c r="BP29" s="421"/>
      <c r="BQ29" s="421"/>
      <c r="BR29" s="421"/>
      <c r="BS29" s="421"/>
      <c r="BT29" s="421"/>
      <c r="BU29" s="421"/>
      <c r="BV29" s="421"/>
      <c r="BW29" s="421"/>
      <c r="BX29" s="421"/>
      <c r="BY29" s="421"/>
      <c r="BZ29" s="421"/>
      <c r="CA29" s="421"/>
      <c r="CB29" s="421"/>
      <c r="CC29" s="421"/>
      <c r="CD29" s="423"/>
      <c r="CE29" s="468" t="s">
        <v>113</v>
      </c>
      <c r="CF29" s="421"/>
      <c r="CG29" s="421"/>
      <c r="CH29" s="421"/>
      <c r="CI29" s="421"/>
      <c r="CJ29" s="421"/>
      <c r="CK29" s="421"/>
      <c r="CL29" s="421"/>
      <c r="CM29" s="421"/>
      <c r="CN29" s="421"/>
      <c r="CO29" s="423"/>
      <c r="CP29" s="468" t="s">
        <v>113</v>
      </c>
      <c r="CQ29" s="421"/>
      <c r="CR29" s="421"/>
      <c r="CS29" s="421"/>
      <c r="CT29" s="421"/>
      <c r="CU29" s="421"/>
      <c r="CV29" s="421"/>
      <c r="CW29" s="421"/>
      <c r="CX29" s="421"/>
      <c r="CY29" s="421"/>
      <c r="CZ29" s="421"/>
      <c r="DA29" s="421"/>
      <c r="DB29" s="421"/>
      <c r="DC29" s="421"/>
      <c r="DD29" s="421"/>
      <c r="DE29" s="421"/>
      <c r="DF29" s="421"/>
      <c r="DG29" s="421"/>
      <c r="DH29" s="421"/>
      <c r="DI29" s="421"/>
      <c r="DJ29" s="421"/>
      <c r="DK29" s="421"/>
      <c r="DL29" s="421"/>
      <c r="DM29" s="421"/>
      <c r="DN29" s="421"/>
      <c r="DO29" s="421"/>
      <c r="DP29" s="421"/>
      <c r="DQ29" s="423"/>
      <c r="DR29" s="468" t="s">
        <v>113</v>
      </c>
      <c r="DS29" s="421"/>
      <c r="DT29" s="421"/>
      <c r="DU29" s="421"/>
      <c r="DV29" s="421"/>
      <c r="DW29" s="421"/>
      <c r="DX29" s="421"/>
      <c r="DY29" s="421"/>
      <c r="DZ29" s="421"/>
      <c r="EA29" s="421"/>
      <c r="EB29" s="421"/>
      <c r="EC29" s="421"/>
      <c r="ED29" s="421"/>
      <c r="EE29" s="421"/>
      <c r="EF29" s="421"/>
      <c r="EG29" s="421"/>
      <c r="EH29" s="421"/>
      <c r="EI29" s="421"/>
      <c r="EJ29" s="421"/>
      <c r="EK29" s="421"/>
      <c r="EL29" s="421"/>
      <c r="EM29" s="421"/>
      <c r="EN29" s="421"/>
      <c r="EO29" s="421"/>
      <c r="EP29" s="421"/>
      <c r="EQ29" s="421"/>
      <c r="ER29" s="421"/>
      <c r="ES29" s="423"/>
      <c r="ET29" s="468" t="s">
        <v>113</v>
      </c>
      <c r="EU29" s="421"/>
      <c r="EV29" s="421"/>
      <c r="EW29" s="421"/>
      <c r="EX29" s="421"/>
      <c r="EY29" s="421"/>
      <c r="EZ29" s="421"/>
      <c r="FA29" s="421"/>
      <c r="FB29" s="421"/>
      <c r="FC29" s="421"/>
      <c r="FD29" s="421"/>
      <c r="FE29" s="421"/>
      <c r="FF29" s="421"/>
      <c r="FG29" s="421"/>
      <c r="FH29" s="421"/>
      <c r="FI29" s="421"/>
      <c r="FJ29" s="421"/>
      <c r="FK29" s="421"/>
      <c r="FL29" s="421"/>
      <c r="FM29" s="421"/>
      <c r="FN29" s="421"/>
      <c r="FO29" s="421"/>
      <c r="FP29" s="421"/>
      <c r="FQ29" s="421"/>
      <c r="FR29" s="421"/>
      <c r="FS29" s="421"/>
      <c r="FT29" s="421"/>
      <c r="FU29" s="421"/>
      <c r="FV29" s="421"/>
      <c r="FW29" s="421"/>
      <c r="FX29" s="421"/>
      <c r="FY29" s="421"/>
      <c r="FZ29" s="421"/>
      <c r="GA29" s="421"/>
      <c r="GB29" s="423"/>
      <c r="GC29" s="468" t="s">
        <v>113</v>
      </c>
      <c r="GD29" s="421"/>
      <c r="GE29" s="421"/>
      <c r="GF29" s="421"/>
      <c r="GG29" s="421"/>
      <c r="GH29" s="421"/>
      <c r="GI29" s="421"/>
      <c r="GJ29" s="421"/>
      <c r="GK29" s="421"/>
      <c r="GL29" s="421"/>
      <c r="GM29" s="421"/>
      <c r="GN29" s="421"/>
    </row>
    <row r="30" spans="1:196" s="406" customFormat="1" ht="48" customHeight="1">
      <c r="A30" s="423">
        <v>139</v>
      </c>
      <c r="B30" s="467" t="s">
        <v>114</v>
      </c>
      <c r="C30" s="421">
        <v>82.5</v>
      </c>
      <c r="D30" s="421">
        <v>81.7</v>
      </c>
      <c r="E30" s="421">
        <v>79.8</v>
      </c>
      <c r="F30" s="421">
        <v>77.7</v>
      </c>
      <c r="G30" s="421">
        <v>78</v>
      </c>
      <c r="H30" s="421">
        <v>73.8</v>
      </c>
      <c r="I30" s="421">
        <v>73.7</v>
      </c>
      <c r="J30" s="421">
        <v>82.8</v>
      </c>
      <c r="K30" s="421">
        <v>86.9</v>
      </c>
      <c r="L30" s="421">
        <v>88.2</v>
      </c>
      <c r="M30" s="421">
        <v>87</v>
      </c>
      <c r="N30" s="421">
        <v>80.3</v>
      </c>
      <c r="O30" s="421">
        <v>80.2</v>
      </c>
      <c r="P30" s="421">
        <v>82.6</v>
      </c>
      <c r="Q30" s="421">
        <v>82.2</v>
      </c>
      <c r="R30" s="421">
        <v>82.7</v>
      </c>
      <c r="S30" s="421">
        <v>81.099999999999994</v>
      </c>
      <c r="T30" s="421">
        <v>80.599999999999994</v>
      </c>
      <c r="U30" s="421">
        <v>79.7</v>
      </c>
      <c r="V30" s="421">
        <v>80.400000000000006</v>
      </c>
      <c r="W30" s="421">
        <v>79.400000000000006</v>
      </c>
      <c r="X30" s="421">
        <v>79.8</v>
      </c>
      <c r="Y30" s="421">
        <v>78.599999999999994</v>
      </c>
      <c r="Z30" s="421">
        <v>79.2</v>
      </c>
      <c r="AA30" s="421">
        <v>77.099999999999994</v>
      </c>
      <c r="AB30" s="421">
        <v>75.8</v>
      </c>
      <c r="AC30" s="421">
        <v>78.5</v>
      </c>
      <c r="AD30" s="421">
        <v>78</v>
      </c>
      <c r="AE30" s="421">
        <v>77.8</v>
      </c>
      <c r="AF30" s="421">
        <v>77.7</v>
      </c>
      <c r="AG30" s="421">
        <v>76.3</v>
      </c>
      <c r="AH30" s="421">
        <v>68.900000000000006</v>
      </c>
      <c r="AI30" s="421">
        <v>75.8</v>
      </c>
      <c r="AJ30" s="421">
        <v>74</v>
      </c>
      <c r="AK30" s="421">
        <v>71.8</v>
      </c>
      <c r="AL30" s="421">
        <v>72.5</v>
      </c>
      <c r="AM30" s="421">
        <v>70.900000000000006</v>
      </c>
      <c r="AN30" s="421">
        <v>79.5</v>
      </c>
      <c r="AO30" s="421">
        <v>82.3</v>
      </c>
      <c r="AP30" s="421">
        <v>87</v>
      </c>
      <c r="AQ30" s="421">
        <v>84</v>
      </c>
      <c r="AR30" s="421">
        <v>77.900000000000006</v>
      </c>
      <c r="AS30" s="421">
        <v>87.5</v>
      </c>
      <c r="AT30" s="421">
        <v>87.2</v>
      </c>
      <c r="AU30" s="421">
        <v>86.4</v>
      </c>
      <c r="AV30" s="421">
        <v>86.6</v>
      </c>
      <c r="AW30" s="421">
        <v>86.9</v>
      </c>
      <c r="AX30" s="421">
        <v>89.2</v>
      </c>
      <c r="AY30" s="423">
        <v>139</v>
      </c>
      <c r="AZ30" s="467" t="s">
        <v>114</v>
      </c>
      <c r="BA30" s="421">
        <v>88.8</v>
      </c>
      <c r="BB30" s="421">
        <v>88</v>
      </c>
      <c r="BC30" s="421">
        <v>87.4</v>
      </c>
      <c r="BD30" s="421">
        <v>86</v>
      </c>
      <c r="BE30" s="421">
        <v>86.9</v>
      </c>
      <c r="BF30" s="421">
        <v>89</v>
      </c>
      <c r="BG30" s="421">
        <v>84.7</v>
      </c>
      <c r="BH30" s="421">
        <v>87.3</v>
      </c>
      <c r="BI30" s="421">
        <v>84.6</v>
      </c>
      <c r="BJ30" s="421">
        <v>77.599999999999994</v>
      </c>
      <c r="BK30" s="421">
        <v>78.7</v>
      </c>
      <c r="BL30" s="421">
        <v>80.8</v>
      </c>
      <c r="BM30" s="421">
        <v>78.3</v>
      </c>
      <c r="BN30" s="421">
        <v>81.599999999999994</v>
      </c>
      <c r="BO30" s="421">
        <v>80.8</v>
      </c>
      <c r="BP30" s="421">
        <v>82.6</v>
      </c>
      <c r="BQ30" s="421">
        <v>84.3</v>
      </c>
      <c r="BR30" s="421">
        <v>82.1</v>
      </c>
      <c r="BS30" s="421">
        <v>82.2</v>
      </c>
      <c r="BT30" s="421">
        <v>82.3</v>
      </c>
      <c r="BU30" s="421">
        <v>83.1</v>
      </c>
      <c r="BV30" s="421">
        <v>82.5</v>
      </c>
      <c r="BW30" s="421">
        <v>82.5</v>
      </c>
      <c r="BX30" s="421">
        <v>81.400000000000006</v>
      </c>
      <c r="BY30" s="421">
        <v>81</v>
      </c>
      <c r="BZ30" s="421">
        <v>80.8</v>
      </c>
      <c r="CA30" s="421">
        <v>80.5</v>
      </c>
      <c r="CB30" s="421">
        <v>80.599999999999994</v>
      </c>
      <c r="CC30" s="421">
        <v>80.7</v>
      </c>
      <c r="CD30" s="423">
        <v>139</v>
      </c>
      <c r="CE30" s="467" t="s">
        <v>114</v>
      </c>
      <c r="CF30" s="421">
        <v>79</v>
      </c>
      <c r="CG30" s="421">
        <v>79.599999999999994</v>
      </c>
      <c r="CH30" s="421">
        <v>80.400000000000006</v>
      </c>
      <c r="CI30" s="421">
        <v>80.3</v>
      </c>
      <c r="CJ30" s="421">
        <v>80.7</v>
      </c>
      <c r="CK30" s="421">
        <v>80.2</v>
      </c>
      <c r="CL30" s="421">
        <v>79.900000000000006</v>
      </c>
      <c r="CM30" s="421">
        <v>79.7</v>
      </c>
      <c r="CN30" s="421">
        <v>78.5</v>
      </c>
      <c r="CO30" s="423">
        <v>139</v>
      </c>
      <c r="CP30" s="467" t="s">
        <v>114</v>
      </c>
      <c r="CQ30" s="421">
        <v>80</v>
      </c>
      <c r="CR30" s="421">
        <v>79.400000000000006</v>
      </c>
      <c r="CS30" s="421">
        <v>80</v>
      </c>
      <c r="CT30" s="421">
        <v>79.099999999999994</v>
      </c>
      <c r="CU30" s="421">
        <v>77.7</v>
      </c>
      <c r="CV30" s="421">
        <v>78.8</v>
      </c>
      <c r="CW30" s="421">
        <v>79.7</v>
      </c>
      <c r="CX30" s="421">
        <v>78.2</v>
      </c>
      <c r="CY30" s="421">
        <v>79.900000000000006</v>
      </c>
      <c r="CZ30" s="421">
        <v>78.099999999999994</v>
      </c>
      <c r="DA30" s="421">
        <v>79.5</v>
      </c>
      <c r="DB30" s="421">
        <v>73.8</v>
      </c>
      <c r="DC30" s="421">
        <v>73.900000000000006</v>
      </c>
      <c r="DD30" s="421">
        <v>74.2</v>
      </c>
      <c r="DE30" s="421">
        <v>79.3</v>
      </c>
      <c r="DF30" s="421">
        <v>78.7</v>
      </c>
      <c r="DG30" s="421">
        <v>78.400000000000006</v>
      </c>
      <c r="DH30" s="421">
        <v>78.5</v>
      </c>
      <c r="DI30" s="421">
        <v>78.7</v>
      </c>
      <c r="DJ30" s="421">
        <v>77</v>
      </c>
      <c r="DK30" s="421">
        <v>78.3</v>
      </c>
      <c r="DL30" s="421">
        <v>77.900000000000006</v>
      </c>
      <c r="DM30" s="421">
        <v>78.2</v>
      </c>
      <c r="DN30" s="421">
        <v>77.3</v>
      </c>
      <c r="DO30" s="421">
        <v>77.5</v>
      </c>
      <c r="DP30" s="421">
        <v>77.900000000000006</v>
      </c>
      <c r="DQ30" s="423">
        <v>139</v>
      </c>
      <c r="DR30" s="467" t="s">
        <v>114</v>
      </c>
      <c r="DS30" s="421">
        <v>77.8</v>
      </c>
      <c r="DT30" s="421">
        <v>78.099999999999994</v>
      </c>
      <c r="DU30" s="421">
        <v>77.3</v>
      </c>
      <c r="DV30" s="421">
        <v>73.5</v>
      </c>
      <c r="DW30" s="421">
        <v>61</v>
      </c>
      <c r="DX30" s="421">
        <v>71.900000000000006</v>
      </c>
      <c r="DY30" s="421">
        <v>73.8</v>
      </c>
      <c r="DZ30" s="421">
        <v>76</v>
      </c>
      <c r="EA30" s="421">
        <v>75.5</v>
      </c>
      <c r="EB30" s="421">
        <v>75.900000000000006</v>
      </c>
      <c r="EC30" s="421">
        <v>74</v>
      </c>
      <c r="ED30" s="421">
        <v>74.099999999999994</v>
      </c>
      <c r="EE30" s="421">
        <v>74.099999999999994</v>
      </c>
      <c r="EF30" s="421">
        <v>74.599999999999994</v>
      </c>
      <c r="EG30" s="421">
        <v>69.900000000000006</v>
      </c>
      <c r="EH30" s="421">
        <v>70.900000000000006</v>
      </c>
      <c r="EI30" s="421">
        <v>72.400000000000006</v>
      </c>
      <c r="EJ30" s="421">
        <v>76.900000000000006</v>
      </c>
      <c r="EK30" s="421">
        <v>68.099999999999994</v>
      </c>
      <c r="EL30" s="421">
        <v>67.2</v>
      </c>
      <c r="EM30" s="421">
        <v>71.599999999999994</v>
      </c>
      <c r="EN30" s="421">
        <v>74.099999999999994</v>
      </c>
      <c r="EO30" s="421">
        <v>78.8</v>
      </c>
      <c r="EP30" s="421">
        <v>79.8</v>
      </c>
      <c r="EQ30" s="421">
        <v>80</v>
      </c>
      <c r="ER30" s="421">
        <v>87</v>
      </c>
      <c r="ES30" s="423">
        <v>139</v>
      </c>
      <c r="ET30" s="467" t="s">
        <v>114</v>
      </c>
      <c r="EU30" s="421">
        <v>81</v>
      </c>
      <c r="EV30" s="421">
        <v>79</v>
      </c>
      <c r="EW30" s="421">
        <v>89.6</v>
      </c>
      <c r="EX30" s="421">
        <v>86.5</v>
      </c>
      <c r="EY30" s="421">
        <v>84.9</v>
      </c>
      <c r="EZ30" s="421">
        <v>84.9</v>
      </c>
      <c r="FA30" s="421">
        <v>83.4</v>
      </c>
      <c r="FB30" s="421">
        <v>83.6</v>
      </c>
      <c r="FC30" s="421">
        <v>81.2</v>
      </c>
      <c r="FD30" s="421">
        <v>81.599999999999994</v>
      </c>
      <c r="FE30" s="421">
        <v>71.099999999999994</v>
      </c>
      <c r="FF30" s="421">
        <v>82.4</v>
      </c>
      <c r="FG30" s="421">
        <v>86.8</v>
      </c>
      <c r="FH30" s="421">
        <v>93.1</v>
      </c>
      <c r="FI30" s="421">
        <v>85.9</v>
      </c>
      <c r="FJ30" s="421">
        <v>87.9</v>
      </c>
      <c r="FK30" s="421">
        <v>87.7</v>
      </c>
      <c r="FL30" s="421">
        <v>87.2</v>
      </c>
      <c r="FM30" s="421">
        <v>85.5</v>
      </c>
      <c r="FN30" s="421">
        <v>86.4</v>
      </c>
      <c r="FO30" s="421">
        <v>85</v>
      </c>
      <c r="FP30" s="421">
        <v>86</v>
      </c>
      <c r="FQ30" s="421">
        <v>89</v>
      </c>
      <c r="FR30" s="421">
        <v>83</v>
      </c>
      <c r="FS30" s="421">
        <v>87.7</v>
      </c>
      <c r="FT30" s="421">
        <v>89.8</v>
      </c>
      <c r="FU30" s="421">
        <v>88.5</v>
      </c>
      <c r="FV30" s="421">
        <v>89.5</v>
      </c>
      <c r="FW30" s="421">
        <v>89.7</v>
      </c>
      <c r="FX30" s="421">
        <v>89.2</v>
      </c>
      <c r="FY30" s="421">
        <v>87.9</v>
      </c>
      <c r="FZ30" s="421">
        <v>89.1</v>
      </c>
      <c r="GA30" s="421">
        <v>87.6</v>
      </c>
      <c r="GB30" s="423">
        <v>139</v>
      </c>
      <c r="GC30" s="467" t="s">
        <v>114</v>
      </c>
      <c r="GD30" s="421">
        <v>87.7</v>
      </c>
      <c r="GE30" s="421">
        <v>88.8</v>
      </c>
      <c r="GF30" s="421">
        <v>87</v>
      </c>
      <c r="GG30" s="421">
        <v>87.6</v>
      </c>
      <c r="GH30" s="421">
        <v>87.7</v>
      </c>
      <c r="GI30" s="421">
        <v>85.3</v>
      </c>
      <c r="GJ30" s="421">
        <v>86</v>
      </c>
      <c r="GK30" s="421">
        <v>86.6</v>
      </c>
      <c r="GL30" s="421">
        <v>87.9</v>
      </c>
      <c r="GM30" s="421">
        <v>85.8</v>
      </c>
      <c r="GN30" s="421">
        <v>86.9</v>
      </c>
    </row>
    <row r="31" spans="1:196" s="406" customFormat="1" ht="60" customHeight="1">
      <c r="A31" s="423"/>
      <c r="B31" s="468" t="s">
        <v>115</v>
      </c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  <c r="AU31" s="421"/>
      <c r="AV31" s="421"/>
      <c r="AW31" s="421"/>
      <c r="AX31" s="421"/>
      <c r="AY31" s="423"/>
      <c r="AZ31" s="468" t="s">
        <v>115</v>
      </c>
      <c r="BA31" s="421"/>
      <c r="BB31" s="421"/>
      <c r="BC31" s="421"/>
      <c r="BD31" s="421"/>
      <c r="BE31" s="421"/>
      <c r="BF31" s="421"/>
      <c r="BG31" s="421"/>
      <c r="BH31" s="421"/>
      <c r="BI31" s="421"/>
      <c r="BJ31" s="421"/>
      <c r="BK31" s="421"/>
      <c r="BL31" s="421"/>
      <c r="BM31" s="421"/>
      <c r="BN31" s="421"/>
      <c r="BO31" s="421"/>
      <c r="BP31" s="421"/>
      <c r="BQ31" s="421"/>
      <c r="BR31" s="421"/>
      <c r="BS31" s="421"/>
      <c r="BT31" s="421"/>
      <c r="BU31" s="421"/>
      <c r="BV31" s="421"/>
      <c r="BW31" s="421"/>
      <c r="BX31" s="421"/>
      <c r="BY31" s="421"/>
      <c r="BZ31" s="421"/>
      <c r="CA31" s="421"/>
      <c r="CB31" s="421"/>
      <c r="CC31" s="421"/>
      <c r="CD31" s="423"/>
      <c r="CE31" s="468" t="s">
        <v>115</v>
      </c>
      <c r="CF31" s="421"/>
      <c r="CG31" s="421"/>
      <c r="CH31" s="421"/>
      <c r="CI31" s="421"/>
      <c r="CJ31" s="421"/>
      <c r="CK31" s="421"/>
      <c r="CL31" s="421"/>
      <c r="CM31" s="421"/>
      <c r="CN31" s="421"/>
      <c r="CO31" s="423"/>
      <c r="CP31" s="468" t="s">
        <v>115</v>
      </c>
      <c r="CQ31" s="421"/>
      <c r="CR31" s="421"/>
      <c r="CS31" s="421"/>
      <c r="CT31" s="421"/>
      <c r="CU31" s="421"/>
      <c r="CV31" s="421"/>
      <c r="CW31" s="421"/>
      <c r="CX31" s="421"/>
      <c r="CY31" s="421"/>
      <c r="CZ31" s="421"/>
      <c r="DA31" s="421"/>
      <c r="DB31" s="421"/>
      <c r="DC31" s="421"/>
      <c r="DD31" s="421"/>
      <c r="DE31" s="421"/>
      <c r="DF31" s="421"/>
      <c r="DG31" s="421"/>
      <c r="DH31" s="421"/>
      <c r="DI31" s="421"/>
      <c r="DJ31" s="421"/>
      <c r="DK31" s="421"/>
      <c r="DL31" s="421"/>
      <c r="DM31" s="421"/>
      <c r="DN31" s="421"/>
      <c r="DO31" s="421"/>
      <c r="DP31" s="421"/>
      <c r="DQ31" s="423"/>
      <c r="DR31" s="468" t="s">
        <v>115</v>
      </c>
      <c r="DS31" s="421"/>
      <c r="DT31" s="421"/>
      <c r="DU31" s="421"/>
      <c r="DV31" s="421"/>
      <c r="DW31" s="421"/>
      <c r="DX31" s="421"/>
      <c r="DY31" s="421"/>
      <c r="DZ31" s="421"/>
      <c r="EA31" s="421"/>
      <c r="EB31" s="421"/>
      <c r="EC31" s="421"/>
      <c r="ED31" s="421"/>
      <c r="EE31" s="421"/>
      <c r="EF31" s="421"/>
      <c r="EG31" s="421"/>
      <c r="EH31" s="421"/>
      <c r="EI31" s="421"/>
      <c r="EJ31" s="421"/>
      <c r="EK31" s="421"/>
      <c r="EL31" s="421"/>
      <c r="EM31" s="421"/>
      <c r="EN31" s="421"/>
      <c r="EO31" s="421"/>
      <c r="EP31" s="421"/>
      <c r="EQ31" s="421"/>
      <c r="ER31" s="421"/>
      <c r="ES31" s="423"/>
      <c r="ET31" s="468" t="s">
        <v>115</v>
      </c>
      <c r="EU31" s="421"/>
      <c r="EV31" s="421"/>
      <c r="EW31" s="421"/>
      <c r="EX31" s="421"/>
      <c r="EY31" s="421"/>
      <c r="EZ31" s="421"/>
      <c r="FA31" s="421"/>
      <c r="FB31" s="421"/>
      <c r="FC31" s="421"/>
      <c r="FD31" s="421"/>
      <c r="FE31" s="421"/>
      <c r="FF31" s="421"/>
      <c r="FG31" s="421"/>
      <c r="FH31" s="421"/>
      <c r="FI31" s="421"/>
      <c r="FJ31" s="421"/>
      <c r="FK31" s="421"/>
      <c r="FL31" s="421"/>
      <c r="FM31" s="421"/>
      <c r="FN31" s="421"/>
      <c r="FO31" s="421"/>
      <c r="FP31" s="421"/>
      <c r="FQ31" s="421"/>
      <c r="FR31" s="421"/>
      <c r="FS31" s="421"/>
      <c r="FT31" s="421"/>
      <c r="FU31" s="421"/>
      <c r="FV31" s="421"/>
      <c r="FW31" s="421"/>
      <c r="FX31" s="421"/>
      <c r="FY31" s="421"/>
      <c r="FZ31" s="421"/>
      <c r="GA31" s="421"/>
      <c r="GB31" s="423"/>
      <c r="GC31" s="468" t="s">
        <v>115</v>
      </c>
      <c r="GD31" s="421"/>
      <c r="GE31" s="421"/>
      <c r="GF31" s="421"/>
      <c r="GG31" s="421"/>
      <c r="GH31" s="421"/>
      <c r="GI31" s="421"/>
      <c r="GJ31" s="421"/>
      <c r="GK31" s="421"/>
      <c r="GL31" s="421"/>
      <c r="GM31" s="421"/>
      <c r="GN31" s="421"/>
    </row>
    <row r="32" spans="1:196" s="406" customFormat="1" ht="48" customHeight="1">
      <c r="A32" s="423">
        <v>141</v>
      </c>
      <c r="B32" s="467" t="s">
        <v>116</v>
      </c>
      <c r="C32" s="421">
        <v>90.4</v>
      </c>
      <c r="D32" s="421">
        <v>89.7</v>
      </c>
      <c r="E32" s="421">
        <v>85.1</v>
      </c>
      <c r="F32" s="421">
        <v>87.2</v>
      </c>
      <c r="G32" s="421">
        <v>87</v>
      </c>
      <c r="H32" s="421">
        <v>71.5</v>
      </c>
      <c r="I32" s="421">
        <v>76.3</v>
      </c>
      <c r="J32" s="421">
        <v>74</v>
      </c>
      <c r="K32" s="421">
        <v>81.3</v>
      </c>
      <c r="L32" s="421">
        <v>81.7</v>
      </c>
      <c r="M32" s="421">
        <v>86.7</v>
      </c>
      <c r="N32" s="421">
        <v>92.8</v>
      </c>
      <c r="O32" s="421">
        <v>92.3</v>
      </c>
      <c r="P32" s="421">
        <v>90</v>
      </c>
      <c r="Q32" s="421">
        <v>89.3</v>
      </c>
      <c r="R32" s="421">
        <v>89.3</v>
      </c>
      <c r="S32" s="421">
        <v>90.6</v>
      </c>
      <c r="T32" s="421">
        <v>89.8</v>
      </c>
      <c r="U32" s="421">
        <v>84</v>
      </c>
      <c r="V32" s="421">
        <v>82</v>
      </c>
      <c r="W32" s="421">
        <v>86.2</v>
      </c>
      <c r="X32" s="421">
        <v>88.4</v>
      </c>
      <c r="Y32" s="421">
        <v>87.2</v>
      </c>
      <c r="Z32" s="421">
        <v>87.3</v>
      </c>
      <c r="AA32" s="421">
        <v>87.2</v>
      </c>
      <c r="AB32" s="421">
        <v>87.3</v>
      </c>
      <c r="AC32" s="421">
        <v>85.1</v>
      </c>
      <c r="AD32" s="421">
        <v>86.8</v>
      </c>
      <c r="AE32" s="421">
        <v>87.6</v>
      </c>
      <c r="AF32" s="421">
        <v>88.2</v>
      </c>
      <c r="AG32" s="421">
        <v>76.400000000000006</v>
      </c>
      <c r="AH32" s="421">
        <v>61.4</v>
      </c>
      <c r="AI32" s="421">
        <v>72.8</v>
      </c>
      <c r="AJ32" s="421">
        <v>75.599999999999994</v>
      </c>
      <c r="AK32" s="421">
        <v>78.7</v>
      </c>
      <c r="AL32" s="421">
        <v>76.5</v>
      </c>
      <c r="AM32" s="421">
        <v>70.900000000000006</v>
      </c>
      <c r="AN32" s="421">
        <v>79.2</v>
      </c>
      <c r="AO32" s="421">
        <v>73.2</v>
      </c>
      <c r="AP32" s="421">
        <v>78.400000000000006</v>
      </c>
      <c r="AQ32" s="421">
        <v>74.2</v>
      </c>
      <c r="AR32" s="421">
        <v>70.400000000000006</v>
      </c>
      <c r="AS32" s="421">
        <v>77.900000000000006</v>
      </c>
      <c r="AT32" s="421">
        <v>81.8</v>
      </c>
      <c r="AU32" s="421">
        <v>82.3</v>
      </c>
      <c r="AV32" s="421">
        <v>83.4</v>
      </c>
      <c r="AW32" s="421">
        <v>78.7</v>
      </c>
      <c r="AX32" s="421">
        <v>82</v>
      </c>
      <c r="AY32" s="423">
        <v>141</v>
      </c>
      <c r="AZ32" s="467" t="s">
        <v>116</v>
      </c>
      <c r="BA32" s="421">
        <v>82.6</v>
      </c>
      <c r="BB32" s="421">
        <v>83.2</v>
      </c>
      <c r="BC32" s="421">
        <v>80.400000000000006</v>
      </c>
      <c r="BD32" s="421">
        <v>80.2</v>
      </c>
      <c r="BE32" s="421">
        <v>82.2</v>
      </c>
      <c r="BF32" s="421">
        <v>89.1</v>
      </c>
      <c r="BG32" s="421">
        <v>83</v>
      </c>
      <c r="BH32" s="421">
        <v>88</v>
      </c>
      <c r="BI32" s="421">
        <v>92.6</v>
      </c>
      <c r="BJ32" s="421">
        <v>91.7</v>
      </c>
      <c r="BK32" s="421">
        <v>94</v>
      </c>
      <c r="BL32" s="421">
        <v>93.1</v>
      </c>
      <c r="BM32" s="421">
        <v>92.6</v>
      </c>
      <c r="BN32" s="421">
        <v>91.2</v>
      </c>
      <c r="BO32" s="421">
        <v>91.3</v>
      </c>
      <c r="BP32" s="421">
        <v>88.8</v>
      </c>
      <c r="BQ32" s="421">
        <v>90</v>
      </c>
      <c r="BR32" s="421">
        <v>91.9</v>
      </c>
      <c r="BS32" s="421">
        <v>85</v>
      </c>
      <c r="BT32" s="421">
        <v>91.1</v>
      </c>
      <c r="BU32" s="421">
        <v>89.2</v>
      </c>
      <c r="BV32" s="421">
        <v>87.9</v>
      </c>
      <c r="BW32" s="421">
        <v>90.7</v>
      </c>
      <c r="BX32" s="421">
        <v>90.1</v>
      </c>
      <c r="BY32" s="421">
        <v>90.3</v>
      </c>
      <c r="BZ32" s="421">
        <v>91.4</v>
      </c>
      <c r="CA32" s="421">
        <v>92</v>
      </c>
      <c r="CB32" s="421">
        <v>92.3</v>
      </c>
      <c r="CC32" s="421">
        <v>85.1</v>
      </c>
      <c r="CD32" s="423">
        <v>141</v>
      </c>
      <c r="CE32" s="467" t="s">
        <v>116</v>
      </c>
      <c r="CF32" s="421">
        <v>85.6</v>
      </c>
      <c r="CG32" s="421">
        <v>80.7</v>
      </c>
      <c r="CH32" s="421">
        <v>85.7</v>
      </c>
      <c r="CI32" s="421">
        <v>85.5</v>
      </c>
      <c r="CJ32" s="421">
        <v>84.6</v>
      </c>
      <c r="CK32" s="421">
        <v>75.900000000000006</v>
      </c>
      <c r="CL32" s="421">
        <v>85.9</v>
      </c>
      <c r="CM32" s="421">
        <v>86.3</v>
      </c>
      <c r="CN32" s="421">
        <v>86.3</v>
      </c>
      <c r="CO32" s="423">
        <v>141</v>
      </c>
      <c r="CP32" s="467" t="s">
        <v>116</v>
      </c>
      <c r="CQ32" s="421">
        <v>87.6</v>
      </c>
      <c r="CR32" s="421">
        <v>88</v>
      </c>
      <c r="CS32" s="421">
        <v>89.5</v>
      </c>
      <c r="CT32" s="421">
        <v>87.4</v>
      </c>
      <c r="CU32" s="421">
        <v>85.4</v>
      </c>
      <c r="CV32" s="421">
        <v>88.7</v>
      </c>
      <c r="CW32" s="421">
        <v>87.9</v>
      </c>
      <c r="CX32" s="421">
        <v>88.2</v>
      </c>
      <c r="CY32" s="421">
        <v>85.8</v>
      </c>
      <c r="CZ32" s="421">
        <v>88.9</v>
      </c>
      <c r="DA32" s="421">
        <v>87.1</v>
      </c>
      <c r="DB32" s="421">
        <v>85.7</v>
      </c>
      <c r="DC32" s="421">
        <v>88.2</v>
      </c>
      <c r="DD32" s="421">
        <v>86</v>
      </c>
      <c r="DE32" s="421">
        <v>87.8</v>
      </c>
      <c r="DF32" s="421">
        <v>86.3</v>
      </c>
      <c r="DG32" s="421">
        <v>81.900000000000006</v>
      </c>
      <c r="DH32" s="421">
        <v>87.1</v>
      </c>
      <c r="DI32" s="421">
        <v>86.6</v>
      </c>
      <c r="DJ32" s="421">
        <v>88.1</v>
      </c>
      <c r="DK32" s="421">
        <v>85.8</v>
      </c>
      <c r="DL32" s="421">
        <v>89.2</v>
      </c>
      <c r="DM32" s="421">
        <v>87.6</v>
      </c>
      <c r="DN32" s="421">
        <v>86.1</v>
      </c>
      <c r="DO32" s="421">
        <v>86.5</v>
      </c>
      <c r="DP32" s="421">
        <v>87.4</v>
      </c>
      <c r="DQ32" s="423">
        <v>141</v>
      </c>
      <c r="DR32" s="467" t="s">
        <v>116</v>
      </c>
      <c r="DS32" s="421">
        <v>90.8</v>
      </c>
      <c r="DT32" s="421">
        <v>78.900000000000006</v>
      </c>
      <c r="DU32" s="421">
        <v>80.2</v>
      </c>
      <c r="DV32" s="421">
        <v>70.099999999999994</v>
      </c>
      <c r="DW32" s="421">
        <v>52.9</v>
      </c>
      <c r="DX32" s="421">
        <v>60.1</v>
      </c>
      <c r="DY32" s="421">
        <v>71.099999999999994</v>
      </c>
      <c r="DZ32" s="421">
        <v>69.400000000000006</v>
      </c>
      <c r="EA32" s="421">
        <v>73.599999999999994</v>
      </c>
      <c r="EB32" s="421">
        <v>75.3</v>
      </c>
      <c r="EC32" s="421">
        <v>75.8</v>
      </c>
      <c r="ED32" s="421">
        <v>74.2</v>
      </c>
      <c r="EE32" s="421">
        <v>76.900000000000006</v>
      </c>
      <c r="EF32" s="421">
        <v>80.599999999999994</v>
      </c>
      <c r="EG32" s="421">
        <v>76.900000000000006</v>
      </c>
      <c r="EH32" s="421">
        <v>78.599999999999994</v>
      </c>
      <c r="EI32" s="421">
        <v>79.7</v>
      </c>
      <c r="EJ32" s="421">
        <v>79.099999999999994</v>
      </c>
      <c r="EK32" s="421">
        <v>70.599999999999994</v>
      </c>
      <c r="EL32" s="421">
        <v>69.099999999999994</v>
      </c>
      <c r="EM32" s="421">
        <v>71.599999999999994</v>
      </c>
      <c r="EN32" s="421">
        <v>72.099999999999994</v>
      </c>
      <c r="EO32" s="421">
        <v>77.5</v>
      </c>
      <c r="EP32" s="421">
        <v>79.7</v>
      </c>
      <c r="EQ32" s="421">
        <v>80.599999999999994</v>
      </c>
      <c r="ER32" s="421">
        <v>73.099999999999994</v>
      </c>
      <c r="ES32" s="423">
        <v>141</v>
      </c>
      <c r="ET32" s="467" t="s">
        <v>116</v>
      </c>
      <c r="EU32" s="421">
        <v>70.599999999999994</v>
      </c>
      <c r="EV32" s="421">
        <v>75.900000000000006</v>
      </c>
      <c r="EW32" s="421">
        <v>78.599999999999994</v>
      </c>
      <c r="EX32" s="421">
        <v>81.099999999999994</v>
      </c>
      <c r="EY32" s="421">
        <v>75.599999999999994</v>
      </c>
      <c r="EZ32" s="421">
        <v>77.5</v>
      </c>
      <c r="FA32" s="421">
        <v>71.8</v>
      </c>
      <c r="FB32" s="421">
        <v>73.2</v>
      </c>
      <c r="FC32" s="421">
        <v>68.599999999999994</v>
      </c>
      <c r="FD32" s="421">
        <v>69.2</v>
      </c>
      <c r="FE32" s="421">
        <v>73.3</v>
      </c>
      <c r="FF32" s="421">
        <v>77.900000000000006</v>
      </c>
      <c r="FG32" s="421">
        <v>72.8</v>
      </c>
      <c r="FH32" s="421">
        <v>82.9</v>
      </c>
      <c r="FI32" s="421">
        <v>81.7</v>
      </c>
      <c r="FJ32" s="421">
        <v>81.5</v>
      </c>
      <c r="FK32" s="421">
        <v>82.3</v>
      </c>
      <c r="FL32" s="421">
        <v>81.3</v>
      </c>
      <c r="FM32" s="421">
        <v>82.5</v>
      </c>
      <c r="FN32" s="421">
        <v>83.2</v>
      </c>
      <c r="FO32" s="421">
        <v>84.2</v>
      </c>
      <c r="FP32" s="421">
        <v>84.5</v>
      </c>
      <c r="FQ32" s="421">
        <v>81.400000000000006</v>
      </c>
      <c r="FR32" s="421">
        <v>78.7</v>
      </c>
      <c r="FS32" s="421">
        <v>72.7</v>
      </c>
      <c r="FT32" s="421">
        <v>84.7</v>
      </c>
      <c r="FU32" s="421">
        <v>82.3</v>
      </c>
      <c r="FV32" s="421">
        <v>81.8</v>
      </c>
      <c r="FW32" s="421">
        <v>82</v>
      </c>
      <c r="FX32" s="421">
        <v>82.4</v>
      </c>
      <c r="FY32" s="421">
        <v>82.4</v>
      </c>
      <c r="FZ32" s="421">
        <v>83.1</v>
      </c>
      <c r="GA32" s="421">
        <v>84.3</v>
      </c>
      <c r="GB32" s="423">
        <v>141</v>
      </c>
      <c r="GC32" s="467" t="s">
        <v>116</v>
      </c>
      <c r="GD32" s="421">
        <v>84.4</v>
      </c>
      <c r="GE32" s="421">
        <v>81.099999999999994</v>
      </c>
      <c r="GF32" s="421">
        <v>79.8</v>
      </c>
      <c r="GG32" s="421">
        <v>79.599999999999994</v>
      </c>
      <c r="GH32" s="421">
        <v>81.7</v>
      </c>
      <c r="GI32" s="421">
        <v>80.599999999999994</v>
      </c>
      <c r="GJ32" s="421">
        <v>80.3</v>
      </c>
      <c r="GK32" s="421">
        <v>79.8</v>
      </c>
      <c r="GL32" s="421">
        <v>81.2</v>
      </c>
      <c r="GM32" s="421">
        <v>82</v>
      </c>
      <c r="GN32" s="421">
        <v>83.2</v>
      </c>
    </row>
    <row r="33" spans="1:196" s="406" customFormat="1" ht="60" customHeight="1">
      <c r="A33" s="423"/>
      <c r="B33" s="468" t="s">
        <v>117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  <c r="AX33" s="421"/>
      <c r="AY33" s="423"/>
      <c r="AZ33" s="468" t="s">
        <v>117</v>
      </c>
      <c r="BA33" s="421"/>
      <c r="BB33" s="421"/>
      <c r="BC33" s="421"/>
      <c r="BD33" s="421"/>
      <c r="BE33" s="421"/>
      <c r="BF33" s="421"/>
      <c r="BG33" s="421"/>
      <c r="BH33" s="421"/>
      <c r="BI33" s="421"/>
      <c r="BJ33" s="421"/>
      <c r="BK33" s="421"/>
      <c r="BL33" s="421"/>
      <c r="BM33" s="421"/>
      <c r="BN33" s="421"/>
      <c r="BO33" s="421"/>
      <c r="BP33" s="421"/>
      <c r="BQ33" s="421"/>
      <c r="BR33" s="421"/>
      <c r="BS33" s="421"/>
      <c r="BT33" s="421"/>
      <c r="BU33" s="421"/>
      <c r="BV33" s="421"/>
      <c r="BW33" s="421"/>
      <c r="BX33" s="421"/>
      <c r="BY33" s="421"/>
      <c r="BZ33" s="421"/>
      <c r="CA33" s="421"/>
      <c r="CB33" s="421"/>
      <c r="CC33" s="421"/>
      <c r="CD33" s="423"/>
      <c r="CE33" s="468" t="s">
        <v>117</v>
      </c>
      <c r="CF33" s="421"/>
      <c r="CG33" s="421"/>
      <c r="CH33" s="421"/>
      <c r="CI33" s="421"/>
      <c r="CJ33" s="421"/>
      <c r="CK33" s="421"/>
      <c r="CL33" s="421"/>
      <c r="CM33" s="421"/>
      <c r="CN33" s="421"/>
      <c r="CO33" s="423"/>
      <c r="CP33" s="468" t="s">
        <v>117</v>
      </c>
      <c r="CQ33" s="421"/>
      <c r="CR33" s="421"/>
      <c r="CS33" s="421"/>
      <c r="CT33" s="421"/>
      <c r="CU33" s="421"/>
      <c r="CV33" s="421"/>
      <c r="CW33" s="421"/>
      <c r="CX33" s="421"/>
      <c r="CY33" s="421"/>
      <c r="CZ33" s="421"/>
      <c r="DA33" s="421"/>
      <c r="DB33" s="421"/>
      <c r="DC33" s="421"/>
      <c r="DD33" s="421"/>
      <c r="DE33" s="421"/>
      <c r="DF33" s="421"/>
      <c r="DG33" s="421"/>
      <c r="DH33" s="421"/>
      <c r="DI33" s="421"/>
      <c r="DJ33" s="421"/>
      <c r="DK33" s="421"/>
      <c r="DL33" s="421"/>
      <c r="DM33" s="421"/>
      <c r="DN33" s="421"/>
      <c r="DO33" s="421"/>
      <c r="DP33" s="421"/>
      <c r="DQ33" s="423"/>
      <c r="DR33" s="468" t="s">
        <v>117</v>
      </c>
      <c r="DS33" s="421"/>
      <c r="DT33" s="421"/>
      <c r="DU33" s="421"/>
      <c r="DV33" s="421"/>
      <c r="DW33" s="421"/>
      <c r="DX33" s="421"/>
      <c r="DY33" s="421"/>
      <c r="DZ33" s="421"/>
      <c r="EA33" s="421"/>
      <c r="EB33" s="421"/>
      <c r="EC33" s="421"/>
      <c r="ED33" s="421"/>
      <c r="EE33" s="421"/>
      <c r="EF33" s="421"/>
      <c r="EG33" s="421"/>
      <c r="EH33" s="421"/>
      <c r="EI33" s="421"/>
      <c r="EJ33" s="421"/>
      <c r="EK33" s="421"/>
      <c r="EL33" s="421"/>
      <c r="EM33" s="421"/>
      <c r="EN33" s="421"/>
      <c r="EO33" s="421"/>
      <c r="EP33" s="421"/>
      <c r="EQ33" s="421"/>
      <c r="ER33" s="421"/>
      <c r="ES33" s="423"/>
      <c r="ET33" s="468" t="s">
        <v>117</v>
      </c>
      <c r="EU33" s="421"/>
      <c r="EV33" s="421"/>
      <c r="EW33" s="421"/>
      <c r="EX33" s="421"/>
      <c r="EY33" s="421"/>
      <c r="EZ33" s="421"/>
      <c r="FA33" s="421"/>
      <c r="FB33" s="421"/>
      <c r="FC33" s="421"/>
      <c r="FD33" s="421"/>
      <c r="FE33" s="421"/>
      <c r="FF33" s="421"/>
      <c r="FG33" s="421"/>
      <c r="FH33" s="421"/>
      <c r="FI33" s="421"/>
      <c r="FJ33" s="421"/>
      <c r="FK33" s="421"/>
      <c r="FL33" s="421"/>
      <c r="FM33" s="421"/>
      <c r="FN33" s="421"/>
      <c r="FO33" s="421"/>
      <c r="FP33" s="421"/>
      <c r="FQ33" s="421"/>
      <c r="FR33" s="421"/>
      <c r="FS33" s="421"/>
      <c r="FT33" s="421"/>
      <c r="FU33" s="421"/>
      <c r="FV33" s="421"/>
      <c r="FW33" s="421"/>
      <c r="FX33" s="421"/>
      <c r="FY33" s="421"/>
      <c r="FZ33" s="421"/>
      <c r="GA33" s="421"/>
      <c r="GB33" s="423"/>
      <c r="GC33" s="468" t="s">
        <v>117</v>
      </c>
      <c r="GD33" s="421"/>
      <c r="GE33" s="421"/>
      <c r="GF33" s="421"/>
      <c r="GG33" s="421"/>
      <c r="GH33" s="421"/>
      <c r="GI33" s="421"/>
      <c r="GJ33" s="421"/>
      <c r="GK33" s="421"/>
      <c r="GL33" s="421"/>
      <c r="GM33" s="421"/>
      <c r="GN33" s="421"/>
    </row>
    <row r="34" spans="1:196" s="406" customFormat="1" ht="90" customHeight="1">
      <c r="A34" s="419" t="s">
        <v>118</v>
      </c>
      <c r="B34" s="467" t="s">
        <v>119</v>
      </c>
      <c r="C34" s="421">
        <v>71.2</v>
      </c>
      <c r="D34" s="421">
        <v>71.2</v>
      </c>
      <c r="E34" s="421">
        <v>68.599999999999994</v>
      </c>
      <c r="F34" s="421">
        <v>86</v>
      </c>
      <c r="G34" s="421">
        <v>81.099999999999994</v>
      </c>
      <c r="H34" s="421">
        <v>57.9</v>
      </c>
      <c r="I34" s="421">
        <v>60.8</v>
      </c>
      <c r="J34" s="421">
        <v>72.599999999999994</v>
      </c>
      <c r="K34" s="421">
        <v>78.8</v>
      </c>
      <c r="L34" s="421">
        <v>82.8</v>
      </c>
      <c r="M34" s="421">
        <v>71.2</v>
      </c>
      <c r="N34" s="421">
        <v>71.2</v>
      </c>
      <c r="O34" s="421">
        <v>71.2</v>
      </c>
      <c r="P34" s="421">
        <v>71.2</v>
      </c>
      <c r="Q34" s="421">
        <v>71.2</v>
      </c>
      <c r="R34" s="421">
        <v>71.2</v>
      </c>
      <c r="S34" s="421">
        <v>71.2</v>
      </c>
      <c r="T34" s="421">
        <v>71.2</v>
      </c>
      <c r="U34" s="421">
        <v>60.6</v>
      </c>
      <c r="V34" s="421">
        <v>72.3</v>
      </c>
      <c r="W34" s="421">
        <v>71.099999999999994</v>
      </c>
      <c r="X34" s="421">
        <v>70.400000000000006</v>
      </c>
      <c r="Y34" s="421">
        <v>86.5</v>
      </c>
      <c r="Z34" s="421">
        <v>85.8</v>
      </c>
      <c r="AA34" s="421">
        <v>85.9</v>
      </c>
      <c r="AB34" s="421">
        <v>85.9</v>
      </c>
      <c r="AC34" s="421">
        <v>74.3</v>
      </c>
      <c r="AD34" s="421">
        <v>88.4</v>
      </c>
      <c r="AE34" s="421">
        <v>83.3</v>
      </c>
      <c r="AF34" s="421">
        <v>78.599999999999994</v>
      </c>
      <c r="AG34" s="421">
        <v>62</v>
      </c>
      <c r="AH34" s="421">
        <v>48.8</v>
      </c>
      <c r="AI34" s="421">
        <v>57.5</v>
      </c>
      <c r="AJ34" s="421">
        <v>63.2</v>
      </c>
      <c r="AK34" s="421">
        <v>61.4</v>
      </c>
      <c r="AL34" s="421">
        <v>61.9</v>
      </c>
      <c r="AM34" s="421">
        <v>56.2</v>
      </c>
      <c r="AN34" s="421">
        <v>63.9</v>
      </c>
      <c r="AO34" s="421">
        <v>66.599999999999994</v>
      </c>
      <c r="AP34" s="421">
        <v>75.099999999999994</v>
      </c>
      <c r="AQ34" s="421">
        <v>74.599999999999994</v>
      </c>
      <c r="AR34" s="421">
        <v>74.099999999999994</v>
      </c>
      <c r="AS34" s="421">
        <v>77.8</v>
      </c>
      <c r="AT34" s="421">
        <v>77.8</v>
      </c>
      <c r="AU34" s="421">
        <v>78.2</v>
      </c>
      <c r="AV34" s="421">
        <v>81.400000000000006</v>
      </c>
      <c r="AW34" s="421">
        <v>81.2</v>
      </c>
      <c r="AX34" s="421">
        <v>82.4</v>
      </c>
      <c r="AY34" s="419" t="s">
        <v>118</v>
      </c>
      <c r="AZ34" s="467" t="s">
        <v>119</v>
      </c>
      <c r="BA34" s="421">
        <v>86.3</v>
      </c>
      <c r="BB34" s="421">
        <v>81.400000000000006</v>
      </c>
      <c r="BC34" s="421">
        <v>97.8</v>
      </c>
      <c r="BD34" s="421">
        <v>96.7</v>
      </c>
      <c r="BE34" s="421">
        <v>97.6</v>
      </c>
      <c r="BF34" s="421">
        <v>71.2</v>
      </c>
      <c r="BG34" s="421">
        <v>71.2</v>
      </c>
      <c r="BH34" s="421">
        <v>71.2</v>
      </c>
      <c r="BI34" s="421">
        <v>71.2</v>
      </c>
      <c r="BJ34" s="421">
        <v>71.2</v>
      </c>
      <c r="BK34" s="421">
        <v>71.2</v>
      </c>
      <c r="BL34" s="421">
        <v>71.2</v>
      </c>
      <c r="BM34" s="421">
        <v>71.2</v>
      </c>
      <c r="BN34" s="421">
        <v>71.2</v>
      </c>
      <c r="BO34" s="421">
        <v>71.2</v>
      </c>
      <c r="BP34" s="421">
        <v>71.2</v>
      </c>
      <c r="BQ34" s="421">
        <v>71.2</v>
      </c>
      <c r="BR34" s="421">
        <v>71.2</v>
      </c>
      <c r="BS34" s="421">
        <v>71.2</v>
      </c>
      <c r="BT34" s="421">
        <v>71.2</v>
      </c>
      <c r="BU34" s="421">
        <v>71.2</v>
      </c>
      <c r="BV34" s="421">
        <v>71.2</v>
      </c>
      <c r="BW34" s="421">
        <v>71.2</v>
      </c>
      <c r="BX34" s="421">
        <v>71.2</v>
      </c>
      <c r="BY34" s="421">
        <v>71.2</v>
      </c>
      <c r="BZ34" s="421">
        <v>71.2</v>
      </c>
      <c r="CA34" s="421">
        <v>71.2</v>
      </c>
      <c r="CB34" s="421">
        <v>71.2</v>
      </c>
      <c r="CC34" s="421">
        <v>71.2</v>
      </c>
      <c r="CD34" s="419" t="s">
        <v>118</v>
      </c>
      <c r="CE34" s="467" t="s">
        <v>119</v>
      </c>
      <c r="CF34" s="421">
        <v>62.6</v>
      </c>
      <c r="CG34" s="421">
        <v>53.8</v>
      </c>
      <c r="CH34" s="421">
        <v>65.400000000000006</v>
      </c>
      <c r="CI34" s="421">
        <v>71.8</v>
      </c>
      <c r="CJ34" s="421">
        <v>71.599999999999994</v>
      </c>
      <c r="CK34" s="421">
        <v>73.599999999999994</v>
      </c>
      <c r="CL34" s="421">
        <v>63.7</v>
      </c>
      <c r="CM34" s="421">
        <v>78.7</v>
      </c>
      <c r="CN34" s="421">
        <v>71</v>
      </c>
      <c r="CO34" s="419" t="s">
        <v>118</v>
      </c>
      <c r="CP34" s="467" t="s">
        <v>119</v>
      </c>
      <c r="CQ34" s="421">
        <v>73.7</v>
      </c>
      <c r="CR34" s="421">
        <v>65.900000000000006</v>
      </c>
      <c r="CS34" s="421">
        <v>71.7</v>
      </c>
      <c r="CT34" s="421">
        <v>87.7</v>
      </c>
      <c r="CU34" s="421">
        <v>85</v>
      </c>
      <c r="CV34" s="421">
        <v>86.8</v>
      </c>
      <c r="CW34" s="421">
        <v>84.7</v>
      </c>
      <c r="CX34" s="421">
        <v>86.6</v>
      </c>
      <c r="CY34" s="421">
        <v>86.1</v>
      </c>
      <c r="CZ34" s="421">
        <v>87.5</v>
      </c>
      <c r="DA34" s="421">
        <v>86.3</v>
      </c>
      <c r="DB34" s="421">
        <v>83.8</v>
      </c>
      <c r="DC34" s="421">
        <v>86.2</v>
      </c>
      <c r="DD34" s="421">
        <v>86</v>
      </c>
      <c r="DE34" s="421">
        <v>85.5</v>
      </c>
      <c r="DF34" s="421">
        <v>76.5</v>
      </c>
      <c r="DG34" s="421">
        <v>72</v>
      </c>
      <c r="DH34" s="421">
        <v>74.5</v>
      </c>
      <c r="DI34" s="421">
        <v>79.599999999999994</v>
      </c>
      <c r="DJ34" s="421">
        <v>92.7</v>
      </c>
      <c r="DK34" s="421">
        <v>92.9</v>
      </c>
      <c r="DL34" s="421">
        <v>87.3</v>
      </c>
      <c r="DM34" s="421">
        <v>83.1</v>
      </c>
      <c r="DN34" s="421">
        <v>79.5</v>
      </c>
      <c r="DO34" s="421">
        <v>84.3</v>
      </c>
      <c r="DP34" s="421">
        <v>78</v>
      </c>
      <c r="DQ34" s="419" t="s">
        <v>118</v>
      </c>
      <c r="DR34" s="467" t="s">
        <v>119</v>
      </c>
      <c r="DS34" s="421">
        <v>73.400000000000006</v>
      </c>
      <c r="DT34" s="421">
        <v>67.599999999999994</v>
      </c>
      <c r="DU34" s="421">
        <v>66.599999999999994</v>
      </c>
      <c r="DV34" s="421">
        <v>51.7</v>
      </c>
      <c r="DW34" s="421">
        <v>35</v>
      </c>
      <c r="DX34" s="421">
        <v>57.4</v>
      </c>
      <c r="DY34" s="421">
        <v>54.1</v>
      </c>
      <c r="DZ34" s="421">
        <v>59.5</v>
      </c>
      <c r="EA34" s="421">
        <v>54</v>
      </c>
      <c r="EB34" s="421">
        <v>59.2</v>
      </c>
      <c r="EC34" s="421">
        <v>65.099999999999994</v>
      </c>
      <c r="ED34" s="421">
        <v>64.2</v>
      </c>
      <c r="EE34" s="421">
        <v>60.2</v>
      </c>
      <c r="EF34" s="421">
        <v>69.599999999999994</v>
      </c>
      <c r="EG34" s="421">
        <v>57.4</v>
      </c>
      <c r="EH34" s="421">
        <v>57.2</v>
      </c>
      <c r="EI34" s="421">
        <v>54</v>
      </c>
      <c r="EJ34" s="421">
        <v>53.8</v>
      </c>
      <c r="EK34" s="421">
        <v>78</v>
      </c>
      <c r="EL34" s="421">
        <v>75.3</v>
      </c>
      <c r="EM34" s="421">
        <v>39.700000000000003</v>
      </c>
      <c r="EN34" s="421">
        <v>53.6</v>
      </c>
      <c r="EO34" s="421">
        <v>60.8</v>
      </c>
      <c r="EP34" s="421">
        <v>66.5</v>
      </c>
      <c r="EQ34" s="421">
        <v>64.3</v>
      </c>
      <c r="ER34" s="421">
        <v>63.6</v>
      </c>
      <c r="ES34" s="419" t="s">
        <v>118</v>
      </c>
      <c r="ET34" s="467" t="s">
        <v>119</v>
      </c>
      <c r="EU34" s="421">
        <v>64.2</v>
      </c>
      <c r="EV34" s="421">
        <v>72</v>
      </c>
      <c r="EW34" s="421">
        <v>71.900000000000006</v>
      </c>
      <c r="EX34" s="421">
        <v>64</v>
      </c>
      <c r="EY34" s="421">
        <v>89.3</v>
      </c>
      <c r="EZ34" s="421">
        <v>86.6</v>
      </c>
      <c r="FA34" s="421">
        <v>70.7</v>
      </c>
      <c r="FB34" s="421">
        <v>66.400000000000006</v>
      </c>
      <c r="FC34" s="421">
        <v>67</v>
      </c>
      <c r="FD34" s="421">
        <v>72.400000000000006</v>
      </c>
      <c r="FE34" s="421">
        <v>83</v>
      </c>
      <c r="FF34" s="421">
        <v>85.9</v>
      </c>
      <c r="FG34" s="421">
        <v>74.099999999999994</v>
      </c>
      <c r="FH34" s="421">
        <v>73.400000000000006</v>
      </c>
      <c r="FI34" s="421">
        <v>76.3</v>
      </c>
      <c r="FJ34" s="421">
        <v>79.3</v>
      </c>
      <c r="FK34" s="421">
        <v>77.900000000000006</v>
      </c>
      <c r="FL34" s="421">
        <v>76.5</v>
      </c>
      <c r="FM34" s="421">
        <v>78.3</v>
      </c>
      <c r="FN34" s="421">
        <v>79.900000000000006</v>
      </c>
      <c r="FO34" s="421">
        <v>79.2</v>
      </c>
      <c r="FP34" s="421">
        <v>79</v>
      </c>
      <c r="FQ34" s="421">
        <v>85.9</v>
      </c>
      <c r="FR34" s="421">
        <v>80.8</v>
      </c>
      <c r="FS34" s="421">
        <v>79.8</v>
      </c>
      <c r="FT34" s="421">
        <v>83</v>
      </c>
      <c r="FU34" s="421">
        <v>81.8</v>
      </c>
      <c r="FV34" s="421">
        <v>82.4</v>
      </c>
      <c r="FW34" s="421">
        <v>82.9</v>
      </c>
      <c r="FX34" s="421">
        <v>81</v>
      </c>
      <c r="FY34" s="421">
        <v>88.9</v>
      </c>
      <c r="FZ34" s="421">
        <v>89</v>
      </c>
      <c r="GA34" s="421">
        <v>81</v>
      </c>
      <c r="GB34" s="419" t="s">
        <v>118</v>
      </c>
      <c r="GC34" s="467" t="s">
        <v>119</v>
      </c>
      <c r="GD34" s="421">
        <v>81.7</v>
      </c>
      <c r="GE34" s="421">
        <v>81.5</v>
      </c>
      <c r="GF34" s="421">
        <v>96.5</v>
      </c>
      <c r="GG34" s="421">
        <v>97.9</v>
      </c>
      <c r="GH34" s="421">
        <v>99.1</v>
      </c>
      <c r="GI34" s="421">
        <v>97.8</v>
      </c>
      <c r="GJ34" s="421">
        <v>96.5</v>
      </c>
      <c r="GK34" s="421">
        <v>95.7</v>
      </c>
      <c r="GL34" s="421">
        <v>98.7</v>
      </c>
      <c r="GM34" s="421">
        <v>97.3</v>
      </c>
      <c r="GN34" s="421">
        <v>96.7</v>
      </c>
    </row>
    <row r="35" spans="1:196" s="406" customFormat="1" ht="95.1" customHeight="1">
      <c r="A35" s="419"/>
      <c r="B35" s="469" t="s">
        <v>120</v>
      </c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19"/>
      <c r="AZ35" s="469" t="s">
        <v>120</v>
      </c>
      <c r="BA35" s="421"/>
      <c r="BB35" s="421"/>
      <c r="BC35" s="421"/>
      <c r="BD35" s="421"/>
      <c r="BE35" s="421"/>
      <c r="BF35" s="421"/>
      <c r="BG35" s="421"/>
      <c r="BH35" s="421"/>
      <c r="BI35" s="421"/>
      <c r="BJ35" s="421"/>
      <c r="BK35" s="421"/>
      <c r="BL35" s="421"/>
      <c r="BM35" s="421"/>
      <c r="BN35" s="421"/>
      <c r="BO35" s="421"/>
      <c r="BP35" s="421"/>
      <c r="BQ35" s="421"/>
      <c r="BR35" s="421"/>
      <c r="BS35" s="421"/>
      <c r="BT35" s="421"/>
      <c r="BU35" s="421"/>
      <c r="BV35" s="421"/>
      <c r="BW35" s="421"/>
      <c r="BX35" s="421"/>
      <c r="BY35" s="421"/>
      <c r="BZ35" s="421"/>
      <c r="CA35" s="421"/>
      <c r="CB35" s="421"/>
      <c r="CC35" s="421"/>
      <c r="CD35" s="419"/>
      <c r="CE35" s="469" t="s">
        <v>120</v>
      </c>
      <c r="CF35" s="421"/>
      <c r="CG35" s="421"/>
      <c r="CH35" s="421"/>
      <c r="CI35" s="421"/>
      <c r="CJ35" s="421"/>
      <c r="CK35" s="421"/>
      <c r="CL35" s="421"/>
      <c r="CM35" s="421"/>
      <c r="CN35" s="421"/>
      <c r="CO35" s="419"/>
      <c r="CP35" s="469" t="s">
        <v>120</v>
      </c>
      <c r="CQ35" s="421"/>
      <c r="CR35" s="421"/>
      <c r="CS35" s="421"/>
      <c r="CT35" s="421"/>
      <c r="CU35" s="421"/>
      <c r="CV35" s="421"/>
      <c r="CW35" s="421"/>
      <c r="CX35" s="421"/>
      <c r="CY35" s="421"/>
      <c r="CZ35" s="421"/>
      <c r="DA35" s="421"/>
      <c r="DB35" s="421"/>
      <c r="DC35" s="421"/>
      <c r="DD35" s="421"/>
      <c r="DE35" s="421"/>
      <c r="DF35" s="421"/>
      <c r="DG35" s="421"/>
      <c r="DH35" s="421"/>
      <c r="DI35" s="421"/>
      <c r="DJ35" s="421"/>
      <c r="DK35" s="421"/>
      <c r="DL35" s="421"/>
      <c r="DM35" s="421"/>
      <c r="DN35" s="421"/>
      <c r="DO35" s="421"/>
      <c r="DP35" s="421"/>
      <c r="DQ35" s="419"/>
      <c r="DR35" s="469" t="s">
        <v>120</v>
      </c>
      <c r="DS35" s="421"/>
      <c r="DT35" s="421"/>
      <c r="DU35" s="421"/>
      <c r="DV35" s="421"/>
      <c r="DW35" s="421"/>
      <c r="DX35" s="421"/>
      <c r="DY35" s="421"/>
      <c r="DZ35" s="421"/>
      <c r="EA35" s="421"/>
      <c r="EB35" s="421"/>
      <c r="EC35" s="421"/>
      <c r="ED35" s="421"/>
      <c r="EE35" s="421"/>
      <c r="EF35" s="421"/>
      <c r="EG35" s="421"/>
      <c r="EH35" s="421"/>
      <c r="EI35" s="421"/>
      <c r="EJ35" s="421"/>
      <c r="EK35" s="421"/>
      <c r="EL35" s="421"/>
      <c r="EM35" s="421"/>
      <c r="EN35" s="421"/>
      <c r="EO35" s="421"/>
      <c r="EP35" s="421"/>
      <c r="EQ35" s="421"/>
      <c r="ER35" s="421"/>
      <c r="ES35" s="419"/>
      <c r="ET35" s="469" t="s">
        <v>120</v>
      </c>
      <c r="EU35" s="421"/>
      <c r="EV35" s="421"/>
      <c r="EW35" s="421"/>
      <c r="EX35" s="421"/>
      <c r="EY35" s="421"/>
      <c r="EZ35" s="421"/>
      <c r="FA35" s="421"/>
      <c r="FB35" s="421"/>
      <c r="FC35" s="421"/>
      <c r="FD35" s="421"/>
      <c r="FE35" s="421"/>
      <c r="FF35" s="421"/>
      <c r="FG35" s="421"/>
      <c r="FH35" s="421"/>
      <c r="FI35" s="421"/>
      <c r="FJ35" s="421"/>
      <c r="FK35" s="421"/>
      <c r="FL35" s="421"/>
      <c r="FM35" s="421"/>
      <c r="FN35" s="421"/>
      <c r="FO35" s="421"/>
      <c r="FP35" s="421"/>
      <c r="FQ35" s="421"/>
      <c r="FR35" s="421"/>
      <c r="FS35" s="421"/>
      <c r="FT35" s="421"/>
      <c r="FU35" s="421"/>
      <c r="FV35" s="421"/>
      <c r="FW35" s="421"/>
      <c r="FX35" s="421"/>
      <c r="FY35" s="421"/>
      <c r="FZ35" s="421"/>
      <c r="GA35" s="421"/>
      <c r="GB35" s="419"/>
      <c r="GC35" s="469" t="s">
        <v>120</v>
      </c>
      <c r="GD35" s="421"/>
      <c r="GE35" s="421"/>
      <c r="GF35" s="421"/>
      <c r="GG35" s="421"/>
      <c r="GH35" s="421"/>
      <c r="GI35" s="421"/>
      <c r="GJ35" s="421"/>
      <c r="GK35" s="421"/>
      <c r="GL35" s="421"/>
      <c r="GM35" s="421"/>
      <c r="GN35" s="421"/>
    </row>
    <row r="36" spans="1:196" s="406" customFormat="1" ht="125.1" customHeight="1">
      <c r="A36" s="419">
        <v>151</v>
      </c>
      <c r="B36" s="467" t="s">
        <v>121</v>
      </c>
      <c r="C36" s="421">
        <v>82.5</v>
      </c>
      <c r="D36" s="421">
        <v>86.3</v>
      </c>
      <c r="E36" s="421">
        <v>83.6</v>
      </c>
      <c r="F36" s="421">
        <v>85.3</v>
      </c>
      <c r="G36" s="421">
        <v>78.5</v>
      </c>
      <c r="H36" s="421">
        <v>64.099999999999994</v>
      </c>
      <c r="I36" s="421">
        <v>67.599999999999994</v>
      </c>
      <c r="J36" s="421">
        <v>89.7</v>
      </c>
      <c r="K36" s="421">
        <v>83.1</v>
      </c>
      <c r="L36" s="421">
        <v>88.2</v>
      </c>
      <c r="M36" s="421">
        <v>82.9</v>
      </c>
      <c r="N36" s="421">
        <v>80.7</v>
      </c>
      <c r="O36" s="421">
        <v>82.7</v>
      </c>
      <c r="P36" s="421">
        <v>83.9</v>
      </c>
      <c r="Q36" s="421">
        <v>86.9</v>
      </c>
      <c r="R36" s="421">
        <v>86.6</v>
      </c>
      <c r="S36" s="421">
        <v>86</v>
      </c>
      <c r="T36" s="421">
        <v>85.6</v>
      </c>
      <c r="U36" s="421">
        <v>84.9</v>
      </c>
      <c r="V36" s="421">
        <v>81.7</v>
      </c>
      <c r="W36" s="421">
        <v>83.3</v>
      </c>
      <c r="X36" s="421">
        <v>84.4</v>
      </c>
      <c r="Y36" s="421">
        <v>83.4</v>
      </c>
      <c r="Z36" s="421">
        <v>88.9</v>
      </c>
      <c r="AA36" s="421">
        <v>88.1</v>
      </c>
      <c r="AB36" s="421">
        <v>80.8</v>
      </c>
      <c r="AC36" s="421">
        <v>74.900000000000006</v>
      </c>
      <c r="AD36" s="421">
        <v>78</v>
      </c>
      <c r="AE36" s="421">
        <v>79.599999999999994</v>
      </c>
      <c r="AF36" s="421">
        <v>81.400000000000006</v>
      </c>
      <c r="AG36" s="421">
        <v>63.8</v>
      </c>
      <c r="AH36" s="421">
        <v>54.5</v>
      </c>
      <c r="AI36" s="421">
        <v>67.400000000000006</v>
      </c>
      <c r="AJ36" s="421">
        <v>70.5</v>
      </c>
      <c r="AK36" s="421">
        <v>66.5</v>
      </c>
      <c r="AL36" s="421">
        <v>61.2</v>
      </c>
      <c r="AM36" s="421">
        <v>66.400000000000006</v>
      </c>
      <c r="AN36" s="421">
        <v>76.2</v>
      </c>
      <c r="AO36" s="421">
        <v>87.9</v>
      </c>
      <c r="AP36" s="421">
        <v>82.7</v>
      </c>
      <c r="AQ36" s="421">
        <v>93.6</v>
      </c>
      <c r="AR36" s="421">
        <v>94.6</v>
      </c>
      <c r="AS36" s="421">
        <v>95</v>
      </c>
      <c r="AT36" s="421">
        <v>80.599999999999994</v>
      </c>
      <c r="AU36" s="421">
        <v>78.8</v>
      </c>
      <c r="AV36" s="421">
        <v>78</v>
      </c>
      <c r="AW36" s="421">
        <v>88.8</v>
      </c>
      <c r="AX36" s="421">
        <v>87.9</v>
      </c>
      <c r="AY36" s="419">
        <v>151</v>
      </c>
      <c r="AZ36" s="467" t="s">
        <v>121</v>
      </c>
      <c r="BA36" s="421">
        <v>90</v>
      </c>
      <c r="BB36" s="421">
        <v>86.2</v>
      </c>
      <c r="BC36" s="421">
        <v>88.5</v>
      </c>
      <c r="BD36" s="421">
        <v>91</v>
      </c>
      <c r="BE36" s="421">
        <v>85.7</v>
      </c>
      <c r="BF36" s="421">
        <v>86.6</v>
      </c>
      <c r="BG36" s="421">
        <v>77</v>
      </c>
      <c r="BH36" s="421">
        <v>85</v>
      </c>
      <c r="BI36" s="421">
        <v>80.7</v>
      </c>
      <c r="BJ36" s="421">
        <v>79.099999999999994</v>
      </c>
      <c r="BK36" s="421">
        <v>82.2</v>
      </c>
      <c r="BL36" s="421">
        <v>84.5</v>
      </c>
      <c r="BM36" s="421">
        <v>81.7</v>
      </c>
      <c r="BN36" s="421">
        <v>81.8</v>
      </c>
      <c r="BO36" s="421">
        <v>82.9</v>
      </c>
      <c r="BP36" s="421">
        <v>83.7</v>
      </c>
      <c r="BQ36" s="421">
        <v>85</v>
      </c>
      <c r="BR36" s="421">
        <v>87.3</v>
      </c>
      <c r="BS36" s="421">
        <v>86.9</v>
      </c>
      <c r="BT36" s="421">
        <v>86.6</v>
      </c>
      <c r="BU36" s="421">
        <v>88.9</v>
      </c>
      <c r="BV36" s="421">
        <v>82.4</v>
      </c>
      <c r="BW36" s="421">
        <v>88.7</v>
      </c>
      <c r="BX36" s="421">
        <v>84.4</v>
      </c>
      <c r="BY36" s="421">
        <v>86.5</v>
      </c>
      <c r="BZ36" s="421">
        <v>87.1</v>
      </c>
      <c r="CA36" s="421">
        <v>87</v>
      </c>
      <c r="CB36" s="421">
        <v>86.9</v>
      </c>
      <c r="CC36" s="421">
        <v>82.7</v>
      </c>
      <c r="CD36" s="419">
        <v>151</v>
      </c>
      <c r="CE36" s="467" t="s">
        <v>121</v>
      </c>
      <c r="CF36" s="421">
        <v>84.5</v>
      </c>
      <c r="CG36" s="421">
        <v>82.6</v>
      </c>
      <c r="CH36" s="421">
        <v>87.6</v>
      </c>
      <c r="CI36" s="421">
        <v>85.1</v>
      </c>
      <c r="CJ36" s="421">
        <v>81</v>
      </c>
      <c r="CK36" s="421">
        <v>79</v>
      </c>
      <c r="CL36" s="421">
        <v>82.6</v>
      </c>
      <c r="CM36" s="421">
        <v>86.7</v>
      </c>
      <c r="CN36" s="421">
        <v>80.599999999999994</v>
      </c>
      <c r="CO36" s="419">
        <v>151</v>
      </c>
      <c r="CP36" s="467" t="s">
        <v>121</v>
      </c>
      <c r="CQ36" s="421">
        <v>85.8</v>
      </c>
      <c r="CR36" s="421">
        <v>84.4</v>
      </c>
      <c r="CS36" s="421">
        <v>83.1</v>
      </c>
      <c r="CT36" s="421">
        <v>82.8</v>
      </c>
      <c r="CU36" s="421">
        <v>80.7</v>
      </c>
      <c r="CV36" s="421">
        <v>86.7</v>
      </c>
      <c r="CW36" s="421">
        <v>87.3</v>
      </c>
      <c r="CX36" s="421">
        <v>86.5</v>
      </c>
      <c r="CY36" s="421">
        <v>92.8</v>
      </c>
      <c r="CZ36" s="421">
        <v>93.1</v>
      </c>
      <c r="DA36" s="421">
        <v>89.2</v>
      </c>
      <c r="DB36" s="421">
        <v>82.1</v>
      </c>
      <c r="DC36" s="421">
        <v>81.3</v>
      </c>
      <c r="DD36" s="421">
        <v>81.5</v>
      </c>
      <c r="DE36" s="421">
        <v>79.7</v>
      </c>
      <c r="DF36" s="421">
        <v>70</v>
      </c>
      <c r="DG36" s="421">
        <v>75.900000000000006</v>
      </c>
      <c r="DH36" s="421">
        <v>78.900000000000006</v>
      </c>
      <c r="DI36" s="421">
        <v>78.099999999999994</v>
      </c>
      <c r="DJ36" s="421">
        <v>81.400000000000006</v>
      </c>
      <c r="DK36" s="421">
        <v>74.5</v>
      </c>
      <c r="DL36" s="421">
        <v>80.900000000000006</v>
      </c>
      <c r="DM36" s="421">
        <v>79</v>
      </c>
      <c r="DN36" s="421">
        <v>78.8</v>
      </c>
      <c r="DO36" s="421">
        <v>80.599999999999994</v>
      </c>
      <c r="DP36" s="421">
        <v>80.5</v>
      </c>
      <c r="DQ36" s="419">
        <v>151</v>
      </c>
      <c r="DR36" s="467" t="s">
        <v>121</v>
      </c>
      <c r="DS36" s="421">
        <v>83.2</v>
      </c>
      <c r="DT36" s="421">
        <v>74.599999999999994</v>
      </c>
      <c r="DU36" s="421">
        <v>68.599999999999994</v>
      </c>
      <c r="DV36" s="421">
        <v>48.3</v>
      </c>
      <c r="DW36" s="421">
        <v>35.5</v>
      </c>
      <c r="DX36" s="421">
        <v>58.3</v>
      </c>
      <c r="DY36" s="421">
        <v>69.599999999999994</v>
      </c>
      <c r="DZ36" s="421">
        <v>70.2</v>
      </c>
      <c r="EA36" s="421">
        <v>65.599999999999994</v>
      </c>
      <c r="EB36" s="421">
        <v>66.5</v>
      </c>
      <c r="EC36" s="421">
        <v>63.8</v>
      </c>
      <c r="ED36" s="421">
        <v>72.599999999999994</v>
      </c>
      <c r="EE36" s="421">
        <v>75.3</v>
      </c>
      <c r="EF36" s="421">
        <v>68.099999999999994</v>
      </c>
      <c r="EG36" s="421">
        <v>65.599999999999994</v>
      </c>
      <c r="EH36" s="421">
        <v>65.7</v>
      </c>
      <c r="EI36" s="421">
        <v>68.400000000000006</v>
      </c>
      <c r="EJ36" s="421">
        <v>65.5</v>
      </c>
      <c r="EK36" s="421">
        <v>49.8</v>
      </c>
      <c r="EL36" s="421">
        <v>63.2</v>
      </c>
      <c r="EM36" s="421">
        <v>58</v>
      </c>
      <c r="EN36" s="421">
        <v>77.900000000000006</v>
      </c>
      <c r="EO36" s="421">
        <v>77.400000000000006</v>
      </c>
      <c r="EP36" s="421">
        <v>76.400000000000006</v>
      </c>
      <c r="EQ36" s="421">
        <v>74.8</v>
      </c>
      <c r="ER36" s="421">
        <v>91.6</v>
      </c>
      <c r="ES36" s="419">
        <v>151</v>
      </c>
      <c r="ET36" s="467" t="s">
        <v>121</v>
      </c>
      <c r="EU36" s="421">
        <v>84.8</v>
      </c>
      <c r="EV36" s="421">
        <v>87.3</v>
      </c>
      <c r="EW36" s="421">
        <v>79.900000000000006</v>
      </c>
      <c r="EX36" s="421">
        <v>74.2</v>
      </c>
      <c r="EY36" s="421">
        <v>93.8</v>
      </c>
      <c r="EZ36" s="421">
        <v>90.7</v>
      </c>
      <c r="FA36" s="421">
        <v>95.5</v>
      </c>
      <c r="FB36" s="421">
        <v>94.5</v>
      </c>
      <c r="FC36" s="421">
        <v>93.7</v>
      </c>
      <c r="FD36" s="421">
        <v>95.5</v>
      </c>
      <c r="FE36" s="421">
        <v>94.6</v>
      </c>
      <c r="FF36" s="421">
        <v>97</v>
      </c>
      <c r="FG36" s="421">
        <v>93.8</v>
      </c>
      <c r="FH36" s="421">
        <v>94.1</v>
      </c>
      <c r="FI36" s="421">
        <v>77.8</v>
      </c>
      <c r="FJ36" s="421">
        <v>82.2</v>
      </c>
      <c r="FK36" s="421">
        <v>81.8</v>
      </c>
      <c r="FL36" s="421">
        <v>77.8</v>
      </c>
      <c r="FM36" s="421">
        <v>78.900000000000006</v>
      </c>
      <c r="FN36" s="421">
        <v>79.599999999999994</v>
      </c>
      <c r="FO36" s="421">
        <v>73.7</v>
      </c>
      <c r="FP36" s="421">
        <v>74.5</v>
      </c>
      <c r="FQ36" s="421">
        <v>85.9</v>
      </c>
      <c r="FR36" s="421">
        <v>93.7</v>
      </c>
      <c r="FS36" s="421">
        <v>83.9</v>
      </c>
      <c r="FT36" s="421">
        <v>88.9</v>
      </c>
      <c r="FU36" s="421">
        <v>87.9</v>
      </c>
      <c r="FV36" s="421">
        <v>88.9</v>
      </c>
      <c r="FW36" s="421">
        <v>86.9</v>
      </c>
      <c r="FX36" s="421">
        <v>88.9</v>
      </c>
      <c r="FY36" s="421">
        <v>92.2</v>
      </c>
      <c r="FZ36" s="421">
        <v>88.9</v>
      </c>
      <c r="GA36" s="421">
        <v>88</v>
      </c>
      <c r="GB36" s="419">
        <v>151</v>
      </c>
      <c r="GC36" s="467" t="s">
        <v>121</v>
      </c>
      <c r="GD36" s="421">
        <v>84.8</v>
      </c>
      <c r="GE36" s="421">
        <v>85.8</v>
      </c>
      <c r="GF36" s="421">
        <v>88.7</v>
      </c>
      <c r="GG36" s="421">
        <v>87.8</v>
      </c>
      <c r="GH36" s="421">
        <v>89</v>
      </c>
      <c r="GI36" s="421">
        <v>90.8</v>
      </c>
      <c r="GJ36" s="421">
        <v>93.1</v>
      </c>
      <c r="GK36" s="421">
        <v>89</v>
      </c>
      <c r="GL36" s="421">
        <v>83.8</v>
      </c>
      <c r="GM36" s="421">
        <v>80.7</v>
      </c>
      <c r="GN36" s="421">
        <v>92.6</v>
      </c>
    </row>
    <row r="37" spans="1:196" s="406" customFormat="1" ht="135" customHeight="1">
      <c r="A37" s="419"/>
      <c r="B37" s="469" t="s">
        <v>122</v>
      </c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19"/>
      <c r="AZ37" s="469" t="s">
        <v>122</v>
      </c>
      <c r="BA37" s="421"/>
      <c r="BB37" s="421"/>
      <c r="BC37" s="421"/>
      <c r="BD37" s="421"/>
      <c r="BE37" s="421"/>
      <c r="BF37" s="421"/>
      <c r="BG37" s="421"/>
      <c r="BH37" s="421"/>
      <c r="BI37" s="421"/>
      <c r="BJ37" s="421"/>
      <c r="BK37" s="421"/>
      <c r="BL37" s="421"/>
      <c r="BM37" s="421"/>
      <c r="BN37" s="421"/>
      <c r="BO37" s="421"/>
      <c r="BP37" s="421"/>
      <c r="BQ37" s="421"/>
      <c r="BR37" s="421"/>
      <c r="BS37" s="421"/>
      <c r="BT37" s="421"/>
      <c r="BU37" s="421"/>
      <c r="BV37" s="421"/>
      <c r="BW37" s="421"/>
      <c r="BX37" s="421"/>
      <c r="BY37" s="421"/>
      <c r="BZ37" s="421"/>
      <c r="CA37" s="421"/>
      <c r="CB37" s="421"/>
      <c r="CC37" s="421"/>
      <c r="CD37" s="419"/>
      <c r="CE37" s="469" t="s">
        <v>122</v>
      </c>
      <c r="CF37" s="421"/>
      <c r="CG37" s="421"/>
      <c r="CH37" s="421"/>
      <c r="CI37" s="421"/>
      <c r="CJ37" s="421"/>
      <c r="CK37" s="421"/>
      <c r="CL37" s="421"/>
      <c r="CM37" s="421"/>
      <c r="CN37" s="421"/>
      <c r="CO37" s="419"/>
      <c r="CP37" s="469" t="s">
        <v>122</v>
      </c>
      <c r="CQ37" s="421"/>
      <c r="CR37" s="421"/>
      <c r="CS37" s="421"/>
      <c r="CT37" s="421"/>
      <c r="CU37" s="421"/>
      <c r="CV37" s="421"/>
      <c r="CW37" s="421"/>
      <c r="CX37" s="421"/>
      <c r="CY37" s="421"/>
      <c r="CZ37" s="421"/>
      <c r="DA37" s="421"/>
      <c r="DB37" s="421"/>
      <c r="DC37" s="421"/>
      <c r="DD37" s="421"/>
      <c r="DE37" s="421"/>
      <c r="DF37" s="421"/>
      <c r="DG37" s="421"/>
      <c r="DH37" s="421"/>
      <c r="DI37" s="421"/>
      <c r="DJ37" s="421"/>
      <c r="DK37" s="421"/>
      <c r="DL37" s="421"/>
      <c r="DM37" s="421"/>
      <c r="DN37" s="421"/>
      <c r="DO37" s="421"/>
      <c r="DP37" s="421"/>
      <c r="DQ37" s="419"/>
      <c r="DR37" s="469" t="s">
        <v>122</v>
      </c>
      <c r="DS37" s="421"/>
      <c r="DT37" s="421"/>
      <c r="DU37" s="421"/>
      <c r="DV37" s="421"/>
      <c r="DW37" s="421"/>
      <c r="DX37" s="421"/>
      <c r="DY37" s="421"/>
      <c r="DZ37" s="421"/>
      <c r="EA37" s="421"/>
      <c r="EB37" s="421"/>
      <c r="EC37" s="421"/>
      <c r="ED37" s="421"/>
      <c r="EE37" s="421"/>
      <c r="EF37" s="421"/>
      <c r="EG37" s="421"/>
      <c r="EH37" s="421"/>
      <c r="EI37" s="421"/>
      <c r="EJ37" s="421"/>
      <c r="EK37" s="421"/>
      <c r="EL37" s="421"/>
      <c r="EM37" s="421"/>
      <c r="EN37" s="421"/>
      <c r="EO37" s="421"/>
      <c r="EP37" s="421"/>
      <c r="EQ37" s="421"/>
      <c r="ER37" s="421"/>
      <c r="ES37" s="419"/>
      <c r="ET37" s="469" t="s">
        <v>122</v>
      </c>
      <c r="EU37" s="421"/>
      <c r="EV37" s="421"/>
      <c r="EW37" s="421"/>
      <c r="EX37" s="421"/>
      <c r="EY37" s="421"/>
      <c r="EZ37" s="421"/>
      <c r="FA37" s="421"/>
      <c r="FB37" s="421"/>
      <c r="FC37" s="421"/>
      <c r="FD37" s="421"/>
      <c r="FE37" s="421"/>
      <c r="FF37" s="421"/>
      <c r="FG37" s="421"/>
      <c r="FH37" s="421"/>
      <c r="FI37" s="421"/>
      <c r="FJ37" s="421"/>
      <c r="FK37" s="421"/>
      <c r="FL37" s="421"/>
      <c r="FM37" s="421"/>
      <c r="FN37" s="421"/>
      <c r="FO37" s="421"/>
      <c r="FP37" s="421"/>
      <c r="FQ37" s="421"/>
      <c r="FR37" s="421"/>
      <c r="FS37" s="421"/>
      <c r="FT37" s="421"/>
      <c r="FU37" s="421"/>
      <c r="FV37" s="421"/>
      <c r="FW37" s="421"/>
      <c r="FX37" s="421"/>
      <c r="FY37" s="421"/>
      <c r="FZ37" s="421"/>
      <c r="GA37" s="421"/>
      <c r="GB37" s="419"/>
      <c r="GC37" s="469" t="s">
        <v>122</v>
      </c>
      <c r="GD37" s="421"/>
      <c r="GE37" s="421"/>
      <c r="GF37" s="421"/>
      <c r="GG37" s="421"/>
      <c r="GH37" s="421"/>
      <c r="GI37" s="421"/>
      <c r="GJ37" s="421"/>
      <c r="GK37" s="421"/>
      <c r="GL37" s="421"/>
      <c r="GM37" s="421"/>
      <c r="GN37" s="421"/>
    </row>
    <row r="38" spans="1:196" s="406" customFormat="1" ht="48" customHeight="1">
      <c r="A38" s="423">
        <v>152</v>
      </c>
      <c r="B38" s="467" t="s">
        <v>123</v>
      </c>
      <c r="C38" s="421">
        <v>81.7</v>
      </c>
      <c r="D38" s="421">
        <v>79.400000000000006</v>
      </c>
      <c r="E38" s="421">
        <v>78.7</v>
      </c>
      <c r="F38" s="421">
        <v>77.099999999999994</v>
      </c>
      <c r="G38" s="421">
        <v>79.900000000000006</v>
      </c>
      <c r="H38" s="421">
        <v>77.400000000000006</v>
      </c>
      <c r="I38" s="421">
        <v>75.400000000000006</v>
      </c>
      <c r="J38" s="421">
        <v>90.2</v>
      </c>
      <c r="K38" s="421">
        <v>81</v>
      </c>
      <c r="L38" s="421">
        <v>83.2</v>
      </c>
      <c r="M38" s="421">
        <v>81.3</v>
      </c>
      <c r="N38" s="421">
        <v>83.5</v>
      </c>
      <c r="O38" s="421">
        <v>82</v>
      </c>
      <c r="P38" s="421">
        <v>80</v>
      </c>
      <c r="Q38" s="421">
        <v>77.7</v>
      </c>
      <c r="R38" s="421">
        <v>79.3</v>
      </c>
      <c r="S38" s="421">
        <v>78.900000000000006</v>
      </c>
      <c r="T38" s="421">
        <v>81.599999999999994</v>
      </c>
      <c r="U38" s="421">
        <v>82.6</v>
      </c>
      <c r="V38" s="421">
        <v>81</v>
      </c>
      <c r="W38" s="421">
        <v>76.400000000000006</v>
      </c>
      <c r="X38" s="421">
        <v>74.7</v>
      </c>
      <c r="Y38" s="421">
        <v>76.8</v>
      </c>
      <c r="Z38" s="421">
        <v>77.099999999999994</v>
      </c>
      <c r="AA38" s="421">
        <v>77</v>
      </c>
      <c r="AB38" s="421">
        <v>77.400000000000006</v>
      </c>
      <c r="AC38" s="421">
        <v>76.7</v>
      </c>
      <c r="AD38" s="421">
        <v>80.3</v>
      </c>
      <c r="AE38" s="421">
        <v>79.900000000000006</v>
      </c>
      <c r="AF38" s="421">
        <v>82.6</v>
      </c>
      <c r="AG38" s="421">
        <v>81.900000000000006</v>
      </c>
      <c r="AH38" s="421">
        <v>69</v>
      </c>
      <c r="AI38" s="421">
        <v>78</v>
      </c>
      <c r="AJ38" s="421">
        <v>80.599999999999994</v>
      </c>
      <c r="AK38" s="421">
        <v>80.8</v>
      </c>
      <c r="AL38" s="421">
        <v>83.3</v>
      </c>
      <c r="AM38" s="421">
        <v>67.5</v>
      </c>
      <c r="AN38" s="421">
        <v>70.2</v>
      </c>
      <c r="AO38" s="421">
        <v>87.5</v>
      </c>
      <c r="AP38" s="421">
        <v>90.9</v>
      </c>
      <c r="AQ38" s="421">
        <v>91.4</v>
      </c>
      <c r="AR38" s="421">
        <v>91</v>
      </c>
      <c r="AS38" s="421">
        <v>78.900000000000006</v>
      </c>
      <c r="AT38" s="421">
        <v>79.5</v>
      </c>
      <c r="AU38" s="421">
        <v>80.900000000000006</v>
      </c>
      <c r="AV38" s="421">
        <v>84.8</v>
      </c>
      <c r="AW38" s="421">
        <v>87.1</v>
      </c>
      <c r="AX38" s="421">
        <v>82.7</v>
      </c>
      <c r="AY38" s="423">
        <v>152</v>
      </c>
      <c r="AZ38" s="467" t="s">
        <v>123</v>
      </c>
      <c r="BA38" s="421">
        <v>79.599999999999994</v>
      </c>
      <c r="BB38" s="421">
        <v>83.3</v>
      </c>
      <c r="BC38" s="421">
        <v>87.6</v>
      </c>
      <c r="BD38" s="421">
        <v>86.9</v>
      </c>
      <c r="BE38" s="421">
        <v>82.4</v>
      </c>
      <c r="BF38" s="421">
        <v>81.5</v>
      </c>
      <c r="BG38" s="421">
        <v>79.3</v>
      </c>
      <c r="BH38" s="421">
        <v>83.1</v>
      </c>
      <c r="BI38" s="421">
        <v>83.8</v>
      </c>
      <c r="BJ38" s="421">
        <v>83.6</v>
      </c>
      <c r="BK38" s="421">
        <v>83.1</v>
      </c>
      <c r="BL38" s="421">
        <v>82.6</v>
      </c>
      <c r="BM38" s="421">
        <v>82.7</v>
      </c>
      <c r="BN38" s="421">
        <v>80.8</v>
      </c>
      <c r="BO38" s="421">
        <v>79.3</v>
      </c>
      <c r="BP38" s="421">
        <v>80</v>
      </c>
      <c r="BQ38" s="421">
        <v>80.7</v>
      </c>
      <c r="BR38" s="421">
        <v>78.5</v>
      </c>
      <c r="BS38" s="421">
        <v>76</v>
      </c>
      <c r="BT38" s="421">
        <v>78.599999999999994</v>
      </c>
      <c r="BU38" s="421">
        <v>80.7</v>
      </c>
      <c r="BV38" s="421">
        <v>79.7</v>
      </c>
      <c r="BW38" s="421">
        <v>77.599999999999994</v>
      </c>
      <c r="BX38" s="421">
        <v>77.900000000000006</v>
      </c>
      <c r="BY38" s="421">
        <v>77.2</v>
      </c>
      <c r="BZ38" s="421">
        <v>81.599999999999994</v>
      </c>
      <c r="CA38" s="421">
        <v>79.2</v>
      </c>
      <c r="CB38" s="421">
        <v>83.8</v>
      </c>
      <c r="CC38" s="421">
        <v>81.8</v>
      </c>
      <c r="CD38" s="423">
        <v>152</v>
      </c>
      <c r="CE38" s="467" t="s">
        <v>123</v>
      </c>
      <c r="CF38" s="421">
        <v>83.4</v>
      </c>
      <c r="CG38" s="421">
        <v>82</v>
      </c>
      <c r="CH38" s="421">
        <v>82.4</v>
      </c>
      <c r="CI38" s="421">
        <v>80.599999999999994</v>
      </c>
      <c r="CJ38" s="421">
        <v>80.7</v>
      </c>
      <c r="CK38" s="421">
        <v>81.7</v>
      </c>
      <c r="CL38" s="421">
        <v>77.400000000000006</v>
      </c>
      <c r="CM38" s="421">
        <v>76.8</v>
      </c>
      <c r="CN38" s="421">
        <v>75.099999999999994</v>
      </c>
      <c r="CO38" s="423">
        <v>152</v>
      </c>
      <c r="CP38" s="467" t="s">
        <v>123</v>
      </c>
      <c r="CQ38" s="421">
        <v>73.900000000000006</v>
      </c>
      <c r="CR38" s="421">
        <v>73.8</v>
      </c>
      <c r="CS38" s="421">
        <v>76.3</v>
      </c>
      <c r="CT38" s="421">
        <v>77.400000000000006</v>
      </c>
      <c r="CU38" s="421">
        <v>75.099999999999994</v>
      </c>
      <c r="CV38" s="421">
        <v>77.900000000000006</v>
      </c>
      <c r="CW38" s="421">
        <v>77.7</v>
      </c>
      <c r="CX38" s="421">
        <v>77.599999999999994</v>
      </c>
      <c r="CY38" s="421">
        <v>75.900000000000006</v>
      </c>
      <c r="CZ38" s="421">
        <v>77.099999999999994</v>
      </c>
      <c r="DA38" s="421">
        <v>76.900000000000006</v>
      </c>
      <c r="DB38" s="421">
        <v>77.099999999999994</v>
      </c>
      <c r="DC38" s="421">
        <v>78.3</v>
      </c>
      <c r="DD38" s="421">
        <v>76.8</v>
      </c>
      <c r="DE38" s="421">
        <v>76.900000000000006</v>
      </c>
      <c r="DF38" s="421">
        <v>78.599999999999994</v>
      </c>
      <c r="DG38" s="421">
        <v>74.2</v>
      </c>
      <c r="DH38" s="421">
        <v>77.400000000000006</v>
      </c>
      <c r="DI38" s="421">
        <v>81.2</v>
      </c>
      <c r="DJ38" s="421">
        <v>78.7</v>
      </c>
      <c r="DK38" s="421">
        <v>80.900000000000006</v>
      </c>
      <c r="DL38" s="421">
        <v>78.8</v>
      </c>
      <c r="DM38" s="421">
        <v>81.5</v>
      </c>
      <c r="DN38" s="421">
        <v>79.400000000000006</v>
      </c>
      <c r="DO38" s="421">
        <v>83.4</v>
      </c>
      <c r="DP38" s="421">
        <v>80.8</v>
      </c>
      <c r="DQ38" s="423">
        <v>152</v>
      </c>
      <c r="DR38" s="467" t="s">
        <v>123</v>
      </c>
      <c r="DS38" s="421">
        <v>83.7</v>
      </c>
      <c r="DT38" s="421">
        <v>83.2</v>
      </c>
      <c r="DU38" s="421">
        <v>85</v>
      </c>
      <c r="DV38" s="421">
        <v>77.599999999999994</v>
      </c>
      <c r="DW38" s="421">
        <v>52.9</v>
      </c>
      <c r="DX38" s="421">
        <v>78.5</v>
      </c>
      <c r="DY38" s="421">
        <v>75.599999999999994</v>
      </c>
      <c r="DZ38" s="421">
        <v>77.400000000000006</v>
      </c>
      <c r="EA38" s="421">
        <v>77.900000000000006</v>
      </c>
      <c r="EB38" s="421">
        <v>78.599999999999994</v>
      </c>
      <c r="EC38" s="421">
        <v>79.5</v>
      </c>
      <c r="ED38" s="421">
        <v>81.7</v>
      </c>
      <c r="EE38" s="421">
        <v>80.599999999999994</v>
      </c>
      <c r="EF38" s="421">
        <v>78.8</v>
      </c>
      <c r="EG38" s="421">
        <v>79.3</v>
      </c>
      <c r="EH38" s="421">
        <v>84.2</v>
      </c>
      <c r="EI38" s="421">
        <v>83.1</v>
      </c>
      <c r="EJ38" s="421">
        <v>82.1</v>
      </c>
      <c r="EK38" s="421">
        <v>84.6</v>
      </c>
      <c r="EL38" s="421">
        <v>67.7</v>
      </c>
      <c r="EM38" s="421">
        <v>66.099999999999994</v>
      </c>
      <c r="EN38" s="421">
        <v>68.7</v>
      </c>
      <c r="EO38" s="421">
        <v>70</v>
      </c>
      <c r="EP38" s="421">
        <v>71.5</v>
      </c>
      <c r="EQ38" s="421">
        <v>69.099999999999994</v>
      </c>
      <c r="ER38" s="421">
        <v>88.5</v>
      </c>
      <c r="ES38" s="423">
        <v>152</v>
      </c>
      <c r="ET38" s="467" t="s">
        <v>123</v>
      </c>
      <c r="EU38" s="421">
        <v>82.9</v>
      </c>
      <c r="EV38" s="421">
        <v>90.9</v>
      </c>
      <c r="EW38" s="421">
        <v>89.8</v>
      </c>
      <c r="EX38" s="421">
        <v>91.3</v>
      </c>
      <c r="EY38" s="421">
        <v>91.6</v>
      </c>
      <c r="EZ38" s="421">
        <v>90.7</v>
      </c>
      <c r="FA38" s="421">
        <v>93.2</v>
      </c>
      <c r="FB38" s="421">
        <v>90.2</v>
      </c>
      <c r="FC38" s="421">
        <v>90.5</v>
      </c>
      <c r="FD38" s="421">
        <v>90.3</v>
      </c>
      <c r="FE38" s="421">
        <v>92.1</v>
      </c>
      <c r="FF38" s="421">
        <v>86.1</v>
      </c>
      <c r="FG38" s="421">
        <v>74.5</v>
      </c>
      <c r="FH38" s="421">
        <v>76.099999999999994</v>
      </c>
      <c r="FI38" s="421">
        <v>74.5</v>
      </c>
      <c r="FJ38" s="421">
        <v>79.400000000000006</v>
      </c>
      <c r="FK38" s="421">
        <v>84.8</v>
      </c>
      <c r="FL38" s="421">
        <v>79.900000000000006</v>
      </c>
      <c r="FM38" s="421">
        <v>79.3</v>
      </c>
      <c r="FN38" s="421">
        <v>83.4</v>
      </c>
      <c r="FO38" s="421">
        <v>85.2</v>
      </c>
      <c r="FP38" s="421">
        <v>85.3</v>
      </c>
      <c r="FQ38" s="421">
        <v>83.7</v>
      </c>
      <c r="FR38" s="421">
        <v>89.9</v>
      </c>
      <c r="FS38" s="421">
        <v>83.6</v>
      </c>
      <c r="FT38" s="421">
        <v>87.8</v>
      </c>
      <c r="FU38" s="421">
        <v>82.7</v>
      </c>
      <c r="FV38" s="421">
        <v>83</v>
      </c>
      <c r="FW38" s="421">
        <v>82.3</v>
      </c>
      <c r="FX38" s="421">
        <v>78.400000000000006</v>
      </c>
      <c r="FY38" s="421">
        <v>78.2</v>
      </c>
      <c r="FZ38" s="421">
        <v>82.2</v>
      </c>
      <c r="GA38" s="421">
        <v>80.400000000000006</v>
      </c>
      <c r="GB38" s="423">
        <v>152</v>
      </c>
      <c r="GC38" s="467" t="s">
        <v>123</v>
      </c>
      <c r="GD38" s="421">
        <v>84.1</v>
      </c>
      <c r="GE38" s="421">
        <v>85.4</v>
      </c>
      <c r="GF38" s="421">
        <v>87.3</v>
      </c>
      <c r="GG38" s="421">
        <v>86.7</v>
      </c>
      <c r="GH38" s="421">
        <v>88.7</v>
      </c>
      <c r="GI38" s="421">
        <v>87.1</v>
      </c>
      <c r="GJ38" s="421">
        <v>87.8</v>
      </c>
      <c r="GK38" s="421">
        <v>85.9</v>
      </c>
      <c r="GL38" s="421">
        <v>82.4</v>
      </c>
      <c r="GM38" s="421">
        <v>86</v>
      </c>
      <c r="GN38" s="421">
        <v>79</v>
      </c>
    </row>
    <row r="39" spans="1:196" s="406" customFormat="1" ht="60" customHeight="1">
      <c r="A39" s="423"/>
      <c r="B39" s="468" t="s">
        <v>124</v>
      </c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3"/>
      <c r="AZ39" s="468" t="s">
        <v>124</v>
      </c>
      <c r="BA39" s="421"/>
      <c r="BB39" s="421"/>
      <c r="BC39" s="421"/>
      <c r="BD39" s="421"/>
      <c r="BE39" s="421"/>
      <c r="BF39" s="421"/>
      <c r="BG39" s="421"/>
      <c r="BH39" s="421"/>
      <c r="BI39" s="421"/>
      <c r="BJ39" s="421"/>
      <c r="BK39" s="421"/>
      <c r="BL39" s="421"/>
      <c r="BM39" s="421"/>
      <c r="BN39" s="421"/>
      <c r="BO39" s="421"/>
      <c r="BP39" s="421"/>
      <c r="BQ39" s="421"/>
      <c r="BR39" s="421"/>
      <c r="BS39" s="421"/>
      <c r="BT39" s="421"/>
      <c r="BU39" s="421"/>
      <c r="BV39" s="421"/>
      <c r="BW39" s="421"/>
      <c r="BX39" s="421"/>
      <c r="BY39" s="421"/>
      <c r="BZ39" s="421"/>
      <c r="CA39" s="421"/>
      <c r="CB39" s="421"/>
      <c r="CC39" s="421"/>
      <c r="CD39" s="423"/>
      <c r="CE39" s="468" t="s">
        <v>124</v>
      </c>
      <c r="CF39" s="421"/>
      <c r="CG39" s="421"/>
      <c r="CH39" s="421"/>
      <c r="CI39" s="421"/>
      <c r="CJ39" s="421"/>
      <c r="CK39" s="421"/>
      <c r="CL39" s="421"/>
      <c r="CM39" s="421"/>
      <c r="CN39" s="421"/>
      <c r="CO39" s="423"/>
      <c r="CP39" s="468" t="s">
        <v>124</v>
      </c>
      <c r="CQ39" s="421"/>
      <c r="CR39" s="421"/>
      <c r="CS39" s="421"/>
      <c r="CT39" s="421"/>
      <c r="CU39" s="421"/>
      <c r="CV39" s="421"/>
      <c r="CW39" s="421"/>
      <c r="CX39" s="421"/>
      <c r="CY39" s="421"/>
      <c r="CZ39" s="421"/>
      <c r="DA39" s="421"/>
      <c r="DB39" s="421"/>
      <c r="DC39" s="421"/>
      <c r="DD39" s="421"/>
      <c r="DE39" s="421"/>
      <c r="DF39" s="421"/>
      <c r="DG39" s="421"/>
      <c r="DH39" s="421"/>
      <c r="DI39" s="421"/>
      <c r="DJ39" s="421"/>
      <c r="DK39" s="421"/>
      <c r="DL39" s="421"/>
      <c r="DM39" s="421"/>
      <c r="DN39" s="421"/>
      <c r="DO39" s="421"/>
      <c r="DP39" s="421"/>
      <c r="DQ39" s="423"/>
      <c r="DR39" s="468" t="s">
        <v>124</v>
      </c>
      <c r="DS39" s="421"/>
      <c r="DT39" s="421"/>
      <c r="DU39" s="421"/>
      <c r="DV39" s="421"/>
      <c r="DW39" s="421"/>
      <c r="DX39" s="421"/>
      <c r="DY39" s="421"/>
      <c r="DZ39" s="421"/>
      <c r="EA39" s="421"/>
      <c r="EB39" s="421"/>
      <c r="EC39" s="421"/>
      <c r="ED39" s="421"/>
      <c r="EE39" s="421"/>
      <c r="EF39" s="421"/>
      <c r="EG39" s="421"/>
      <c r="EH39" s="421"/>
      <c r="EI39" s="421"/>
      <c r="EJ39" s="421"/>
      <c r="EK39" s="421"/>
      <c r="EL39" s="421"/>
      <c r="EM39" s="421"/>
      <c r="EN39" s="421"/>
      <c r="EO39" s="421"/>
      <c r="EP39" s="421"/>
      <c r="EQ39" s="421"/>
      <c r="ER39" s="421"/>
      <c r="ES39" s="423"/>
      <c r="ET39" s="468" t="s">
        <v>124</v>
      </c>
      <c r="EU39" s="421"/>
      <c r="EV39" s="421"/>
      <c r="EW39" s="421"/>
      <c r="EX39" s="421"/>
      <c r="EY39" s="421"/>
      <c r="EZ39" s="421"/>
      <c r="FA39" s="421"/>
      <c r="FB39" s="421"/>
      <c r="FC39" s="421"/>
      <c r="FD39" s="421"/>
      <c r="FE39" s="421"/>
      <c r="FF39" s="421"/>
      <c r="FG39" s="421"/>
      <c r="FH39" s="421"/>
      <c r="FI39" s="421"/>
      <c r="FJ39" s="421"/>
      <c r="FK39" s="421"/>
      <c r="FL39" s="421"/>
      <c r="FM39" s="421"/>
      <c r="FN39" s="421"/>
      <c r="FO39" s="421"/>
      <c r="FP39" s="421"/>
      <c r="FQ39" s="421"/>
      <c r="FR39" s="421"/>
      <c r="FS39" s="421"/>
      <c r="FT39" s="421"/>
      <c r="FU39" s="421"/>
      <c r="FV39" s="421"/>
      <c r="FW39" s="421"/>
      <c r="FX39" s="421"/>
      <c r="FY39" s="421"/>
      <c r="FZ39" s="421"/>
      <c r="GA39" s="421"/>
      <c r="GB39" s="423"/>
      <c r="GC39" s="468" t="s">
        <v>124</v>
      </c>
      <c r="GD39" s="421"/>
      <c r="GE39" s="421"/>
      <c r="GF39" s="421"/>
      <c r="GG39" s="421"/>
      <c r="GH39" s="421"/>
      <c r="GI39" s="421"/>
      <c r="GJ39" s="421"/>
      <c r="GK39" s="421"/>
      <c r="GL39" s="421"/>
      <c r="GM39" s="421"/>
      <c r="GN39" s="421"/>
    </row>
    <row r="40" spans="1:196" s="406" customFormat="1" ht="48" customHeight="1">
      <c r="A40" s="419">
        <v>161</v>
      </c>
      <c r="B40" s="467" t="s">
        <v>125</v>
      </c>
      <c r="C40" s="421">
        <v>72.8</v>
      </c>
      <c r="D40" s="421">
        <v>74.3</v>
      </c>
      <c r="E40" s="421">
        <v>75.3</v>
      </c>
      <c r="F40" s="421">
        <v>73.5</v>
      </c>
      <c r="G40" s="421">
        <v>75.3</v>
      </c>
      <c r="H40" s="421">
        <v>68.8</v>
      </c>
      <c r="I40" s="421">
        <v>68.099999999999994</v>
      </c>
      <c r="J40" s="421">
        <v>77.3</v>
      </c>
      <c r="K40" s="421">
        <v>76.099999999999994</v>
      </c>
      <c r="L40" s="421">
        <v>77.7</v>
      </c>
      <c r="M40" s="421">
        <v>72.599999999999994</v>
      </c>
      <c r="N40" s="421">
        <v>72.099999999999994</v>
      </c>
      <c r="O40" s="421">
        <v>72.599999999999994</v>
      </c>
      <c r="P40" s="421">
        <v>74.099999999999994</v>
      </c>
      <c r="Q40" s="421">
        <v>75</v>
      </c>
      <c r="R40" s="421">
        <v>74.599999999999994</v>
      </c>
      <c r="S40" s="421">
        <v>72.5</v>
      </c>
      <c r="T40" s="421">
        <v>75</v>
      </c>
      <c r="U40" s="421">
        <v>74.900000000000006</v>
      </c>
      <c r="V40" s="421">
        <v>74.400000000000006</v>
      </c>
      <c r="W40" s="421">
        <v>76.400000000000006</v>
      </c>
      <c r="X40" s="421">
        <v>75.400000000000006</v>
      </c>
      <c r="Y40" s="421">
        <v>72.3</v>
      </c>
      <c r="Z40" s="421">
        <v>72.2</v>
      </c>
      <c r="AA40" s="421">
        <v>75</v>
      </c>
      <c r="AB40" s="421">
        <v>74.599999999999994</v>
      </c>
      <c r="AC40" s="421">
        <v>74.2</v>
      </c>
      <c r="AD40" s="421">
        <v>76.3</v>
      </c>
      <c r="AE40" s="421">
        <v>75.400000000000006</v>
      </c>
      <c r="AF40" s="421">
        <v>75.2</v>
      </c>
      <c r="AG40" s="421">
        <v>69.099999999999994</v>
      </c>
      <c r="AH40" s="421">
        <v>65.099999999999994</v>
      </c>
      <c r="AI40" s="421">
        <v>70.7</v>
      </c>
      <c r="AJ40" s="421">
        <v>70.099999999999994</v>
      </c>
      <c r="AK40" s="421">
        <v>69.8</v>
      </c>
      <c r="AL40" s="421">
        <v>66</v>
      </c>
      <c r="AM40" s="421">
        <v>66.900000000000006</v>
      </c>
      <c r="AN40" s="421">
        <v>69.8</v>
      </c>
      <c r="AO40" s="421">
        <v>74.2</v>
      </c>
      <c r="AP40" s="421">
        <v>78.8</v>
      </c>
      <c r="AQ40" s="421">
        <v>78.900000000000006</v>
      </c>
      <c r="AR40" s="421">
        <v>77.400000000000006</v>
      </c>
      <c r="AS40" s="421">
        <v>75.099999999999994</v>
      </c>
      <c r="AT40" s="421">
        <v>78.2</v>
      </c>
      <c r="AU40" s="421">
        <v>76</v>
      </c>
      <c r="AV40" s="421">
        <v>75.099999999999994</v>
      </c>
      <c r="AW40" s="421">
        <v>78.099999999999994</v>
      </c>
      <c r="AX40" s="421">
        <v>78.400000000000006</v>
      </c>
      <c r="AY40" s="419">
        <v>161</v>
      </c>
      <c r="AZ40" s="467" t="s">
        <v>125</v>
      </c>
      <c r="BA40" s="421">
        <v>77.8</v>
      </c>
      <c r="BB40" s="421">
        <v>76.599999999999994</v>
      </c>
      <c r="BC40" s="421">
        <v>76</v>
      </c>
      <c r="BD40" s="421">
        <v>78.099999999999994</v>
      </c>
      <c r="BE40" s="421">
        <v>80.599999999999994</v>
      </c>
      <c r="BF40" s="421">
        <v>76.2</v>
      </c>
      <c r="BG40" s="421">
        <v>71.599999999999994</v>
      </c>
      <c r="BH40" s="421">
        <v>69.900000000000006</v>
      </c>
      <c r="BI40" s="421">
        <v>73.5</v>
      </c>
      <c r="BJ40" s="421">
        <v>73.3</v>
      </c>
      <c r="BK40" s="421">
        <v>69.599999999999994</v>
      </c>
      <c r="BL40" s="421">
        <v>69.599999999999994</v>
      </c>
      <c r="BM40" s="421">
        <v>74.8</v>
      </c>
      <c r="BN40" s="421">
        <v>73.400000000000006</v>
      </c>
      <c r="BO40" s="421">
        <v>75.400000000000006</v>
      </c>
      <c r="BP40" s="421">
        <v>75.5</v>
      </c>
      <c r="BQ40" s="421">
        <v>71.3</v>
      </c>
      <c r="BR40" s="421">
        <v>75.8</v>
      </c>
      <c r="BS40" s="421">
        <v>72.099999999999994</v>
      </c>
      <c r="BT40" s="421">
        <v>77.2</v>
      </c>
      <c r="BU40" s="421">
        <v>75.400000000000006</v>
      </c>
      <c r="BV40" s="421">
        <v>75.099999999999994</v>
      </c>
      <c r="BW40" s="421">
        <v>73.2</v>
      </c>
      <c r="BX40" s="421">
        <v>70.900000000000006</v>
      </c>
      <c r="BY40" s="421">
        <v>73.8</v>
      </c>
      <c r="BZ40" s="421">
        <v>72.8</v>
      </c>
      <c r="CA40" s="421">
        <v>73.3</v>
      </c>
      <c r="CB40" s="421">
        <v>75.400000000000006</v>
      </c>
      <c r="CC40" s="421">
        <v>76.400000000000006</v>
      </c>
      <c r="CD40" s="419">
        <v>161</v>
      </c>
      <c r="CE40" s="467" t="s">
        <v>125</v>
      </c>
      <c r="CF40" s="421">
        <v>75.5</v>
      </c>
      <c r="CG40" s="421">
        <v>74.7</v>
      </c>
      <c r="CH40" s="421">
        <v>74.599999999999994</v>
      </c>
      <c r="CI40" s="421">
        <v>76.599999999999994</v>
      </c>
      <c r="CJ40" s="421">
        <v>76.3</v>
      </c>
      <c r="CK40" s="421">
        <v>70.400000000000006</v>
      </c>
      <c r="CL40" s="421">
        <v>76.8</v>
      </c>
      <c r="CM40" s="421">
        <v>77.400000000000006</v>
      </c>
      <c r="CN40" s="421">
        <v>75.099999999999994</v>
      </c>
      <c r="CO40" s="419">
        <v>161</v>
      </c>
      <c r="CP40" s="467" t="s">
        <v>125</v>
      </c>
      <c r="CQ40" s="421">
        <v>76.099999999999994</v>
      </c>
      <c r="CR40" s="421">
        <v>75.8</v>
      </c>
      <c r="CS40" s="421">
        <v>74.3</v>
      </c>
      <c r="CT40" s="421">
        <v>73.400000000000006</v>
      </c>
      <c r="CU40" s="421">
        <v>68.5</v>
      </c>
      <c r="CV40" s="421">
        <v>75.2</v>
      </c>
      <c r="CW40" s="421">
        <v>71.5</v>
      </c>
      <c r="CX40" s="421">
        <v>72</v>
      </c>
      <c r="CY40" s="421">
        <v>73</v>
      </c>
      <c r="CZ40" s="421">
        <v>75.7</v>
      </c>
      <c r="DA40" s="421">
        <v>73.7</v>
      </c>
      <c r="DB40" s="421">
        <v>75.8</v>
      </c>
      <c r="DC40" s="421">
        <v>74.3</v>
      </c>
      <c r="DD40" s="421">
        <v>75.400000000000006</v>
      </c>
      <c r="DE40" s="421">
        <v>74</v>
      </c>
      <c r="DF40" s="421">
        <v>77.900000000000006</v>
      </c>
      <c r="DG40" s="421">
        <v>68.3</v>
      </c>
      <c r="DH40" s="421">
        <v>76.3</v>
      </c>
      <c r="DI40" s="421">
        <v>76.8</v>
      </c>
      <c r="DJ40" s="421">
        <v>77.3</v>
      </c>
      <c r="DK40" s="421">
        <v>74.7</v>
      </c>
      <c r="DL40" s="421">
        <v>74.3</v>
      </c>
      <c r="DM40" s="421">
        <v>74.900000000000006</v>
      </c>
      <c r="DN40" s="421">
        <v>76.900000000000006</v>
      </c>
      <c r="DO40" s="421">
        <v>77.400000000000006</v>
      </c>
      <c r="DP40" s="421">
        <v>77.099999999999994</v>
      </c>
      <c r="DQ40" s="419">
        <v>161</v>
      </c>
      <c r="DR40" s="467" t="s">
        <v>125</v>
      </c>
      <c r="DS40" s="421">
        <v>71.2</v>
      </c>
      <c r="DT40" s="421">
        <v>73.900000000000006</v>
      </c>
      <c r="DU40" s="421">
        <v>74.599999999999994</v>
      </c>
      <c r="DV40" s="421">
        <v>58.9</v>
      </c>
      <c r="DW40" s="421">
        <v>56.7</v>
      </c>
      <c r="DX40" s="421">
        <v>66.5</v>
      </c>
      <c r="DY40" s="421">
        <v>72.2</v>
      </c>
      <c r="DZ40" s="421">
        <v>68.400000000000006</v>
      </c>
      <c r="EA40" s="421">
        <v>71.400000000000006</v>
      </c>
      <c r="EB40" s="421">
        <v>72.400000000000006</v>
      </c>
      <c r="EC40" s="421">
        <v>71.3</v>
      </c>
      <c r="ED40" s="421">
        <v>69.7</v>
      </c>
      <c r="EE40" s="421">
        <v>69.400000000000006</v>
      </c>
      <c r="EF40" s="421">
        <v>70.2</v>
      </c>
      <c r="EG40" s="421">
        <v>68.8</v>
      </c>
      <c r="EH40" s="421">
        <v>70.400000000000006</v>
      </c>
      <c r="EI40" s="421">
        <v>69.7</v>
      </c>
      <c r="EJ40" s="421">
        <v>68.099999999999994</v>
      </c>
      <c r="EK40" s="421">
        <v>60.1</v>
      </c>
      <c r="EL40" s="421">
        <v>64.7</v>
      </c>
      <c r="EM40" s="421">
        <v>68</v>
      </c>
      <c r="EN40" s="421">
        <v>68.099999999999994</v>
      </c>
      <c r="EO40" s="421">
        <v>70.5</v>
      </c>
      <c r="EP40" s="421">
        <v>71.7</v>
      </c>
      <c r="EQ40" s="421">
        <v>67.2</v>
      </c>
      <c r="ER40" s="421">
        <v>72.3</v>
      </c>
      <c r="ES40" s="419">
        <v>161</v>
      </c>
      <c r="ET40" s="467" t="s">
        <v>125</v>
      </c>
      <c r="EU40" s="421">
        <v>70.599999999999994</v>
      </c>
      <c r="EV40" s="421">
        <v>79.7</v>
      </c>
      <c r="EW40" s="421">
        <v>78.599999999999994</v>
      </c>
      <c r="EX40" s="421">
        <v>76.400000000000006</v>
      </c>
      <c r="EY40" s="421">
        <v>81.2</v>
      </c>
      <c r="EZ40" s="421">
        <v>78.599999999999994</v>
      </c>
      <c r="FA40" s="421">
        <v>79.400000000000006</v>
      </c>
      <c r="FB40" s="421">
        <v>78.900000000000006</v>
      </c>
      <c r="FC40" s="421">
        <v>75.5</v>
      </c>
      <c r="FD40" s="421">
        <v>77.599999999999994</v>
      </c>
      <c r="FE40" s="421">
        <v>79.099999999999994</v>
      </c>
      <c r="FF40" s="421">
        <v>73.7</v>
      </c>
      <c r="FG40" s="421">
        <v>76</v>
      </c>
      <c r="FH40" s="421">
        <v>75.599999999999994</v>
      </c>
      <c r="FI40" s="421">
        <v>78.599999999999994</v>
      </c>
      <c r="FJ40" s="421">
        <v>77.3</v>
      </c>
      <c r="FK40" s="421">
        <v>78.7</v>
      </c>
      <c r="FL40" s="421">
        <v>77</v>
      </c>
      <c r="FM40" s="421">
        <v>75.3</v>
      </c>
      <c r="FN40" s="421">
        <v>75.7</v>
      </c>
      <c r="FO40" s="421">
        <v>75</v>
      </c>
      <c r="FP40" s="421">
        <v>75.2</v>
      </c>
      <c r="FQ40" s="421">
        <v>75.099999999999994</v>
      </c>
      <c r="FR40" s="421">
        <v>81.3</v>
      </c>
      <c r="FS40" s="421">
        <v>76.400000000000006</v>
      </c>
      <c r="FT40" s="421">
        <v>76.599999999999994</v>
      </c>
      <c r="FU40" s="421">
        <v>78.599999999999994</v>
      </c>
      <c r="FV40" s="421">
        <v>77.8</v>
      </c>
      <c r="FW40" s="421">
        <v>78.8</v>
      </c>
      <c r="FX40" s="421">
        <v>78.7</v>
      </c>
      <c r="FY40" s="421">
        <v>79</v>
      </c>
      <c r="FZ40" s="421">
        <v>75.8</v>
      </c>
      <c r="GA40" s="421">
        <v>78.400000000000006</v>
      </c>
      <c r="GB40" s="419">
        <v>161</v>
      </c>
      <c r="GC40" s="467" t="s">
        <v>125</v>
      </c>
      <c r="GD40" s="421">
        <v>75.099999999999994</v>
      </c>
      <c r="GE40" s="421">
        <v>76.5</v>
      </c>
      <c r="GF40" s="421">
        <v>77.2</v>
      </c>
      <c r="GG40" s="421">
        <v>73.5</v>
      </c>
      <c r="GH40" s="421">
        <v>77.3</v>
      </c>
      <c r="GI40" s="421">
        <v>78</v>
      </c>
      <c r="GJ40" s="421">
        <v>78.400000000000006</v>
      </c>
      <c r="GK40" s="421">
        <v>77.900000000000006</v>
      </c>
      <c r="GL40" s="421">
        <v>81.7</v>
      </c>
      <c r="GM40" s="421">
        <v>79.5</v>
      </c>
      <c r="GN40" s="421">
        <v>80.5</v>
      </c>
    </row>
    <row r="41" spans="1:196" s="406" customFormat="1" ht="60" customHeight="1">
      <c r="A41" s="419"/>
      <c r="B41" s="468" t="s">
        <v>126</v>
      </c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1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  <c r="AU41" s="421"/>
      <c r="AV41" s="421"/>
      <c r="AW41" s="421"/>
      <c r="AX41" s="421"/>
      <c r="AY41" s="419"/>
      <c r="AZ41" s="468" t="s">
        <v>126</v>
      </c>
      <c r="BA41" s="421"/>
      <c r="BB41" s="421"/>
      <c r="BC41" s="421"/>
      <c r="BD41" s="421"/>
      <c r="BE41" s="421"/>
      <c r="BF41" s="421"/>
      <c r="BG41" s="421"/>
      <c r="BH41" s="421"/>
      <c r="BI41" s="421"/>
      <c r="BJ41" s="421"/>
      <c r="BK41" s="421"/>
      <c r="BL41" s="421"/>
      <c r="BM41" s="421"/>
      <c r="BN41" s="421"/>
      <c r="BO41" s="421"/>
      <c r="BP41" s="421"/>
      <c r="BQ41" s="421"/>
      <c r="BR41" s="421"/>
      <c r="BS41" s="421"/>
      <c r="BT41" s="421"/>
      <c r="BU41" s="421"/>
      <c r="BV41" s="421"/>
      <c r="BW41" s="421"/>
      <c r="BX41" s="421"/>
      <c r="BY41" s="421"/>
      <c r="BZ41" s="421"/>
      <c r="CA41" s="421"/>
      <c r="CB41" s="421"/>
      <c r="CC41" s="421"/>
      <c r="CD41" s="419"/>
      <c r="CE41" s="468" t="s">
        <v>126</v>
      </c>
      <c r="CF41" s="421"/>
      <c r="CG41" s="421"/>
      <c r="CH41" s="421"/>
      <c r="CI41" s="421"/>
      <c r="CJ41" s="421"/>
      <c r="CK41" s="421"/>
      <c r="CL41" s="421"/>
      <c r="CM41" s="421"/>
      <c r="CN41" s="421"/>
      <c r="CO41" s="419"/>
      <c r="CP41" s="468" t="s">
        <v>126</v>
      </c>
      <c r="CQ41" s="421"/>
      <c r="CR41" s="421"/>
      <c r="CS41" s="421"/>
      <c r="CT41" s="421"/>
      <c r="CU41" s="421"/>
      <c r="CV41" s="421"/>
      <c r="CW41" s="421"/>
      <c r="CX41" s="421"/>
      <c r="CY41" s="421"/>
      <c r="CZ41" s="421"/>
      <c r="DA41" s="421"/>
      <c r="DB41" s="421"/>
      <c r="DC41" s="421"/>
      <c r="DD41" s="421"/>
      <c r="DE41" s="421"/>
      <c r="DF41" s="421"/>
      <c r="DG41" s="421"/>
      <c r="DH41" s="421"/>
      <c r="DI41" s="421"/>
      <c r="DJ41" s="421"/>
      <c r="DK41" s="421"/>
      <c r="DL41" s="421"/>
      <c r="DM41" s="421"/>
      <c r="DN41" s="421"/>
      <c r="DO41" s="421"/>
      <c r="DP41" s="421"/>
      <c r="DQ41" s="419"/>
      <c r="DR41" s="468" t="s">
        <v>126</v>
      </c>
      <c r="DS41" s="421"/>
      <c r="DT41" s="421"/>
      <c r="DU41" s="421"/>
      <c r="DV41" s="421"/>
      <c r="DW41" s="421"/>
      <c r="DX41" s="421"/>
      <c r="DY41" s="421"/>
      <c r="DZ41" s="421"/>
      <c r="EA41" s="421"/>
      <c r="EB41" s="421"/>
      <c r="EC41" s="421"/>
      <c r="ED41" s="421"/>
      <c r="EE41" s="421"/>
      <c r="EF41" s="421"/>
      <c r="EG41" s="421"/>
      <c r="EH41" s="421"/>
      <c r="EI41" s="421"/>
      <c r="EJ41" s="421"/>
      <c r="EK41" s="421"/>
      <c r="EL41" s="421"/>
      <c r="EM41" s="421"/>
      <c r="EN41" s="421"/>
      <c r="EO41" s="421"/>
      <c r="EP41" s="421"/>
      <c r="EQ41" s="421"/>
      <c r="ER41" s="421"/>
      <c r="ES41" s="419"/>
      <c r="ET41" s="468" t="s">
        <v>126</v>
      </c>
      <c r="EU41" s="421"/>
      <c r="EV41" s="421"/>
      <c r="EW41" s="421"/>
      <c r="EX41" s="421"/>
      <c r="EY41" s="421"/>
      <c r="EZ41" s="421"/>
      <c r="FA41" s="421"/>
      <c r="FB41" s="421"/>
      <c r="FC41" s="421"/>
      <c r="FD41" s="421"/>
      <c r="FE41" s="421"/>
      <c r="FF41" s="421"/>
      <c r="FG41" s="421"/>
      <c r="FH41" s="421"/>
      <c r="FI41" s="421"/>
      <c r="FJ41" s="421"/>
      <c r="FK41" s="421"/>
      <c r="FL41" s="421"/>
      <c r="FM41" s="421"/>
      <c r="FN41" s="421"/>
      <c r="FO41" s="421"/>
      <c r="FP41" s="421"/>
      <c r="FQ41" s="421"/>
      <c r="FR41" s="421"/>
      <c r="FS41" s="421"/>
      <c r="FT41" s="421"/>
      <c r="FU41" s="421"/>
      <c r="FV41" s="421"/>
      <c r="FW41" s="421"/>
      <c r="FX41" s="421"/>
      <c r="FY41" s="421"/>
      <c r="FZ41" s="421"/>
      <c r="GA41" s="421"/>
      <c r="GB41" s="419"/>
      <c r="GC41" s="468" t="s">
        <v>126</v>
      </c>
      <c r="GD41" s="421"/>
      <c r="GE41" s="421"/>
      <c r="GF41" s="421"/>
      <c r="GG41" s="421"/>
      <c r="GH41" s="421"/>
      <c r="GI41" s="421"/>
      <c r="GJ41" s="421"/>
      <c r="GK41" s="421"/>
      <c r="GL41" s="421"/>
      <c r="GM41" s="421"/>
      <c r="GN41" s="421"/>
    </row>
    <row r="42" spans="1:196" s="406" customFormat="1" ht="85.05" customHeight="1">
      <c r="A42" s="423">
        <v>162</v>
      </c>
      <c r="B42" s="467" t="s">
        <v>127</v>
      </c>
      <c r="C42" s="421">
        <v>78.5</v>
      </c>
      <c r="D42" s="421">
        <v>74.2</v>
      </c>
      <c r="E42" s="421">
        <v>75</v>
      </c>
      <c r="F42" s="421">
        <v>76</v>
      </c>
      <c r="G42" s="421">
        <v>73.400000000000006</v>
      </c>
      <c r="H42" s="421">
        <v>67.099999999999994</v>
      </c>
      <c r="I42" s="421">
        <v>69.2</v>
      </c>
      <c r="J42" s="421">
        <v>71</v>
      </c>
      <c r="K42" s="421">
        <v>68.5</v>
      </c>
      <c r="L42" s="421">
        <v>74.3</v>
      </c>
      <c r="M42" s="421">
        <v>78</v>
      </c>
      <c r="N42" s="421">
        <v>77.900000000000006</v>
      </c>
      <c r="O42" s="421">
        <v>79.400000000000006</v>
      </c>
      <c r="P42" s="421">
        <v>78.599999999999994</v>
      </c>
      <c r="Q42" s="421">
        <v>73.8</v>
      </c>
      <c r="R42" s="421">
        <v>73.8</v>
      </c>
      <c r="S42" s="421">
        <v>73.599999999999994</v>
      </c>
      <c r="T42" s="421">
        <v>75.599999999999994</v>
      </c>
      <c r="U42" s="421">
        <v>75.2</v>
      </c>
      <c r="V42" s="421">
        <v>73.8</v>
      </c>
      <c r="W42" s="421">
        <v>73.900000000000006</v>
      </c>
      <c r="X42" s="421">
        <v>77.099999999999994</v>
      </c>
      <c r="Y42" s="421">
        <v>75.2</v>
      </c>
      <c r="Z42" s="421">
        <v>75.599999999999994</v>
      </c>
      <c r="AA42" s="421">
        <v>76.5</v>
      </c>
      <c r="AB42" s="421">
        <v>76.8</v>
      </c>
      <c r="AC42" s="421">
        <v>75</v>
      </c>
      <c r="AD42" s="421">
        <v>73.8</v>
      </c>
      <c r="AE42" s="421">
        <v>72.5</v>
      </c>
      <c r="AF42" s="421">
        <v>72.3</v>
      </c>
      <c r="AG42" s="421">
        <v>66.7</v>
      </c>
      <c r="AH42" s="421">
        <v>61.5</v>
      </c>
      <c r="AI42" s="421">
        <v>70.2</v>
      </c>
      <c r="AJ42" s="421">
        <v>70.099999999999994</v>
      </c>
      <c r="AK42" s="421">
        <v>68.7</v>
      </c>
      <c r="AL42" s="421">
        <v>69.099999999999994</v>
      </c>
      <c r="AM42" s="421">
        <v>66.400000000000006</v>
      </c>
      <c r="AN42" s="421">
        <v>72.400000000000006</v>
      </c>
      <c r="AO42" s="421">
        <v>72.099999999999994</v>
      </c>
      <c r="AP42" s="421">
        <v>71.7</v>
      </c>
      <c r="AQ42" s="421">
        <v>71.7</v>
      </c>
      <c r="AR42" s="421">
        <v>68.5</v>
      </c>
      <c r="AS42" s="421">
        <v>66.099999999999994</v>
      </c>
      <c r="AT42" s="421">
        <v>66</v>
      </c>
      <c r="AU42" s="421">
        <v>70.5</v>
      </c>
      <c r="AV42" s="421">
        <v>71.5</v>
      </c>
      <c r="AW42" s="421">
        <v>70.5</v>
      </c>
      <c r="AX42" s="421">
        <v>73.599999999999994</v>
      </c>
      <c r="AY42" s="423">
        <v>162</v>
      </c>
      <c r="AZ42" s="467" t="s">
        <v>127</v>
      </c>
      <c r="BA42" s="421">
        <v>76.099999999999994</v>
      </c>
      <c r="BB42" s="421">
        <v>76.900000000000006</v>
      </c>
      <c r="BC42" s="421">
        <v>75.2</v>
      </c>
      <c r="BD42" s="421">
        <v>74</v>
      </c>
      <c r="BE42" s="421">
        <v>76.2</v>
      </c>
      <c r="BF42" s="421">
        <v>80.099999999999994</v>
      </c>
      <c r="BG42" s="421">
        <v>76.599999999999994</v>
      </c>
      <c r="BH42" s="421">
        <v>77.099999999999994</v>
      </c>
      <c r="BI42" s="421">
        <v>76.7</v>
      </c>
      <c r="BJ42" s="421">
        <v>78.7</v>
      </c>
      <c r="BK42" s="421">
        <v>78.2</v>
      </c>
      <c r="BL42" s="421">
        <v>77.900000000000006</v>
      </c>
      <c r="BM42" s="421">
        <v>79.5</v>
      </c>
      <c r="BN42" s="421">
        <v>80.900000000000006</v>
      </c>
      <c r="BO42" s="421">
        <v>79.900000000000006</v>
      </c>
      <c r="BP42" s="421">
        <v>78.400000000000006</v>
      </c>
      <c r="BQ42" s="421">
        <v>77.599999999999994</v>
      </c>
      <c r="BR42" s="421">
        <v>76</v>
      </c>
      <c r="BS42" s="421">
        <v>71</v>
      </c>
      <c r="BT42" s="421">
        <v>74.3</v>
      </c>
      <c r="BU42" s="421">
        <v>73.8</v>
      </c>
      <c r="BV42" s="421">
        <v>74.099999999999994</v>
      </c>
      <c r="BW42" s="421">
        <v>73.400000000000006</v>
      </c>
      <c r="BX42" s="421">
        <v>71.099999999999994</v>
      </c>
      <c r="BY42" s="421">
        <v>76</v>
      </c>
      <c r="BZ42" s="421">
        <v>73.7</v>
      </c>
      <c r="CA42" s="421">
        <v>76.599999999999994</v>
      </c>
      <c r="CB42" s="421">
        <v>74.2</v>
      </c>
      <c r="CC42" s="421">
        <v>76</v>
      </c>
      <c r="CD42" s="423">
        <v>162</v>
      </c>
      <c r="CE42" s="467" t="s">
        <v>127</v>
      </c>
      <c r="CF42" s="421">
        <v>76.099999999999994</v>
      </c>
      <c r="CG42" s="421">
        <v>73.7</v>
      </c>
      <c r="CH42" s="421">
        <v>75.7</v>
      </c>
      <c r="CI42" s="421">
        <v>74.7</v>
      </c>
      <c r="CJ42" s="421">
        <v>75.3</v>
      </c>
      <c r="CK42" s="421">
        <v>71.3</v>
      </c>
      <c r="CL42" s="421">
        <v>74.2</v>
      </c>
      <c r="CM42" s="421">
        <v>74.2</v>
      </c>
      <c r="CN42" s="421">
        <v>73.2</v>
      </c>
      <c r="CO42" s="423">
        <v>162</v>
      </c>
      <c r="CP42" s="467" t="s">
        <v>127</v>
      </c>
      <c r="CQ42" s="421">
        <v>77.8</v>
      </c>
      <c r="CR42" s="421">
        <v>75.7</v>
      </c>
      <c r="CS42" s="421">
        <v>77.8</v>
      </c>
      <c r="CT42" s="421">
        <v>77</v>
      </c>
      <c r="CU42" s="421">
        <v>70.8</v>
      </c>
      <c r="CV42" s="421">
        <v>77.7</v>
      </c>
      <c r="CW42" s="421">
        <v>77.099999999999994</v>
      </c>
      <c r="CX42" s="421">
        <v>76.5</v>
      </c>
      <c r="CY42" s="421">
        <v>73.2</v>
      </c>
      <c r="CZ42" s="421">
        <v>76.599999999999994</v>
      </c>
      <c r="DA42" s="421">
        <v>76.900000000000006</v>
      </c>
      <c r="DB42" s="421">
        <v>76</v>
      </c>
      <c r="DC42" s="421">
        <v>76.7</v>
      </c>
      <c r="DD42" s="421">
        <v>76.3</v>
      </c>
      <c r="DE42" s="421">
        <v>77.400000000000006</v>
      </c>
      <c r="DF42" s="421">
        <v>76.099999999999994</v>
      </c>
      <c r="DG42" s="421">
        <v>72.7</v>
      </c>
      <c r="DH42" s="421">
        <v>76.400000000000006</v>
      </c>
      <c r="DI42" s="421">
        <v>76.7</v>
      </c>
      <c r="DJ42" s="421">
        <v>73.599999999999994</v>
      </c>
      <c r="DK42" s="421">
        <v>71.099999999999994</v>
      </c>
      <c r="DL42" s="421">
        <v>72.5</v>
      </c>
      <c r="DM42" s="421">
        <v>74.2</v>
      </c>
      <c r="DN42" s="421">
        <v>71</v>
      </c>
      <c r="DO42" s="421">
        <v>73.599999999999994</v>
      </c>
      <c r="DP42" s="421">
        <v>71.400000000000006</v>
      </c>
      <c r="DQ42" s="423">
        <v>162</v>
      </c>
      <c r="DR42" s="467" t="s">
        <v>127</v>
      </c>
      <c r="DS42" s="421">
        <v>71.900000000000006</v>
      </c>
      <c r="DT42" s="421">
        <v>69.8</v>
      </c>
      <c r="DU42" s="421">
        <v>70.5</v>
      </c>
      <c r="DV42" s="421">
        <v>59.9</v>
      </c>
      <c r="DW42" s="421">
        <v>54.4</v>
      </c>
      <c r="DX42" s="421">
        <v>60</v>
      </c>
      <c r="DY42" s="421">
        <v>70.099999999999994</v>
      </c>
      <c r="DZ42" s="421">
        <v>70.599999999999994</v>
      </c>
      <c r="EA42" s="421">
        <v>69.599999999999994</v>
      </c>
      <c r="EB42" s="421">
        <v>70.400000000000006</v>
      </c>
      <c r="EC42" s="421">
        <v>69</v>
      </c>
      <c r="ED42" s="421">
        <v>70.7</v>
      </c>
      <c r="EE42" s="421">
        <v>70.7</v>
      </c>
      <c r="EF42" s="421">
        <v>67.900000000000006</v>
      </c>
      <c r="EG42" s="421">
        <v>68.5</v>
      </c>
      <c r="EH42" s="421">
        <v>69.7</v>
      </c>
      <c r="EI42" s="421">
        <v>69.599999999999994</v>
      </c>
      <c r="EJ42" s="421">
        <v>71.5</v>
      </c>
      <c r="EK42" s="421">
        <v>66.3</v>
      </c>
      <c r="EL42" s="421">
        <v>63.4</v>
      </c>
      <c r="EM42" s="421">
        <v>67.099999999999994</v>
      </c>
      <c r="EN42" s="421">
        <v>68.8</v>
      </c>
      <c r="EO42" s="421">
        <v>74.7</v>
      </c>
      <c r="EP42" s="421">
        <v>72.900000000000006</v>
      </c>
      <c r="EQ42" s="421">
        <v>69.599999999999994</v>
      </c>
      <c r="ER42" s="421">
        <v>71.599999999999994</v>
      </c>
      <c r="ES42" s="423">
        <v>162</v>
      </c>
      <c r="ET42" s="467" t="s">
        <v>127</v>
      </c>
      <c r="EU42" s="421">
        <v>70.8</v>
      </c>
      <c r="EV42" s="421">
        <v>73.8</v>
      </c>
      <c r="EW42" s="421">
        <v>72.2</v>
      </c>
      <c r="EX42" s="421">
        <v>70.8</v>
      </c>
      <c r="EY42" s="421">
        <v>72.099999999999994</v>
      </c>
      <c r="EZ42" s="421">
        <v>69.599999999999994</v>
      </c>
      <c r="FA42" s="421">
        <v>73.8</v>
      </c>
      <c r="FB42" s="421">
        <v>71.599999999999994</v>
      </c>
      <c r="FC42" s="421">
        <v>71.599999999999994</v>
      </c>
      <c r="FD42" s="421">
        <v>67.400000000000006</v>
      </c>
      <c r="FE42" s="421">
        <v>66.599999999999994</v>
      </c>
      <c r="FF42" s="421">
        <v>65.900000000000006</v>
      </c>
      <c r="FG42" s="421">
        <v>65.8</v>
      </c>
      <c r="FH42" s="421">
        <v>66.599999999999994</v>
      </c>
      <c r="FI42" s="421">
        <v>64.2</v>
      </c>
      <c r="FJ42" s="421">
        <v>68.099999999999994</v>
      </c>
      <c r="FK42" s="421">
        <v>65.7</v>
      </c>
      <c r="FL42" s="421">
        <v>67.599999999999994</v>
      </c>
      <c r="FM42" s="421">
        <v>72.099999999999994</v>
      </c>
      <c r="FN42" s="421">
        <v>71.900000000000006</v>
      </c>
      <c r="FO42" s="421">
        <v>71.599999999999994</v>
      </c>
      <c r="FP42" s="421">
        <v>71.599999999999994</v>
      </c>
      <c r="FQ42" s="421">
        <v>71.3</v>
      </c>
      <c r="FR42" s="421">
        <v>68</v>
      </c>
      <c r="FS42" s="421">
        <v>70.5</v>
      </c>
      <c r="FT42" s="421">
        <v>73</v>
      </c>
      <c r="FU42" s="421">
        <v>68.099999999999994</v>
      </c>
      <c r="FV42" s="421">
        <v>76.2</v>
      </c>
      <c r="FW42" s="421">
        <v>76.599999999999994</v>
      </c>
      <c r="FX42" s="421">
        <v>76.900000000000006</v>
      </c>
      <c r="FY42" s="421">
        <v>75</v>
      </c>
      <c r="FZ42" s="421">
        <v>76.5</v>
      </c>
      <c r="GA42" s="421">
        <v>76.900000000000006</v>
      </c>
      <c r="GB42" s="423">
        <v>162</v>
      </c>
      <c r="GC42" s="467" t="s">
        <v>127</v>
      </c>
      <c r="GD42" s="421">
        <v>77.7</v>
      </c>
      <c r="GE42" s="421">
        <v>76.2</v>
      </c>
      <c r="GF42" s="421">
        <v>73.3</v>
      </c>
      <c r="GG42" s="421">
        <v>76.400000000000006</v>
      </c>
      <c r="GH42" s="421">
        <v>75.8</v>
      </c>
      <c r="GI42" s="421">
        <v>71.7</v>
      </c>
      <c r="GJ42" s="421">
        <v>76.3</v>
      </c>
      <c r="GK42" s="421">
        <v>74.099999999999994</v>
      </c>
      <c r="GL42" s="421">
        <v>76.5</v>
      </c>
      <c r="GM42" s="421">
        <v>76</v>
      </c>
      <c r="GN42" s="421">
        <v>76</v>
      </c>
    </row>
    <row r="43" spans="1:196" s="406" customFormat="1" ht="95.1" customHeight="1">
      <c r="A43" s="423"/>
      <c r="B43" s="469" t="s">
        <v>128</v>
      </c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1"/>
      <c r="AJ43" s="421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  <c r="AU43" s="421"/>
      <c r="AV43" s="421"/>
      <c r="AW43" s="421"/>
      <c r="AX43" s="421"/>
      <c r="AY43" s="423"/>
      <c r="AZ43" s="469" t="s">
        <v>128</v>
      </c>
      <c r="BA43" s="421"/>
      <c r="BB43" s="421"/>
      <c r="BC43" s="421"/>
      <c r="BD43" s="421"/>
      <c r="BE43" s="421"/>
      <c r="BF43" s="421"/>
      <c r="BG43" s="421"/>
      <c r="BH43" s="421"/>
      <c r="BI43" s="421"/>
      <c r="BJ43" s="421"/>
      <c r="BK43" s="421"/>
      <c r="BL43" s="421"/>
      <c r="BM43" s="421"/>
      <c r="BN43" s="421"/>
      <c r="BO43" s="421"/>
      <c r="BP43" s="421"/>
      <c r="BQ43" s="421"/>
      <c r="BR43" s="421"/>
      <c r="BS43" s="421"/>
      <c r="BT43" s="421"/>
      <c r="BU43" s="421"/>
      <c r="BV43" s="421"/>
      <c r="BW43" s="421"/>
      <c r="BX43" s="421"/>
      <c r="BY43" s="421"/>
      <c r="BZ43" s="421"/>
      <c r="CA43" s="421"/>
      <c r="CB43" s="421"/>
      <c r="CC43" s="421"/>
      <c r="CD43" s="423"/>
      <c r="CE43" s="469" t="s">
        <v>128</v>
      </c>
      <c r="CF43" s="421"/>
      <c r="CG43" s="421"/>
      <c r="CH43" s="421"/>
      <c r="CI43" s="421"/>
      <c r="CJ43" s="421"/>
      <c r="CK43" s="421"/>
      <c r="CL43" s="421"/>
      <c r="CM43" s="421"/>
      <c r="CN43" s="421"/>
      <c r="CO43" s="423"/>
      <c r="CP43" s="469" t="s">
        <v>128</v>
      </c>
      <c r="CQ43" s="421"/>
      <c r="CR43" s="421"/>
      <c r="CS43" s="421"/>
      <c r="CT43" s="421"/>
      <c r="CU43" s="421"/>
      <c r="CV43" s="421"/>
      <c r="CW43" s="421"/>
      <c r="CX43" s="421"/>
      <c r="CY43" s="421"/>
      <c r="CZ43" s="421"/>
      <c r="DA43" s="421"/>
      <c r="DB43" s="421"/>
      <c r="DC43" s="421"/>
      <c r="DD43" s="421"/>
      <c r="DE43" s="421"/>
      <c r="DF43" s="421"/>
      <c r="DG43" s="421"/>
      <c r="DH43" s="421"/>
      <c r="DI43" s="421"/>
      <c r="DJ43" s="421"/>
      <c r="DK43" s="421"/>
      <c r="DL43" s="421"/>
      <c r="DM43" s="421"/>
      <c r="DN43" s="421"/>
      <c r="DO43" s="421"/>
      <c r="DP43" s="421"/>
      <c r="DQ43" s="423"/>
      <c r="DR43" s="469" t="s">
        <v>128</v>
      </c>
      <c r="DS43" s="421"/>
      <c r="DT43" s="421"/>
      <c r="DU43" s="421"/>
      <c r="DV43" s="421"/>
      <c r="DW43" s="421"/>
      <c r="DX43" s="421"/>
      <c r="DY43" s="421"/>
      <c r="DZ43" s="421"/>
      <c r="EA43" s="421"/>
      <c r="EB43" s="421"/>
      <c r="EC43" s="421"/>
      <c r="ED43" s="421"/>
      <c r="EE43" s="421"/>
      <c r="EF43" s="421"/>
      <c r="EG43" s="421"/>
      <c r="EH43" s="421"/>
      <c r="EI43" s="421"/>
      <c r="EJ43" s="421"/>
      <c r="EK43" s="421"/>
      <c r="EL43" s="421"/>
      <c r="EM43" s="421"/>
      <c r="EN43" s="421"/>
      <c r="EO43" s="421"/>
      <c r="EP43" s="421"/>
      <c r="EQ43" s="421"/>
      <c r="ER43" s="421"/>
      <c r="ES43" s="423"/>
      <c r="ET43" s="469" t="s">
        <v>128</v>
      </c>
      <c r="EU43" s="421"/>
      <c r="EV43" s="421"/>
      <c r="EW43" s="421"/>
      <c r="EX43" s="421"/>
      <c r="EY43" s="421"/>
      <c r="EZ43" s="421"/>
      <c r="FA43" s="421"/>
      <c r="FB43" s="421"/>
      <c r="FC43" s="421"/>
      <c r="FD43" s="421"/>
      <c r="FE43" s="421"/>
      <c r="FF43" s="421"/>
      <c r="FG43" s="421"/>
      <c r="FH43" s="421"/>
      <c r="FI43" s="421"/>
      <c r="FJ43" s="421"/>
      <c r="FK43" s="421"/>
      <c r="FL43" s="421"/>
      <c r="FM43" s="421"/>
      <c r="FN43" s="421"/>
      <c r="FO43" s="421"/>
      <c r="FP43" s="421"/>
      <c r="FQ43" s="421"/>
      <c r="FR43" s="421"/>
      <c r="FS43" s="421"/>
      <c r="FT43" s="421"/>
      <c r="FU43" s="421"/>
      <c r="FV43" s="421"/>
      <c r="FW43" s="421"/>
      <c r="FX43" s="421"/>
      <c r="FY43" s="421"/>
      <c r="FZ43" s="421"/>
      <c r="GA43" s="421"/>
      <c r="GB43" s="423"/>
      <c r="GC43" s="469" t="s">
        <v>128</v>
      </c>
      <c r="GD43" s="421"/>
      <c r="GE43" s="421"/>
      <c r="GF43" s="421"/>
      <c r="GG43" s="421"/>
      <c r="GH43" s="421"/>
      <c r="GI43" s="421"/>
      <c r="GJ43" s="421"/>
      <c r="GK43" s="421"/>
      <c r="GL43" s="421"/>
      <c r="GM43" s="421"/>
      <c r="GN43" s="421"/>
    </row>
    <row r="44" spans="1:196" s="406" customFormat="1" ht="48" customHeight="1">
      <c r="A44" s="423">
        <v>170</v>
      </c>
      <c r="B44" s="467" t="s">
        <v>48</v>
      </c>
      <c r="C44" s="421">
        <v>77.3</v>
      </c>
      <c r="D44" s="421">
        <v>79.900000000000006</v>
      </c>
      <c r="E44" s="421">
        <v>78.2</v>
      </c>
      <c r="F44" s="421">
        <v>81</v>
      </c>
      <c r="G44" s="421">
        <v>79.099999999999994</v>
      </c>
      <c r="H44" s="421">
        <v>73.900000000000006</v>
      </c>
      <c r="I44" s="421">
        <v>74.2</v>
      </c>
      <c r="J44" s="421">
        <v>79.3</v>
      </c>
      <c r="K44" s="421">
        <v>77.599999999999994</v>
      </c>
      <c r="L44" s="421">
        <v>78.099999999999994</v>
      </c>
      <c r="M44" s="421">
        <v>77.2</v>
      </c>
      <c r="N44" s="421">
        <v>78.099999999999994</v>
      </c>
      <c r="O44" s="421">
        <v>76.099999999999994</v>
      </c>
      <c r="P44" s="421">
        <v>77.8</v>
      </c>
      <c r="Q44" s="421">
        <v>78.2</v>
      </c>
      <c r="R44" s="421">
        <v>80.8</v>
      </c>
      <c r="S44" s="421">
        <v>80.400000000000006</v>
      </c>
      <c r="T44" s="421">
        <v>80.2</v>
      </c>
      <c r="U44" s="421">
        <v>77.7</v>
      </c>
      <c r="V44" s="421">
        <v>78.099999999999994</v>
      </c>
      <c r="W44" s="421">
        <v>78.099999999999994</v>
      </c>
      <c r="X44" s="421">
        <v>78.8</v>
      </c>
      <c r="Y44" s="421">
        <v>81.2</v>
      </c>
      <c r="Z44" s="421">
        <v>80.7</v>
      </c>
      <c r="AA44" s="421">
        <v>81.2</v>
      </c>
      <c r="AB44" s="421">
        <v>80.7</v>
      </c>
      <c r="AC44" s="421">
        <v>78.2</v>
      </c>
      <c r="AD44" s="421">
        <v>79.099999999999994</v>
      </c>
      <c r="AE44" s="421">
        <v>78.7</v>
      </c>
      <c r="AF44" s="421">
        <v>80.2</v>
      </c>
      <c r="AG44" s="421">
        <v>74.400000000000006</v>
      </c>
      <c r="AH44" s="421">
        <v>68.400000000000006</v>
      </c>
      <c r="AI44" s="421">
        <v>75.7</v>
      </c>
      <c r="AJ44" s="421">
        <v>77.099999999999994</v>
      </c>
      <c r="AK44" s="421">
        <v>77.599999999999994</v>
      </c>
      <c r="AL44" s="421">
        <v>75.3</v>
      </c>
      <c r="AM44" s="421">
        <v>70.400000000000006</v>
      </c>
      <c r="AN44" s="421">
        <v>73.3</v>
      </c>
      <c r="AO44" s="421">
        <v>82.7</v>
      </c>
      <c r="AP44" s="421">
        <v>79.3</v>
      </c>
      <c r="AQ44" s="421">
        <v>78.400000000000006</v>
      </c>
      <c r="AR44" s="421">
        <v>76.599999999999994</v>
      </c>
      <c r="AS44" s="421">
        <v>77.3</v>
      </c>
      <c r="AT44" s="421">
        <v>76.599999999999994</v>
      </c>
      <c r="AU44" s="421">
        <v>77.7</v>
      </c>
      <c r="AV44" s="421">
        <v>78.900000000000006</v>
      </c>
      <c r="AW44" s="421">
        <v>78.099999999999994</v>
      </c>
      <c r="AX44" s="421">
        <v>77.099999999999994</v>
      </c>
      <c r="AY44" s="423">
        <v>170</v>
      </c>
      <c r="AZ44" s="467" t="s">
        <v>48</v>
      </c>
      <c r="BA44" s="421">
        <v>78.400000000000006</v>
      </c>
      <c r="BB44" s="421">
        <v>79</v>
      </c>
      <c r="BC44" s="421">
        <v>77.900000000000006</v>
      </c>
      <c r="BD44" s="421">
        <v>75.900000000000006</v>
      </c>
      <c r="BE44" s="421">
        <v>77.900000000000006</v>
      </c>
      <c r="BF44" s="421">
        <v>78.7</v>
      </c>
      <c r="BG44" s="421">
        <v>74.2</v>
      </c>
      <c r="BH44" s="421">
        <v>78.5</v>
      </c>
      <c r="BI44" s="421">
        <v>78.900000000000006</v>
      </c>
      <c r="BJ44" s="421">
        <v>78.099999999999994</v>
      </c>
      <c r="BK44" s="421">
        <v>77.400000000000006</v>
      </c>
      <c r="BL44" s="421">
        <v>74.900000000000006</v>
      </c>
      <c r="BM44" s="421">
        <v>75.900000000000006</v>
      </c>
      <c r="BN44" s="421">
        <v>77.5</v>
      </c>
      <c r="BO44" s="421">
        <v>79.8</v>
      </c>
      <c r="BP44" s="421">
        <v>76.3</v>
      </c>
      <c r="BQ44" s="421">
        <v>77.2</v>
      </c>
      <c r="BR44" s="421">
        <v>78</v>
      </c>
      <c r="BS44" s="421">
        <v>74.900000000000006</v>
      </c>
      <c r="BT44" s="421">
        <v>81.8</v>
      </c>
      <c r="BU44" s="421">
        <v>78.7</v>
      </c>
      <c r="BV44" s="421">
        <v>82</v>
      </c>
      <c r="BW44" s="421">
        <v>81.7</v>
      </c>
      <c r="BX44" s="421">
        <v>76.400000000000006</v>
      </c>
      <c r="BY44" s="421">
        <v>83.5</v>
      </c>
      <c r="BZ44" s="421">
        <v>81.3</v>
      </c>
      <c r="CA44" s="421">
        <v>79.8</v>
      </c>
      <c r="CB44" s="421">
        <v>78.599999999999994</v>
      </c>
      <c r="CC44" s="421">
        <v>82.1</v>
      </c>
      <c r="CD44" s="423">
        <v>170</v>
      </c>
      <c r="CE44" s="467" t="s">
        <v>48</v>
      </c>
      <c r="CF44" s="421">
        <v>77.599999999999994</v>
      </c>
      <c r="CG44" s="421">
        <v>77.099999999999994</v>
      </c>
      <c r="CH44" s="421">
        <v>78.3</v>
      </c>
      <c r="CI44" s="421">
        <v>79.099999999999994</v>
      </c>
      <c r="CJ44" s="421">
        <v>80.3</v>
      </c>
      <c r="CK44" s="421">
        <v>74.900000000000006</v>
      </c>
      <c r="CL44" s="421">
        <v>80.099999999999994</v>
      </c>
      <c r="CM44" s="421">
        <v>77</v>
      </c>
      <c r="CN44" s="421">
        <v>77.2</v>
      </c>
      <c r="CO44" s="423">
        <v>170</v>
      </c>
      <c r="CP44" s="467" t="s">
        <v>48</v>
      </c>
      <c r="CQ44" s="421">
        <v>79</v>
      </c>
      <c r="CR44" s="421">
        <v>79.5</v>
      </c>
      <c r="CS44" s="421">
        <v>78</v>
      </c>
      <c r="CT44" s="421">
        <v>83.1</v>
      </c>
      <c r="CU44" s="421">
        <v>79.2</v>
      </c>
      <c r="CV44" s="421">
        <v>81.2</v>
      </c>
      <c r="CW44" s="421">
        <v>81.900000000000006</v>
      </c>
      <c r="CX44" s="421">
        <v>81.400000000000006</v>
      </c>
      <c r="CY44" s="421">
        <v>78.900000000000006</v>
      </c>
      <c r="CZ44" s="421">
        <v>81.599999999999994</v>
      </c>
      <c r="DA44" s="421">
        <v>81.599999999999994</v>
      </c>
      <c r="DB44" s="421">
        <v>80.5</v>
      </c>
      <c r="DC44" s="421">
        <v>81.599999999999994</v>
      </c>
      <c r="DD44" s="421">
        <v>79.8</v>
      </c>
      <c r="DE44" s="421">
        <v>80.8</v>
      </c>
      <c r="DF44" s="421">
        <v>78.900000000000006</v>
      </c>
      <c r="DG44" s="421">
        <v>75.8</v>
      </c>
      <c r="DH44" s="421">
        <v>79.900000000000006</v>
      </c>
      <c r="DI44" s="421">
        <v>80.400000000000006</v>
      </c>
      <c r="DJ44" s="421">
        <v>81.5</v>
      </c>
      <c r="DK44" s="421">
        <v>75.400000000000006</v>
      </c>
      <c r="DL44" s="421">
        <v>79.2</v>
      </c>
      <c r="DM44" s="421">
        <v>78.099999999999994</v>
      </c>
      <c r="DN44" s="421">
        <v>78.8</v>
      </c>
      <c r="DO44" s="421">
        <v>79.7</v>
      </c>
      <c r="DP44" s="421">
        <v>81.2</v>
      </c>
      <c r="DQ44" s="423">
        <v>170</v>
      </c>
      <c r="DR44" s="467" t="s">
        <v>48</v>
      </c>
      <c r="DS44" s="421">
        <v>79.7</v>
      </c>
      <c r="DT44" s="421">
        <v>78.5</v>
      </c>
      <c r="DU44" s="421">
        <v>78.599999999999994</v>
      </c>
      <c r="DV44" s="421">
        <v>66.099999999999994</v>
      </c>
      <c r="DW44" s="421">
        <v>61.8</v>
      </c>
      <c r="DX44" s="421">
        <v>68.099999999999994</v>
      </c>
      <c r="DY44" s="421">
        <v>75.2</v>
      </c>
      <c r="DZ44" s="421">
        <v>75.900000000000006</v>
      </c>
      <c r="EA44" s="421">
        <v>74.5</v>
      </c>
      <c r="EB44" s="421">
        <v>76.599999999999994</v>
      </c>
      <c r="EC44" s="421">
        <v>77.2</v>
      </c>
      <c r="ED44" s="421">
        <v>77</v>
      </c>
      <c r="EE44" s="421">
        <v>77</v>
      </c>
      <c r="EF44" s="421">
        <v>79.7</v>
      </c>
      <c r="EG44" s="421">
        <v>75.099999999999994</v>
      </c>
      <c r="EH44" s="421">
        <v>78.099999999999994</v>
      </c>
      <c r="EI44" s="421">
        <v>76.8</v>
      </c>
      <c r="EJ44" s="421">
        <v>75.5</v>
      </c>
      <c r="EK44" s="421">
        <v>73.7</v>
      </c>
      <c r="EL44" s="421">
        <v>70.8</v>
      </c>
      <c r="EM44" s="421">
        <v>68.400000000000006</v>
      </c>
      <c r="EN44" s="421">
        <v>71.900000000000006</v>
      </c>
      <c r="EO44" s="421">
        <v>70.7</v>
      </c>
      <c r="EP44" s="421">
        <v>73.7</v>
      </c>
      <c r="EQ44" s="421">
        <v>75.5</v>
      </c>
      <c r="ER44" s="421">
        <v>83.6</v>
      </c>
      <c r="ES44" s="423">
        <v>170</v>
      </c>
      <c r="ET44" s="467" t="s">
        <v>48</v>
      </c>
      <c r="EU44" s="421">
        <v>80</v>
      </c>
      <c r="EV44" s="421">
        <v>84.5</v>
      </c>
      <c r="EW44" s="421">
        <v>80.3</v>
      </c>
      <c r="EX44" s="421">
        <v>76.8</v>
      </c>
      <c r="EY44" s="421">
        <v>80.900000000000006</v>
      </c>
      <c r="EZ44" s="421">
        <v>79.5</v>
      </c>
      <c r="FA44" s="421">
        <v>78.099999999999994</v>
      </c>
      <c r="FB44" s="421">
        <v>77.599999999999994</v>
      </c>
      <c r="FC44" s="421">
        <v>77.900000000000006</v>
      </c>
      <c r="FD44" s="421">
        <v>75.400000000000006</v>
      </c>
      <c r="FE44" s="421">
        <v>76.5</v>
      </c>
      <c r="FF44" s="421">
        <v>74.599999999999994</v>
      </c>
      <c r="FG44" s="421">
        <v>77.3</v>
      </c>
      <c r="FH44" s="421">
        <v>79.900000000000006</v>
      </c>
      <c r="FI44" s="421">
        <v>76.599999999999994</v>
      </c>
      <c r="FJ44" s="421">
        <v>75.599999999999994</v>
      </c>
      <c r="FK44" s="421">
        <v>77.599999999999994</v>
      </c>
      <c r="FL44" s="421">
        <v>77</v>
      </c>
      <c r="FM44" s="421">
        <v>77.400000000000006</v>
      </c>
      <c r="FN44" s="421">
        <v>78.599999999999994</v>
      </c>
      <c r="FO44" s="421">
        <v>78.5</v>
      </c>
      <c r="FP44" s="421">
        <v>79.400000000000006</v>
      </c>
      <c r="FQ44" s="421">
        <v>79</v>
      </c>
      <c r="FR44" s="421">
        <v>78.900000000000006</v>
      </c>
      <c r="FS44" s="421">
        <v>78.099999999999994</v>
      </c>
      <c r="FT44" s="421">
        <v>77.3</v>
      </c>
      <c r="FU44" s="421">
        <v>77.3</v>
      </c>
      <c r="FV44" s="421">
        <v>75.900000000000006</v>
      </c>
      <c r="FW44" s="421">
        <v>78</v>
      </c>
      <c r="FX44" s="421">
        <v>78.2</v>
      </c>
      <c r="FY44" s="421">
        <v>78.400000000000006</v>
      </c>
      <c r="FZ44" s="421">
        <v>78.5</v>
      </c>
      <c r="GA44" s="421">
        <v>78</v>
      </c>
      <c r="GB44" s="423">
        <v>170</v>
      </c>
      <c r="GC44" s="467" t="s">
        <v>48</v>
      </c>
      <c r="GD44" s="421">
        <v>79.8</v>
      </c>
      <c r="GE44" s="421">
        <v>79.2</v>
      </c>
      <c r="GF44" s="421">
        <v>78.400000000000006</v>
      </c>
      <c r="GG44" s="421">
        <v>78.5</v>
      </c>
      <c r="GH44" s="421">
        <v>76.8</v>
      </c>
      <c r="GI44" s="421">
        <v>76.2</v>
      </c>
      <c r="GJ44" s="421">
        <v>75.5</v>
      </c>
      <c r="GK44" s="421">
        <v>76.099999999999994</v>
      </c>
      <c r="GL44" s="421">
        <v>77</v>
      </c>
      <c r="GM44" s="421">
        <v>78.2</v>
      </c>
      <c r="GN44" s="421">
        <v>78.400000000000006</v>
      </c>
    </row>
    <row r="45" spans="1:196" s="406" customFormat="1" ht="60" customHeight="1">
      <c r="A45" s="423"/>
      <c r="B45" s="468" t="s">
        <v>49</v>
      </c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H45" s="421"/>
      <c r="AI45" s="421"/>
      <c r="AJ45" s="421"/>
      <c r="AK45" s="421"/>
      <c r="AL45" s="421"/>
      <c r="AM45" s="421"/>
      <c r="AN45" s="421"/>
      <c r="AO45" s="421"/>
      <c r="AP45" s="421"/>
      <c r="AQ45" s="421"/>
      <c r="AR45" s="421"/>
      <c r="AS45" s="421"/>
      <c r="AT45" s="421"/>
      <c r="AU45" s="421"/>
      <c r="AV45" s="421"/>
      <c r="AW45" s="421"/>
      <c r="AX45" s="421"/>
      <c r="AY45" s="423"/>
      <c r="AZ45" s="468" t="s">
        <v>49</v>
      </c>
      <c r="BA45" s="421"/>
      <c r="BB45" s="421"/>
      <c r="BC45" s="421"/>
      <c r="BD45" s="421"/>
      <c r="BE45" s="421"/>
      <c r="BF45" s="421"/>
      <c r="BG45" s="421"/>
      <c r="BH45" s="421"/>
      <c r="BI45" s="421"/>
      <c r="BJ45" s="421"/>
      <c r="BK45" s="421"/>
      <c r="BL45" s="421"/>
      <c r="BM45" s="421"/>
      <c r="BN45" s="421"/>
      <c r="BO45" s="421"/>
      <c r="BP45" s="421"/>
      <c r="BQ45" s="421"/>
      <c r="BR45" s="421"/>
      <c r="BS45" s="421"/>
      <c r="BT45" s="421"/>
      <c r="BU45" s="421"/>
      <c r="BV45" s="421"/>
      <c r="BW45" s="421"/>
      <c r="BX45" s="421"/>
      <c r="BY45" s="421"/>
      <c r="BZ45" s="421"/>
      <c r="CA45" s="421"/>
      <c r="CB45" s="421"/>
      <c r="CC45" s="421"/>
      <c r="CD45" s="423"/>
      <c r="CE45" s="468" t="s">
        <v>49</v>
      </c>
      <c r="CF45" s="421"/>
      <c r="CG45" s="421"/>
      <c r="CH45" s="421"/>
      <c r="CI45" s="421"/>
      <c r="CJ45" s="421"/>
      <c r="CK45" s="421"/>
      <c r="CL45" s="421"/>
      <c r="CM45" s="421"/>
      <c r="CN45" s="421"/>
      <c r="CO45" s="423"/>
      <c r="CP45" s="468" t="s">
        <v>49</v>
      </c>
      <c r="CQ45" s="421"/>
      <c r="CR45" s="421"/>
      <c r="CS45" s="421"/>
      <c r="CT45" s="421"/>
      <c r="CU45" s="421"/>
      <c r="CV45" s="421"/>
      <c r="CW45" s="421"/>
      <c r="CX45" s="421"/>
      <c r="CY45" s="421"/>
      <c r="CZ45" s="421"/>
      <c r="DA45" s="421"/>
      <c r="DB45" s="421"/>
      <c r="DC45" s="421"/>
      <c r="DD45" s="421"/>
      <c r="DE45" s="421"/>
      <c r="DF45" s="421"/>
      <c r="DG45" s="421"/>
      <c r="DH45" s="421"/>
      <c r="DI45" s="421"/>
      <c r="DJ45" s="421"/>
      <c r="DK45" s="421"/>
      <c r="DL45" s="421"/>
      <c r="DM45" s="421"/>
      <c r="DN45" s="421"/>
      <c r="DO45" s="421"/>
      <c r="DP45" s="421"/>
      <c r="DQ45" s="423"/>
      <c r="DR45" s="468" t="s">
        <v>49</v>
      </c>
      <c r="DS45" s="421"/>
      <c r="DT45" s="421"/>
      <c r="DU45" s="421"/>
      <c r="DV45" s="421"/>
      <c r="DW45" s="421"/>
      <c r="DX45" s="421"/>
      <c r="DY45" s="421"/>
      <c r="DZ45" s="421"/>
      <c r="EA45" s="421"/>
      <c r="EB45" s="421"/>
      <c r="EC45" s="421"/>
      <c r="ED45" s="421"/>
      <c r="EE45" s="421"/>
      <c r="EF45" s="421"/>
      <c r="EG45" s="421"/>
      <c r="EH45" s="421"/>
      <c r="EI45" s="421"/>
      <c r="EJ45" s="421"/>
      <c r="EK45" s="421"/>
      <c r="EL45" s="421"/>
      <c r="EM45" s="421"/>
      <c r="EN45" s="421"/>
      <c r="EO45" s="421"/>
      <c r="EP45" s="421"/>
      <c r="EQ45" s="421"/>
      <c r="ER45" s="421"/>
      <c r="ES45" s="423"/>
      <c r="ET45" s="468" t="s">
        <v>49</v>
      </c>
      <c r="EU45" s="421"/>
      <c r="EV45" s="421"/>
      <c r="EW45" s="421"/>
      <c r="EX45" s="421"/>
      <c r="EY45" s="421"/>
      <c r="EZ45" s="421"/>
      <c r="FA45" s="421"/>
      <c r="FB45" s="421"/>
      <c r="FC45" s="421"/>
      <c r="FD45" s="421"/>
      <c r="FE45" s="421"/>
      <c r="FF45" s="421"/>
      <c r="FG45" s="421"/>
      <c r="FH45" s="421"/>
      <c r="FI45" s="421"/>
      <c r="FJ45" s="421"/>
      <c r="FK45" s="421"/>
      <c r="FL45" s="421"/>
      <c r="FM45" s="421"/>
      <c r="FN45" s="421"/>
      <c r="FO45" s="421"/>
      <c r="FP45" s="421"/>
      <c r="FQ45" s="421"/>
      <c r="FR45" s="421"/>
      <c r="FS45" s="421"/>
      <c r="FT45" s="421"/>
      <c r="FU45" s="421"/>
      <c r="FV45" s="421"/>
      <c r="FW45" s="421"/>
      <c r="FX45" s="421"/>
      <c r="FY45" s="421"/>
      <c r="FZ45" s="421"/>
      <c r="GA45" s="421"/>
      <c r="GB45" s="423"/>
      <c r="GC45" s="468" t="s">
        <v>49</v>
      </c>
      <c r="GD45" s="421"/>
      <c r="GE45" s="421"/>
      <c r="GF45" s="421"/>
      <c r="GG45" s="421"/>
      <c r="GH45" s="421"/>
      <c r="GI45" s="421"/>
      <c r="GJ45" s="421"/>
      <c r="GK45" s="421"/>
      <c r="GL45" s="421"/>
      <c r="GM45" s="421"/>
      <c r="GN45" s="421"/>
    </row>
    <row r="46" spans="1:196" s="406" customFormat="1" ht="85.05" customHeight="1">
      <c r="A46" s="419" t="s">
        <v>129</v>
      </c>
      <c r="B46" s="475" t="s">
        <v>130</v>
      </c>
      <c r="C46" s="421">
        <v>77.099999999999994</v>
      </c>
      <c r="D46" s="421">
        <v>76.3</v>
      </c>
      <c r="E46" s="421">
        <v>77.099999999999994</v>
      </c>
      <c r="F46" s="421">
        <v>76.7</v>
      </c>
      <c r="G46" s="421">
        <v>73.5</v>
      </c>
      <c r="H46" s="421">
        <v>66.599999999999994</v>
      </c>
      <c r="I46" s="421">
        <v>69.400000000000006</v>
      </c>
      <c r="J46" s="421">
        <v>76.5</v>
      </c>
      <c r="K46" s="421">
        <v>82.7</v>
      </c>
      <c r="L46" s="421">
        <v>85.2</v>
      </c>
      <c r="M46" s="421">
        <v>77.5</v>
      </c>
      <c r="N46" s="421">
        <v>77.5</v>
      </c>
      <c r="O46" s="421">
        <v>76.3</v>
      </c>
      <c r="P46" s="421">
        <v>77.2</v>
      </c>
      <c r="Q46" s="421">
        <v>75.5</v>
      </c>
      <c r="R46" s="421">
        <v>75.7</v>
      </c>
      <c r="S46" s="421">
        <v>77</v>
      </c>
      <c r="T46" s="421">
        <v>77.099999999999994</v>
      </c>
      <c r="U46" s="421">
        <v>75.8</v>
      </c>
      <c r="V46" s="421">
        <v>78.099999999999994</v>
      </c>
      <c r="W46" s="421">
        <v>78.099999999999994</v>
      </c>
      <c r="X46" s="421">
        <v>76.2</v>
      </c>
      <c r="Y46" s="421">
        <v>76</v>
      </c>
      <c r="Z46" s="421">
        <v>78.099999999999994</v>
      </c>
      <c r="AA46" s="421">
        <v>77.900000000000006</v>
      </c>
      <c r="AB46" s="421">
        <v>75</v>
      </c>
      <c r="AC46" s="421">
        <v>72.8</v>
      </c>
      <c r="AD46" s="421">
        <v>74.3</v>
      </c>
      <c r="AE46" s="421">
        <v>74.099999999999994</v>
      </c>
      <c r="AF46" s="421">
        <v>73</v>
      </c>
      <c r="AG46" s="421">
        <v>67.2</v>
      </c>
      <c r="AH46" s="421">
        <v>50.1</v>
      </c>
      <c r="AI46" s="421">
        <v>78.8</v>
      </c>
      <c r="AJ46" s="421">
        <v>70.099999999999994</v>
      </c>
      <c r="AK46" s="421">
        <v>71.2</v>
      </c>
      <c r="AL46" s="421">
        <v>68.7</v>
      </c>
      <c r="AM46" s="421">
        <v>66.5</v>
      </c>
      <c r="AN46" s="421">
        <v>71.099999999999994</v>
      </c>
      <c r="AO46" s="421">
        <v>72.2</v>
      </c>
      <c r="AP46" s="421">
        <v>77.400000000000006</v>
      </c>
      <c r="AQ46" s="421">
        <v>77.099999999999994</v>
      </c>
      <c r="AR46" s="421">
        <v>79.400000000000006</v>
      </c>
      <c r="AS46" s="421">
        <v>79.400000000000006</v>
      </c>
      <c r="AT46" s="421">
        <v>83.2</v>
      </c>
      <c r="AU46" s="421">
        <v>83.4</v>
      </c>
      <c r="AV46" s="421">
        <v>84.8</v>
      </c>
      <c r="AW46" s="421">
        <v>84.1</v>
      </c>
      <c r="AX46" s="421">
        <v>85</v>
      </c>
      <c r="AY46" s="419" t="s">
        <v>129</v>
      </c>
      <c r="AZ46" s="475" t="s">
        <v>130</v>
      </c>
      <c r="BA46" s="421">
        <v>85.2</v>
      </c>
      <c r="BB46" s="421">
        <v>86.3</v>
      </c>
      <c r="BC46" s="421">
        <v>85.2</v>
      </c>
      <c r="BD46" s="421">
        <v>85.6</v>
      </c>
      <c r="BE46" s="421">
        <v>85.7</v>
      </c>
      <c r="BF46" s="421">
        <v>78.3</v>
      </c>
      <c r="BG46" s="421">
        <v>77.599999999999994</v>
      </c>
      <c r="BH46" s="421">
        <v>76.599999999999994</v>
      </c>
      <c r="BI46" s="421">
        <v>75.900000000000006</v>
      </c>
      <c r="BJ46" s="421">
        <v>77.8</v>
      </c>
      <c r="BK46" s="421">
        <v>78.7</v>
      </c>
      <c r="BL46" s="421">
        <v>78.3</v>
      </c>
      <c r="BM46" s="421">
        <v>75.5</v>
      </c>
      <c r="BN46" s="421">
        <v>75.099999999999994</v>
      </c>
      <c r="BO46" s="421">
        <v>77.599999999999994</v>
      </c>
      <c r="BP46" s="421">
        <v>76.400000000000006</v>
      </c>
      <c r="BQ46" s="421">
        <v>77.400000000000006</v>
      </c>
      <c r="BR46" s="421">
        <v>76.599999999999994</v>
      </c>
      <c r="BS46" s="421">
        <v>74.900000000000006</v>
      </c>
      <c r="BT46" s="421">
        <v>75.099999999999994</v>
      </c>
      <c r="BU46" s="421">
        <v>75</v>
      </c>
      <c r="BV46" s="421">
        <v>76.5</v>
      </c>
      <c r="BW46" s="421">
        <v>75.599999999999994</v>
      </c>
      <c r="BX46" s="421">
        <v>75.900000000000006</v>
      </c>
      <c r="BY46" s="421">
        <v>76.599999999999994</v>
      </c>
      <c r="BZ46" s="421">
        <v>78.400000000000006</v>
      </c>
      <c r="CA46" s="421">
        <v>78.2</v>
      </c>
      <c r="CB46" s="421">
        <v>76.099999999999994</v>
      </c>
      <c r="CC46" s="421">
        <v>77</v>
      </c>
      <c r="CD46" s="419" t="s">
        <v>129</v>
      </c>
      <c r="CE46" s="475" t="s">
        <v>130</v>
      </c>
      <c r="CF46" s="421">
        <v>75.900000000000006</v>
      </c>
      <c r="CG46" s="421">
        <v>75.8</v>
      </c>
      <c r="CH46" s="421">
        <v>75.8</v>
      </c>
      <c r="CI46" s="421">
        <v>79.8</v>
      </c>
      <c r="CJ46" s="421">
        <v>76.400000000000006</v>
      </c>
      <c r="CK46" s="421">
        <v>78</v>
      </c>
      <c r="CL46" s="421">
        <v>77.8</v>
      </c>
      <c r="CM46" s="421">
        <v>79.8</v>
      </c>
      <c r="CN46" s="421">
        <v>76.7</v>
      </c>
      <c r="CO46" s="419" t="s">
        <v>129</v>
      </c>
      <c r="CP46" s="475" t="s">
        <v>130</v>
      </c>
      <c r="CQ46" s="421">
        <v>77.099999999999994</v>
      </c>
      <c r="CR46" s="421">
        <v>76.3</v>
      </c>
      <c r="CS46" s="421">
        <v>75.400000000000006</v>
      </c>
      <c r="CT46" s="421">
        <v>74.900000000000006</v>
      </c>
      <c r="CU46" s="421">
        <v>74.8</v>
      </c>
      <c r="CV46" s="421">
        <v>78.400000000000006</v>
      </c>
      <c r="CW46" s="421">
        <v>76.8</v>
      </c>
      <c r="CX46" s="421">
        <v>79.099999999999994</v>
      </c>
      <c r="CY46" s="421">
        <v>78.5</v>
      </c>
      <c r="CZ46" s="421">
        <v>79.2</v>
      </c>
      <c r="DA46" s="421">
        <v>78.7</v>
      </c>
      <c r="DB46" s="421">
        <v>75.8</v>
      </c>
      <c r="DC46" s="421">
        <v>75.900000000000006</v>
      </c>
      <c r="DD46" s="421">
        <v>73.400000000000006</v>
      </c>
      <c r="DE46" s="421">
        <v>75.5</v>
      </c>
      <c r="DF46" s="421">
        <v>72.5</v>
      </c>
      <c r="DG46" s="421">
        <v>72.7</v>
      </c>
      <c r="DH46" s="421">
        <v>73</v>
      </c>
      <c r="DI46" s="421">
        <v>75</v>
      </c>
      <c r="DJ46" s="421">
        <v>73.900000000000006</v>
      </c>
      <c r="DK46" s="421">
        <v>74.099999999999994</v>
      </c>
      <c r="DL46" s="421">
        <v>73.8</v>
      </c>
      <c r="DM46" s="421">
        <v>75.3</v>
      </c>
      <c r="DN46" s="421">
        <v>73.3</v>
      </c>
      <c r="DO46" s="421">
        <v>72.099999999999994</v>
      </c>
      <c r="DP46" s="421">
        <v>73.5</v>
      </c>
      <c r="DQ46" s="419" t="s">
        <v>129</v>
      </c>
      <c r="DR46" s="475" t="s">
        <v>130</v>
      </c>
      <c r="DS46" s="421">
        <v>73.3</v>
      </c>
      <c r="DT46" s="421">
        <v>71.8</v>
      </c>
      <c r="DU46" s="421">
        <v>71.7</v>
      </c>
      <c r="DV46" s="421">
        <v>58.2</v>
      </c>
      <c r="DW46" s="421">
        <v>29.7</v>
      </c>
      <c r="DX46" s="421">
        <v>42.5</v>
      </c>
      <c r="DY46" s="421">
        <v>78.2</v>
      </c>
      <c r="DZ46" s="421">
        <v>85.1</v>
      </c>
      <c r="EA46" s="421">
        <v>70.5</v>
      </c>
      <c r="EB46" s="421">
        <v>80.7</v>
      </c>
      <c r="EC46" s="421">
        <v>70.8</v>
      </c>
      <c r="ED46" s="421">
        <v>69.5</v>
      </c>
      <c r="EE46" s="421">
        <v>70</v>
      </c>
      <c r="EF46" s="421">
        <v>70.3</v>
      </c>
      <c r="EG46" s="421">
        <v>70.8</v>
      </c>
      <c r="EH46" s="421">
        <v>72.599999999999994</v>
      </c>
      <c r="EI46" s="421">
        <v>70.900000000000006</v>
      </c>
      <c r="EJ46" s="421">
        <v>68.5</v>
      </c>
      <c r="EK46" s="421">
        <v>66.8</v>
      </c>
      <c r="EL46" s="421">
        <v>65.2</v>
      </c>
      <c r="EM46" s="421">
        <v>67</v>
      </c>
      <c r="EN46" s="421">
        <v>67.400000000000006</v>
      </c>
      <c r="EO46" s="421">
        <v>71.7</v>
      </c>
      <c r="EP46" s="421">
        <v>71.3</v>
      </c>
      <c r="EQ46" s="421">
        <v>70.400000000000006</v>
      </c>
      <c r="ER46" s="421">
        <v>73</v>
      </c>
      <c r="ES46" s="419" t="s">
        <v>129</v>
      </c>
      <c r="ET46" s="475" t="s">
        <v>130</v>
      </c>
      <c r="EU46" s="421">
        <v>73.2</v>
      </c>
      <c r="EV46" s="421">
        <v>70.5</v>
      </c>
      <c r="EW46" s="421">
        <v>75.900000000000006</v>
      </c>
      <c r="EX46" s="421">
        <v>75.900000000000006</v>
      </c>
      <c r="EY46" s="421">
        <v>80.5</v>
      </c>
      <c r="EZ46" s="421">
        <v>76.7</v>
      </c>
      <c r="FA46" s="421">
        <v>77.599999999999994</v>
      </c>
      <c r="FB46" s="421">
        <v>77</v>
      </c>
      <c r="FC46" s="421">
        <v>76.099999999999994</v>
      </c>
      <c r="FD46" s="421">
        <v>81.7</v>
      </c>
      <c r="FE46" s="421">
        <v>80.3</v>
      </c>
      <c r="FF46" s="421">
        <v>78.2</v>
      </c>
      <c r="FG46" s="421">
        <v>79.8</v>
      </c>
      <c r="FH46" s="421">
        <v>80.3</v>
      </c>
      <c r="FI46" s="421">
        <v>82.7</v>
      </c>
      <c r="FJ46" s="421">
        <v>83.8</v>
      </c>
      <c r="FK46" s="421">
        <v>83.2</v>
      </c>
      <c r="FL46" s="421">
        <v>82.9</v>
      </c>
      <c r="FM46" s="421">
        <v>83.4</v>
      </c>
      <c r="FN46" s="421">
        <v>83.9</v>
      </c>
      <c r="FO46" s="421">
        <v>83.5</v>
      </c>
      <c r="FP46" s="421">
        <v>84.5</v>
      </c>
      <c r="FQ46" s="421">
        <v>86.3</v>
      </c>
      <c r="FR46" s="421">
        <v>84.1</v>
      </c>
      <c r="FS46" s="421">
        <v>83.8</v>
      </c>
      <c r="FT46" s="421">
        <v>84.3</v>
      </c>
      <c r="FU46" s="421">
        <v>85.6</v>
      </c>
      <c r="FV46" s="421">
        <v>85.2</v>
      </c>
      <c r="FW46" s="421">
        <v>84.3</v>
      </c>
      <c r="FX46" s="421">
        <v>84.9</v>
      </c>
      <c r="FY46" s="421">
        <v>85.1</v>
      </c>
      <c r="FZ46" s="421">
        <v>85.6</v>
      </c>
      <c r="GA46" s="421">
        <v>84.9</v>
      </c>
      <c r="GB46" s="419" t="s">
        <v>129</v>
      </c>
      <c r="GC46" s="475" t="s">
        <v>130</v>
      </c>
      <c r="GD46" s="421">
        <v>86.3</v>
      </c>
      <c r="GE46" s="421">
        <v>87.8</v>
      </c>
      <c r="GF46" s="421">
        <v>85.4</v>
      </c>
      <c r="GG46" s="421">
        <v>85.2</v>
      </c>
      <c r="GH46" s="421">
        <v>85</v>
      </c>
      <c r="GI46" s="421">
        <v>85.7</v>
      </c>
      <c r="GJ46" s="421">
        <v>85.9</v>
      </c>
      <c r="GK46" s="421">
        <v>85.3</v>
      </c>
      <c r="GL46" s="421">
        <v>84</v>
      </c>
      <c r="GM46" s="421">
        <v>86.5</v>
      </c>
      <c r="GN46" s="421">
        <v>86.6</v>
      </c>
    </row>
    <row r="47" spans="1:196" s="406" customFormat="1" ht="95.1" customHeight="1">
      <c r="A47" s="419"/>
      <c r="B47" s="476" t="s">
        <v>131</v>
      </c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1"/>
      <c r="AJ47" s="421"/>
      <c r="AK47" s="42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421"/>
      <c r="AY47" s="419"/>
      <c r="AZ47" s="476" t="s">
        <v>131</v>
      </c>
      <c r="BA47" s="421"/>
      <c r="BB47" s="421"/>
      <c r="BC47" s="421"/>
      <c r="BD47" s="421"/>
      <c r="BE47" s="421"/>
      <c r="BF47" s="421"/>
      <c r="BG47" s="421"/>
      <c r="BH47" s="421"/>
      <c r="BI47" s="421"/>
      <c r="BJ47" s="421"/>
      <c r="BK47" s="421"/>
      <c r="BL47" s="421"/>
      <c r="BM47" s="421"/>
      <c r="BN47" s="421"/>
      <c r="BO47" s="421"/>
      <c r="BP47" s="421"/>
      <c r="BQ47" s="421"/>
      <c r="BR47" s="421"/>
      <c r="BS47" s="421"/>
      <c r="BT47" s="421"/>
      <c r="BU47" s="421"/>
      <c r="BV47" s="421"/>
      <c r="BW47" s="421"/>
      <c r="BX47" s="421"/>
      <c r="BY47" s="421"/>
      <c r="BZ47" s="421"/>
      <c r="CA47" s="421"/>
      <c r="CB47" s="421"/>
      <c r="CC47" s="421"/>
      <c r="CD47" s="419"/>
      <c r="CE47" s="476" t="s">
        <v>131</v>
      </c>
      <c r="CF47" s="421"/>
      <c r="CG47" s="421"/>
      <c r="CH47" s="421"/>
      <c r="CI47" s="421"/>
      <c r="CJ47" s="421"/>
      <c r="CK47" s="421"/>
      <c r="CL47" s="421"/>
      <c r="CM47" s="421"/>
      <c r="CN47" s="421"/>
      <c r="CO47" s="419"/>
      <c r="CP47" s="476" t="s">
        <v>131</v>
      </c>
      <c r="CQ47" s="421"/>
      <c r="CR47" s="421"/>
      <c r="CS47" s="421"/>
      <c r="CT47" s="421"/>
      <c r="CU47" s="421"/>
      <c r="CV47" s="421"/>
      <c r="CW47" s="421"/>
      <c r="CX47" s="421"/>
      <c r="CY47" s="421"/>
      <c r="CZ47" s="421"/>
      <c r="DA47" s="421"/>
      <c r="DB47" s="421"/>
      <c r="DC47" s="421"/>
      <c r="DD47" s="421"/>
      <c r="DE47" s="421"/>
      <c r="DF47" s="421"/>
      <c r="DG47" s="421"/>
      <c r="DH47" s="421"/>
      <c r="DI47" s="421"/>
      <c r="DJ47" s="421"/>
      <c r="DK47" s="421"/>
      <c r="DL47" s="421"/>
      <c r="DM47" s="421"/>
      <c r="DN47" s="421"/>
      <c r="DO47" s="421"/>
      <c r="DP47" s="421"/>
      <c r="DQ47" s="419"/>
      <c r="DR47" s="476" t="s">
        <v>131</v>
      </c>
      <c r="DS47" s="421"/>
      <c r="DT47" s="421"/>
      <c r="DU47" s="421"/>
      <c r="DV47" s="421"/>
      <c r="DW47" s="421"/>
      <c r="DX47" s="421"/>
      <c r="DY47" s="421"/>
      <c r="DZ47" s="421"/>
      <c r="EA47" s="421"/>
      <c r="EB47" s="421"/>
      <c r="EC47" s="421"/>
      <c r="ED47" s="421"/>
      <c r="EE47" s="421"/>
      <c r="EF47" s="421"/>
      <c r="EG47" s="421"/>
      <c r="EH47" s="421"/>
      <c r="EI47" s="421"/>
      <c r="EJ47" s="421"/>
      <c r="EK47" s="421"/>
      <c r="EL47" s="421"/>
      <c r="EM47" s="421"/>
      <c r="EN47" s="421"/>
      <c r="EO47" s="421"/>
      <c r="EP47" s="421"/>
      <c r="EQ47" s="421"/>
      <c r="ER47" s="421"/>
      <c r="ES47" s="419"/>
      <c r="ET47" s="476" t="s">
        <v>131</v>
      </c>
      <c r="EU47" s="421"/>
      <c r="EV47" s="421"/>
      <c r="EW47" s="421"/>
      <c r="EX47" s="421"/>
      <c r="EY47" s="421"/>
      <c r="EZ47" s="421"/>
      <c r="FA47" s="421"/>
      <c r="FB47" s="421"/>
      <c r="FC47" s="421"/>
      <c r="FD47" s="421"/>
      <c r="FE47" s="421"/>
      <c r="FF47" s="421"/>
      <c r="FG47" s="421"/>
      <c r="FH47" s="421"/>
      <c r="FI47" s="421"/>
      <c r="FJ47" s="421"/>
      <c r="FK47" s="421"/>
      <c r="FL47" s="421"/>
      <c r="FM47" s="421"/>
      <c r="FN47" s="421"/>
      <c r="FO47" s="421"/>
      <c r="FP47" s="421"/>
      <c r="FQ47" s="421"/>
      <c r="FR47" s="421"/>
      <c r="FS47" s="421"/>
      <c r="FT47" s="421"/>
      <c r="FU47" s="421"/>
      <c r="FV47" s="421"/>
      <c r="FW47" s="421"/>
      <c r="FX47" s="421"/>
      <c r="FY47" s="421"/>
      <c r="FZ47" s="421"/>
      <c r="GA47" s="421"/>
      <c r="GB47" s="419"/>
      <c r="GC47" s="476" t="s">
        <v>131</v>
      </c>
      <c r="GD47" s="421"/>
      <c r="GE47" s="421"/>
      <c r="GF47" s="421"/>
      <c r="GG47" s="421"/>
      <c r="GH47" s="421"/>
      <c r="GI47" s="421"/>
      <c r="GJ47" s="421"/>
      <c r="GK47" s="421"/>
      <c r="GL47" s="421"/>
      <c r="GM47" s="421"/>
      <c r="GN47" s="421"/>
    </row>
    <row r="48" spans="1:196" s="406" customFormat="1" ht="48" customHeight="1">
      <c r="A48" s="423">
        <v>192</v>
      </c>
      <c r="B48" s="467" t="s">
        <v>132</v>
      </c>
      <c r="C48" s="421">
        <v>85.5</v>
      </c>
      <c r="D48" s="421">
        <v>86.1</v>
      </c>
      <c r="E48" s="421">
        <v>86.9</v>
      </c>
      <c r="F48" s="421">
        <v>84.4</v>
      </c>
      <c r="G48" s="421">
        <v>80.3</v>
      </c>
      <c r="H48" s="421">
        <v>63</v>
      </c>
      <c r="I48" s="421">
        <v>70.8</v>
      </c>
      <c r="J48" s="421">
        <v>81.599999999999994</v>
      </c>
      <c r="K48" s="421">
        <v>76.5</v>
      </c>
      <c r="L48" s="421">
        <v>81.8</v>
      </c>
      <c r="M48" s="421">
        <v>90.2</v>
      </c>
      <c r="N48" s="421">
        <v>86.6</v>
      </c>
      <c r="O48" s="421">
        <v>83</v>
      </c>
      <c r="P48" s="421">
        <v>82.3</v>
      </c>
      <c r="Q48" s="421">
        <v>88.2</v>
      </c>
      <c r="R48" s="421">
        <v>84.6</v>
      </c>
      <c r="S48" s="421">
        <v>81.900000000000006</v>
      </c>
      <c r="T48" s="421">
        <v>89.7</v>
      </c>
      <c r="U48" s="421">
        <v>88.6</v>
      </c>
      <c r="V48" s="421">
        <v>82.8</v>
      </c>
      <c r="W48" s="421">
        <v>87.8</v>
      </c>
      <c r="X48" s="421">
        <v>88.4</v>
      </c>
      <c r="Y48" s="421">
        <v>85.8</v>
      </c>
      <c r="Z48" s="421">
        <v>85.9</v>
      </c>
      <c r="AA48" s="421">
        <v>81.8</v>
      </c>
      <c r="AB48" s="421">
        <v>83.9</v>
      </c>
      <c r="AC48" s="421">
        <v>74.400000000000006</v>
      </c>
      <c r="AD48" s="421">
        <v>79.8</v>
      </c>
      <c r="AE48" s="421">
        <v>83.5</v>
      </c>
      <c r="AF48" s="421">
        <v>83.7</v>
      </c>
      <c r="AG48" s="421">
        <v>65.7</v>
      </c>
      <c r="AH48" s="421">
        <v>50.9</v>
      </c>
      <c r="AI48" s="421">
        <v>67</v>
      </c>
      <c r="AJ48" s="421">
        <v>68.3</v>
      </c>
      <c r="AK48" s="421">
        <v>78.7</v>
      </c>
      <c r="AL48" s="421">
        <v>77.3</v>
      </c>
      <c r="AM48" s="421">
        <v>64.2</v>
      </c>
      <c r="AN48" s="421">
        <v>63.2</v>
      </c>
      <c r="AO48" s="421">
        <v>84.4</v>
      </c>
      <c r="AP48" s="421">
        <v>74.7</v>
      </c>
      <c r="AQ48" s="421">
        <v>81.599999999999994</v>
      </c>
      <c r="AR48" s="421">
        <v>85.7</v>
      </c>
      <c r="AS48" s="421">
        <v>82.2</v>
      </c>
      <c r="AT48" s="421">
        <v>73.400000000000006</v>
      </c>
      <c r="AU48" s="421">
        <v>74.2</v>
      </c>
      <c r="AV48" s="421">
        <v>76.099999999999994</v>
      </c>
      <c r="AW48" s="421">
        <v>84.2</v>
      </c>
      <c r="AX48" s="421">
        <v>81.599999999999994</v>
      </c>
      <c r="AY48" s="423">
        <v>192</v>
      </c>
      <c r="AZ48" s="467" t="s">
        <v>132</v>
      </c>
      <c r="BA48" s="421">
        <v>80</v>
      </c>
      <c r="BB48" s="421">
        <v>81.400000000000006</v>
      </c>
      <c r="BC48" s="421">
        <v>82.4</v>
      </c>
      <c r="BD48" s="421">
        <v>80.5</v>
      </c>
      <c r="BE48" s="421">
        <v>80.7</v>
      </c>
      <c r="BF48" s="421">
        <v>90.6</v>
      </c>
      <c r="BG48" s="421">
        <v>90.5</v>
      </c>
      <c r="BH48" s="421">
        <v>89.6</v>
      </c>
      <c r="BI48" s="421">
        <v>83.1</v>
      </c>
      <c r="BJ48" s="421">
        <v>87.4</v>
      </c>
      <c r="BK48" s="421">
        <v>89.3</v>
      </c>
      <c r="BL48" s="421">
        <v>89.7</v>
      </c>
      <c r="BM48" s="421">
        <v>75.400000000000006</v>
      </c>
      <c r="BN48" s="421">
        <v>84</v>
      </c>
      <c r="BO48" s="421">
        <v>89.8</v>
      </c>
      <c r="BP48" s="421">
        <v>74.099999999999994</v>
      </c>
      <c r="BQ48" s="421">
        <v>83</v>
      </c>
      <c r="BR48" s="421">
        <v>88.8</v>
      </c>
      <c r="BS48" s="421">
        <v>88.3</v>
      </c>
      <c r="BT48" s="421">
        <v>87.7</v>
      </c>
      <c r="BU48" s="421">
        <v>78.900000000000006</v>
      </c>
      <c r="BV48" s="421">
        <v>86.3</v>
      </c>
      <c r="BW48" s="421">
        <v>88.5</v>
      </c>
      <c r="BX48" s="421">
        <v>83.9</v>
      </c>
      <c r="BY48" s="421">
        <v>79.5</v>
      </c>
      <c r="BZ48" s="421">
        <v>82.2</v>
      </c>
      <c r="CA48" s="421">
        <v>88</v>
      </c>
      <c r="CB48" s="421">
        <v>89.2</v>
      </c>
      <c r="CC48" s="421">
        <v>91.9</v>
      </c>
      <c r="CD48" s="423">
        <v>192</v>
      </c>
      <c r="CE48" s="467" t="s">
        <v>132</v>
      </c>
      <c r="CF48" s="421">
        <v>90</v>
      </c>
      <c r="CG48" s="421">
        <v>89.4</v>
      </c>
      <c r="CH48" s="421">
        <v>86.2</v>
      </c>
      <c r="CI48" s="421">
        <v>76.099999999999994</v>
      </c>
      <c r="CJ48" s="421">
        <v>81.8</v>
      </c>
      <c r="CK48" s="421">
        <v>90.7</v>
      </c>
      <c r="CL48" s="421">
        <v>90.8</v>
      </c>
      <c r="CM48" s="421">
        <v>88.3</v>
      </c>
      <c r="CN48" s="421">
        <v>84.4</v>
      </c>
      <c r="CO48" s="423">
        <v>192</v>
      </c>
      <c r="CP48" s="467" t="s">
        <v>132</v>
      </c>
      <c r="CQ48" s="421">
        <v>87.2</v>
      </c>
      <c r="CR48" s="421">
        <v>89.5</v>
      </c>
      <c r="CS48" s="421">
        <v>88.5</v>
      </c>
      <c r="CT48" s="421">
        <v>88.6</v>
      </c>
      <c r="CU48" s="421">
        <v>84.1</v>
      </c>
      <c r="CV48" s="421">
        <v>84.8</v>
      </c>
      <c r="CW48" s="421">
        <v>86.2</v>
      </c>
      <c r="CX48" s="421">
        <v>85.2</v>
      </c>
      <c r="CY48" s="421">
        <v>86.4</v>
      </c>
      <c r="CZ48" s="421">
        <v>85.8</v>
      </c>
      <c r="DA48" s="421">
        <v>79.599999999999994</v>
      </c>
      <c r="DB48" s="421">
        <v>80</v>
      </c>
      <c r="DC48" s="421">
        <v>76.400000000000006</v>
      </c>
      <c r="DD48" s="421">
        <v>87</v>
      </c>
      <c r="DE48" s="421">
        <v>88.2</v>
      </c>
      <c r="DF48" s="421">
        <v>73.8</v>
      </c>
      <c r="DG48" s="421">
        <v>77.400000000000006</v>
      </c>
      <c r="DH48" s="421">
        <v>71.900000000000006</v>
      </c>
      <c r="DI48" s="421">
        <v>72.8</v>
      </c>
      <c r="DJ48" s="421">
        <v>80</v>
      </c>
      <c r="DK48" s="421">
        <v>86.5</v>
      </c>
      <c r="DL48" s="421">
        <v>83.4</v>
      </c>
      <c r="DM48" s="421">
        <v>82.4</v>
      </c>
      <c r="DN48" s="421">
        <v>84.8</v>
      </c>
      <c r="DO48" s="421">
        <v>81.599999999999994</v>
      </c>
      <c r="DP48" s="421">
        <v>85.6</v>
      </c>
      <c r="DQ48" s="423">
        <v>192</v>
      </c>
      <c r="DR48" s="467" t="s">
        <v>132</v>
      </c>
      <c r="DS48" s="421">
        <v>83.8</v>
      </c>
      <c r="DT48" s="421">
        <v>67.5</v>
      </c>
      <c r="DU48" s="421">
        <v>69.2</v>
      </c>
      <c r="DV48" s="421">
        <v>60.3</v>
      </c>
      <c r="DW48" s="421">
        <v>32</v>
      </c>
      <c r="DX48" s="421">
        <v>54.2</v>
      </c>
      <c r="DY48" s="421">
        <v>66.599999999999994</v>
      </c>
      <c r="DZ48" s="421">
        <v>65.3</v>
      </c>
      <c r="EA48" s="421">
        <v>66.599999999999994</v>
      </c>
      <c r="EB48" s="421">
        <v>69.2</v>
      </c>
      <c r="EC48" s="421">
        <v>73.400000000000006</v>
      </c>
      <c r="ED48" s="421">
        <v>62.6</v>
      </c>
      <c r="EE48" s="421">
        <v>69</v>
      </c>
      <c r="EF48" s="421">
        <v>78.8</v>
      </c>
      <c r="EG48" s="421">
        <v>79.2</v>
      </c>
      <c r="EH48" s="421">
        <v>78</v>
      </c>
      <c r="EI48" s="421">
        <v>78</v>
      </c>
      <c r="EJ48" s="421">
        <v>79.099999999999994</v>
      </c>
      <c r="EK48" s="421">
        <v>74.7</v>
      </c>
      <c r="EL48" s="421">
        <v>74.3</v>
      </c>
      <c r="EM48" s="421">
        <v>64.5</v>
      </c>
      <c r="EN48" s="421">
        <v>53.8</v>
      </c>
      <c r="EO48" s="421">
        <v>57.3</v>
      </c>
      <c r="EP48" s="421">
        <v>64.599999999999994</v>
      </c>
      <c r="EQ48" s="421">
        <v>67.7</v>
      </c>
      <c r="ER48" s="421">
        <v>85.7</v>
      </c>
      <c r="ES48" s="423">
        <v>192</v>
      </c>
      <c r="ET48" s="467" t="s">
        <v>132</v>
      </c>
      <c r="EU48" s="421">
        <v>90.8</v>
      </c>
      <c r="EV48" s="421">
        <v>76.8</v>
      </c>
      <c r="EW48" s="421">
        <v>86.4</v>
      </c>
      <c r="EX48" s="421">
        <v>71.599999999999994</v>
      </c>
      <c r="EY48" s="421">
        <v>66.2</v>
      </c>
      <c r="EZ48" s="421">
        <v>79.8</v>
      </c>
      <c r="FA48" s="421">
        <v>80.099999999999994</v>
      </c>
      <c r="FB48" s="421">
        <v>85</v>
      </c>
      <c r="FC48" s="421">
        <v>84.7</v>
      </c>
      <c r="FD48" s="421">
        <v>86.4</v>
      </c>
      <c r="FE48" s="421">
        <v>85.9</v>
      </c>
      <c r="FF48" s="421">
        <v>85.9</v>
      </c>
      <c r="FG48" s="421">
        <v>79.400000000000006</v>
      </c>
      <c r="FH48" s="421">
        <v>81.400000000000006</v>
      </c>
      <c r="FI48" s="421">
        <v>72.8</v>
      </c>
      <c r="FJ48" s="421">
        <v>73.5</v>
      </c>
      <c r="FK48" s="421">
        <v>74</v>
      </c>
      <c r="FL48" s="421">
        <v>74.400000000000006</v>
      </c>
      <c r="FM48" s="421">
        <v>74.599999999999994</v>
      </c>
      <c r="FN48" s="421">
        <v>73.5</v>
      </c>
      <c r="FO48" s="421">
        <v>77.099999999999994</v>
      </c>
      <c r="FP48" s="421">
        <v>75.900000000000006</v>
      </c>
      <c r="FQ48" s="421">
        <v>75.3</v>
      </c>
      <c r="FR48" s="421">
        <v>84.4</v>
      </c>
      <c r="FS48" s="421">
        <v>84</v>
      </c>
      <c r="FT48" s="421">
        <v>84.3</v>
      </c>
      <c r="FU48" s="421">
        <v>80.2</v>
      </c>
      <c r="FV48" s="421">
        <v>81.400000000000006</v>
      </c>
      <c r="FW48" s="421">
        <v>83.1</v>
      </c>
      <c r="FX48" s="421">
        <v>80.2</v>
      </c>
      <c r="FY48" s="421">
        <v>79.900000000000006</v>
      </c>
      <c r="FZ48" s="421">
        <v>79.8</v>
      </c>
      <c r="GA48" s="421">
        <v>81</v>
      </c>
      <c r="GB48" s="423">
        <v>192</v>
      </c>
      <c r="GC48" s="467" t="s">
        <v>132</v>
      </c>
      <c r="GD48" s="421">
        <v>82</v>
      </c>
      <c r="GE48" s="421">
        <v>81.400000000000006</v>
      </c>
      <c r="GF48" s="421">
        <v>84.5</v>
      </c>
      <c r="GG48" s="421">
        <v>81.099999999999994</v>
      </c>
      <c r="GH48" s="421">
        <v>81.7</v>
      </c>
      <c r="GI48" s="421">
        <v>78.099999999999994</v>
      </c>
      <c r="GJ48" s="421">
        <v>80.8</v>
      </c>
      <c r="GK48" s="421">
        <v>82.7</v>
      </c>
      <c r="GL48" s="421">
        <v>83.4</v>
      </c>
      <c r="GM48" s="421">
        <v>79.400000000000006</v>
      </c>
      <c r="GN48" s="421">
        <v>79.3</v>
      </c>
    </row>
    <row r="49" spans="1:196" s="406" customFormat="1" ht="60" customHeight="1">
      <c r="A49" s="423"/>
      <c r="B49" s="468" t="s">
        <v>133</v>
      </c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21"/>
      <c r="AF49" s="421"/>
      <c r="AG49" s="421"/>
      <c r="AH49" s="421"/>
      <c r="AI49" s="421"/>
      <c r="AJ49" s="421"/>
      <c r="AK49" s="421"/>
      <c r="AL49" s="421"/>
      <c r="AM49" s="421"/>
      <c r="AN49" s="421"/>
      <c r="AO49" s="421"/>
      <c r="AP49" s="421"/>
      <c r="AQ49" s="421"/>
      <c r="AR49" s="421"/>
      <c r="AS49" s="421"/>
      <c r="AT49" s="421"/>
      <c r="AU49" s="421"/>
      <c r="AV49" s="421"/>
      <c r="AW49" s="421"/>
      <c r="AX49" s="421"/>
      <c r="AY49" s="423"/>
      <c r="AZ49" s="468" t="s">
        <v>133</v>
      </c>
      <c r="BA49" s="421"/>
      <c r="BB49" s="421"/>
      <c r="BC49" s="421"/>
      <c r="BD49" s="421"/>
      <c r="BE49" s="421"/>
      <c r="BF49" s="421"/>
      <c r="BG49" s="421"/>
      <c r="BH49" s="421"/>
      <c r="BI49" s="421"/>
      <c r="BJ49" s="421"/>
      <c r="BK49" s="421"/>
      <c r="BL49" s="421"/>
      <c r="BM49" s="421"/>
      <c r="BN49" s="421"/>
      <c r="BO49" s="421"/>
      <c r="BP49" s="421"/>
      <c r="BQ49" s="421"/>
      <c r="BR49" s="421"/>
      <c r="BS49" s="421"/>
      <c r="BT49" s="421"/>
      <c r="BU49" s="421"/>
      <c r="BV49" s="421"/>
      <c r="BW49" s="421"/>
      <c r="BX49" s="421"/>
      <c r="BY49" s="421"/>
      <c r="BZ49" s="421"/>
      <c r="CA49" s="421"/>
      <c r="CB49" s="421"/>
      <c r="CC49" s="421"/>
      <c r="CD49" s="423"/>
      <c r="CE49" s="468" t="s">
        <v>133</v>
      </c>
      <c r="CF49" s="421"/>
      <c r="CG49" s="421"/>
      <c r="CH49" s="421"/>
      <c r="CI49" s="421"/>
      <c r="CJ49" s="421"/>
      <c r="CK49" s="421"/>
      <c r="CL49" s="421"/>
      <c r="CM49" s="421"/>
      <c r="CN49" s="421"/>
      <c r="CO49" s="423"/>
      <c r="CP49" s="468" t="s">
        <v>133</v>
      </c>
      <c r="CQ49" s="421"/>
      <c r="CR49" s="421"/>
      <c r="CS49" s="421"/>
      <c r="CT49" s="421"/>
      <c r="CU49" s="421"/>
      <c r="CV49" s="421"/>
      <c r="CW49" s="421"/>
      <c r="CX49" s="421"/>
      <c r="CY49" s="421"/>
      <c r="CZ49" s="421"/>
      <c r="DA49" s="421"/>
      <c r="DB49" s="421"/>
      <c r="DC49" s="421"/>
      <c r="DD49" s="421"/>
      <c r="DE49" s="421"/>
      <c r="DF49" s="421"/>
      <c r="DG49" s="421"/>
      <c r="DH49" s="421"/>
      <c r="DI49" s="421"/>
      <c r="DJ49" s="421"/>
      <c r="DK49" s="421"/>
      <c r="DL49" s="421"/>
      <c r="DM49" s="421"/>
      <c r="DN49" s="421"/>
      <c r="DO49" s="421"/>
      <c r="DP49" s="421"/>
      <c r="DQ49" s="423"/>
      <c r="DR49" s="468" t="s">
        <v>133</v>
      </c>
      <c r="DS49" s="421"/>
      <c r="DT49" s="421"/>
      <c r="DU49" s="421"/>
      <c r="DV49" s="421"/>
      <c r="DW49" s="421"/>
      <c r="DX49" s="421"/>
      <c r="DY49" s="421"/>
      <c r="DZ49" s="421"/>
      <c r="EA49" s="421"/>
      <c r="EB49" s="421"/>
      <c r="EC49" s="421"/>
      <c r="ED49" s="421"/>
      <c r="EE49" s="421"/>
      <c r="EF49" s="421"/>
      <c r="EG49" s="421"/>
      <c r="EH49" s="421"/>
      <c r="EI49" s="421"/>
      <c r="EJ49" s="421"/>
      <c r="EK49" s="421"/>
      <c r="EL49" s="421"/>
      <c r="EM49" s="421"/>
      <c r="EN49" s="421"/>
      <c r="EO49" s="421"/>
      <c r="EP49" s="421"/>
      <c r="EQ49" s="421"/>
      <c r="ER49" s="421"/>
      <c r="ES49" s="423"/>
      <c r="ET49" s="468" t="s">
        <v>133</v>
      </c>
      <c r="EU49" s="421"/>
      <c r="EV49" s="421"/>
      <c r="EW49" s="421"/>
      <c r="EX49" s="421"/>
      <c r="EY49" s="421"/>
      <c r="EZ49" s="421"/>
      <c r="FA49" s="421"/>
      <c r="FB49" s="421"/>
      <c r="FC49" s="421"/>
      <c r="FD49" s="421"/>
      <c r="FE49" s="421"/>
      <c r="FF49" s="421"/>
      <c r="FG49" s="421"/>
      <c r="FH49" s="421"/>
      <c r="FI49" s="421"/>
      <c r="FJ49" s="421"/>
      <c r="FK49" s="421"/>
      <c r="FL49" s="421"/>
      <c r="FM49" s="421"/>
      <c r="FN49" s="421"/>
      <c r="FO49" s="421"/>
      <c r="FP49" s="421"/>
      <c r="FQ49" s="421"/>
      <c r="FR49" s="421"/>
      <c r="FS49" s="421"/>
      <c r="FT49" s="421"/>
      <c r="FU49" s="421"/>
      <c r="FV49" s="421"/>
      <c r="FW49" s="421"/>
      <c r="FX49" s="421"/>
      <c r="FY49" s="421"/>
      <c r="FZ49" s="421"/>
      <c r="GA49" s="421"/>
      <c r="GB49" s="423"/>
      <c r="GC49" s="468" t="s">
        <v>133</v>
      </c>
      <c r="GD49" s="421"/>
      <c r="GE49" s="421"/>
      <c r="GF49" s="421"/>
      <c r="GG49" s="421"/>
      <c r="GH49" s="421"/>
      <c r="GI49" s="421"/>
      <c r="GJ49" s="421"/>
      <c r="GK49" s="421"/>
      <c r="GL49" s="421"/>
      <c r="GM49" s="421"/>
      <c r="GN49" s="421"/>
    </row>
    <row r="50" spans="1:196" s="406" customFormat="1" ht="85.05" customHeight="1">
      <c r="A50" s="423">
        <v>201</v>
      </c>
      <c r="B50" s="467" t="s">
        <v>134</v>
      </c>
      <c r="C50" s="421">
        <v>83.4</v>
      </c>
      <c r="D50" s="421">
        <v>84.9</v>
      </c>
      <c r="E50" s="421">
        <v>79.5</v>
      </c>
      <c r="F50" s="421">
        <v>84.1</v>
      </c>
      <c r="G50" s="421">
        <v>82.5</v>
      </c>
      <c r="H50" s="421">
        <v>76.599999999999994</v>
      </c>
      <c r="I50" s="421">
        <v>81.599999999999994</v>
      </c>
      <c r="J50" s="421">
        <v>80.2</v>
      </c>
      <c r="K50" s="421">
        <v>81.400000000000006</v>
      </c>
      <c r="L50" s="421">
        <v>81.5</v>
      </c>
      <c r="M50" s="421">
        <v>84.7</v>
      </c>
      <c r="N50" s="421">
        <v>80.5</v>
      </c>
      <c r="O50" s="421">
        <v>84.6</v>
      </c>
      <c r="P50" s="421">
        <v>84.1</v>
      </c>
      <c r="Q50" s="421">
        <v>83.1</v>
      </c>
      <c r="R50" s="421">
        <v>84.1</v>
      </c>
      <c r="S50" s="421">
        <v>86.8</v>
      </c>
      <c r="T50" s="421">
        <v>85.7</v>
      </c>
      <c r="U50" s="421">
        <v>78.599999999999994</v>
      </c>
      <c r="V50" s="421">
        <v>78.3</v>
      </c>
      <c r="W50" s="421">
        <v>80.400000000000006</v>
      </c>
      <c r="X50" s="421">
        <v>80.599999999999994</v>
      </c>
      <c r="Y50" s="421">
        <v>85.4</v>
      </c>
      <c r="Z50" s="421">
        <v>82.2</v>
      </c>
      <c r="AA50" s="421">
        <v>84</v>
      </c>
      <c r="AB50" s="421">
        <v>84.6</v>
      </c>
      <c r="AC50" s="421">
        <v>81.099999999999994</v>
      </c>
      <c r="AD50" s="421">
        <v>83.8</v>
      </c>
      <c r="AE50" s="421">
        <v>81.7</v>
      </c>
      <c r="AF50" s="421">
        <v>83.3</v>
      </c>
      <c r="AG50" s="421">
        <v>76.099999999999994</v>
      </c>
      <c r="AH50" s="421">
        <v>72.3</v>
      </c>
      <c r="AI50" s="421">
        <v>77.900000000000006</v>
      </c>
      <c r="AJ50" s="421">
        <v>80</v>
      </c>
      <c r="AK50" s="421">
        <v>83.1</v>
      </c>
      <c r="AL50" s="421">
        <v>79.900000000000006</v>
      </c>
      <c r="AM50" s="421">
        <v>80</v>
      </c>
      <c r="AN50" s="421">
        <v>83.3</v>
      </c>
      <c r="AO50" s="421">
        <v>81</v>
      </c>
      <c r="AP50" s="421">
        <v>80</v>
      </c>
      <c r="AQ50" s="421">
        <v>79.400000000000006</v>
      </c>
      <c r="AR50" s="421">
        <v>80.3</v>
      </c>
      <c r="AS50" s="421">
        <v>80.400000000000006</v>
      </c>
      <c r="AT50" s="421">
        <v>82.5</v>
      </c>
      <c r="AU50" s="421">
        <v>82.9</v>
      </c>
      <c r="AV50" s="421">
        <v>80</v>
      </c>
      <c r="AW50" s="421">
        <v>79.400000000000006</v>
      </c>
      <c r="AX50" s="421">
        <v>82.4</v>
      </c>
      <c r="AY50" s="423">
        <v>201</v>
      </c>
      <c r="AZ50" s="467" t="s">
        <v>134</v>
      </c>
      <c r="BA50" s="421">
        <v>84.1</v>
      </c>
      <c r="BB50" s="421">
        <v>80</v>
      </c>
      <c r="BC50" s="421">
        <v>80.5</v>
      </c>
      <c r="BD50" s="421">
        <v>82.2</v>
      </c>
      <c r="BE50" s="421">
        <v>82.6</v>
      </c>
      <c r="BF50" s="421">
        <v>84</v>
      </c>
      <c r="BG50" s="421">
        <v>85.9</v>
      </c>
      <c r="BH50" s="421">
        <v>84.1</v>
      </c>
      <c r="BI50" s="421">
        <v>83.2</v>
      </c>
      <c r="BJ50" s="421">
        <v>78.8</v>
      </c>
      <c r="BK50" s="421">
        <v>79.400000000000006</v>
      </c>
      <c r="BL50" s="421">
        <v>86.6</v>
      </c>
      <c r="BM50" s="421">
        <v>85.6</v>
      </c>
      <c r="BN50" s="421">
        <v>81.400000000000006</v>
      </c>
      <c r="BO50" s="421">
        <v>86.4</v>
      </c>
      <c r="BP50" s="421">
        <v>82.4</v>
      </c>
      <c r="BQ50" s="421">
        <v>83.5</v>
      </c>
      <c r="BR50" s="421">
        <v>82.2</v>
      </c>
      <c r="BS50" s="421">
        <v>82.3</v>
      </c>
      <c r="BT50" s="421">
        <v>84.9</v>
      </c>
      <c r="BU50" s="421">
        <v>83.2</v>
      </c>
      <c r="BV50" s="421">
        <v>83.2</v>
      </c>
      <c r="BW50" s="421">
        <v>85.8</v>
      </c>
      <c r="BX50" s="421">
        <v>88.9</v>
      </c>
      <c r="BY50" s="421">
        <v>85.3</v>
      </c>
      <c r="BZ50" s="421">
        <v>86.4</v>
      </c>
      <c r="CA50" s="421">
        <v>86.8</v>
      </c>
      <c r="CB50" s="421">
        <v>85.5</v>
      </c>
      <c r="CC50" s="421">
        <v>84.6</v>
      </c>
      <c r="CD50" s="423">
        <v>201</v>
      </c>
      <c r="CE50" s="467" t="s">
        <v>134</v>
      </c>
      <c r="CF50" s="421">
        <v>79.900000000000006</v>
      </c>
      <c r="CG50" s="421">
        <v>77.8</v>
      </c>
      <c r="CH50" s="421">
        <v>78</v>
      </c>
      <c r="CI50" s="421">
        <v>76.099999999999994</v>
      </c>
      <c r="CJ50" s="421">
        <v>75.5</v>
      </c>
      <c r="CK50" s="421">
        <v>83.2</v>
      </c>
      <c r="CL50" s="421">
        <v>79.599999999999994</v>
      </c>
      <c r="CM50" s="421">
        <v>79.099999999999994</v>
      </c>
      <c r="CN50" s="421">
        <v>82.7</v>
      </c>
      <c r="CO50" s="423">
        <v>201</v>
      </c>
      <c r="CP50" s="467" t="s">
        <v>134</v>
      </c>
      <c r="CQ50" s="421">
        <v>82.7</v>
      </c>
      <c r="CR50" s="421">
        <v>78.5</v>
      </c>
      <c r="CS50" s="421">
        <v>80.5</v>
      </c>
      <c r="CT50" s="421">
        <v>85.3</v>
      </c>
      <c r="CU50" s="421">
        <v>86.4</v>
      </c>
      <c r="CV50" s="421">
        <v>84.4</v>
      </c>
      <c r="CW50" s="421">
        <v>81.5</v>
      </c>
      <c r="CX50" s="421">
        <v>85</v>
      </c>
      <c r="CY50" s="421">
        <v>80.2</v>
      </c>
      <c r="CZ50" s="421">
        <v>84.8</v>
      </c>
      <c r="DA50" s="421">
        <v>83.2</v>
      </c>
      <c r="DB50" s="421">
        <v>84.1</v>
      </c>
      <c r="DC50" s="421">
        <v>84.7</v>
      </c>
      <c r="DD50" s="421">
        <v>85.6</v>
      </c>
      <c r="DE50" s="421">
        <v>83.5</v>
      </c>
      <c r="DF50" s="421">
        <v>80</v>
      </c>
      <c r="DG50" s="421">
        <v>84.5</v>
      </c>
      <c r="DH50" s="421">
        <v>78.7</v>
      </c>
      <c r="DI50" s="421">
        <v>82</v>
      </c>
      <c r="DJ50" s="421">
        <v>85</v>
      </c>
      <c r="DK50" s="421">
        <v>84.4</v>
      </c>
      <c r="DL50" s="421">
        <v>82.8</v>
      </c>
      <c r="DM50" s="421">
        <v>79.599999999999994</v>
      </c>
      <c r="DN50" s="421">
        <v>82.9</v>
      </c>
      <c r="DO50" s="421">
        <v>83.2</v>
      </c>
      <c r="DP50" s="421">
        <v>84.2</v>
      </c>
      <c r="DQ50" s="423">
        <v>201</v>
      </c>
      <c r="DR50" s="467" t="s">
        <v>134</v>
      </c>
      <c r="DS50" s="421">
        <v>82.4</v>
      </c>
      <c r="DT50" s="421">
        <v>78</v>
      </c>
      <c r="DU50" s="421">
        <v>79.400000000000006</v>
      </c>
      <c r="DV50" s="421">
        <v>70.8</v>
      </c>
      <c r="DW50" s="421">
        <v>63</v>
      </c>
      <c r="DX50" s="421">
        <v>78.099999999999994</v>
      </c>
      <c r="DY50" s="421">
        <v>75.8</v>
      </c>
      <c r="DZ50" s="421">
        <v>77.8</v>
      </c>
      <c r="EA50" s="421">
        <v>76</v>
      </c>
      <c r="EB50" s="421">
        <v>80</v>
      </c>
      <c r="EC50" s="421">
        <v>81.7</v>
      </c>
      <c r="ED50" s="421">
        <v>80.599999999999994</v>
      </c>
      <c r="EE50" s="421">
        <v>77.8</v>
      </c>
      <c r="EF50" s="421">
        <v>84.7</v>
      </c>
      <c r="EG50" s="421">
        <v>84.2</v>
      </c>
      <c r="EH50" s="421">
        <v>80.400000000000006</v>
      </c>
      <c r="EI50" s="421">
        <v>78.900000000000006</v>
      </c>
      <c r="EJ50" s="421">
        <v>84.2</v>
      </c>
      <c r="EK50" s="421">
        <v>76.7</v>
      </c>
      <c r="EL50" s="421">
        <v>78.599999999999994</v>
      </c>
      <c r="EM50" s="421">
        <v>77.400000000000006</v>
      </c>
      <c r="EN50" s="421">
        <v>84.1</v>
      </c>
      <c r="EO50" s="421">
        <v>82.8</v>
      </c>
      <c r="EP50" s="421">
        <v>84.7</v>
      </c>
      <c r="EQ50" s="421">
        <v>82.3</v>
      </c>
      <c r="ER50" s="421">
        <v>81.8</v>
      </c>
      <c r="ES50" s="423">
        <v>201</v>
      </c>
      <c r="ET50" s="467" t="s">
        <v>134</v>
      </c>
      <c r="EU50" s="421">
        <v>76.8</v>
      </c>
      <c r="EV50" s="421">
        <v>84.4</v>
      </c>
      <c r="EW50" s="421">
        <v>83</v>
      </c>
      <c r="EX50" s="421">
        <v>80.2</v>
      </c>
      <c r="EY50" s="421">
        <v>76.900000000000006</v>
      </c>
      <c r="EZ50" s="421">
        <v>80.7</v>
      </c>
      <c r="FA50" s="421">
        <v>82.3</v>
      </c>
      <c r="FB50" s="421">
        <v>75.2</v>
      </c>
      <c r="FC50" s="421">
        <v>82.1</v>
      </c>
      <c r="FD50" s="421">
        <v>80.5</v>
      </c>
      <c r="FE50" s="421">
        <v>78.099999999999994</v>
      </c>
      <c r="FF50" s="421">
        <v>80.3</v>
      </c>
      <c r="FG50" s="421">
        <v>81</v>
      </c>
      <c r="FH50" s="421">
        <v>79.8</v>
      </c>
      <c r="FI50" s="421">
        <v>80.900000000000006</v>
      </c>
      <c r="FJ50" s="421">
        <v>82.6</v>
      </c>
      <c r="FK50" s="421">
        <v>83.9</v>
      </c>
      <c r="FL50" s="421">
        <v>83.4</v>
      </c>
      <c r="FM50" s="421">
        <v>83.6</v>
      </c>
      <c r="FN50" s="421">
        <v>81.7</v>
      </c>
      <c r="FO50" s="421">
        <v>80.5</v>
      </c>
      <c r="FP50" s="421">
        <v>79.5</v>
      </c>
      <c r="FQ50" s="421">
        <v>80</v>
      </c>
      <c r="FR50" s="421">
        <v>79.7</v>
      </c>
      <c r="FS50" s="421">
        <v>76.900000000000006</v>
      </c>
      <c r="FT50" s="421">
        <v>81.599999999999994</v>
      </c>
      <c r="FU50" s="421">
        <v>80.3</v>
      </c>
      <c r="FV50" s="421">
        <v>82</v>
      </c>
      <c r="FW50" s="421">
        <v>85.1</v>
      </c>
      <c r="FX50" s="421">
        <v>84</v>
      </c>
      <c r="FY50" s="421">
        <v>85.6</v>
      </c>
      <c r="FZ50" s="421">
        <v>82.7</v>
      </c>
      <c r="GA50" s="421">
        <v>80.5</v>
      </c>
      <c r="GB50" s="423">
        <v>201</v>
      </c>
      <c r="GC50" s="467" t="s">
        <v>134</v>
      </c>
      <c r="GD50" s="421">
        <v>79.3</v>
      </c>
      <c r="GE50" s="421">
        <v>80</v>
      </c>
      <c r="GF50" s="421">
        <v>80.099999999999994</v>
      </c>
      <c r="GG50" s="421">
        <v>79.8</v>
      </c>
      <c r="GH50" s="421">
        <v>81.7</v>
      </c>
      <c r="GI50" s="421">
        <v>80.2</v>
      </c>
      <c r="GJ50" s="421">
        <v>81.900000000000006</v>
      </c>
      <c r="GK50" s="421">
        <v>84.5</v>
      </c>
      <c r="GL50" s="421">
        <v>82.6</v>
      </c>
      <c r="GM50" s="421">
        <v>83.5</v>
      </c>
      <c r="GN50" s="421">
        <v>81.8</v>
      </c>
    </row>
    <row r="51" spans="1:196" s="406" customFormat="1" ht="135" customHeight="1">
      <c r="A51" s="423"/>
      <c r="B51" s="469" t="s">
        <v>135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1"/>
      <c r="AJ51" s="421"/>
      <c r="AK51" s="421"/>
      <c r="AL51" s="421"/>
      <c r="AM51" s="421"/>
      <c r="AN51" s="421"/>
      <c r="AO51" s="421"/>
      <c r="AP51" s="421"/>
      <c r="AQ51" s="421"/>
      <c r="AR51" s="421"/>
      <c r="AS51" s="421"/>
      <c r="AT51" s="421"/>
      <c r="AU51" s="421"/>
      <c r="AV51" s="421"/>
      <c r="AW51" s="421"/>
      <c r="AX51" s="421"/>
      <c r="AY51" s="423"/>
      <c r="AZ51" s="469" t="s">
        <v>135</v>
      </c>
      <c r="BA51" s="421"/>
      <c r="BB51" s="421"/>
      <c r="BC51" s="421"/>
      <c r="BD51" s="421"/>
      <c r="BE51" s="421"/>
      <c r="BF51" s="421"/>
      <c r="BG51" s="421"/>
      <c r="BH51" s="421"/>
      <c r="BI51" s="421"/>
      <c r="BJ51" s="421"/>
      <c r="BK51" s="421"/>
      <c r="BL51" s="421"/>
      <c r="BM51" s="421"/>
      <c r="BN51" s="421"/>
      <c r="BO51" s="421"/>
      <c r="BP51" s="421"/>
      <c r="BQ51" s="421"/>
      <c r="BR51" s="421"/>
      <c r="BS51" s="421"/>
      <c r="BT51" s="421"/>
      <c r="BU51" s="421"/>
      <c r="BV51" s="421"/>
      <c r="BW51" s="421"/>
      <c r="BX51" s="421"/>
      <c r="BY51" s="421"/>
      <c r="BZ51" s="421"/>
      <c r="CA51" s="421"/>
      <c r="CB51" s="421"/>
      <c r="CC51" s="421"/>
      <c r="CD51" s="423"/>
      <c r="CE51" s="469" t="s">
        <v>135</v>
      </c>
      <c r="CF51" s="421"/>
      <c r="CG51" s="421"/>
      <c r="CH51" s="421"/>
      <c r="CI51" s="421"/>
      <c r="CJ51" s="421"/>
      <c r="CK51" s="421"/>
      <c r="CL51" s="421"/>
      <c r="CM51" s="421"/>
      <c r="CN51" s="421"/>
      <c r="CO51" s="423"/>
      <c r="CP51" s="469" t="s">
        <v>135</v>
      </c>
      <c r="CQ51" s="421"/>
      <c r="CR51" s="421"/>
      <c r="CS51" s="421"/>
      <c r="CT51" s="421"/>
      <c r="CU51" s="421"/>
      <c r="CV51" s="421"/>
      <c r="CW51" s="421"/>
      <c r="CX51" s="421"/>
      <c r="CY51" s="421"/>
      <c r="CZ51" s="421"/>
      <c r="DA51" s="421"/>
      <c r="DB51" s="421"/>
      <c r="DC51" s="421"/>
      <c r="DD51" s="421"/>
      <c r="DE51" s="421"/>
      <c r="DF51" s="421"/>
      <c r="DG51" s="421"/>
      <c r="DH51" s="421"/>
      <c r="DI51" s="421"/>
      <c r="DJ51" s="421"/>
      <c r="DK51" s="421"/>
      <c r="DL51" s="421"/>
      <c r="DM51" s="421"/>
      <c r="DN51" s="421"/>
      <c r="DO51" s="421"/>
      <c r="DP51" s="421"/>
      <c r="DQ51" s="423"/>
      <c r="DR51" s="469" t="s">
        <v>135</v>
      </c>
      <c r="DS51" s="421"/>
      <c r="DT51" s="421"/>
      <c r="DU51" s="421"/>
      <c r="DV51" s="421"/>
      <c r="DW51" s="421"/>
      <c r="DX51" s="421"/>
      <c r="DY51" s="421"/>
      <c r="DZ51" s="421"/>
      <c r="EA51" s="421"/>
      <c r="EB51" s="421"/>
      <c r="EC51" s="421"/>
      <c r="ED51" s="421"/>
      <c r="EE51" s="421"/>
      <c r="EF51" s="421"/>
      <c r="EG51" s="421"/>
      <c r="EH51" s="421"/>
      <c r="EI51" s="421"/>
      <c r="EJ51" s="421"/>
      <c r="EK51" s="421"/>
      <c r="EL51" s="421"/>
      <c r="EM51" s="421"/>
      <c r="EN51" s="421"/>
      <c r="EO51" s="421"/>
      <c r="EP51" s="421"/>
      <c r="EQ51" s="421"/>
      <c r="ER51" s="421"/>
      <c r="ES51" s="423"/>
      <c r="ET51" s="469" t="s">
        <v>135</v>
      </c>
      <c r="EU51" s="421"/>
      <c r="EV51" s="421"/>
      <c r="EW51" s="421"/>
      <c r="EX51" s="421"/>
      <c r="EY51" s="421"/>
      <c r="EZ51" s="421"/>
      <c r="FA51" s="421"/>
      <c r="FB51" s="421"/>
      <c r="FC51" s="421"/>
      <c r="FD51" s="421"/>
      <c r="FE51" s="421"/>
      <c r="FF51" s="421"/>
      <c r="FG51" s="421"/>
      <c r="FH51" s="421"/>
      <c r="FI51" s="421"/>
      <c r="FJ51" s="421"/>
      <c r="FK51" s="421"/>
      <c r="FL51" s="421"/>
      <c r="FM51" s="421"/>
      <c r="FN51" s="421"/>
      <c r="FO51" s="421"/>
      <c r="FP51" s="421"/>
      <c r="FQ51" s="421"/>
      <c r="FR51" s="421"/>
      <c r="FS51" s="421"/>
      <c r="FT51" s="421"/>
      <c r="FU51" s="421"/>
      <c r="FV51" s="421"/>
      <c r="FW51" s="421"/>
      <c r="FX51" s="421"/>
      <c r="FY51" s="421"/>
      <c r="FZ51" s="421"/>
      <c r="GA51" s="421"/>
      <c r="GB51" s="423"/>
      <c r="GC51" s="469" t="s">
        <v>135</v>
      </c>
      <c r="GD51" s="421"/>
      <c r="GE51" s="421"/>
      <c r="GF51" s="421"/>
      <c r="GG51" s="421"/>
      <c r="GH51" s="421"/>
      <c r="GI51" s="421"/>
      <c r="GJ51" s="421"/>
      <c r="GK51" s="421"/>
      <c r="GL51" s="421"/>
      <c r="GM51" s="421"/>
      <c r="GN51" s="421"/>
    </row>
    <row r="52" spans="1:196" s="406" customFormat="1" ht="48" customHeight="1">
      <c r="A52" s="419" t="s">
        <v>136</v>
      </c>
      <c r="B52" s="467" t="s">
        <v>137</v>
      </c>
      <c r="C52" s="421">
        <v>76.400000000000006</v>
      </c>
      <c r="D52" s="421">
        <v>77.599999999999994</v>
      </c>
      <c r="E52" s="421">
        <v>79</v>
      </c>
      <c r="F52" s="421">
        <v>76.2</v>
      </c>
      <c r="G52" s="421">
        <v>76.599999999999994</v>
      </c>
      <c r="H52" s="421">
        <v>65.400000000000006</v>
      </c>
      <c r="I52" s="421">
        <v>70.900000000000006</v>
      </c>
      <c r="J52" s="421">
        <v>73.7</v>
      </c>
      <c r="K52" s="421">
        <v>76.7</v>
      </c>
      <c r="L52" s="421">
        <v>83.6</v>
      </c>
      <c r="M52" s="421">
        <v>75.5</v>
      </c>
      <c r="N52" s="421">
        <v>76.400000000000006</v>
      </c>
      <c r="O52" s="421">
        <v>77.099999999999994</v>
      </c>
      <c r="P52" s="421">
        <v>76.5</v>
      </c>
      <c r="Q52" s="421">
        <v>77.5</v>
      </c>
      <c r="R52" s="421">
        <v>78.2</v>
      </c>
      <c r="S52" s="421">
        <v>76.7</v>
      </c>
      <c r="T52" s="421">
        <v>77.900000000000006</v>
      </c>
      <c r="U52" s="421">
        <v>74.3</v>
      </c>
      <c r="V52" s="421">
        <v>79.900000000000006</v>
      </c>
      <c r="W52" s="421">
        <v>80.900000000000006</v>
      </c>
      <c r="X52" s="421">
        <v>80.8</v>
      </c>
      <c r="Y52" s="421">
        <v>81.099999999999994</v>
      </c>
      <c r="Z52" s="421">
        <v>78.099999999999994</v>
      </c>
      <c r="AA52" s="421">
        <v>74</v>
      </c>
      <c r="AB52" s="421">
        <v>71.8</v>
      </c>
      <c r="AC52" s="421">
        <v>77.8</v>
      </c>
      <c r="AD52" s="421">
        <v>78.5</v>
      </c>
      <c r="AE52" s="421">
        <v>75.8</v>
      </c>
      <c r="AF52" s="421">
        <v>74.400000000000006</v>
      </c>
      <c r="AG52" s="421">
        <v>70.8</v>
      </c>
      <c r="AH52" s="421">
        <v>50.9</v>
      </c>
      <c r="AI52" s="421">
        <v>69.599999999999994</v>
      </c>
      <c r="AJ52" s="421">
        <v>70.2</v>
      </c>
      <c r="AK52" s="421">
        <v>71.7</v>
      </c>
      <c r="AL52" s="421">
        <v>71</v>
      </c>
      <c r="AM52" s="421">
        <v>68.900000000000006</v>
      </c>
      <c r="AN52" s="421">
        <v>72</v>
      </c>
      <c r="AO52" s="421">
        <v>78.2</v>
      </c>
      <c r="AP52" s="421">
        <v>74.7</v>
      </c>
      <c r="AQ52" s="421">
        <v>72.400000000000006</v>
      </c>
      <c r="AR52" s="421">
        <v>69.5</v>
      </c>
      <c r="AS52" s="421">
        <v>70.2</v>
      </c>
      <c r="AT52" s="421">
        <v>77</v>
      </c>
      <c r="AU52" s="421">
        <v>79.7</v>
      </c>
      <c r="AV52" s="421">
        <v>80</v>
      </c>
      <c r="AW52" s="421">
        <v>82.1</v>
      </c>
      <c r="AX52" s="421">
        <v>83.1</v>
      </c>
      <c r="AY52" s="419" t="s">
        <v>136</v>
      </c>
      <c r="AZ52" s="467" t="s">
        <v>137</v>
      </c>
      <c r="BA52" s="421">
        <v>85.6</v>
      </c>
      <c r="BB52" s="421">
        <v>83.4</v>
      </c>
      <c r="BC52" s="421">
        <v>84.4</v>
      </c>
      <c r="BD52" s="421">
        <v>83.5</v>
      </c>
      <c r="BE52" s="421">
        <v>83.6</v>
      </c>
      <c r="BF52" s="421">
        <v>76.5</v>
      </c>
      <c r="BG52" s="421">
        <v>73.599999999999994</v>
      </c>
      <c r="BH52" s="421">
        <v>76.400000000000006</v>
      </c>
      <c r="BI52" s="421">
        <v>76.2</v>
      </c>
      <c r="BJ52" s="421">
        <v>76</v>
      </c>
      <c r="BK52" s="421">
        <v>77</v>
      </c>
      <c r="BL52" s="421">
        <v>76.400000000000006</v>
      </c>
      <c r="BM52" s="421">
        <v>77.099999999999994</v>
      </c>
      <c r="BN52" s="421">
        <v>77.7</v>
      </c>
      <c r="BO52" s="421">
        <v>77.400000000000006</v>
      </c>
      <c r="BP52" s="421">
        <v>75.599999999999994</v>
      </c>
      <c r="BQ52" s="421">
        <v>76.400000000000006</v>
      </c>
      <c r="BR52" s="421">
        <v>77.400000000000006</v>
      </c>
      <c r="BS52" s="421">
        <v>76.8</v>
      </c>
      <c r="BT52" s="421">
        <v>78.2</v>
      </c>
      <c r="BU52" s="421">
        <v>78.2</v>
      </c>
      <c r="BV52" s="421">
        <v>78.099999999999994</v>
      </c>
      <c r="BW52" s="421">
        <v>78.2</v>
      </c>
      <c r="BX52" s="421">
        <v>75.599999999999994</v>
      </c>
      <c r="BY52" s="421">
        <v>77.599999999999994</v>
      </c>
      <c r="BZ52" s="421">
        <v>77</v>
      </c>
      <c r="CA52" s="421">
        <v>78</v>
      </c>
      <c r="CB52" s="421">
        <v>78.099999999999994</v>
      </c>
      <c r="CC52" s="421">
        <v>77.8</v>
      </c>
      <c r="CD52" s="419" t="s">
        <v>136</v>
      </c>
      <c r="CE52" s="467" t="s">
        <v>137</v>
      </c>
      <c r="CF52" s="421">
        <v>70.7</v>
      </c>
      <c r="CG52" s="421">
        <v>70.099999999999994</v>
      </c>
      <c r="CH52" s="421">
        <v>82.1</v>
      </c>
      <c r="CI52" s="421">
        <v>81.099999999999994</v>
      </c>
      <c r="CJ52" s="421">
        <v>78.8</v>
      </c>
      <c r="CK52" s="421">
        <v>79.8</v>
      </c>
      <c r="CL52" s="421">
        <v>81.099999999999994</v>
      </c>
      <c r="CM52" s="421">
        <v>81.3</v>
      </c>
      <c r="CN52" s="421">
        <v>80.3</v>
      </c>
      <c r="CO52" s="419" t="s">
        <v>136</v>
      </c>
      <c r="CP52" s="467" t="s">
        <v>137</v>
      </c>
      <c r="CQ52" s="421">
        <v>81.599999999999994</v>
      </c>
      <c r="CR52" s="421">
        <v>80.900000000000006</v>
      </c>
      <c r="CS52" s="421">
        <v>80.099999999999994</v>
      </c>
      <c r="CT52" s="421">
        <v>75.2</v>
      </c>
      <c r="CU52" s="421">
        <v>80.599999999999994</v>
      </c>
      <c r="CV52" s="421">
        <v>87.4</v>
      </c>
      <c r="CW52" s="421">
        <v>73</v>
      </c>
      <c r="CX52" s="421">
        <v>81.3</v>
      </c>
      <c r="CY52" s="421">
        <v>80</v>
      </c>
      <c r="CZ52" s="421">
        <v>80</v>
      </c>
      <c r="DA52" s="421">
        <v>65</v>
      </c>
      <c r="DB52" s="421">
        <v>77</v>
      </c>
      <c r="DC52" s="421">
        <v>62.8</v>
      </c>
      <c r="DD52" s="421">
        <v>77.5</v>
      </c>
      <c r="DE52" s="421">
        <v>75.099999999999994</v>
      </c>
      <c r="DF52" s="421">
        <v>76.900000000000006</v>
      </c>
      <c r="DG52" s="421">
        <v>77.5</v>
      </c>
      <c r="DH52" s="421">
        <v>79</v>
      </c>
      <c r="DI52" s="421">
        <v>75.5</v>
      </c>
      <c r="DJ52" s="421">
        <v>82.1</v>
      </c>
      <c r="DK52" s="421">
        <v>77.7</v>
      </c>
      <c r="DL52" s="421">
        <v>77.3</v>
      </c>
      <c r="DM52" s="421">
        <v>78.099999999999994</v>
      </c>
      <c r="DN52" s="421">
        <v>71.8</v>
      </c>
      <c r="DO52" s="421">
        <v>72.8</v>
      </c>
      <c r="DP52" s="421">
        <v>77.099999999999994</v>
      </c>
      <c r="DQ52" s="419" t="s">
        <v>136</v>
      </c>
      <c r="DR52" s="467" t="s">
        <v>137</v>
      </c>
      <c r="DS52" s="421">
        <v>73.400000000000006</v>
      </c>
      <c r="DT52" s="421">
        <v>76.599999999999994</v>
      </c>
      <c r="DU52" s="421">
        <v>74</v>
      </c>
      <c r="DV52" s="421">
        <v>62</v>
      </c>
      <c r="DW52" s="421">
        <v>45.3</v>
      </c>
      <c r="DX52" s="421">
        <v>48.3</v>
      </c>
      <c r="DY52" s="421">
        <v>59.2</v>
      </c>
      <c r="DZ52" s="421">
        <v>65.2</v>
      </c>
      <c r="EA52" s="421">
        <v>70.5</v>
      </c>
      <c r="EB52" s="421">
        <v>73</v>
      </c>
      <c r="EC52" s="421">
        <v>69.8</v>
      </c>
      <c r="ED52" s="421">
        <v>69.099999999999994</v>
      </c>
      <c r="EE52" s="421">
        <v>71.7</v>
      </c>
      <c r="EF52" s="421">
        <v>72.8</v>
      </c>
      <c r="EG52" s="421">
        <v>70.099999999999994</v>
      </c>
      <c r="EH52" s="421">
        <v>72</v>
      </c>
      <c r="EI52" s="421">
        <v>71.8</v>
      </c>
      <c r="EJ52" s="421">
        <v>68.3</v>
      </c>
      <c r="EK52" s="421">
        <v>72.7</v>
      </c>
      <c r="EL52" s="421">
        <v>68.599999999999994</v>
      </c>
      <c r="EM52" s="421">
        <v>65.5</v>
      </c>
      <c r="EN52" s="421">
        <v>72.7</v>
      </c>
      <c r="EO52" s="421">
        <v>69.099999999999994</v>
      </c>
      <c r="EP52" s="421">
        <v>73.400000000000006</v>
      </c>
      <c r="EQ52" s="421">
        <v>73.5</v>
      </c>
      <c r="ER52" s="421">
        <v>76.599999999999994</v>
      </c>
      <c r="ES52" s="419" t="s">
        <v>136</v>
      </c>
      <c r="ET52" s="467" t="s">
        <v>137</v>
      </c>
      <c r="EU52" s="421">
        <v>78.3</v>
      </c>
      <c r="EV52" s="421">
        <v>79.599999999999994</v>
      </c>
      <c r="EW52" s="421">
        <v>71.8</v>
      </c>
      <c r="EX52" s="421">
        <v>76.099999999999994</v>
      </c>
      <c r="EY52" s="421">
        <v>76.099999999999994</v>
      </c>
      <c r="EZ52" s="421">
        <v>69.3</v>
      </c>
      <c r="FA52" s="421">
        <v>75.900000000000006</v>
      </c>
      <c r="FB52" s="421">
        <v>72.2</v>
      </c>
      <c r="FC52" s="421">
        <v>70.099999999999994</v>
      </c>
      <c r="FD52" s="421">
        <v>70.900000000000006</v>
      </c>
      <c r="FE52" s="421">
        <v>67.7</v>
      </c>
      <c r="FF52" s="421">
        <v>67.099999999999994</v>
      </c>
      <c r="FG52" s="421">
        <v>67.2</v>
      </c>
      <c r="FH52" s="421">
        <v>76.099999999999994</v>
      </c>
      <c r="FI52" s="421">
        <v>73.8</v>
      </c>
      <c r="FJ52" s="421">
        <v>79.900000000000006</v>
      </c>
      <c r="FK52" s="421">
        <v>77.2</v>
      </c>
      <c r="FL52" s="421">
        <v>78.599999999999994</v>
      </c>
      <c r="FM52" s="421">
        <v>81.5</v>
      </c>
      <c r="FN52" s="421">
        <v>78.900000000000006</v>
      </c>
      <c r="FO52" s="421">
        <v>81.900000000000006</v>
      </c>
      <c r="FP52" s="421">
        <v>77.900000000000006</v>
      </c>
      <c r="FQ52" s="421">
        <v>80.400000000000006</v>
      </c>
      <c r="FR52" s="421">
        <v>81.8</v>
      </c>
      <c r="FS52" s="421">
        <v>81.7</v>
      </c>
      <c r="FT52" s="421">
        <v>82.7</v>
      </c>
      <c r="FU52" s="421">
        <v>82.3</v>
      </c>
      <c r="FV52" s="421">
        <v>84</v>
      </c>
      <c r="FW52" s="421">
        <v>83</v>
      </c>
      <c r="FX52" s="421">
        <v>86.2</v>
      </c>
      <c r="FY52" s="421">
        <v>85.1</v>
      </c>
      <c r="FZ52" s="421">
        <v>85.7</v>
      </c>
      <c r="GA52" s="421">
        <v>84.1</v>
      </c>
      <c r="GB52" s="419" t="s">
        <v>136</v>
      </c>
      <c r="GC52" s="467" t="s">
        <v>137</v>
      </c>
      <c r="GD52" s="421">
        <v>83.3</v>
      </c>
      <c r="GE52" s="421">
        <v>83</v>
      </c>
      <c r="GF52" s="421">
        <v>84.6</v>
      </c>
      <c r="GG52" s="421">
        <v>85.6</v>
      </c>
      <c r="GH52" s="421">
        <v>83.1</v>
      </c>
      <c r="GI52" s="421">
        <v>83.2</v>
      </c>
      <c r="GJ52" s="421">
        <v>83.7</v>
      </c>
      <c r="GK52" s="421">
        <v>83.7</v>
      </c>
      <c r="GL52" s="421">
        <v>83.9</v>
      </c>
      <c r="GM52" s="421">
        <v>82.7</v>
      </c>
      <c r="GN52" s="421">
        <v>84.1</v>
      </c>
    </row>
    <row r="53" spans="1:196" s="406" customFormat="1" ht="95.1" customHeight="1">
      <c r="A53" s="419"/>
      <c r="B53" s="469" t="s">
        <v>138</v>
      </c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421"/>
      <c r="AH53" s="421"/>
      <c r="AI53" s="421"/>
      <c r="AJ53" s="421"/>
      <c r="AK53" s="421"/>
      <c r="AL53" s="421"/>
      <c r="AM53" s="421"/>
      <c r="AN53" s="421"/>
      <c r="AO53" s="421"/>
      <c r="AP53" s="421"/>
      <c r="AQ53" s="421"/>
      <c r="AR53" s="421"/>
      <c r="AS53" s="421"/>
      <c r="AT53" s="421"/>
      <c r="AU53" s="421"/>
      <c r="AV53" s="421"/>
      <c r="AW53" s="421"/>
      <c r="AX53" s="421"/>
      <c r="AY53" s="419"/>
      <c r="AZ53" s="469" t="s">
        <v>138</v>
      </c>
      <c r="BA53" s="421"/>
      <c r="BB53" s="421"/>
      <c r="BC53" s="421"/>
      <c r="BD53" s="421"/>
      <c r="BE53" s="421"/>
      <c r="BF53" s="421"/>
      <c r="BG53" s="421"/>
      <c r="BH53" s="421"/>
      <c r="BI53" s="421"/>
      <c r="BJ53" s="421"/>
      <c r="BK53" s="421"/>
      <c r="BL53" s="421"/>
      <c r="BM53" s="421"/>
      <c r="BN53" s="421"/>
      <c r="BO53" s="421"/>
      <c r="BP53" s="421"/>
      <c r="BQ53" s="421"/>
      <c r="BR53" s="421"/>
      <c r="BS53" s="421"/>
      <c r="BT53" s="421"/>
      <c r="BU53" s="421"/>
      <c r="BV53" s="421"/>
      <c r="BW53" s="421"/>
      <c r="BX53" s="421"/>
      <c r="BY53" s="421"/>
      <c r="BZ53" s="421"/>
      <c r="CA53" s="421"/>
      <c r="CB53" s="421"/>
      <c r="CC53" s="421"/>
      <c r="CD53" s="419"/>
      <c r="CE53" s="469" t="s">
        <v>138</v>
      </c>
      <c r="CF53" s="421"/>
      <c r="CG53" s="421"/>
      <c r="CH53" s="421"/>
      <c r="CI53" s="421"/>
      <c r="CJ53" s="421"/>
      <c r="CK53" s="421"/>
      <c r="CL53" s="421"/>
      <c r="CM53" s="421"/>
      <c r="CN53" s="421"/>
      <c r="CO53" s="419"/>
      <c r="CP53" s="469" t="s">
        <v>138</v>
      </c>
      <c r="CQ53" s="421"/>
      <c r="CR53" s="421"/>
      <c r="CS53" s="421"/>
      <c r="CT53" s="421"/>
      <c r="CU53" s="421"/>
      <c r="CV53" s="421"/>
      <c r="CW53" s="421"/>
      <c r="CX53" s="421"/>
      <c r="CY53" s="421"/>
      <c r="CZ53" s="421"/>
      <c r="DA53" s="421"/>
      <c r="DB53" s="421"/>
      <c r="DC53" s="421"/>
      <c r="DD53" s="421"/>
      <c r="DE53" s="421"/>
      <c r="DF53" s="421"/>
      <c r="DG53" s="421"/>
      <c r="DH53" s="421"/>
      <c r="DI53" s="421"/>
      <c r="DJ53" s="421"/>
      <c r="DK53" s="421"/>
      <c r="DL53" s="421"/>
      <c r="DM53" s="421"/>
      <c r="DN53" s="421"/>
      <c r="DO53" s="421"/>
      <c r="DP53" s="421"/>
      <c r="DQ53" s="419"/>
      <c r="DR53" s="469" t="s">
        <v>138</v>
      </c>
      <c r="DS53" s="421"/>
      <c r="DT53" s="421"/>
      <c r="DU53" s="421"/>
      <c r="DV53" s="421"/>
      <c r="DW53" s="421"/>
      <c r="DX53" s="421"/>
      <c r="DY53" s="421"/>
      <c r="DZ53" s="421"/>
      <c r="EA53" s="421"/>
      <c r="EB53" s="421"/>
      <c r="EC53" s="421"/>
      <c r="ED53" s="421"/>
      <c r="EE53" s="421"/>
      <c r="EF53" s="421"/>
      <c r="EG53" s="421"/>
      <c r="EH53" s="421"/>
      <c r="EI53" s="421"/>
      <c r="EJ53" s="421"/>
      <c r="EK53" s="421"/>
      <c r="EL53" s="421"/>
      <c r="EM53" s="421"/>
      <c r="EN53" s="421"/>
      <c r="EO53" s="421"/>
      <c r="EP53" s="421"/>
      <c r="EQ53" s="421"/>
      <c r="ER53" s="421"/>
      <c r="ES53" s="419"/>
      <c r="ET53" s="469" t="s">
        <v>138</v>
      </c>
      <c r="EU53" s="421"/>
      <c r="EV53" s="421"/>
      <c r="EW53" s="421"/>
      <c r="EX53" s="421"/>
      <c r="EY53" s="421"/>
      <c r="EZ53" s="421"/>
      <c r="FA53" s="421"/>
      <c r="FB53" s="421"/>
      <c r="FC53" s="421"/>
      <c r="FD53" s="421"/>
      <c r="FE53" s="421"/>
      <c r="FF53" s="421"/>
      <c r="FG53" s="421"/>
      <c r="FH53" s="421"/>
      <c r="FI53" s="421"/>
      <c r="FJ53" s="421"/>
      <c r="FK53" s="421"/>
      <c r="FL53" s="421"/>
      <c r="FM53" s="421"/>
      <c r="FN53" s="421"/>
      <c r="FO53" s="421"/>
      <c r="FP53" s="421"/>
      <c r="FQ53" s="421"/>
      <c r="FR53" s="421"/>
      <c r="FS53" s="421"/>
      <c r="FT53" s="421"/>
      <c r="FU53" s="421"/>
      <c r="FV53" s="421"/>
      <c r="FW53" s="421"/>
      <c r="FX53" s="421"/>
      <c r="FY53" s="421"/>
      <c r="FZ53" s="421"/>
      <c r="GA53" s="421"/>
      <c r="GB53" s="419"/>
      <c r="GC53" s="469" t="s">
        <v>138</v>
      </c>
      <c r="GD53" s="421"/>
      <c r="GE53" s="421"/>
      <c r="GF53" s="421"/>
      <c r="GG53" s="421"/>
      <c r="GH53" s="421"/>
      <c r="GI53" s="421"/>
      <c r="GJ53" s="421"/>
      <c r="GK53" s="421"/>
      <c r="GL53" s="421"/>
      <c r="GM53" s="421"/>
      <c r="GN53" s="421"/>
    </row>
    <row r="54" spans="1:196" s="406" customFormat="1" ht="85.05" customHeight="1">
      <c r="A54" s="423">
        <v>210</v>
      </c>
      <c r="B54" s="467" t="s">
        <v>139</v>
      </c>
      <c r="C54" s="421">
        <v>72.3</v>
      </c>
      <c r="D54" s="421">
        <v>74.7</v>
      </c>
      <c r="E54" s="421">
        <v>72.400000000000006</v>
      </c>
      <c r="F54" s="421">
        <v>74.599999999999994</v>
      </c>
      <c r="G54" s="421">
        <v>73.3</v>
      </c>
      <c r="H54" s="421">
        <v>73.7</v>
      </c>
      <c r="I54" s="421">
        <v>72.400000000000006</v>
      </c>
      <c r="J54" s="421">
        <v>80</v>
      </c>
      <c r="K54" s="421">
        <v>83</v>
      </c>
      <c r="L54" s="421">
        <v>85.2</v>
      </c>
      <c r="M54" s="421">
        <v>72.2</v>
      </c>
      <c r="N54" s="421">
        <v>72.3</v>
      </c>
      <c r="O54" s="421">
        <v>72.2</v>
      </c>
      <c r="P54" s="421">
        <v>72.599999999999994</v>
      </c>
      <c r="Q54" s="421">
        <v>73.5</v>
      </c>
      <c r="R54" s="421">
        <v>78.099999999999994</v>
      </c>
      <c r="S54" s="421">
        <v>73.5</v>
      </c>
      <c r="T54" s="421">
        <v>73.599999999999994</v>
      </c>
      <c r="U54" s="421">
        <v>69.3</v>
      </c>
      <c r="V54" s="421">
        <v>71.2</v>
      </c>
      <c r="W54" s="421">
        <v>72.5</v>
      </c>
      <c r="X54" s="421">
        <v>76.5</v>
      </c>
      <c r="Y54" s="421">
        <v>74.8</v>
      </c>
      <c r="Z54" s="421">
        <v>72.900000000000006</v>
      </c>
      <c r="AA54" s="421">
        <v>76</v>
      </c>
      <c r="AB54" s="421">
        <v>74.599999999999994</v>
      </c>
      <c r="AC54" s="421">
        <v>72.900000000000006</v>
      </c>
      <c r="AD54" s="421">
        <v>75</v>
      </c>
      <c r="AE54" s="421">
        <v>74.5</v>
      </c>
      <c r="AF54" s="421">
        <v>70.599999999999994</v>
      </c>
      <c r="AG54" s="421">
        <v>73</v>
      </c>
      <c r="AH54" s="421">
        <v>70.5</v>
      </c>
      <c r="AI54" s="421">
        <v>76</v>
      </c>
      <c r="AJ54" s="421">
        <v>75.099999999999994</v>
      </c>
      <c r="AK54" s="421">
        <v>72.900000000000006</v>
      </c>
      <c r="AL54" s="421">
        <v>71.2</v>
      </c>
      <c r="AM54" s="421">
        <v>74.400000000000006</v>
      </c>
      <c r="AN54" s="421">
        <v>71.2</v>
      </c>
      <c r="AO54" s="421">
        <v>76.7</v>
      </c>
      <c r="AP54" s="421">
        <v>79.8</v>
      </c>
      <c r="AQ54" s="421">
        <v>86.4</v>
      </c>
      <c r="AR54" s="421">
        <v>77</v>
      </c>
      <c r="AS54" s="421">
        <v>82.8</v>
      </c>
      <c r="AT54" s="421">
        <v>82.7</v>
      </c>
      <c r="AU54" s="421">
        <v>83.3</v>
      </c>
      <c r="AV54" s="421">
        <v>83.2</v>
      </c>
      <c r="AW54" s="421">
        <v>85.2</v>
      </c>
      <c r="AX54" s="421">
        <v>85.6</v>
      </c>
      <c r="AY54" s="423">
        <v>210</v>
      </c>
      <c r="AZ54" s="467" t="s">
        <v>139</v>
      </c>
      <c r="BA54" s="421">
        <v>86.2</v>
      </c>
      <c r="BB54" s="421">
        <v>83.9</v>
      </c>
      <c r="BC54" s="421">
        <v>86.9</v>
      </c>
      <c r="BD54" s="421">
        <v>87.5</v>
      </c>
      <c r="BE54" s="421">
        <v>88.8</v>
      </c>
      <c r="BF54" s="421">
        <v>75</v>
      </c>
      <c r="BG54" s="421">
        <v>70.099999999999994</v>
      </c>
      <c r="BH54" s="421">
        <v>71.5</v>
      </c>
      <c r="BI54" s="421">
        <v>71.400000000000006</v>
      </c>
      <c r="BJ54" s="421">
        <v>71.5</v>
      </c>
      <c r="BK54" s="421">
        <v>73.8</v>
      </c>
      <c r="BL54" s="421">
        <v>70</v>
      </c>
      <c r="BM54" s="421">
        <v>73.5</v>
      </c>
      <c r="BN54" s="421">
        <v>73.099999999999994</v>
      </c>
      <c r="BO54" s="421">
        <v>71.8</v>
      </c>
      <c r="BP54" s="421">
        <v>75.7</v>
      </c>
      <c r="BQ54" s="421">
        <v>70.2</v>
      </c>
      <c r="BR54" s="421">
        <v>75.7</v>
      </c>
      <c r="BS54" s="421">
        <v>71.3</v>
      </c>
      <c r="BT54" s="421">
        <v>73.5</v>
      </c>
      <c r="BU54" s="421">
        <v>75.400000000000006</v>
      </c>
      <c r="BV54" s="421">
        <v>78.599999999999994</v>
      </c>
      <c r="BW54" s="421">
        <v>80.400000000000006</v>
      </c>
      <c r="BX54" s="421">
        <v>70.599999999999994</v>
      </c>
      <c r="BY54" s="421">
        <v>75.900000000000006</v>
      </c>
      <c r="BZ54" s="421">
        <v>74.099999999999994</v>
      </c>
      <c r="CA54" s="421">
        <v>73.900000000000006</v>
      </c>
      <c r="CB54" s="421">
        <v>74.3</v>
      </c>
      <c r="CC54" s="421">
        <v>72.5</v>
      </c>
      <c r="CD54" s="423">
        <v>210</v>
      </c>
      <c r="CE54" s="467" t="s">
        <v>139</v>
      </c>
      <c r="CF54" s="421">
        <v>72.900000000000006</v>
      </c>
      <c r="CG54" s="421">
        <v>64.3</v>
      </c>
      <c r="CH54" s="421">
        <v>70.599999999999994</v>
      </c>
      <c r="CI54" s="421">
        <v>74.2</v>
      </c>
      <c r="CJ54" s="421">
        <v>69</v>
      </c>
      <c r="CK54" s="421">
        <v>70.400000000000006</v>
      </c>
      <c r="CL54" s="421">
        <v>72</v>
      </c>
      <c r="CM54" s="421">
        <v>73.400000000000006</v>
      </c>
      <c r="CN54" s="421">
        <v>72.2</v>
      </c>
      <c r="CO54" s="423">
        <v>210</v>
      </c>
      <c r="CP54" s="467" t="s">
        <v>139</v>
      </c>
      <c r="CQ54" s="421">
        <v>76</v>
      </c>
      <c r="CR54" s="421">
        <v>79.900000000000006</v>
      </c>
      <c r="CS54" s="421">
        <v>73.7</v>
      </c>
      <c r="CT54" s="421">
        <v>75.599999999999994</v>
      </c>
      <c r="CU54" s="421">
        <v>73.8</v>
      </c>
      <c r="CV54" s="421">
        <v>75</v>
      </c>
      <c r="CW54" s="421">
        <v>72.2</v>
      </c>
      <c r="CX54" s="421">
        <v>71.8</v>
      </c>
      <c r="CY54" s="421">
        <v>74.599999999999994</v>
      </c>
      <c r="CZ54" s="421">
        <v>79.5</v>
      </c>
      <c r="DA54" s="421">
        <v>75.900000000000006</v>
      </c>
      <c r="DB54" s="421">
        <v>72.599999999999994</v>
      </c>
      <c r="DC54" s="421">
        <v>75.400000000000006</v>
      </c>
      <c r="DD54" s="421">
        <v>73.099999999999994</v>
      </c>
      <c r="DE54" s="421">
        <v>75.400000000000006</v>
      </c>
      <c r="DF54" s="421">
        <v>75.8</v>
      </c>
      <c r="DG54" s="421">
        <v>71.7</v>
      </c>
      <c r="DH54" s="421">
        <v>71.400000000000006</v>
      </c>
      <c r="DI54" s="421">
        <v>76.099999999999994</v>
      </c>
      <c r="DJ54" s="421">
        <v>75.400000000000006</v>
      </c>
      <c r="DK54" s="421">
        <v>73.599999999999994</v>
      </c>
      <c r="DL54" s="421">
        <v>76.099999999999994</v>
      </c>
      <c r="DM54" s="421">
        <v>75.7</v>
      </c>
      <c r="DN54" s="421">
        <v>71.900000000000006</v>
      </c>
      <c r="DO54" s="421">
        <v>72.3</v>
      </c>
      <c r="DP54" s="421">
        <v>72.099999999999994</v>
      </c>
      <c r="DQ54" s="423">
        <v>210</v>
      </c>
      <c r="DR54" s="467" t="s">
        <v>139</v>
      </c>
      <c r="DS54" s="421">
        <v>67.5</v>
      </c>
      <c r="DT54" s="421">
        <v>76.2</v>
      </c>
      <c r="DU54" s="421">
        <v>73.5</v>
      </c>
      <c r="DV54" s="421">
        <v>69.2</v>
      </c>
      <c r="DW54" s="421">
        <v>69.400000000000006</v>
      </c>
      <c r="DX54" s="421">
        <v>68.599999999999994</v>
      </c>
      <c r="DY54" s="421">
        <v>73.599999999999994</v>
      </c>
      <c r="DZ54" s="421">
        <v>73.400000000000006</v>
      </c>
      <c r="EA54" s="421">
        <v>77.099999999999994</v>
      </c>
      <c r="EB54" s="421">
        <v>77.599999999999994</v>
      </c>
      <c r="EC54" s="421">
        <v>76</v>
      </c>
      <c r="ED54" s="421">
        <v>72</v>
      </c>
      <c r="EE54" s="421">
        <v>77.5</v>
      </c>
      <c r="EF54" s="421">
        <v>72.099999999999994</v>
      </c>
      <c r="EG54" s="421">
        <v>74.099999999999994</v>
      </c>
      <c r="EH54" s="421">
        <v>72.400000000000006</v>
      </c>
      <c r="EI54" s="421">
        <v>75</v>
      </c>
      <c r="EJ54" s="421">
        <v>69.8</v>
      </c>
      <c r="EK54" s="421">
        <v>68.900000000000006</v>
      </c>
      <c r="EL54" s="421">
        <v>72.3</v>
      </c>
      <c r="EM54" s="421">
        <v>74.3</v>
      </c>
      <c r="EN54" s="421">
        <v>76.7</v>
      </c>
      <c r="EO54" s="421">
        <v>69.8</v>
      </c>
      <c r="EP54" s="421">
        <v>72.400000000000006</v>
      </c>
      <c r="EQ54" s="421">
        <v>71.3</v>
      </c>
      <c r="ER54" s="421">
        <v>78.599999999999994</v>
      </c>
      <c r="ES54" s="423">
        <v>210</v>
      </c>
      <c r="ET54" s="467" t="s">
        <v>139</v>
      </c>
      <c r="EU54" s="421">
        <v>71.099999999999994</v>
      </c>
      <c r="EV54" s="421">
        <v>80.400000000000006</v>
      </c>
      <c r="EW54" s="421">
        <v>78.5</v>
      </c>
      <c r="EX54" s="421">
        <v>76.3</v>
      </c>
      <c r="EY54" s="421">
        <v>84.6</v>
      </c>
      <c r="EZ54" s="421">
        <v>86.7</v>
      </c>
      <c r="FA54" s="421">
        <v>88.2</v>
      </c>
      <c r="FB54" s="421">
        <v>84.2</v>
      </c>
      <c r="FC54" s="421">
        <v>82.2</v>
      </c>
      <c r="FD54" s="421">
        <v>79.2</v>
      </c>
      <c r="FE54" s="421">
        <v>69.5</v>
      </c>
      <c r="FF54" s="421">
        <v>79.599999999999994</v>
      </c>
      <c r="FG54" s="421">
        <v>85.8</v>
      </c>
      <c r="FH54" s="421">
        <v>83.1</v>
      </c>
      <c r="FI54" s="421">
        <v>82.2</v>
      </c>
      <c r="FJ54" s="421">
        <v>84.2</v>
      </c>
      <c r="FK54" s="421">
        <v>81.599999999999994</v>
      </c>
      <c r="FL54" s="421">
        <v>81.2</v>
      </c>
      <c r="FM54" s="421">
        <v>83.5</v>
      </c>
      <c r="FN54" s="421">
        <v>85.1</v>
      </c>
      <c r="FO54" s="421">
        <v>82.6</v>
      </c>
      <c r="FP54" s="421">
        <v>82.5</v>
      </c>
      <c r="FQ54" s="421">
        <v>84.5</v>
      </c>
      <c r="FR54" s="421">
        <v>83.6</v>
      </c>
      <c r="FS54" s="421">
        <v>86.1</v>
      </c>
      <c r="FT54" s="421">
        <v>86.1</v>
      </c>
      <c r="FU54" s="421">
        <v>84.8</v>
      </c>
      <c r="FV54" s="421">
        <v>84.7</v>
      </c>
      <c r="FW54" s="421">
        <v>87.2</v>
      </c>
      <c r="FX54" s="421">
        <v>87.9</v>
      </c>
      <c r="FY54" s="421">
        <v>85.3</v>
      </c>
      <c r="FZ54" s="421">
        <v>85.5</v>
      </c>
      <c r="GA54" s="421">
        <v>83.5</v>
      </c>
      <c r="GB54" s="423">
        <v>210</v>
      </c>
      <c r="GC54" s="467" t="s">
        <v>139</v>
      </c>
      <c r="GD54" s="421">
        <v>82.9</v>
      </c>
      <c r="GE54" s="421">
        <v>85.3</v>
      </c>
      <c r="GF54" s="421">
        <v>85.2</v>
      </c>
      <c r="GG54" s="421">
        <v>87.8</v>
      </c>
      <c r="GH54" s="421">
        <v>87.6</v>
      </c>
      <c r="GI54" s="421">
        <v>87.2</v>
      </c>
      <c r="GJ54" s="421">
        <v>87</v>
      </c>
      <c r="GK54" s="421">
        <v>88.3</v>
      </c>
      <c r="GL54" s="421">
        <v>88.4</v>
      </c>
      <c r="GM54" s="421">
        <v>88.7</v>
      </c>
      <c r="GN54" s="421">
        <v>89.5</v>
      </c>
    </row>
    <row r="55" spans="1:196" s="406" customFormat="1" ht="95.1" customHeight="1">
      <c r="A55" s="423"/>
      <c r="B55" s="469" t="s">
        <v>140</v>
      </c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1"/>
      <c r="AJ55" s="421"/>
      <c r="AK55" s="421"/>
      <c r="AL55" s="421"/>
      <c r="AM55" s="421"/>
      <c r="AN55" s="421"/>
      <c r="AO55" s="421"/>
      <c r="AP55" s="421"/>
      <c r="AQ55" s="421"/>
      <c r="AR55" s="421"/>
      <c r="AS55" s="421"/>
      <c r="AT55" s="421"/>
      <c r="AU55" s="421"/>
      <c r="AV55" s="421"/>
      <c r="AW55" s="421"/>
      <c r="AX55" s="421"/>
      <c r="AY55" s="423"/>
      <c r="AZ55" s="469" t="s">
        <v>140</v>
      </c>
      <c r="BA55" s="421"/>
      <c r="BB55" s="421"/>
      <c r="BC55" s="421"/>
      <c r="BD55" s="421"/>
      <c r="BE55" s="421"/>
      <c r="BF55" s="421"/>
      <c r="BG55" s="421"/>
      <c r="BH55" s="421"/>
      <c r="BI55" s="421"/>
      <c r="BJ55" s="421"/>
      <c r="BK55" s="421"/>
      <c r="BL55" s="421"/>
      <c r="BM55" s="421"/>
      <c r="BN55" s="421"/>
      <c r="BO55" s="421"/>
      <c r="BP55" s="421"/>
      <c r="BQ55" s="421"/>
      <c r="BR55" s="421"/>
      <c r="BS55" s="421"/>
      <c r="BT55" s="421"/>
      <c r="BU55" s="421"/>
      <c r="BV55" s="421"/>
      <c r="BW55" s="421"/>
      <c r="BX55" s="421"/>
      <c r="BY55" s="421"/>
      <c r="BZ55" s="421"/>
      <c r="CA55" s="421"/>
      <c r="CB55" s="421"/>
      <c r="CC55" s="421"/>
      <c r="CD55" s="423"/>
      <c r="CE55" s="469" t="s">
        <v>140</v>
      </c>
      <c r="CF55" s="421"/>
      <c r="CG55" s="421"/>
      <c r="CH55" s="421"/>
      <c r="CI55" s="421"/>
      <c r="CJ55" s="421"/>
      <c r="CK55" s="421"/>
      <c r="CL55" s="421"/>
      <c r="CM55" s="421"/>
      <c r="CN55" s="421"/>
      <c r="CO55" s="423"/>
      <c r="CP55" s="469" t="s">
        <v>140</v>
      </c>
      <c r="CQ55" s="421"/>
      <c r="CR55" s="421"/>
      <c r="CS55" s="421"/>
      <c r="CT55" s="421"/>
      <c r="CU55" s="421"/>
      <c r="CV55" s="421"/>
      <c r="CW55" s="421"/>
      <c r="CX55" s="421"/>
      <c r="CY55" s="421"/>
      <c r="CZ55" s="421"/>
      <c r="DA55" s="421"/>
      <c r="DB55" s="421"/>
      <c r="DC55" s="421"/>
      <c r="DD55" s="421"/>
      <c r="DE55" s="421"/>
      <c r="DF55" s="421"/>
      <c r="DG55" s="421"/>
      <c r="DH55" s="421"/>
      <c r="DI55" s="421"/>
      <c r="DJ55" s="421"/>
      <c r="DK55" s="421"/>
      <c r="DL55" s="421"/>
      <c r="DM55" s="421"/>
      <c r="DN55" s="421"/>
      <c r="DO55" s="421"/>
      <c r="DP55" s="421"/>
      <c r="DQ55" s="423"/>
      <c r="DR55" s="469" t="s">
        <v>140</v>
      </c>
      <c r="DS55" s="421"/>
      <c r="DT55" s="421"/>
      <c r="DU55" s="421"/>
      <c r="DV55" s="421"/>
      <c r="DW55" s="421"/>
      <c r="DX55" s="421"/>
      <c r="DY55" s="421"/>
      <c r="DZ55" s="421"/>
      <c r="EA55" s="421"/>
      <c r="EB55" s="421"/>
      <c r="EC55" s="421"/>
      <c r="ED55" s="421"/>
      <c r="EE55" s="421"/>
      <c r="EF55" s="421"/>
      <c r="EG55" s="421"/>
      <c r="EH55" s="421"/>
      <c r="EI55" s="421"/>
      <c r="EJ55" s="421"/>
      <c r="EK55" s="421"/>
      <c r="EL55" s="421"/>
      <c r="EM55" s="421"/>
      <c r="EN55" s="421"/>
      <c r="EO55" s="421"/>
      <c r="EP55" s="421"/>
      <c r="EQ55" s="421"/>
      <c r="ER55" s="421"/>
      <c r="ES55" s="423"/>
      <c r="ET55" s="469" t="s">
        <v>140</v>
      </c>
      <c r="EU55" s="421"/>
      <c r="EV55" s="421"/>
      <c r="EW55" s="421"/>
      <c r="EX55" s="421"/>
      <c r="EY55" s="421"/>
      <c r="EZ55" s="421"/>
      <c r="FA55" s="421"/>
      <c r="FB55" s="421"/>
      <c r="FC55" s="421"/>
      <c r="FD55" s="421"/>
      <c r="FE55" s="421"/>
      <c r="FF55" s="421"/>
      <c r="FG55" s="421"/>
      <c r="FH55" s="421"/>
      <c r="FI55" s="421"/>
      <c r="FJ55" s="421"/>
      <c r="FK55" s="421"/>
      <c r="FL55" s="421"/>
      <c r="FM55" s="421"/>
      <c r="FN55" s="421"/>
      <c r="FO55" s="421"/>
      <c r="FP55" s="421"/>
      <c r="FQ55" s="421"/>
      <c r="FR55" s="421"/>
      <c r="FS55" s="421"/>
      <c r="FT55" s="421"/>
      <c r="FU55" s="421"/>
      <c r="FV55" s="421"/>
      <c r="FW55" s="421"/>
      <c r="FX55" s="421"/>
      <c r="FY55" s="421"/>
      <c r="FZ55" s="421"/>
      <c r="GA55" s="421"/>
      <c r="GB55" s="423"/>
      <c r="GC55" s="469" t="s">
        <v>140</v>
      </c>
      <c r="GD55" s="421"/>
      <c r="GE55" s="421"/>
      <c r="GF55" s="421"/>
      <c r="GG55" s="421"/>
      <c r="GH55" s="421"/>
      <c r="GI55" s="421"/>
      <c r="GJ55" s="421"/>
      <c r="GK55" s="421"/>
      <c r="GL55" s="421"/>
      <c r="GM55" s="421"/>
      <c r="GN55" s="421"/>
    </row>
    <row r="56" spans="1:196" s="406" customFormat="1" ht="48" customHeight="1">
      <c r="A56" s="423">
        <v>221</v>
      </c>
      <c r="B56" s="467" t="s">
        <v>141</v>
      </c>
      <c r="C56" s="421">
        <v>81</v>
      </c>
      <c r="D56" s="421">
        <v>82.3</v>
      </c>
      <c r="E56" s="421">
        <v>82.3</v>
      </c>
      <c r="F56" s="421">
        <v>80.099999999999994</v>
      </c>
      <c r="G56" s="421">
        <v>80.3</v>
      </c>
      <c r="H56" s="421">
        <v>81.900000000000006</v>
      </c>
      <c r="I56" s="421">
        <v>79.099999999999994</v>
      </c>
      <c r="J56" s="421">
        <v>79.400000000000006</v>
      </c>
      <c r="K56" s="421">
        <v>77.5</v>
      </c>
      <c r="L56" s="421">
        <v>82.5</v>
      </c>
      <c r="M56" s="421">
        <v>76.307065049608596</v>
      </c>
      <c r="N56" s="421">
        <v>79.368306262549297</v>
      </c>
      <c r="O56" s="421">
        <v>79.149615246161801</v>
      </c>
      <c r="P56" s="421">
        <v>80.750255415532706</v>
      </c>
      <c r="Q56" s="421">
        <v>81.651426144833593</v>
      </c>
      <c r="R56" s="421">
        <v>77.886985029409203</v>
      </c>
      <c r="S56" s="421">
        <v>77.739425053618106</v>
      </c>
      <c r="T56" s="421">
        <v>77.825237607380103</v>
      </c>
      <c r="U56" s="421">
        <v>82.4</v>
      </c>
      <c r="V56" s="421">
        <v>81.599999999999994</v>
      </c>
      <c r="W56" s="421">
        <v>82.3</v>
      </c>
      <c r="X56" s="421">
        <v>83.1</v>
      </c>
      <c r="Y56" s="421">
        <v>81.2</v>
      </c>
      <c r="Z56" s="421">
        <v>79.400000000000006</v>
      </c>
      <c r="AA56" s="421">
        <v>80</v>
      </c>
      <c r="AB56" s="421">
        <v>79.900000000000006</v>
      </c>
      <c r="AC56" s="421">
        <v>79.5</v>
      </c>
      <c r="AD56" s="421">
        <v>79.900000000000006</v>
      </c>
      <c r="AE56" s="421">
        <v>80.5</v>
      </c>
      <c r="AF56" s="421">
        <v>81.099999999999994</v>
      </c>
      <c r="AG56" s="421">
        <v>80.900000000000006</v>
      </c>
      <c r="AH56" s="421">
        <v>80</v>
      </c>
      <c r="AI56" s="421">
        <v>82.9</v>
      </c>
      <c r="AJ56" s="421">
        <v>83.9</v>
      </c>
      <c r="AK56" s="421">
        <v>81.3</v>
      </c>
      <c r="AL56" s="421">
        <v>80.5</v>
      </c>
      <c r="AM56" s="421">
        <v>73.599999999999994</v>
      </c>
      <c r="AN56" s="421">
        <v>81.099999999999994</v>
      </c>
      <c r="AO56" s="421">
        <v>82.1</v>
      </c>
      <c r="AP56" s="421">
        <v>81.400000000000006</v>
      </c>
      <c r="AQ56" s="421">
        <v>77.599999999999994</v>
      </c>
      <c r="AR56" s="421">
        <v>76.5</v>
      </c>
      <c r="AS56" s="421">
        <v>77.5</v>
      </c>
      <c r="AT56" s="421">
        <v>78.2</v>
      </c>
      <c r="AU56" s="421">
        <v>77.900000000000006</v>
      </c>
      <c r="AV56" s="421">
        <v>76.599999999999994</v>
      </c>
      <c r="AW56" s="421">
        <v>82.5</v>
      </c>
      <c r="AX56" s="421">
        <v>81.900000000000006</v>
      </c>
      <c r="AY56" s="423">
        <v>221</v>
      </c>
      <c r="AZ56" s="467" t="s">
        <v>141</v>
      </c>
      <c r="BA56" s="421">
        <v>83.3</v>
      </c>
      <c r="BB56" s="421">
        <v>82.4</v>
      </c>
      <c r="BC56" s="421">
        <v>83.5</v>
      </c>
      <c r="BD56" s="421">
        <v>80.7</v>
      </c>
      <c r="BE56" s="421">
        <v>82.2</v>
      </c>
      <c r="BF56" s="421">
        <v>76.307065049608596</v>
      </c>
      <c r="BG56" s="421">
        <v>79.368306262549297</v>
      </c>
      <c r="BH56" s="421">
        <v>79.149615246161801</v>
      </c>
      <c r="BI56" s="421">
        <v>80.750255415532706</v>
      </c>
      <c r="BJ56" s="421">
        <v>81.651426144833593</v>
      </c>
      <c r="BK56" s="421">
        <v>77.886985029409203</v>
      </c>
      <c r="BL56" s="421">
        <v>77.739425053618106</v>
      </c>
      <c r="BM56" s="421">
        <v>77.825237607380103</v>
      </c>
      <c r="BN56" s="421">
        <v>80.684780237149994</v>
      </c>
      <c r="BO56" s="421">
        <v>80.897179925082398</v>
      </c>
      <c r="BP56" s="421">
        <v>80.4565624457924</v>
      </c>
      <c r="BQ56" s="421">
        <v>81.357674770982499</v>
      </c>
      <c r="BR56" s="421">
        <v>80.455106867511105</v>
      </c>
      <c r="BS56" s="421">
        <v>79.015885706930106</v>
      </c>
      <c r="BT56" s="421">
        <v>79.2156676551038</v>
      </c>
      <c r="BU56" s="421">
        <v>79.706643537553603</v>
      </c>
      <c r="BV56" s="421">
        <v>79.380795829283002</v>
      </c>
      <c r="BW56" s="421">
        <v>78.582775864171495</v>
      </c>
      <c r="BX56" s="421">
        <v>79.653482195380207</v>
      </c>
      <c r="BY56" s="421">
        <v>80.217680255121493</v>
      </c>
      <c r="BZ56" s="421">
        <v>79.390236191844906</v>
      </c>
      <c r="CA56" s="421">
        <v>77.593796047836705</v>
      </c>
      <c r="CB56" s="421">
        <v>79.780230232434704</v>
      </c>
      <c r="CC56" s="421">
        <v>82.4583575032824</v>
      </c>
      <c r="CD56" s="423">
        <v>221</v>
      </c>
      <c r="CE56" s="467" t="s">
        <v>141</v>
      </c>
      <c r="CF56" s="421">
        <v>82.1</v>
      </c>
      <c r="CG56" s="421">
        <v>82.1</v>
      </c>
      <c r="CH56" s="421">
        <v>82.9</v>
      </c>
      <c r="CI56" s="421">
        <v>82.3</v>
      </c>
      <c r="CJ56" s="421">
        <v>80.900000000000006</v>
      </c>
      <c r="CK56" s="421">
        <v>81.5</v>
      </c>
      <c r="CL56" s="421">
        <v>82.6</v>
      </c>
      <c r="CM56" s="421">
        <v>82.4</v>
      </c>
      <c r="CN56" s="421">
        <v>81.900000000000006</v>
      </c>
      <c r="CO56" s="423">
        <v>221</v>
      </c>
      <c r="CP56" s="467" t="s">
        <v>141</v>
      </c>
      <c r="CQ56" s="421">
        <v>83.5</v>
      </c>
      <c r="CR56" s="421">
        <v>82.9</v>
      </c>
      <c r="CS56" s="421">
        <v>82.8</v>
      </c>
      <c r="CT56" s="421">
        <v>82.3</v>
      </c>
      <c r="CU56" s="421">
        <v>79.8</v>
      </c>
      <c r="CV56" s="421">
        <v>81.7</v>
      </c>
      <c r="CW56" s="421">
        <v>79.900000000000006</v>
      </c>
      <c r="CX56" s="421">
        <v>79.599999999999994</v>
      </c>
      <c r="CY56" s="421">
        <v>78.599999999999994</v>
      </c>
      <c r="CZ56" s="421">
        <v>80.2</v>
      </c>
      <c r="DA56" s="421">
        <v>80</v>
      </c>
      <c r="DB56" s="421">
        <v>79.8</v>
      </c>
      <c r="DC56" s="421">
        <v>80.599999999999994</v>
      </c>
      <c r="DD56" s="421">
        <v>79.400000000000006</v>
      </c>
      <c r="DE56" s="421">
        <v>79.599999999999994</v>
      </c>
      <c r="DF56" s="421">
        <v>79.900000000000006</v>
      </c>
      <c r="DG56" s="421">
        <v>79.099999999999994</v>
      </c>
      <c r="DH56" s="421">
        <v>79.599999999999994</v>
      </c>
      <c r="DI56" s="421">
        <v>79</v>
      </c>
      <c r="DJ56" s="421">
        <v>80.400000000000006</v>
      </c>
      <c r="DK56" s="421">
        <v>80.400000000000006</v>
      </c>
      <c r="DL56" s="421">
        <v>80.599999999999994</v>
      </c>
      <c r="DM56" s="421">
        <v>81.2</v>
      </c>
      <c r="DN56" s="421">
        <v>79.7</v>
      </c>
      <c r="DO56" s="421">
        <v>80.599999999999994</v>
      </c>
      <c r="DP56" s="421">
        <v>81.2</v>
      </c>
      <c r="DQ56" s="423">
        <v>221</v>
      </c>
      <c r="DR56" s="467" t="s">
        <v>141</v>
      </c>
      <c r="DS56" s="421">
        <v>81.599999999999994</v>
      </c>
      <c r="DT56" s="421">
        <v>82.7</v>
      </c>
      <c r="DU56" s="421">
        <v>82.4</v>
      </c>
      <c r="DV56" s="421">
        <v>77.7</v>
      </c>
      <c r="DW56" s="421">
        <v>80.099999999999994</v>
      </c>
      <c r="DX56" s="421">
        <v>78.099999999999994</v>
      </c>
      <c r="DY56" s="421">
        <v>81.7</v>
      </c>
      <c r="DZ56" s="421">
        <v>82.8</v>
      </c>
      <c r="EA56" s="421">
        <v>82.9</v>
      </c>
      <c r="EB56" s="421">
        <v>83.1</v>
      </c>
      <c r="EC56" s="421">
        <v>83.5</v>
      </c>
      <c r="ED56" s="421">
        <v>83.7</v>
      </c>
      <c r="EE56" s="421">
        <v>84.4</v>
      </c>
      <c r="EF56" s="421">
        <v>81.7</v>
      </c>
      <c r="EG56" s="421">
        <v>79.2</v>
      </c>
      <c r="EH56" s="421">
        <v>82.9</v>
      </c>
      <c r="EI56" s="421">
        <v>82.3</v>
      </c>
      <c r="EJ56" s="421">
        <v>81.599999999999994</v>
      </c>
      <c r="EK56" s="421">
        <v>77.599999999999994</v>
      </c>
      <c r="EL56" s="421">
        <v>73.5</v>
      </c>
      <c r="EM56" s="421">
        <v>71.2</v>
      </c>
      <c r="EN56" s="421">
        <v>76</v>
      </c>
      <c r="EO56" s="421">
        <v>79.5</v>
      </c>
      <c r="EP56" s="421">
        <v>82.1</v>
      </c>
      <c r="EQ56" s="421">
        <v>81.7</v>
      </c>
      <c r="ER56" s="421">
        <v>83.3</v>
      </c>
      <c r="ES56" s="423">
        <v>221</v>
      </c>
      <c r="ET56" s="467" t="s">
        <v>141</v>
      </c>
      <c r="EU56" s="421">
        <v>80.400000000000006</v>
      </c>
      <c r="EV56" s="421">
        <v>82.6</v>
      </c>
      <c r="EW56" s="421">
        <v>83</v>
      </c>
      <c r="EX56" s="421">
        <v>80.400000000000006</v>
      </c>
      <c r="EY56" s="421">
        <v>80.7</v>
      </c>
      <c r="EZ56" s="421">
        <v>77.3</v>
      </c>
      <c r="FA56" s="421">
        <v>78.900000000000006</v>
      </c>
      <c r="FB56" s="421">
        <v>76.5</v>
      </c>
      <c r="FC56" s="421">
        <v>78.3</v>
      </c>
      <c r="FD56" s="421">
        <v>76.400000000000006</v>
      </c>
      <c r="FE56" s="421">
        <v>74.7</v>
      </c>
      <c r="FF56" s="421">
        <v>77</v>
      </c>
      <c r="FG56" s="421">
        <v>76.3</v>
      </c>
      <c r="FH56" s="421">
        <v>79.099999999999994</v>
      </c>
      <c r="FI56" s="421">
        <v>75.7</v>
      </c>
      <c r="FJ56" s="421">
        <v>78.599999999999994</v>
      </c>
      <c r="FK56" s="421">
        <v>80.400000000000006</v>
      </c>
      <c r="FL56" s="421">
        <v>77.7</v>
      </c>
      <c r="FM56" s="421">
        <v>78</v>
      </c>
      <c r="FN56" s="421">
        <v>77.8</v>
      </c>
      <c r="FO56" s="421">
        <v>76</v>
      </c>
      <c r="FP56" s="421">
        <v>75.5</v>
      </c>
      <c r="FQ56" s="421">
        <v>78.3</v>
      </c>
      <c r="FR56" s="421">
        <v>83.1</v>
      </c>
      <c r="FS56" s="421">
        <v>80.8</v>
      </c>
      <c r="FT56" s="421">
        <v>83.5</v>
      </c>
      <c r="FU56" s="421">
        <v>81.3</v>
      </c>
      <c r="FV56" s="421">
        <v>80.900000000000006</v>
      </c>
      <c r="FW56" s="421">
        <v>83.4</v>
      </c>
      <c r="FX56" s="421">
        <v>83.8</v>
      </c>
      <c r="FY56" s="421">
        <v>84.3</v>
      </c>
      <c r="FZ56" s="421">
        <v>81.8</v>
      </c>
      <c r="GA56" s="421">
        <v>82.3</v>
      </c>
      <c r="GB56" s="423">
        <v>221</v>
      </c>
      <c r="GC56" s="467" t="s">
        <v>141</v>
      </c>
      <c r="GD56" s="421">
        <v>81.099999999999994</v>
      </c>
      <c r="GE56" s="421">
        <v>83.7</v>
      </c>
      <c r="GF56" s="421">
        <v>83.9</v>
      </c>
      <c r="GG56" s="421">
        <v>82.9</v>
      </c>
      <c r="GH56" s="421">
        <v>83.7</v>
      </c>
      <c r="GI56" s="421">
        <v>80.900000000000006</v>
      </c>
      <c r="GJ56" s="421">
        <v>80.099999999999994</v>
      </c>
      <c r="GK56" s="421">
        <v>81</v>
      </c>
      <c r="GL56" s="421">
        <v>83.7</v>
      </c>
      <c r="GM56" s="421">
        <v>83.8</v>
      </c>
      <c r="GN56" s="421">
        <v>79.2</v>
      </c>
    </row>
    <row r="57" spans="1:196" s="406" customFormat="1" ht="60" customHeight="1">
      <c r="A57" s="423"/>
      <c r="B57" s="468" t="s">
        <v>142</v>
      </c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1"/>
      <c r="AJ57" s="421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3"/>
      <c r="AZ57" s="468" t="s">
        <v>142</v>
      </c>
      <c r="BA57" s="421"/>
      <c r="BB57" s="421"/>
      <c r="BC57" s="421"/>
      <c r="BD57" s="421"/>
      <c r="BE57" s="421"/>
      <c r="BF57" s="421"/>
      <c r="BG57" s="421"/>
      <c r="BH57" s="421"/>
      <c r="BI57" s="421"/>
      <c r="BJ57" s="421"/>
      <c r="BK57" s="421"/>
      <c r="BL57" s="421"/>
      <c r="BM57" s="421"/>
      <c r="BN57" s="421"/>
      <c r="BO57" s="421"/>
      <c r="BP57" s="421"/>
      <c r="BQ57" s="421"/>
      <c r="BR57" s="421"/>
      <c r="BS57" s="421"/>
      <c r="BT57" s="421"/>
      <c r="BU57" s="421"/>
      <c r="BV57" s="421"/>
      <c r="BW57" s="421"/>
      <c r="BX57" s="421"/>
      <c r="BY57" s="421"/>
      <c r="BZ57" s="421"/>
      <c r="CA57" s="421"/>
      <c r="CB57" s="421"/>
      <c r="CC57" s="421"/>
      <c r="CD57" s="423"/>
      <c r="CE57" s="468" t="s">
        <v>142</v>
      </c>
      <c r="CF57" s="421"/>
      <c r="CG57" s="421"/>
      <c r="CH57" s="421"/>
      <c r="CI57" s="421"/>
      <c r="CJ57" s="421"/>
      <c r="CK57" s="421"/>
      <c r="CL57" s="421"/>
      <c r="CM57" s="421"/>
      <c r="CN57" s="421"/>
      <c r="CO57" s="423"/>
      <c r="CP57" s="468" t="s">
        <v>142</v>
      </c>
      <c r="CQ57" s="421"/>
      <c r="CR57" s="421"/>
      <c r="CS57" s="421"/>
      <c r="CT57" s="421"/>
      <c r="CU57" s="421"/>
      <c r="CV57" s="421"/>
      <c r="CW57" s="421"/>
      <c r="CX57" s="421"/>
      <c r="CY57" s="421"/>
      <c r="CZ57" s="421"/>
      <c r="DA57" s="421"/>
      <c r="DB57" s="421"/>
      <c r="DC57" s="421"/>
      <c r="DD57" s="421"/>
      <c r="DE57" s="421"/>
      <c r="DF57" s="421"/>
      <c r="DG57" s="421"/>
      <c r="DH57" s="421"/>
      <c r="DI57" s="421"/>
      <c r="DJ57" s="421"/>
      <c r="DK57" s="421"/>
      <c r="DL57" s="421"/>
      <c r="DM57" s="421"/>
      <c r="DN57" s="421"/>
      <c r="DO57" s="421"/>
      <c r="DP57" s="421"/>
      <c r="DQ57" s="423"/>
      <c r="DR57" s="468" t="s">
        <v>142</v>
      </c>
      <c r="DS57" s="421"/>
      <c r="DT57" s="421"/>
      <c r="DU57" s="421"/>
      <c r="DV57" s="421"/>
      <c r="DW57" s="421"/>
      <c r="DX57" s="421"/>
      <c r="DY57" s="421"/>
      <c r="DZ57" s="421"/>
      <c r="EA57" s="421"/>
      <c r="EB57" s="421"/>
      <c r="EC57" s="421"/>
      <c r="ED57" s="421"/>
      <c r="EE57" s="421"/>
      <c r="EF57" s="421"/>
      <c r="EG57" s="421"/>
      <c r="EH57" s="421"/>
      <c r="EI57" s="421"/>
      <c r="EJ57" s="421"/>
      <c r="EK57" s="421"/>
      <c r="EL57" s="421"/>
      <c r="EM57" s="421"/>
      <c r="EN57" s="421"/>
      <c r="EO57" s="421"/>
      <c r="EP57" s="421"/>
      <c r="EQ57" s="421"/>
      <c r="ER57" s="421"/>
      <c r="ES57" s="423"/>
      <c r="ET57" s="468" t="s">
        <v>142</v>
      </c>
      <c r="EU57" s="421"/>
      <c r="EV57" s="421"/>
      <c r="EW57" s="421"/>
      <c r="EX57" s="421"/>
      <c r="EY57" s="421"/>
      <c r="EZ57" s="421"/>
      <c r="FA57" s="421"/>
      <c r="FB57" s="421"/>
      <c r="FC57" s="421"/>
      <c r="FD57" s="421"/>
      <c r="FE57" s="421"/>
      <c r="FF57" s="421"/>
      <c r="FG57" s="421"/>
      <c r="FH57" s="421"/>
      <c r="FI57" s="421"/>
      <c r="FJ57" s="421"/>
      <c r="FK57" s="421"/>
      <c r="FL57" s="421"/>
      <c r="FM57" s="421"/>
      <c r="FN57" s="421"/>
      <c r="FO57" s="421"/>
      <c r="FP57" s="421"/>
      <c r="FQ57" s="421"/>
      <c r="FR57" s="421"/>
      <c r="FS57" s="421"/>
      <c r="FT57" s="421"/>
      <c r="FU57" s="421"/>
      <c r="FV57" s="421"/>
      <c r="FW57" s="421"/>
      <c r="FX57" s="421"/>
      <c r="FY57" s="421"/>
      <c r="FZ57" s="421"/>
      <c r="GA57" s="421"/>
      <c r="GB57" s="423"/>
      <c r="GC57" s="468" t="s">
        <v>142</v>
      </c>
      <c r="GD57" s="421"/>
      <c r="GE57" s="421"/>
      <c r="GF57" s="421"/>
      <c r="GG57" s="421"/>
      <c r="GH57" s="421"/>
      <c r="GI57" s="421"/>
      <c r="GJ57" s="421"/>
      <c r="GK57" s="421"/>
      <c r="GL57" s="421"/>
      <c r="GM57" s="421"/>
      <c r="GN57" s="421"/>
    </row>
    <row r="58" spans="1:196" s="406" customFormat="1" ht="48" customHeight="1">
      <c r="A58" s="423">
        <v>222</v>
      </c>
      <c r="B58" s="467" t="s">
        <v>143</v>
      </c>
      <c r="C58" s="421">
        <v>76.2</v>
      </c>
      <c r="D58" s="421">
        <v>75.2</v>
      </c>
      <c r="E58" s="421">
        <v>77.7</v>
      </c>
      <c r="F58" s="421">
        <v>77.599999999999994</v>
      </c>
      <c r="G58" s="421">
        <v>76.5</v>
      </c>
      <c r="H58" s="421">
        <v>74.400000000000006</v>
      </c>
      <c r="I58" s="421">
        <v>74.099999999999994</v>
      </c>
      <c r="J58" s="421">
        <v>80.5</v>
      </c>
      <c r="K58" s="421">
        <v>79.8</v>
      </c>
      <c r="L58" s="421">
        <v>80.900000000000006</v>
      </c>
      <c r="M58" s="421">
        <v>73.9910303447583</v>
      </c>
      <c r="N58" s="421">
        <v>73.225132341915497</v>
      </c>
      <c r="O58" s="421">
        <v>72.806165678581607</v>
      </c>
      <c r="P58" s="421">
        <v>74.036223306759098</v>
      </c>
      <c r="Q58" s="421">
        <v>72.488015593008896</v>
      </c>
      <c r="R58" s="421">
        <v>74.104858807187895</v>
      </c>
      <c r="S58" s="421">
        <v>72.684965660978904</v>
      </c>
      <c r="T58" s="421">
        <v>73.316126525186306</v>
      </c>
      <c r="U58" s="421">
        <v>76.400000000000006</v>
      </c>
      <c r="V58" s="421">
        <v>76.900000000000006</v>
      </c>
      <c r="W58" s="421">
        <v>79.400000000000006</v>
      </c>
      <c r="X58" s="421">
        <v>78</v>
      </c>
      <c r="Y58" s="421">
        <v>77.8</v>
      </c>
      <c r="Z58" s="421">
        <v>77.5</v>
      </c>
      <c r="AA58" s="421">
        <v>78.5</v>
      </c>
      <c r="AB58" s="421">
        <v>76.599999999999994</v>
      </c>
      <c r="AC58" s="421">
        <v>75.400000000000006</v>
      </c>
      <c r="AD58" s="421">
        <v>77.099999999999994</v>
      </c>
      <c r="AE58" s="421">
        <v>76.2</v>
      </c>
      <c r="AF58" s="421">
        <v>77.400000000000006</v>
      </c>
      <c r="AG58" s="421">
        <v>74</v>
      </c>
      <c r="AH58" s="421">
        <v>69.7</v>
      </c>
      <c r="AI58" s="421">
        <v>76.5</v>
      </c>
      <c r="AJ58" s="421">
        <v>77.5</v>
      </c>
      <c r="AK58" s="421">
        <v>76.2</v>
      </c>
      <c r="AL58" s="421">
        <v>73.2</v>
      </c>
      <c r="AM58" s="421">
        <v>70.900000000000006</v>
      </c>
      <c r="AN58" s="421">
        <v>76.3</v>
      </c>
      <c r="AO58" s="421">
        <v>80</v>
      </c>
      <c r="AP58" s="421">
        <v>79.7</v>
      </c>
      <c r="AQ58" s="421">
        <v>81.400000000000006</v>
      </c>
      <c r="AR58" s="421">
        <v>80.7</v>
      </c>
      <c r="AS58" s="421">
        <v>80.400000000000006</v>
      </c>
      <c r="AT58" s="421">
        <v>78.599999999999994</v>
      </c>
      <c r="AU58" s="421">
        <v>79.599999999999994</v>
      </c>
      <c r="AV58" s="421">
        <v>80.400000000000006</v>
      </c>
      <c r="AW58" s="421">
        <v>79.599999999999994</v>
      </c>
      <c r="AX58" s="421">
        <v>80.7</v>
      </c>
      <c r="AY58" s="423">
        <v>222</v>
      </c>
      <c r="AZ58" s="467" t="s">
        <v>143</v>
      </c>
      <c r="BA58" s="421">
        <v>82.3</v>
      </c>
      <c r="BB58" s="421">
        <v>81</v>
      </c>
      <c r="BC58" s="421">
        <v>80.2</v>
      </c>
      <c r="BD58" s="421">
        <v>80.900000000000006</v>
      </c>
      <c r="BE58" s="421">
        <v>81.8</v>
      </c>
      <c r="BF58" s="421">
        <v>73.9910303447583</v>
      </c>
      <c r="BG58" s="421">
        <v>73.225132341915497</v>
      </c>
      <c r="BH58" s="421">
        <v>72.806165678581607</v>
      </c>
      <c r="BI58" s="421">
        <v>74.036223306759098</v>
      </c>
      <c r="BJ58" s="421">
        <v>72.488015593008896</v>
      </c>
      <c r="BK58" s="421">
        <v>74.104858807187895</v>
      </c>
      <c r="BL58" s="421">
        <v>72.684965660978904</v>
      </c>
      <c r="BM58" s="421">
        <v>73.316126525186306</v>
      </c>
      <c r="BN58" s="421">
        <v>75.461464426945199</v>
      </c>
      <c r="BO58" s="421">
        <v>75.985084176887</v>
      </c>
      <c r="BP58" s="421">
        <v>77.224853658356494</v>
      </c>
      <c r="BQ58" s="421">
        <v>76.912840802952999</v>
      </c>
      <c r="BR58" s="421">
        <v>75.519631516768698</v>
      </c>
      <c r="BS58" s="421">
        <v>74.877059644927002</v>
      </c>
      <c r="BT58" s="421">
        <v>75.355404810995907</v>
      </c>
      <c r="BU58" s="421">
        <v>73.067870612445105</v>
      </c>
      <c r="BV58" s="421">
        <v>72.867120218132897</v>
      </c>
      <c r="BW58" s="421">
        <v>74.778919082351806</v>
      </c>
      <c r="BX58" s="421">
        <v>73.997799854403397</v>
      </c>
      <c r="BY58" s="421">
        <v>74.559498655824001</v>
      </c>
      <c r="BZ58" s="421">
        <v>72.926607334527304</v>
      </c>
      <c r="CA58" s="421">
        <v>67.996452632018801</v>
      </c>
      <c r="CB58" s="421">
        <v>73.424812682145003</v>
      </c>
      <c r="CC58" s="421">
        <v>74.645453840298302</v>
      </c>
      <c r="CD58" s="423">
        <v>222</v>
      </c>
      <c r="CE58" s="467" t="s">
        <v>143</v>
      </c>
      <c r="CF58" s="421">
        <v>75.7</v>
      </c>
      <c r="CG58" s="421">
        <v>75.900000000000006</v>
      </c>
      <c r="CH58" s="421">
        <v>77.5</v>
      </c>
      <c r="CI58" s="421">
        <v>76.599999999999994</v>
      </c>
      <c r="CJ58" s="421">
        <v>76.599999999999994</v>
      </c>
      <c r="CK58" s="421">
        <v>77.3</v>
      </c>
      <c r="CL58" s="421">
        <v>78.900000000000006</v>
      </c>
      <c r="CM58" s="421">
        <v>80.2</v>
      </c>
      <c r="CN58" s="421">
        <v>79.2</v>
      </c>
      <c r="CO58" s="423">
        <v>222</v>
      </c>
      <c r="CP58" s="467" t="s">
        <v>143</v>
      </c>
      <c r="CQ58" s="421">
        <v>78.5</v>
      </c>
      <c r="CR58" s="421">
        <v>78.3</v>
      </c>
      <c r="CS58" s="421">
        <v>77.3</v>
      </c>
      <c r="CT58" s="421">
        <v>78.2</v>
      </c>
      <c r="CU58" s="421">
        <v>77.099999999999994</v>
      </c>
      <c r="CV58" s="421">
        <v>78.099999999999994</v>
      </c>
      <c r="CW58" s="421">
        <v>78.900000000000006</v>
      </c>
      <c r="CX58" s="421">
        <v>77.599999999999994</v>
      </c>
      <c r="CY58" s="421">
        <v>76</v>
      </c>
      <c r="CZ58" s="421">
        <v>80.099999999999994</v>
      </c>
      <c r="DA58" s="421">
        <v>78.900000000000006</v>
      </c>
      <c r="DB58" s="421">
        <v>76.3</v>
      </c>
      <c r="DC58" s="421">
        <v>77.599999999999994</v>
      </c>
      <c r="DD58" s="421">
        <v>75.8</v>
      </c>
      <c r="DE58" s="421">
        <v>76.3</v>
      </c>
      <c r="DF58" s="421">
        <v>76.5</v>
      </c>
      <c r="DG58" s="421">
        <v>73.599999999999994</v>
      </c>
      <c r="DH58" s="421">
        <v>76</v>
      </c>
      <c r="DI58" s="421">
        <v>78.099999999999994</v>
      </c>
      <c r="DJ58" s="421">
        <v>78.2</v>
      </c>
      <c r="DK58" s="421">
        <v>74.900000000000006</v>
      </c>
      <c r="DL58" s="421">
        <v>77.400000000000006</v>
      </c>
      <c r="DM58" s="421">
        <v>76</v>
      </c>
      <c r="DN58" s="421">
        <v>75.400000000000006</v>
      </c>
      <c r="DO58" s="421">
        <v>77</v>
      </c>
      <c r="DP58" s="421">
        <v>77.900000000000006</v>
      </c>
      <c r="DQ58" s="423">
        <v>222</v>
      </c>
      <c r="DR58" s="467" t="s">
        <v>143</v>
      </c>
      <c r="DS58" s="421">
        <v>77.5</v>
      </c>
      <c r="DT58" s="421">
        <v>78.2</v>
      </c>
      <c r="DU58" s="421">
        <v>76.400000000000006</v>
      </c>
      <c r="DV58" s="421">
        <v>67.3</v>
      </c>
      <c r="DW58" s="421">
        <v>61.2</v>
      </c>
      <c r="DX58" s="421">
        <v>71.5</v>
      </c>
      <c r="DY58" s="421">
        <v>76.599999999999994</v>
      </c>
      <c r="DZ58" s="421">
        <v>77.099999999999994</v>
      </c>
      <c r="EA58" s="421">
        <v>75.7</v>
      </c>
      <c r="EB58" s="421">
        <v>76.8</v>
      </c>
      <c r="EC58" s="421">
        <v>77.400000000000006</v>
      </c>
      <c r="ED58" s="421">
        <v>77.2</v>
      </c>
      <c r="EE58" s="421">
        <v>77.8</v>
      </c>
      <c r="EF58" s="421">
        <v>75.400000000000006</v>
      </c>
      <c r="EG58" s="421">
        <v>75.8</v>
      </c>
      <c r="EH58" s="421">
        <v>77.3</v>
      </c>
      <c r="EI58" s="421">
        <v>75.8</v>
      </c>
      <c r="EJ58" s="421">
        <v>72.8</v>
      </c>
      <c r="EK58" s="421">
        <v>70.900000000000006</v>
      </c>
      <c r="EL58" s="421">
        <v>67.599999999999994</v>
      </c>
      <c r="EM58" s="421">
        <v>70</v>
      </c>
      <c r="EN58" s="421">
        <v>75.2</v>
      </c>
      <c r="EO58" s="421">
        <v>78</v>
      </c>
      <c r="EP58" s="421">
        <v>75.900000000000006</v>
      </c>
      <c r="EQ58" s="421">
        <v>74.900000000000006</v>
      </c>
      <c r="ER58" s="421">
        <v>80.599999999999994</v>
      </c>
      <c r="ES58" s="423">
        <v>222</v>
      </c>
      <c r="ET58" s="467" t="s">
        <v>143</v>
      </c>
      <c r="EU58" s="421">
        <v>77.900000000000006</v>
      </c>
      <c r="EV58" s="421">
        <v>81.5</v>
      </c>
      <c r="EW58" s="421">
        <v>79.7</v>
      </c>
      <c r="EX58" s="421">
        <v>78.5</v>
      </c>
      <c r="EY58" s="421">
        <v>80.900000000000006</v>
      </c>
      <c r="EZ58" s="421">
        <v>80.7</v>
      </c>
      <c r="FA58" s="421">
        <v>81.099999999999994</v>
      </c>
      <c r="FB58" s="421">
        <v>82.5</v>
      </c>
      <c r="FC58" s="421">
        <v>81.900000000000006</v>
      </c>
      <c r="FD58" s="421">
        <v>80</v>
      </c>
      <c r="FE58" s="421">
        <v>80.3</v>
      </c>
      <c r="FF58" s="421">
        <v>79.900000000000006</v>
      </c>
      <c r="FG58" s="421">
        <v>80.400000000000006</v>
      </c>
      <c r="FH58" s="421">
        <v>80.900000000000006</v>
      </c>
      <c r="FI58" s="421">
        <v>76.8</v>
      </c>
      <c r="FJ58" s="421">
        <v>80.2</v>
      </c>
      <c r="FK58" s="421">
        <v>78.900000000000006</v>
      </c>
      <c r="FL58" s="421">
        <v>79</v>
      </c>
      <c r="FM58" s="421">
        <v>80.2</v>
      </c>
      <c r="FN58" s="421">
        <v>79.5</v>
      </c>
      <c r="FO58" s="421">
        <v>80.900000000000006</v>
      </c>
      <c r="FP58" s="421">
        <v>80.900000000000006</v>
      </c>
      <c r="FQ58" s="421">
        <v>79.5</v>
      </c>
      <c r="FR58" s="421">
        <v>81.400000000000006</v>
      </c>
      <c r="FS58" s="421">
        <v>78.900000000000006</v>
      </c>
      <c r="FT58" s="421">
        <v>78.5</v>
      </c>
      <c r="FU58" s="421">
        <v>78</v>
      </c>
      <c r="FV58" s="421">
        <v>81.3</v>
      </c>
      <c r="FW58" s="421">
        <v>82.7</v>
      </c>
      <c r="FX58" s="421">
        <v>83.7</v>
      </c>
      <c r="FY58" s="421">
        <v>82.8</v>
      </c>
      <c r="FZ58" s="421">
        <v>80.400000000000006</v>
      </c>
      <c r="GA58" s="421">
        <v>81</v>
      </c>
      <c r="GB58" s="423">
        <v>222</v>
      </c>
      <c r="GC58" s="467" t="s">
        <v>143</v>
      </c>
      <c r="GD58" s="421">
        <v>82.2</v>
      </c>
      <c r="GE58" s="421">
        <v>79.8</v>
      </c>
      <c r="GF58" s="421">
        <v>82.3</v>
      </c>
      <c r="GG58" s="421">
        <v>79.5</v>
      </c>
      <c r="GH58" s="421">
        <v>78.8</v>
      </c>
      <c r="GI58" s="421">
        <v>78.599999999999994</v>
      </c>
      <c r="GJ58" s="421">
        <v>81.099999999999994</v>
      </c>
      <c r="GK58" s="421">
        <v>83</v>
      </c>
      <c r="GL58" s="421">
        <v>83.4</v>
      </c>
      <c r="GM58" s="421">
        <v>82.6</v>
      </c>
      <c r="GN58" s="421">
        <v>79.400000000000006</v>
      </c>
    </row>
    <row r="59" spans="1:196" s="406" customFormat="1" ht="60" customHeight="1">
      <c r="A59" s="423"/>
      <c r="B59" s="468" t="s">
        <v>144</v>
      </c>
      <c r="C59" s="421"/>
      <c r="D59" s="421"/>
      <c r="E59" s="421"/>
      <c r="F59" s="421"/>
      <c r="G59" s="421"/>
      <c r="H59" s="421"/>
      <c r="I59" s="421"/>
      <c r="J59" s="448"/>
      <c r="K59" s="448"/>
      <c r="L59" s="448"/>
      <c r="M59" s="421"/>
      <c r="N59" s="421"/>
      <c r="O59" s="421"/>
      <c r="P59" s="421"/>
      <c r="Q59" s="421"/>
      <c r="R59" s="421"/>
      <c r="S59" s="421"/>
      <c r="T59" s="421"/>
      <c r="U59" s="421"/>
      <c r="V59" s="421"/>
      <c r="W59" s="421"/>
      <c r="X59" s="421"/>
      <c r="Y59" s="421"/>
      <c r="Z59" s="421"/>
      <c r="AA59" s="421"/>
      <c r="AB59" s="421"/>
      <c r="AC59" s="421"/>
      <c r="AD59" s="421"/>
      <c r="AE59" s="421"/>
      <c r="AF59" s="421"/>
      <c r="AG59" s="421"/>
      <c r="AH59" s="421"/>
      <c r="AI59" s="421"/>
      <c r="AJ59" s="421"/>
      <c r="AK59" s="421"/>
      <c r="AL59" s="421"/>
      <c r="AM59" s="421"/>
      <c r="AN59" s="421"/>
      <c r="AO59" s="421"/>
      <c r="AP59" s="421"/>
      <c r="AQ59" s="421"/>
      <c r="AR59" s="421"/>
      <c r="AS59" s="421"/>
      <c r="AT59" s="421"/>
      <c r="AU59" s="421"/>
      <c r="AV59" s="421"/>
      <c r="AW59" s="421"/>
      <c r="AX59" s="421"/>
      <c r="AY59" s="423"/>
      <c r="AZ59" s="468" t="s">
        <v>144</v>
      </c>
      <c r="BA59" s="421"/>
      <c r="BB59" s="421"/>
      <c r="BC59" s="421"/>
      <c r="BD59" s="421"/>
      <c r="BE59" s="421"/>
      <c r="BF59" s="421"/>
      <c r="BG59" s="421"/>
      <c r="BH59" s="421"/>
      <c r="BI59" s="421"/>
      <c r="BJ59" s="421"/>
      <c r="BK59" s="421"/>
      <c r="BL59" s="421"/>
      <c r="BM59" s="421"/>
      <c r="BN59" s="421"/>
      <c r="BO59" s="421"/>
      <c r="BP59" s="421"/>
      <c r="BQ59" s="421"/>
      <c r="BR59" s="421"/>
      <c r="BS59" s="421"/>
      <c r="BT59" s="421"/>
      <c r="BU59" s="421"/>
      <c r="BV59" s="421"/>
      <c r="BW59" s="421"/>
      <c r="BX59" s="421"/>
      <c r="BY59" s="421"/>
      <c r="BZ59" s="421"/>
      <c r="CA59" s="421"/>
      <c r="CB59" s="421"/>
      <c r="CC59" s="421"/>
      <c r="CD59" s="423"/>
      <c r="CE59" s="468" t="s">
        <v>144</v>
      </c>
      <c r="CF59" s="421"/>
      <c r="CG59" s="421"/>
      <c r="CH59" s="421"/>
      <c r="CI59" s="421"/>
      <c r="CJ59" s="421"/>
      <c r="CK59" s="421"/>
      <c r="CL59" s="421"/>
      <c r="CM59" s="421"/>
      <c r="CN59" s="421"/>
      <c r="CO59" s="423"/>
      <c r="CP59" s="468" t="s">
        <v>144</v>
      </c>
      <c r="CQ59" s="421"/>
      <c r="CR59" s="421"/>
      <c r="CS59" s="421"/>
      <c r="CT59" s="421"/>
      <c r="CU59" s="421"/>
      <c r="CV59" s="421"/>
      <c r="CW59" s="421"/>
      <c r="CX59" s="421"/>
      <c r="CY59" s="421"/>
      <c r="CZ59" s="421"/>
      <c r="DA59" s="421"/>
      <c r="DB59" s="421"/>
      <c r="DC59" s="421"/>
      <c r="DD59" s="421"/>
      <c r="DE59" s="421"/>
      <c r="DF59" s="421"/>
      <c r="DG59" s="421"/>
      <c r="DH59" s="421"/>
      <c r="DI59" s="421"/>
      <c r="DJ59" s="421"/>
      <c r="DK59" s="421"/>
      <c r="DL59" s="421"/>
      <c r="DM59" s="421"/>
      <c r="DN59" s="421"/>
      <c r="DO59" s="421"/>
      <c r="DP59" s="421"/>
      <c r="DQ59" s="423"/>
      <c r="DR59" s="468" t="s">
        <v>144</v>
      </c>
      <c r="DS59" s="421"/>
      <c r="DT59" s="421"/>
      <c r="DU59" s="421"/>
      <c r="DV59" s="421"/>
      <c r="DW59" s="421"/>
      <c r="DX59" s="421"/>
      <c r="DY59" s="421"/>
      <c r="DZ59" s="421"/>
      <c r="EA59" s="421"/>
      <c r="EB59" s="421"/>
      <c r="EC59" s="421"/>
      <c r="ED59" s="421"/>
      <c r="EE59" s="421"/>
      <c r="EF59" s="421"/>
      <c r="EG59" s="421"/>
      <c r="EH59" s="421"/>
      <c r="EI59" s="421"/>
      <c r="EJ59" s="421"/>
      <c r="EK59" s="421"/>
      <c r="EL59" s="421"/>
      <c r="EM59" s="421"/>
      <c r="EN59" s="421"/>
      <c r="EO59" s="421"/>
      <c r="EP59" s="421"/>
      <c r="EQ59" s="421"/>
      <c r="ER59" s="421"/>
      <c r="ES59" s="423"/>
      <c r="ET59" s="468" t="s">
        <v>144</v>
      </c>
      <c r="EU59" s="421"/>
      <c r="EV59" s="421"/>
      <c r="EW59" s="421"/>
      <c r="EX59" s="421"/>
      <c r="EY59" s="421"/>
      <c r="EZ59" s="421"/>
      <c r="FA59" s="421"/>
      <c r="FB59" s="421"/>
      <c r="FC59" s="421"/>
      <c r="FD59" s="421"/>
      <c r="FE59" s="421"/>
      <c r="FF59" s="421"/>
      <c r="FG59" s="421"/>
      <c r="FH59" s="421"/>
      <c r="FI59" s="421"/>
      <c r="FJ59" s="421"/>
      <c r="FK59" s="421"/>
      <c r="FL59" s="421"/>
      <c r="FM59" s="421"/>
      <c r="FN59" s="421"/>
      <c r="FO59" s="421"/>
      <c r="FP59" s="421"/>
      <c r="FQ59" s="421"/>
      <c r="FR59" s="421"/>
      <c r="FS59" s="421"/>
      <c r="FT59" s="421"/>
      <c r="FU59" s="421"/>
      <c r="FV59" s="421"/>
      <c r="FW59" s="421"/>
      <c r="FX59" s="421"/>
      <c r="FY59" s="421"/>
      <c r="FZ59" s="421"/>
      <c r="GA59" s="421"/>
      <c r="GB59" s="423"/>
      <c r="GC59" s="468" t="s">
        <v>144</v>
      </c>
      <c r="GD59" s="421"/>
      <c r="GE59" s="421"/>
      <c r="GF59" s="421"/>
      <c r="GG59" s="421"/>
      <c r="GH59" s="421"/>
      <c r="GI59" s="421"/>
      <c r="GJ59" s="421"/>
      <c r="GK59" s="421"/>
      <c r="GL59" s="421"/>
      <c r="GM59" s="421"/>
      <c r="GN59" s="421"/>
    </row>
    <row r="60" spans="1:196" s="406" customFormat="1" ht="85.05" hidden="1" customHeight="1">
      <c r="A60" s="419" t="s">
        <v>145</v>
      </c>
      <c r="B60" s="420" t="s">
        <v>146</v>
      </c>
      <c r="C60" s="440"/>
      <c r="D60" s="440"/>
      <c r="E60" s="440"/>
      <c r="F60" s="440"/>
      <c r="G60" s="441"/>
      <c r="H60" s="441"/>
      <c r="I60" s="441"/>
      <c r="J60" s="441"/>
      <c r="K60" s="441"/>
      <c r="L60" s="441"/>
      <c r="M60" s="421">
        <v>74.065975361766903</v>
      </c>
      <c r="N60" s="421">
        <v>73.689300555418896</v>
      </c>
      <c r="O60" s="421">
        <v>75.919387363859698</v>
      </c>
      <c r="P60" s="421">
        <v>76.896294659929097</v>
      </c>
      <c r="Q60" s="421">
        <v>74.037712390714702</v>
      </c>
      <c r="R60" s="421">
        <v>74.288326840022904</v>
      </c>
      <c r="S60" s="421">
        <v>74.725348867668004</v>
      </c>
      <c r="T60" s="421">
        <v>74.752328173883697</v>
      </c>
      <c r="U60" s="421">
        <v>76.4549541704056</v>
      </c>
      <c r="V60" s="421">
        <v>77.162448223273699</v>
      </c>
      <c r="W60" s="421">
        <v>77.319250419489805</v>
      </c>
      <c r="X60" s="421">
        <v>78.317676880014801</v>
      </c>
      <c r="Y60" s="421">
        <v>78.072225179729202</v>
      </c>
      <c r="Z60" s="421">
        <v>78.0456811908482</v>
      </c>
      <c r="AA60" s="421">
        <v>76.968984128022001</v>
      </c>
      <c r="AB60" s="421">
        <v>77.450953865337794</v>
      </c>
      <c r="AC60" s="421">
        <v>77.676175302577704</v>
      </c>
      <c r="AD60" s="421">
        <v>76.759927436787507</v>
      </c>
      <c r="AE60" s="421">
        <v>77.311131539062998</v>
      </c>
      <c r="AF60" s="421">
        <v>77.2991333663646</v>
      </c>
      <c r="AG60" s="421">
        <v>76.9068870549129</v>
      </c>
      <c r="AH60" s="421">
        <v>71.978594603104895</v>
      </c>
      <c r="AI60" s="421">
        <v>77.554384852889299</v>
      </c>
      <c r="AJ60" s="421">
        <v>76.476203914898605</v>
      </c>
      <c r="AK60" s="421">
        <v>75.108342055214294</v>
      </c>
      <c r="AL60" s="421">
        <v>70.409795515140203</v>
      </c>
      <c r="AM60" s="421">
        <v>73.6980109722641</v>
      </c>
      <c r="AN60" s="421">
        <v>78.728515158382606</v>
      </c>
      <c r="AO60" s="421">
        <v>77.492781880734896</v>
      </c>
      <c r="AP60" s="421">
        <v>75.364997436764597</v>
      </c>
      <c r="AQ60" s="421">
        <v>73.782326235676194</v>
      </c>
      <c r="AR60" s="421">
        <v>75.364997436764597</v>
      </c>
      <c r="AS60" s="421">
        <v>73.782326235676194</v>
      </c>
      <c r="AT60" s="421">
        <v>73.782326235676194</v>
      </c>
      <c r="AU60" s="421"/>
      <c r="AV60" s="421"/>
      <c r="AW60" s="421">
        <v>73.782326235676194</v>
      </c>
      <c r="AX60" s="421">
        <v>73.782326235676194</v>
      </c>
      <c r="AY60" s="419" t="s">
        <v>145</v>
      </c>
      <c r="AZ60" s="420" t="s">
        <v>146</v>
      </c>
      <c r="BA60" s="421"/>
      <c r="BB60" s="421"/>
      <c r="BC60" s="421">
        <v>73.782326235676194</v>
      </c>
      <c r="BD60" s="421"/>
      <c r="BE60" s="421"/>
      <c r="BF60" s="421">
        <v>74.065975361766903</v>
      </c>
      <c r="BG60" s="421">
        <v>73.689300555418896</v>
      </c>
      <c r="BH60" s="421">
        <v>75.919387363859698</v>
      </c>
      <c r="BI60" s="421">
        <v>76.896294659929097</v>
      </c>
      <c r="BJ60" s="421">
        <v>74.037712390714702</v>
      </c>
      <c r="BK60" s="421">
        <v>74.288326840022904</v>
      </c>
      <c r="BL60" s="421">
        <v>74.725348867668004</v>
      </c>
      <c r="BM60" s="421">
        <v>74.752328173883697</v>
      </c>
      <c r="BN60" s="421">
        <v>76.4549541704056</v>
      </c>
      <c r="BO60" s="421">
        <v>77.162448223273699</v>
      </c>
      <c r="BP60" s="421">
        <v>77.319250419489805</v>
      </c>
      <c r="BQ60" s="421">
        <v>78.317676880014801</v>
      </c>
      <c r="BR60" s="421">
        <v>78.072225179729202</v>
      </c>
      <c r="BS60" s="421">
        <v>78.0456811908482</v>
      </c>
      <c r="BT60" s="421">
        <v>76.968984128022001</v>
      </c>
      <c r="BU60" s="421">
        <v>77.450953865337794</v>
      </c>
      <c r="BV60" s="421">
        <v>77.676175302577704</v>
      </c>
      <c r="BW60" s="421">
        <v>76.759927436787507</v>
      </c>
      <c r="BX60" s="421">
        <v>77.311131539062998</v>
      </c>
      <c r="BY60" s="421">
        <v>77.2991333663646</v>
      </c>
      <c r="BZ60" s="421">
        <v>76.9068870549129</v>
      </c>
      <c r="CA60" s="421">
        <v>71.978594603104895</v>
      </c>
      <c r="CB60" s="421">
        <v>77.554384852889299</v>
      </c>
      <c r="CC60" s="421">
        <v>76.476203914898605</v>
      </c>
      <c r="CD60" s="419" t="s">
        <v>145</v>
      </c>
      <c r="CE60" s="420" t="s">
        <v>146</v>
      </c>
      <c r="CF60" s="421">
        <v>75.108342055214294</v>
      </c>
      <c r="CG60" s="421">
        <v>70.409795515140203</v>
      </c>
      <c r="CH60" s="421">
        <v>73.6980109722641</v>
      </c>
      <c r="CI60" s="421">
        <v>78.728515158382606</v>
      </c>
      <c r="CJ60" s="421">
        <v>77.492781880734896</v>
      </c>
      <c r="CK60" s="421">
        <v>75.364997436764597</v>
      </c>
      <c r="CL60" s="421">
        <v>73.782326235676194</v>
      </c>
      <c r="CM60" s="421">
        <v>73.6980109722641</v>
      </c>
      <c r="CN60" s="421">
        <v>78.728515158382606</v>
      </c>
      <c r="CO60" s="419" t="s">
        <v>145</v>
      </c>
      <c r="CP60" s="420" t="s">
        <v>146</v>
      </c>
      <c r="CQ60" s="421">
        <v>77.492781880734896</v>
      </c>
      <c r="CR60" s="421">
        <v>75.364997436764597</v>
      </c>
      <c r="CS60" s="421">
        <v>73.782326235676194</v>
      </c>
      <c r="CT60" s="421">
        <v>74.065975361766903</v>
      </c>
      <c r="CU60" s="421">
        <v>73.689300555418896</v>
      </c>
      <c r="CV60" s="421">
        <v>75.919387363859698</v>
      </c>
      <c r="CW60" s="421">
        <v>76.896294659929097</v>
      </c>
      <c r="CX60" s="421">
        <v>74.037712390714702</v>
      </c>
      <c r="CY60" s="421">
        <v>74.288326840022904</v>
      </c>
      <c r="CZ60" s="421">
        <v>74.725348867668004</v>
      </c>
      <c r="DA60" s="421">
        <v>74.752328173883697</v>
      </c>
      <c r="DB60" s="421">
        <v>76.4549541704056</v>
      </c>
      <c r="DC60" s="421">
        <v>77.162448223273699</v>
      </c>
      <c r="DD60" s="421">
        <v>77.319250419489805</v>
      </c>
      <c r="DE60" s="421">
        <v>78.317676880014801</v>
      </c>
      <c r="DF60" s="421">
        <v>78.072225179729202</v>
      </c>
      <c r="DG60" s="421">
        <v>78.0456811908482</v>
      </c>
      <c r="DH60" s="421">
        <v>76.968984128022001</v>
      </c>
      <c r="DI60" s="421">
        <v>77.450953865337794</v>
      </c>
      <c r="DJ60" s="421">
        <v>77.676175302577704</v>
      </c>
      <c r="DK60" s="421">
        <v>76.759927436787507</v>
      </c>
      <c r="DL60" s="421">
        <v>77.311131539062998</v>
      </c>
      <c r="DM60" s="421">
        <v>77.2991333663646</v>
      </c>
      <c r="DN60" s="421">
        <v>76.9068870549129</v>
      </c>
      <c r="DO60" s="421">
        <v>71.978594603104895</v>
      </c>
      <c r="DP60" s="421">
        <v>77.554384852889299</v>
      </c>
      <c r="DQ60" s="419" t="s">
        <v>145</v>
      </c>
      <c r="DR60" s="420" t="s">
        <v>146</v>
      </c>
      <c r="DS60" s="421">
        <v>76.476203914898605</v>
      </c>
      <c r="DT60" s="421">
        <v>75.108342055214294</v>
      </c>
      <c r="DU60" s="421">
        <v>70.409795515140203</v>
      </c>
      <c r="DV60" s="421">
        <v>73.6980109722641</v>
      </c>
      <c r="DW60" s="421">
        <v>78.728515158382606</v>
      </c>
      <c r="DX60" s="421">
        <v>77.492781880734896</v>
      </c>
      <c r="DY60" s="421">
        <v>75.364997436764597</v>
      </c>
      <c r="DZ60" s="421">
        <v>73.782326235676194</v>
      </c>
      <c r="EA60" s="421">
        <v>73.6980109722641</v>
      </c>
      <c r="EB60" s="421">
        <v>78.728515158382606</v>
      </c>
      <c r="EC60" s="421">
        <v>77.492781880734896</v>
      </c>
      <c r="ED60" s="421">
        <v>75.364997436764597</v>
      </c>
      <c r="EE60" s="421">
        <v>73.782326235676194</v>
      </c>
      <c r="EF60" s="421">
        <v>74.065975361766903</v>
      </c>
      <c r="EG60" s="421">
        <v>73.689300555418896</v>
      </c>
      <c r="EH60" s="421">
        <v>75.919387363859698</v>
      </c>
      <c r="EI60" s="421">
        <v>76.896294659929097</v>
      </c>
      <c r="EJ60" s="421">
        <v>74.037712390714702</v>
      </c>
      <c r="EK60" s="421">
        <v>74.288326840022904</v>
      </c>
      <c r="EL60" s="421">
        <v>74.725348867668004</v>
      </c>
      <c r="EM60" s="421">
        <v>74.752328173883697</v>
      </c>
      <c r="EN60" s="421">
        <v>76.4549541704056</v>
      </c>
      <c r="EO60" s="421">
        <v>77.162448223273699</v>
      </c>
      <c r="EP60" s="421">
        <v>77.319250419489805</v>
      </c>
      <c r="EQ60" s="421">
        <v>78.317676880014801</v>
      </c>
      <c r="ER60" s="421">
        <v>78.072225179729202</v>
      </c>
      <c r="ES60" s="419" t="s">
        <v>145</v>
      </c>
      <c r="ET60" s="420" t="s">
        <v>146</v>
      </c>
      <c r="EU60" s="421">
        <v>78.0456811908482</v>
      </c>
      <c r="EV60" s="421">
        <v>76.968984128022001</v>
      </c>
      <c r="EW60" s="421">
        <v>77.450953865337794</v>
      </c>
      <c r="EX60" s="421">
        <v>77.676175302577704</v>
      </c>
      <c r="EY60" s="421">
        <v>76.759927436787507</v>
      </c>
      <c r="EZ60" s="421">
        <v>77.311131539062998</v>
      </c>
      <c r="FA60" s="421">
        <v>77.2991333663646</v>
      </c>
      <c r="FB60" s="421">
        <v>76.9068870549129</v>
      </c>
      <c r="FC60" s="421">
        <v>71.978594603104895</v>
      </c>
      <c r="FD60" s="421">
        <v>77.554384852889299</v>
      </c>
      <c r="FE60" s="421">
        <v>76.476203914898605</v>
      </c>
      <c r="FF60" s="421">
        <v>75.108342055214294</v>
      </c>
      <c r="FG60" s="421">
        <v>70.409795515140203</v>
      </c>
      <c r="FH60" s="421">
        <v>73.6980109722641</v>
      </c>
      <c r="FI60" s="421">
        <v>73.6980109722641</v>
      </c>
      <c r="FJ60" s="421">
        <v>73.6980109722641</v>
      </c>
      <c r="FK60" s="421">
        <v>73.6980109722641</v>
      </c>
      <c r="FL60" s="421"/>
      <c r="FM60" s="421"/>
      <c r="FN60" s="421"/>
      <c r="FO60" s="421"/>
      <c r="FP60" s="421"/>
      <c r="FQ60" s="421"/>
      <c r="FR60" s="421">
        <v>75.108342055214294</v>
      </c>
      <c r="FS60" s="421">
        <v>70.409795515140203</v>
      </c>
      <c r="FT60" s="421">
        <v>73.6980109722641</v>
      </c>
      <c r="FU60" s="421">
        <v>73.6980109722641</v>
      </c>
      <c r="FV60" s="421">
        <v>73.6980109722641</v>
      </c>
      <c r="FW60" s="421">
        <v>73.6980109722641</v>
      </c>
      <c r="FX60" s="421"/>
      <c r="FY60" s="421"/>
      <c r="FZ60" s="421"/>
      <c r="GA60" s="421"/>
      <c r="GB60" s="419" t="s">
        <v>145</v>
      </c>
      <c r="GC60" s="420" t="s">
        <v>146</v>
      </c>
      <c r="GD60" s="421"/>
      <c r="GE60" s="421"/>
      <c r="GF60" s="421"/>
      <c r="GG60" s="421"/>
      <c r="GH60" s="421"/>
      <c r="GI60" s="421"/>
      <c r="GJ60" s="421"/>
      <c r="GK60" s="421"/>
      <c r="GL60" s="421"/>
      <c r="GM60" s="421"/>
      <c r="GN60" s="421"/>
    </row>
    <row r="61" spans="1:196" s="406" customFormat="1" ht="95.1" hidden="1" customHeight="1">
      <c r="A61" s="419"/>
      <c r="B61" s="422" t="s">
        <v>147</v>
      </c>
      <c r="C61" s="440"/>
      <c r="D61" s="440"/>
      <c r="E61" s="440"/>
      <c r="F61" s="440"/>
      <c r="G61" s="441"/>
      <c r="H61" s="441"/>
      <c r="I61" s="441"/>
      <c r="J61" s="441"/>
      <c r="K61" s="441"/>
      <c r="L61" s="441"/>
      <c r="M61" s="421"/>
      <c r="N61" s="421"/>
      <c r="O61" s="421"/>
      <c r="P61" s="421"/>
      <c r="Q61" s="421"/>
      <c r="R61" s="421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  <c r="AC61" s="421"/>
      <c r="AD61" s="421"/>
      <c r="AE61" s="421"/>
      <c r="AF61" s="421"/>
      <c r="AG61" s="421"/>
      <c r="AH61" s="421"/>
      <c r="AI61" s="421"/>
      <c r="AJ61" s="421"/>
      <c r="AK61" s="421"/>
      <c r="AL61" s="421"/>
      <c r="AM61" s="421"/>
      <c r="AN61" s="421"/>
      <c r="AO61" s="421"/>
      <c r="AP61" s="421"/>
      <c r="AQ61" s="421"/>
      <c r="AR61" s="421"/>
      <c r="AS61" s="421"/>
      <c r="AT61" s="421"/>
      <c r="AU61" s="421"/>
      <c r="AV61" s="421"/>
      <c r="AW61" s="421"/>
      <c r="AX61" s="421"/>
      <c r="AY61" s="419"/>
      <c r="AZ61" s="422" t="s">
        <v>147</v>
      </c>
      <c r="BA61" s="421"/>
      <c r="BB61" s="421"/>
      <c r="BC61" s="421"/>
      <c r="BD61" s="421"/>
      <c r="BE61" s="421"/>
      <c r="BF61" s="421"/>
      <c r="BG61" s="421"/>
      <c r="BH61" s="421"/>
      <c r="BI61" s="421"/>
      <c r="BJ61" s="421"/>
      <c r="BK61" s="421"/>
      <c r="BL61" s="421"/>
      <c r="BM61" s="421"/>
      <c r="BN61" s="421"/>
      <c r="BO61" s="421"/>
      <c r="BP61" s="421"/>
      <c r="BQ61" s="421"/>
      <c r="BR61" s="421"/>
      <c r="BS61" s="421"/>
      <c r="BT61" s="421"/>
      <c r="BU61" s="421"/>
      <c r="BV61" s="421"/>
      <c r="BW61" s="421"/>
      <c r="BX61" s="421"/>
      <c r="BY61" s="421"/>
      <c r="BZ61" s="421"/>
      <c r="CA61" s="421"/>
      <c r="CB61" s="421"/>
      <c r="CC61" s="421"/>
      <c r="CD61" s="419"/>
      <c r="CE61" s="422" t="s">
        <v>147</v>
      </c>
      <c r="CF61" s="421"/>
      <c r="CG61" s="421"/>
      <c r="CH61" s="421"/>
      <c r="CI61" s="421"/>
      <c r="CJ61" s="421"/>
      <c r="CK61" s="421"/>
      <c r="CL61" s="421"/>
      <c r="CM61" s="421"/>
      <c r="CN61" s="421"/>
      <c r="CO61" s="419"/>
      <c r="CP61" s="422" t="s">
        <v>147</v>
      </c>
      <c r="CQ61" s="421"/>
      <c r="CR61" s="421"/>
      <c r="CS61" s="421"/>
      <c r="CT61" s="421"/>
      <c r="CU61" s="421"/>
      <c r="CV61" s="421"/>
      <c r="CW61" s="421"/>
      <c r="CX61" s="421"/>
      <c r="CY61" s="421"/>
      <c r="CZ61" s="421"/>
      <c r="DA61" s="421"/>
      <c r="DB61" s="421"/>
      <c r="DC61" s="421"/>
      <c r="DD61" s="421"/>
      <c r="DE61" s="421"/>
      <c r="DF61" s="421"/>
      <c r="DG61" s="421"/>
      <c r="DH61" s="421"/>
      <c r="DI61" s="421"/>
      <c r="DJ61" s="421"/>
      <c r="DK61" s="421"/>
      <c r="DL61" s="421"/>
      <c r="DM61" s="421"/>
      <c r="DN61" s="421"/>
      <c r="DO61" s="421"/>
      <c r="DP61" s="421"/>
      <c r="DQ61" s="419"/>
      <c r="DR61" s="422" t="s">
        <v>147</v>
      </c>
      <c r="DS61" s="421"/>
      <c r="DT61" s="421"/>
      <c r="DU61" s="421"/>
      <c r="DV61" s="421"/>
      <c r="DW61" s="421"/>
      <c r="DX61" s="421"/>
      <c r="DY61" s="421"/>
      <c r="DZ61" s="421"/>
      <c r="EA61" s="421"/>
      <c r="EB61" s="421"/>
      <c r="EC61" s="421"/>
      <c r="ED61" s="421"/>
      <c r="EE61" s="421"/>
      <c r="EF61" s="421"/>
      <c r="EG61" s="421"/>
      <c r="EH61" s="421"/>
      <c r="EI61" s="421"/>
      <c r="EJ61" s="421"/>
      <c r="EK61" s="421"/>
      <c r="EL61" s="421"/>
      <c r="EM61" s="421"/>
      <c r="EN61" s="421"/>
      <c r="EO61" s="421"/>
      <c r="EP61" s="421"/>
      <c r="EQ61" s="421"/>
      <c r="ER61" s="421"/>
      <c r="ES61" s="419"/>
      <c r="ET61" s="422" t="s">
        <v>147</v>
      </c>
      <c r="EU61" s="421"/>
      <c r="EV61" s="421"/>
      <c r="EW61" s="421"/>
      <c r="EX61" s="421"/>
      <c r="EY61" s="421"/>
      <c r="EZ61" s="421"/>
      <c r="FA61" s="421"/>
      <c r="FB61" s="421"/>
      <c r="FC61" s="421"/>
      <c r="FD61" s="421"/>
      <c r="FE61" s="421"/>
      <c r="FF61" s="421"/>
      <c r="FG61" s="421"/>
      <c r="FH61" s="421"/>
      <c r="FI61" s="421"/>
      <c r="FJ61" s="421"/>
      <c r="FK61" s="421"/>
      <c r="FL61" s="421"/>
      <c r="FM61" s="421"/>
      <c r="FN61" s="421"/>
      <c r="FO61" s="421"/>
      <c r="FP61" s="421"/>
      <c r="FQ61" s="421"/>
      <c r="FR61" s="421"/>
      <c r="FS61" s="421"/>
      <c r="FT61" s="421"/>
      <c r="FU61" s="421"/>
      <c r="FV61" s="421"/>
      <c r="FW61" s="421"/>
      <c r="FX61" s="421"/>
      <c r="FY61" s="421"/>
      <c r="FZ61" s="421"/>
      <c r="GA61" s="421"/>
      <c r="GB61" s="419"/>
      <c r="GC61" s="422" t="s">
        <v>147</v>
      </c>
      <c r="GD61" s="421"/>
      <c r="GE61" s="421"/>
      <c r="GF61" s="421"/>
      <c r="GG61" s="421"/>
      <c r="GH61" s="421"/>
      <c r="GI61" s="421"/>
      <c r="GJ61" s="421"/>
      <c r="GK61" s="421"/>
      <c r="GL61" s="421"/>
      <c r="GM61" s="421"/>
      <c r="GN61" s="421"/>
    </row>
    <row r="62" spans="1:196" s="406" customFormat="1" ht="85.05" hidden="1" customHeight="1">
      <c r="A62" s="423">
        <v>259</v>
      </c>
      <c r="B62" s="420" t="s">
        <v>148</v>
      </c>
      <c r="C62" s="440"/>
      <c r="D62" s="440"/>
      <c r="E62" s="440"/>
      <c r="F62" s="440"/>
      <c r="G62" s="441"/>
      <c r="H62" s="441"/>
      <c r="I62" s="441"/>
      <c r="J62" s="441"/>
      <c r="K62" s="441"/>
      <c r="L62" s="441"/>
      <c r="M62" s="421">
        <v>76.894312050630703</v>
      </c>
      <c r="N62" s="421">
        <v>78.123212004148698</v>
      </c>
      <c r="O62" s="421">
        <v>77.091457664595794</v>
      </c>
      <c r="P62" s="421">
        <v>77.328922734372796</v>
      </c>
      <c r="Q62" s="421">
        <v>75.518394892529798</v>
      </c>
      <c r="R62" s="421">
        <v>74.928444194398594</v>
      </c>
      <c r="S62" s="421">
        <v>74.875684126537294</v>
      </c>
      <c r="T62" s="421">
        <v>76.093612958217193</v>
      </c>
      <c r="U62" s="421">
        <v>74.978331049769594</v>
      </c>
      <c r="V62" s="421">
        <v>73.828328005535894</v>
      </c>
      <c r="W62" s="421">
        <v>73.842022341277897</v>
      </c>
      <c r="X62" s="421">
        <v>75.019557993892903</v>
      </c>
      <c r="Y62" s="421">
        <v>77.497197880611097</v>
      </c>
      <c r="Z62" s="421">
        <v>76.553180311753707</v>
      </c>
      <c r="AA62" s="421">
        <v>77.419826808834102</v>
      </c>
      <c r="AB62" s="421">
        <v>78.826710701683993</v>
      </c>
      <c r="AC62" s="421">
        <v>74.827775446771199</v>
      </c>
      <c r="AD62" s="421">
        <v>75.558316582798398</v>
      </c>
      <c r="AE62" s="421">
        <v>75.197600512496393</v>
      </c>
      <c r="AF62" s="421">
        <v>76.090284034252903</v>
      </c>
      <c r="AG62" s="421">
        <v>74.588954379293</v>
      </c>
      <c r="AH62" s="421">
        <v>62.852254823391597</v>
      </c>
      <c r="AI62" s="421">
        <v>73.464458943779903</v>
      </c>
      <c r="AJ62" s="421">
        <v>74.925874575681306</v>
      </c>
      <c r="AK62" s="421">
        <v>75.483378202392103</v>
      </c>
      <c r="AL62" s="421">
        <v>69.076058072005793</v>
      </c>
      <c r="AM62" s="421">
        <v>70.790032851884703</v>
      </c>
      <c r="AN62" s="421">
        <v>77.126212452622894</v>
      </c>
      <c r="AO62" s="421">
        <v>76.554283662749398</v>
      </c>
      <c r="AP62" s="421">
        <v>74.186897836546393</v>
      </c>
      <c r="AQ62" s="421">
        <v>76.047154266732207</v>
      </c>
      <c r="AR62" s="421">
        <v>74.186897836546393</v>
      </c>
      <c r="AS62" s="421">
        <v>76.047154266732207</v>
      </c>
      <c r="AT62" s="421">
        <v>76.047154266732207</v>
      </c>
      <c r="AU62" s="421"/>
      <c r="AV62" s="421"/>
      <c r="AW62" s="421">
        <v>76.047154266732207</v>
      </c>
      <c r="AX62" s="421">
        <v>76.047154266732207</v>
      </c>
      <c r="AY62" s="423">
        <v>259</v>
      </c>
      <c r="AZ62" s="420" t="s">
        <v>148</v>
      </c>
      <c r="BA62" s="421"/>
      <c r="BB62" s="421"/>
      <c r="BC62" s="421">
        <v>76.047154266732207</v>
      </c>
      <c r="BD62" s="421"/>
      <c r="BE62" s="421"/>
      <c r="BF62" s="421">
        <v>76.894312050630703</v>
      </c>
      <c r="BG62" s="421">
        <v>78.123212004148698</v>
      </c>
      <c r="BH62" s="421">
        <v>77.091457664595794</v>
      </c>
      <c r="BI62" s="421">
        <v>77.328922734372796</v>
      </c>
      <c r="BJ62" s="421">
        <v>75.518394892529798</v>
      </c>
      <c r="BK62" s="421">
        <v>74.928444194398594</v>
      </c>
      <c r="BL62" s="421">
        <v>74.875684126537294</v>
      </c>
      <c r="BM62" s="421">
        <v>76.093612958217193</v>
      </c>
      <c r="BN62" s="421">
        <v>74.978331049769594</v>
      </c>
      <c r="BO62" s="421">
        <v>73.828328005535894</v>
      </c>
      <c r="BP62" s="421">
        <v>73.842022341277897</v>
      </c>
      <c r="BQ62" s="421">
        <v>75.019557993892903</v>
      </c>
      <c r="BR62" s="421">
        <v>77.497197880611097</v>
      </c>
      <c r="BS62" s="421">
        <v>76.553180311753707</v>
      </c>
      <c r="BT62" s="421">
        <v>77.419826808834102</v>
      </c>
      <c r="BU62" s="421">
        <v>78.826710701683993</v>
      </c>
      <c r="BV62" s="421">
        <v>74.827775446771199</v>
      </c>
      <c r="BW62" s="421">
        <v>75.558316582798398</v>
      </c>
      <c r="BX62" s="421">
        <v>75.197600512496393</v>
      </c>
      <c r="BY62" s="421">
        <v>76.090284034252903</v>
      </c>
      <c r="BZ62" s="421">
        <v>74.588954379293</v>
      </c>
      <c r="CA62" s="421">
        <v>62.852254823391597</v>
      </c>
      <c r="CB62" s="421">
        <v>73.464458943779903</v>
      </c>
      <c r="CC62" s="421">
        <v>74.925874575681306</v>
      </c>
      <c r="CD62" s="423">
        <v>259</v>
      </c>
      <c r="CE62" s="420" t="s">
        <v>148</v>
      </c>
      <c r="CF62" s="421">
        <v>75.483378202392103</v>
      </c>
      <c r="CG62" s="421">
        <v>69.076058072005793</v>
      </c>
      <c r="CH62" s="421">
        <v>70.790032851884703</v>
      </c>
      <c r="CI62" s="421">
        <v>77.126212452622894</v>
      </c>
      <c r="CJ62" s="421">
        <v>76.554283662749398</v>
      </c>
      <c r="CK62" s="421">
        <v>74.186897836546393</v>
      </c>
      <c r="CL62" s="421">
        <v>76.047154266732207</v>
      </c>
      <c r="CM62" s="421">
        <v>70.790032851884703</v>
      </c>
      <c r="CN62" s="421">
        <v>77.126212452622894</v>
      </c>
      <c r="CO62" s="423">
        <v>259</v>
      </c>
      <c r="CP62" s="420" t="s">
        <v>148</v>
      </c>
      <c r="CQ62" s="421">
        <v>76.554283662749398</v>
      </c>
      <c r="CR62" s="421">
        <v>74.186897836546393</v>
      </c>
      <c r="CS62" s="421">
        <v>76.047154266732207</v>
      </c>
      <c r="CT62" s="421">
        <v>76.894312050630703</v>
      </c>
      <c r="CU62" s="421">
        <v>78.123212004148698</v>
      </c>
      <c r="CV62" s="421">
        <v>77.091457664595794</v>
      </c>
      <c r="CW62" s="421">
        <v>77.328922734372796</v>
      </c>
      <c r="CX62" s="421">
        <v>75.518394892529798</v>
      </c>
      <c r="CY62" s="421">
        <v>74.928444194398594</v>
      </c>
      <c r="CZ62" s="421">
        <v>74.875684126537294</v>
      </c>
      <c r="DA62" s="421">
        <v>76.093612958217193</v>
      </c>
      <c r="DB62" s="421">
        <v>74.978331049769594</v>
      </c>
      <c r="DC62" s="421">
        <v>73.828328005535894</v>
      </c>
      <c r="DD62" s="421">
        <v>73.842022341277897</v>
      </c>
      <c r="DE62" s="421">
        <v>75.019557993892903</v>
      </c>
      <c r="DF62" s="421">
        <v>77.497197880611097</v>
      </c>
      <c r="DG62" s="421">
        <v>76.553180311753707</v>
      </c>
      <c r="DH62" s="421">
        <v>77.419826808834102</v>
      </c>
      <c r="DI62" s="421">
        <v>78.826710701683993</v>
      </c>
      <c r="DJ62" s="421">
        <v>74.827775446771199</v>
      </c>
      <c r="DK62" s="421">
        <v>75.558316582798398</v>
      </c>
      <c r="DL62" s="421">
        <v>75.197600512496393</v>
      </c>
      <c r="DM62" s="421">
        <v>76.090284034252903</v>
      </c>
      <c r="DN62" s="421">
        <v>74.588954379293</v>
      </c>
      <c r="DO62" s="421">
        <v>62.852254823391597</v>
      </c>
      <c r="DP62" s="421">
        <v>73.464458943779903</v>
      </c>
      <c r="DQ62" s="423">
        <v>259</v>
      </c>
      <c r="DR62" s="420" t="s">
        <v>148</v>
      </c>
      <c r="DS62" s="421">
        <v>74.925874575681306</v>
      </c>
      <c r="DT62" s="421">
        <v>75.483378202392103</v>
      </c>
      <c r="DU62" s="421">
        <v>69.076058072005793</v>
      </c>
      <c r="DV62" s="421">
        <v>70.790032851884703</v>
      </c>
      <c r="DW62" s="421">
        <v>77.126212452622894</v>
      </c>
      <c r="DX62" s="421">
        <v>76.554283662749398</v>
      </c>
      <c r="DY62" s="421">
        <v>74.186897836546393</v>
      </c>
      <c r="DZ62" s="421">
        <v>76.047154266732207</v>
      </c>
      <c r="EA62" s="421">
        <v>70.790032851884703</v>
      </c>
      <c r="EB62" s="421">
        <v>77.126212452622894</v>
      </c>
      <c r="EC62" s="421">
        <v>76.554283662749398</v>
      </c>
      <c r="ED62" s="421">
        <v>74.186897836546393</v>
      </c>
      <c r="EE62" s="421">
        <v>76.047154266732207</v>
      </c>
      <c r="EF62" s="421">
        <v>76.894312050630703</v>
      </c>
      <c r="EG62" s="421">
        <v>78.123212004148698</v>
      </c>
      <c r="EH62" s="421">
        <v>77.091457664595794</v>
      </c>
      <c r="EI62" s="421">
        <v>77.328922734372796</v>
      </c>
      <c r="EJ62" s="421">
        <v>75.518394892529798</v>
      </c>
      <c r="EK62" s="421">
        <v>74.928444194398594</v>
      </c>
      <c r="EL62" s="421">
        <v>74.875684126537294</v>
      </c>
      <c r="EM62" s="421">
        <v>76.093612958217193</v>
      </c>
      <c r="EN62" s="421">
        <v>74.978331049769594</v>
      </c>
      <c r="EO62" s="421">
        <v>73.828328005535894</v>
      </c>
      <c r="EP62" s="421">
        <v>73.842022341277897</v>
      </c>
      <c r="EQ62" s="421">
        <v>75.019557993892903</v>
      </c>
      <c r="ER62" s="421">
        <v>77.497197880611097</v>
      </c>
      <c r="ES62" s="423">
        <v>259</v>
      </c>
      <c r="ET62" s="420" t="s">
        <v>148</v>
      </c>
      <c r="EU62" s="421">
        <v>76.553180311753707</v>
      </c>
      <c r="EV62" s="421">
        <v>77.419826808834102</v>
      </c>
      <c r="EW62" s="421">
        <v>78.826710701683993</v>
      </c>
      <c r="EX62" s="421">
        <v>74.827775446771199</v>
      </c>
      <c r="EY62" s="421">
        <v>75.558316582798398</v>
      </c>
      <c r="EZ62" s="421">
        <v>75.197600512496393</v>
      </c>
      <c r="FA62" s="421">
        <v>76.090284034252903</v>
      </c>
      <c r="FB62" s="421">
        <v>74.588954379293</v>
      </c>
      <c r="FC62" s="421">
        <v>62.852254823391597</v>
      </c>
      <c r="FD62" s="421">
        <v>73.464458943779903</v>
      </c>
      <c r="FE62" s="421">
        <v>74.925874575681306</v>
      </c>
      <c r="FF62" s="421">
        <v>75.483378202392103</v>
      </c>
      <c r="FG62" s="421">
        <v>69.076058072005793</v>
      </c>
      <c r="FH62" s="421">
        <v>70.790032851884703</v>
      </c>
      <c r="FI62" s="421">
        <v>70.790032851884703</v>
      </c>
      <c r="FJ62" s="421">
        <v>70.790032851884703</v>
      </c>
      <c r="FK62" s="421">
        <v>70.790032851884703</v>
      </c>
      <c r="FL62" s="421"/>
      <c r="FM62" s="421"/>
      <c r="FN62" s="421"/>
      <c r="FO62" s="421"/>
      <c r="FP62" s="421"/>
      <c r="FQ62" s="421"/>
      <c r="FR62" s="421">
        <v>75.483378202392103</v>
      </c>
      <c r="FS62" s="421">
        <v>69.076058072005793</v>
      </c>
      <c r="FT62" s="421">
        <v>70.790032851884703</v>
      </c>
      <c r="FU62" s="421">
        <v>70.790032851884703</v>
      </c>
      <c r="FV62" s="421">
        <v>70.790032851884703</v>
      </c>
      <c r="FW62" s="421">
        <v>70.790032851884703</v>
      </c>
      <c r="FX62" s="421"/>
      <c r="FY62" s="421"/>
      <c r="FZ62" s="421"/>
      <c r="GA62" s="421"/>
      <c r="GB62" s="423">
        <v>259</v>
      </c>
      <c r="GC62" s="420" t="s">
        <v>148</v>
      </c>
      <c r="GD62" s="421"/>
      <c r="GE62" s="421"/>
      <c r="GF62" s="421"/>
      <c r="GG62" s="421"/>
      <c r="GH62" s="421"/>
      <c r="GI62" s="421"/>
      <c r="GJ62" s="421"/>
      <c r="GK62" s="421"/>
      <c r="GL62" s="421"/>
      <c r="GM62" s="421"/>
      <c r="GN62" s="421"/>
    </row>
    <row r="63" spans="1:196" s="406" customFormat="1" ht="95.1" hidden="1" customHeight="1">
      <c r="A63" s="423"/>
      <c r="B63" s="422" t="s">
        <v>149</v>
      </c>
      <c r="C63" s="440"/>
      <c r="D63" s="440"/>
      <c r="E63" s="440"/>
      <c r="F63" s="440"/>
      <c r="G63" s="441"/>
      <c r="H63" s="441"/>
      <c r="I63" s="441"/>
      <c r="J63" s="441"/>
      <c r="K63" s="441"/>
      <c r="L63" s="44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21"/>
      <c r="AD63" s="421"/>
      <c r="AE63" s="421"/>
      <c r="AF63" s="421"/>
      <c r="AG63" s="421"/>
      <c r="AH63" s="421"/>
      <c r="AI63" s="421"/>
      <c r="AJ63" s="421"/>
      <c r="AK63" s="421"/>
      <c r="AL63" s="421"/>
      <c r="AM63" s="421"/>
      <c r="AN63" s="421"/>
      <c r="AO63" s="421"/>
      <c r="AP63" s="421"/>
      <c r="AQ63" s="421"/>
      <c r="AR63" s="421"/>
      <c r="AS63" s="421"/>
      <c r="AT63" s="421"/>
      <c r="AU63" s="421"/>
      <c r="AV63" s="421"/>
      <c r="AW63" s="421"/>
      <c r="AX63" s="421"/>
      <c r="AY63" s="423"/>
      <c r="AZ63" s="422" t="s">
        <v>149</v>
      </c>
      <c r="BA63" s="421"/>
      <c r="BB63" s="421"/>
      <c r="BC63" s="421"/>
      <c r="BD63" s="421"/>
      <c r="BE63" s="421"/>
      <c r="BF63" s="421"/>
      <c r="BG63" s="421"/>
      <c r="BH63" s="421"/>
      <c r="BI63" s="421"/>
      <c r="BJ63" s="421"/>
      <c r="BK63" s="421"/>
      <c r="BL63" s="421"/>
      <c r="BM63" s="421"/>
      <c r="BN63" s="421"/>
      <c r="BO63" s="421"/>
      <c r="BP63" s="421"/>
      <c r="BQ63" s="421"/>
      <c r="BR63" s="421"/>
      <c r="BS63" s="421"/>
      <c r="BT63" s="421"/>
      <c r="BU63" s="421"/>
      <c r="BV63" s="421"/>
      <c r="BW63" s="421"/>
      <c r="BX63" s="421"/>
      <c r="BY63" s="421"/>
      <c r="BZ63" s="421"/>
      <c r="CA63" s="421"/>
      <c r="CB63" s="421"/>
      <c r="CC63" s="421"/>
      <c r="CD63" s="423"/>
      <c r="CE63" s="422" t="s">
        <v>149</v>
      </c>
      <c r="CF63" s="421"/>
      <c r="CG63" s="421"/>
      <c r="CH63" s="421"/>
      <c r="CI63" s="421"/>
      <c r="CJ63" s="421"/>
      <c r="CK63" s="421"/>
      <c r="CL63" s="421"/>
      <c r="CM63" s="421"/>
      <c r="CN63" s="421"/>
      <c r="CO63" s="423"/>
      <c r="CP63" s="422" t="s">
        <v>149</v>
      </c>
      <c r="CQ63" s="421"/>
      <c r="CR63" s="421"/>
      <c r="CS63" s="421"/>
      <c r="CT63" s="421"/>
      <c r="CU63" s="421"/>
      <c r="CV63" s="421"/>
      <c r="CW63" s="421"/>
      <c r="CX63" s="421"/>
      <c r="CY63" s="421"/>
      <c r="CZ63" s="421"/>
      <c r="DA63" s="421"/>
      <c r="DB63" s="421"/>
      <c r="DC63" s="421"/>
      <c r="DD63" s="421"/>
      <c r="DE63" s="421"/>
      <c r="DF63" s="421"/>
      <c r="DG63" s="421"/>
      <c r="DH63" s="421"/>
      <c r="DI63" s="421"/>
      <c r="DJ63" s="421"/>
      <c r="DK63" s="421"/>
      <c r="DL63" s="421"/>
      <c r="DM63" s="421"/>
      <c r="DN63" s="421"/>
      <c r="DO63" s="421"/>
      <c r="DP63" s="421"/>
      <c r="DQ63" s="423"/>
      <c r="DR63" s="422" t="s">
        <v>149</v>
      </c>
      <c r="DS63" s="421"/>
      <c r="DT63" s="421"/>
      <c r="DU63" s="421"/>
      <c r="DV63" s="421"/>
      <c r="DW63" s="421"/>
      <c r="DX63" s="421"/>
      <c r="DY63" s="421"/>
      <c r="DZ63" s="421"/>
      <c r="EA63" s="421"/>
      <c r="EB63" s="421"/>
      <c r="EC63" s="421"/>
      <c r="ED63" s="421"/>
      <c r="EE63" s="421"/>
      <c r="EF63" s="421"/>
      <c r="EG63" s="421"/>
      <c r="EH63" s="421"/>
      <c r="EI63" s="421"/>
      <c r="EJ63" s="421"/>
      <c r="EK63" s="421"/>
      <c r="EL63" s="421"/>
      <c r="EM63" s="421"/>
      <c r="EN63" s="421"/>
      <c r="EO63" s="421"/>
      <c r="EP63" s="421"/>
      <c r="EQ63" s="421"/>
      <c r="ER63" s="421"/>
      <c r="ES63" s="423"/>
      <c r="ET63" s="422" t="s">
        <v>149</v>
      </c>
      <c r="EU63" s="421"/>
      <c r="EV63" s="421"/>
      <c r="EW63" s="421"/>
      <c r="EX63" s="421"/>
      <c r="EY63" s="421"/>
      <c r="EZ63" s="421"/>
      <c r="FA63" s="421"/>
      <c r="FB63" s="421"/>
      <c r="FC63" s="421"/>
      <c r="FD63" s="421"/>
      <c r="FE63" s="421"/>
      <c r="FF63" s="421"/>
      <c r="FG63" s="421"/>
      <c r="FH63" s="421"/>
      <c r="FI63" s="421"/>
      <c r="FJ63" s="421"/>
      <c r="FK63" s="421"/>
      <c r="FL63" s="421"/>
      <c r="FM63" s="421"/>
      <c r="FN63" s="421"/>
      <c r="FO63" s="421"/>
      <c r="FP63" s="421"/>
      <c r="FQ63" s="421"/>
      <c r="FR63" s="421"/>
      <c r="FS63" s="421"/>
      <c r="FT63" s="421"/>
      <c r="FU63" s="421"/>
      <c r="FV63" s="421"/>
      <c r="FW63" s="421"/>
      <c r="FX63" s="421"/>
      <c r="FY63" s="421"/>
      <c r="FZ63" s="421"/>
      <c r="GA63" s="421"/>
      <c r="GB63" s="423"/>
      <c r="GC63" s="422" t="s">
        <v>149</v>
      </c>
      <c r="GD63" s="421"/>
      <c r="GE63" s="421"/>
      <c r="GF63" s="421"/>
      <c r="GG63" s="421"/>
      <c r="GH63" s="421"/>
      <c r="GI63" s="421"/>
      <c r="GJ63" s="421"/>
      <c r="GK63" s="421"/>
      <c r="GL63" s="421"/>
      <c r="GM63" s="421"/>
      <c r="GN63" s="421"/>
    </row>
    <row r="64" spans="1:196" s="406" customFormat="1" ht="48" hidden="1" customHeight="1">
      <c r="A64" s="423">
        <v>261</v>
      </c>
      <c r="B64" s="420" t="s">
        <v>150</v>
      </c>
      <c r="C64" s="440"/>
      <c r="D64" s="440"/>
      <c r="E64" s="440"/>
      <c r="F64" s="440"/>
      <c r="G64" s="441"/>
      <c r="H64" s="441"/>
      <c r="I64" s="441"/>
      <c r="J64" s="441"/>
      <c r="K64" s="441"/>
      <c r="L64" s="441"/>
      <c r="M64" s="421">
        <v>81.004098930726002</v>
      </c>
      <c r="N64" s="421">
        <v>79.669747918279</v>
      </c>
      <c r="O64" s="421">
        <v>78.2665416111589</v>
      </c>
      <c r="P64" s="421">
        <v>77.639675082417298</v>
      </c>
      <c r="Q64" s="421">
        <v>82.721164471511997</v>
      </c>
      <c r="R64" s="421">
        <v>83.050836093944795</v>
      </c>
      <c r="S64" s="421">
        <v>83.970468940150994</v>
      </c>
      <c r="T64" s="421">
        <v>85.156279913144402</v>
      </c>
      <c r="U64" s="421">
        <v>84.638818226677898</v>
      </c>
      <c r="V64" s="421">
        <v>84.1608141412527</v>
      </c>
      <c r="W64" s="421">
        <v>85.616684863267196</v>
      </c>
      <c r="X64" s="421">
        <v>85.987627170142403</v>
      </c>
      <c r="Y64" s="421">
        <v>85.241780063503796</v>
      </c>
      <c r="Z64" s="421">
        <v>85.196978876348396</v>
      </c>
      <c r="AA64" s="421">
        <v>84.715063136894599</v>
      </c>
      <c r="AB64" s="421">
        <v>82.858842641397203</v>
      </c>
      <c r="AC64" s="421">
        <v>83.9885957606528</v>
      </c>
      <c r="AD64" s="421">
        <v>83.843910788298402</v>
      </c>
      <c r="AE64" s="421">
        <v>84.750675383161806</v>
      </c>
      <c r="AF64" s="421">
        <v>84.227539749416593</v>
      </c>
      <c r="AG64" s="421">
        <v>82.449925006269794</v>
      </c>
      <c r="AH64" s="421">
        <v>78.600098313452307</v>
      </c>
      <c r="AI64" s="421">
        <v>84.8477458772267</v>
      </c>
      <c r="AJ64" s="421">
        <v>85.658249603703993</v>
      </c>
      <c r="AK64" s="421">
        <v>84.733807386151298</v>
      </c>
      <c r="AL64" s="421">
        <v>84.425406477408004</v>
      </c>
      <c r="AM64" s="421">
        <v>83.308667946519293</v>
      </c>
      <c r="AN64" s="421">
        <v>83.201642827735995</v>
      </c>
      <c r="AO64" s="421">
        <v>86.886803546665305</v>
      </c>
      <c r="AP64" s="421">
        <v>86.968413108922107</v>
      </c>
      <c r="AQ64" s="421">
        <v>87.749038216622793</v>
      </c>
      <c r="AR64" s="421">
        <v>86.968413108922107</v>
      </c>
      <c r="AS64" s="421">
        <v>87.749038216622793</v>
      </c>
      <c r="AT64" s="421">
        <v>87.749038216622793</v>
      </c>
      <c r="AU64" s="421"/>
      <c r="AV64" s="421"/>
      <c r="AW64" s="421">
        <v>87.749038216622793</v>
      </c>
      <c r="AX64" s="421">
        <v>87.749038216622793</v>
      </c>
      <c r="AY64" s="423">
        <v>261</v>
      </c>
      <c r="AZ64" s="420" t="s">
        <v>150</v>
      </c>
      <c r="BA64" s="421"/>
      <c r="BB64" s="421"/>
      <c r="BC64" s="421">
        <v>87.749038216622793</v>
      </c>
      <c r="BD64" s="421"/>
      <c r="BE64" s="421"/>
      <c r="BF64" s="421">
        <v>81.004098930726002</v>
      </c>
      <c r="BG64" s="421">
        <v>79.669747918279</v>
      </c>
      <c r="BH64" s="421">
        <v>78.2665416111589</v>
      </c>
      <c r="BI64" s="421">
        <v>77.639675082417298</v>
      </c>
      <c r="BJ64" s="421">
        <v>82.721164471511997</v>
      </c>
      <c r="BK64" s="421">
        <v>83.050836093944795</v>
      </c>
      <c r="BL64" s="421">
        <v>83.970468940150994</v>
      </c>
      <c r="BM64" s="421">
        <v>85.156279913144402</v>
      </c>
      <c r="BN64" s="421">
        <v>84.638818226677898</v>
      </c>
      <c r="BO64" s="421">
        <v>84.1608141412527</v>
      </c>
      <c r="BP64" s="421">
        <v>85.616684863267196</v>
      </c>
      <c r="BQ64" s="421">
        <v>85.987627170142403</v>
      </c>
      <c r="BR64" s="421">
        <v>85.241780063503796</v>
      </c>
      <c r="BS64" s="421">
        <v>85.196978876348396</v>
      </c>
      <c r="BT64" s="421">
        <v>84.715063136894599</v>
      </c>
      <c r="BU64" s="421">
        <v>82.858842641397203</v>
      </c>
      <c r="BV64" s="421">
        <v>83.9885957606528</v>
      </c>
      <c r="BW64" s="421">
        <v>83.843910788298402</v>
      </c>
      <c r="BX64" s="421">
        <v>84.750675383161806</v>
      </c>
      <c r="BY64" s="421">
        <v>84.227539749416593</v>
      </c>
      <c r="BZ64" s="421">
        <v>82.449925006269794</v>
      </c>
      <c r="CA64" s="421">
        <v>78.600098313452307</v>
      </c>
      <c r="CB64" s="421">
        <v>84.8477458772267</v>
      </c>
      <c r="CC64" s="421">
        <v>85.658249603703993</v>
      </c>
      <c r="CD64" s="423">
        <v>261</v>
      </c>
      <c r="CE64" s="420" t="s">
        <v>150</v>
      </c>
      <c r="CF64" s="421">
        <v>84.733807386151298</v>
      </c>
      <c r="CG64" s="421">
        <v>84.425406477408004</v>
      </c>
      <c r="CH64" s="421">
        <v>83.308667946519293</v>
      </c>
      <c r="CI64" s="421">
        <v>83.201642827735995</v>
      </c>
      <c r="CJ64" s="421">
        <v>86.886803546665305</v>
      </c>
      <c r="CK64" s="421">
        <v>86.968413108922107</v>
      </c>
      <c r="CL64" s="421">
        <v>87.749038216622793</v>
      </c>
      <c r="CM64" s="421">
        <v>83.308667946519293</v>
      </c>
      <c r="CN64" s="421">
        <v>83.201642827735995</v>
      </c>
      <c r="CO64" s="423">
        <v>261</v>
      </c>
      <c r="CP64" s="420" t="s">
        <v>150</v>
      </c>
      <c r="CQ64" s="421">
        <v>86.886803546665305</v>
      </c>
      <c r="CR64" s="421">
        <v>86.968413108922107</v>
      </c>
      <c r="CS64" s="421">
        <v>87.749038216622793</v>
      </c>
      <c r="CT64" s="421">
        <v>81.004098930726002</v>
      </c>
      <c r="CU64" s="421">
        <v>79.669747918279</v>
      </c>
      <c r="CV64" s="421">
        <v>78.2665416111589</v>
      </c>
      <c r="CW64" s="421">
        <v>77.639675082417298</v>
      </c>
      <c r="CX64" s="421">
        <v>82.721164471511997</v>
      </c>
      <c r="CY64" s="421">
        <v>83.050836093944795</v>
      </c>
      <c r="CZ64" s="421">
        <v>83.970468940150994</v>
      </c>
      <c r="DA64" s="421">
        <v>85.156279913144402</v>
      </c>
      <c r="DB64" s="421">
        <v>84.638818226677898</v>
      </c>
      <c r="DC64" s="421">
        <v>84.1608141412527</v>
      </c>
      <c r="DD64" s="421">
        <v>85.616684863267196</v>
      </c>
      <c r="DE64" s="421">
        <v>85.987627170142403</v>
      </c>
      <c r="DF64" s="421">
        <v>85.241780063503796</v>
      </c>
      <c r="DG64" s="421">
        <v>85.196978876348396</v>
      </c>
      <c r="DH64" s="421">
        <v>84.715063136894599</v>
      </c>
      <c r="DI64" s="421">
        <v>82.858842641397203</v>
      </c>
      <c r="DJ64" s="421">
        <v>83.9885957606528</v>
      </c>
      <c r="DK64" s="421">
        <v>83.843910788298402</v>
      </c>
      <c r="DL64" s="421">
        <v>84.750675383161806</v>
      </c>
      <c r="DM64" s="421">
        <v>84.227539749416593</v>
      </c>
      <c r="DN64" s="421">
        <v>82.449925006269794</v>
      </c>
      <c r="DO64" s="421">
        <v>78.600098313452307</v>
      </c>
      <c r="DP64" s="421">
        <v>84.8477458772267</v>
      </c>
      <c r="DQ64" s="423">
        <v>261</v>
      </c>
      <c r="DR64" s="420" t="s">
        <v>150</v>
      </c>
      <c r="DS64" s="421">
        <v>85.658249603703993</v>
      </c>
      <c r="DT64" s="421">
        <v>84.733807386151298</v>
      </c>
      <c r="DU64" s="421">
        <v>84.425406477408004</v>
      </c>
      <c r="DV64" s="421">
        <v>83.308667946519293</v>
      </c>
      <c r="DW64" s="421">
        <v>83.201642827735995</v>
      </c>
      <c r="DX64" s="421">
        <v>86.886803546665305</v>
      </c>
      <c r="DY64" s="421">
        <v>86.968413108922107</v>
      </c>
      <c r="DZ64" s="421">
        <v>87.749038216622793</v>
      </c>
      <c r="EA64" s="421">
        <v>83.308667946519293</v>
      </c>
      <c r="EB64" s="421">
        <v>83.201642827735995</v>
      </c>
      <c r="EC64" s="421">
        <v>86.886803546665305</v>
      </c>
      <c r="ED64" s="421">
        <v>86.968413108922107</v>
      </c>
      <c r="EE64" s="421">
        <v>87.749038216622793</v>
      </c>
      <c r="EF64" s="421">
        <v>81.004098930726002</v>
      </c>
      <c r="EG64" s="421">
        <v>79.669747918279</v>
      </c>
      <c r="EH64" s="421">
        <v>78.2665416111589</v>
      </c>
      <c r="EI64" s="421">
        <v>77.639675082417298</v>
      </c>
      <c r="EJ64" s="421">
        <v>82.721164471511997</v>
      </c>
      <c r="EK64" s="421">
        <v>83.050836093944795</v>
      </c>
      <c r="EL64" s="421">
        <v>83.970468940150994</v>
      </c>
      <c r="EM64" s="421">
        <v>85.156279913144402</v>
      </c>
      <c r="EN64" s="421">
        <v>84.638818226677898</v>
      </c>
      <c r="EO64" s="421">
        <v>84.1608141412527</v>
      </c>
      <c r="EP64" s="421">
        <v>85.616684863267196</v>
      </c>
      <c r="EQ64" s="421">
        <v>85.987627170142403</v>
      </c>
      <c r="ER64" s="421">
        <v>85.241780063503796</v>
      </c>
      <c r="ES64" s="423">
        <v>261</v>
      </c>
      <c r="ET64" s="420" t="s">
        <v>150</v>
      </c>
      <c r="EU64" s="421">
        <v>85.196978876348396</v>
      </c>
      <c r="EV64" s="421">
        <v>84.715063136894599</v>
      </c>
      <c r="EW64" s="421">
        <v>82.858842641397203</v>
      </c>
      <c r="EX64" s="421">
        <v>83.9885957606528</v>
      </c>
      <c r="EY64" s="421">
        <v>83.843910788298402</v>
      </c>
      <c r="EZ64" s="421">
        <v>84.750675383161806</v>
      </c>
      <c r="FA64" s="421">
        <v>84.227539749416593</v>
      </c>
      <c r="FB64" s="421">
        <v>82.449925006269794</v>
      </c>
      <c r="FC64" s="421">
        <v>78.600098313452307</v>
      </c>
      <c r="FD64" s="421">
        <v>84.8477458772267</v>
      </c>
      <c r="FE64" s="421">
        <v>85.658249603703993</v>
      </c>
      <c r="FF64" s="421">
        <v>84.733807386151298</v>
      </c>
      <c r="FG64" s="421">
        <v>84.425406477408004</v>
      </c>
      <c r="FH64" s="421">
        <v>83.308667946519293</v>
      </c>
      <c r="FI64" s="421">
        <v>83.308667946519293</v>
      </c>
      <c r="FJ64" s="421">
        <v>83.308667946519293</v>
      </c>
      <c r="FK64" s="421">
        <v>83.308667946519293</v>
      </c>
      <c r="FL64" s="421"/>
      <c r="FM64" s="421"/>
      <c r="FN64" s="421"/>
      <c r="FO64" s="421"/>
      <c r="FP64" s="421"/>
      <c r="FQ64" s="421"/>
      <c r="FR64" s="421">
        <v>84.733807386151298</v>
      </c>
      <c r="FS64" s="421">
        <v>84.425406477408004</v>
      </c>
      <c r="FT64" s="421">
        <v>83.308667946519293</v>
      </c>
      <c r="FU64" s="421">
        <v>83.308667946519293</v>
      </c>
      <c r="FV64" s="421">
        <v>83.308667946519293</v>
      </c>
      <c r="FW64" s="421">
        <v>83.308667946519293</v>
      </c>
      <c r="FX64" s="421"/>
      <c r="FY64" s="421"/>
      <c r="FZ64" s="421"/>
      <c r="GA64" s="421"/>
      <c r="GB64" s="423">
        <v>261</v>
      </c>
      <c r="GC64" s="420" t="s">
        <v>150</v>
      </c>
      <c r="GD64" s="421"/>
      <c r="GE64" s="421"/>
      <c r="GF64" s="421"/>
      <c r="GG64" s="421"/>
      <c r="GH64" s="421"/>
      <c r="GI64" s="421"/>
      <c r="GJ64" s="421"/>
      <c r="GK64" s="421"/>
      <c r="GL64" s="421"/>
      <c r="GM64" s="421"/>
      <c r="GN64" s="421"/>
    </row>
    <row r="65" spans="1:196" s="406" customFormat="1" ht="60" hidden="1" customHeight="1">
      <c r="A65" s="423"/>
      <c r="B65" s="422" t="s">
        <v>151</v>
      </c>
      <c r="C65" s="440"/>
      <c r="D65" s="440"/>
      <c r="E65" s="440"/>
      <c r="F65" s="440"/>
      <c r="G65" s="441"/>
      <c r="H65" s="441"/>
      <c r="I65" s="441"/>
      <c r="J65" s="441"/>
      <c r="K65" s="441"/>
      <c r="L65" s="441"/>
      <c r="M65" s="421"/>
      <c r="N65" s="421"/>
      <c r="O65" s="421"/>
      <c r="P65" s="421"/>
      <c r="Q65" s="421"/>
      <c r="R65" s="421"/>
      <c r="S65" s="421"/>
      <c r="T65" s="421"/>
      <c r="U65" s="421"/>
      <c r="V65" s="421"/>
      <c r="W65" s="421"/>
      <c r="X65" s="421"/>
      <c r="Y65" s="421"/>
      <c r="Z65" s="421"/>
      <c r="AA65" s="421"/>
      <c r="AB65" s="421"/>
      <c r="AC65" s="421"/>
      <c r="AD65" s="421"/>
      <c r="AE65" s="421"/>
      <c r="AF65" s="421"/>
      <c r="AG65" s="421"/>
      <c r="AH65" s="421"/>
      <c r="AI65" s="421"/>
      <c r="AJ65" s="421"/>
      <c r="AK65" s="421"/>
      <c r="AL65" s="421"/>
      <c r="AM65" s="421"/>
      <c r="AN65" s="421"/>
      <c r="AO65" s="421"/>
      <c r="AP65" s="421"/>
      <c r="AQ65" s="421"/>
      <c r="AR65" s="421"/>
      <c r="AS65" s="421"/>
      <c r="AT65" s="421"/>
      <c r="AU65" s="421"/>
      <c r="AV65" s="421"/>
      <c r="AW65" s="421"/>
      <c r="AX65" s="421"/>
      <c r="AY65" s="423"/>
      <c r="AZ65" s="422" t="s">
        <v>151</v>
      </c>
      <c r="BA65" s="421"/>
      <c r="BB65" s="421"/>
      <c r="BC65" s="421"/>
      <c r="BD65" s="421"/>
      <c r="BE65" s="421"/>
      <c r="BF65" s="421"/>
      <c r="BG65" s="421"/>
      <c r="BH65" s="421"/>
      <c r="BI65" s="421"/>
      <c r="BJ65" s="421"/>
      <c r="BK65" s="421"/>
      <c r="BL65" s="421"/>
      <c r="BM65" s="421"/>
      <c r="BN65" s="421"/>
      <c r="BO65" s="421"/>
      <c r="BP65" s="421"/>
      <c r="BQ65" s="421"/>
      <c r="BR65" s="421"/>
      <c r="BS65" s="421"/>
      <c r="BT65" s="421"/>
      <c r="BU65" s="421"/>
      <c r="BV65" s="421"/>
      <c r="BW65" s="421"/>
      <c r="BX65" s="421"/>
      <c r="BY65" s="421"/>
      <c r="BZ65" s="421"/>
      <c r="CA65" s="421"/>
      <c r="CB65" s="421"/>
      <c r="CC65" s="421"/>
      <c r="CD65" s="423"/>
      <c r="CE65" s="422" t="s">
        <v>151</v>
      </c>
      <c r="CF65" s="421"/>
      <c r="CG65" s="421"/>
      <c r="CH65" s="421"/>
      <c r="CI65" s="421"/>
      <c r="CJ65" s="421"/>
      <c r="CK65" s="421"/>
      <c r="CL65" s="421"/>
      <c r="CM65" s="421"/>
      <c r="CN65" s="421"/>
      <c r="CO65" s="423"/>
      <c r="CP65" s="422" t="s">
        <v>151</v>
      </c>
      <c r="CQ65" s="421"/>
      <c r="CR65" s="421"/>
      <c r="CS65" s="421"/>
      <c r="CT65" s="421"/>
      <c r="CU65" s="421"/>
      <c r="CV65" s="421"/>
      <c r="CW65" s="421"/>
      <c r="CX65" s="421"/>
      <c r="CY65" s="421"/>
      <c r="CZ65" s="421"/>
      <c r="DA65" s="421"/>
      <c r="DB65" s="421"/>
      <c r="DC65" s="421"/>
      <c r="DD65" s="421"/>
      <c r="DE65" s="421"/>
      <c r="DF65" s="421"/>
      <c r="DG65" s="421"/>
      <c r="DH65" s="421"/>
      <c r="DI65" s="421"/>
      <c r="DJ65" s="421"/>
      <c r="DK65" s="421"/>
      <c r="DL65" s="421"/>
      <c r="DM65" s="421"/>
      <c r="DN65" s="421"/>
      <c r="DO65" s="421"/>
      <c r="DP65" s="421"/>
      <c r="DQ65" s="423"/>
      <c r="DR65" s="422" t="s">
        <v>151</v>
      </c>
      <c r="DS65" s="421"/>
      <c r="DT65" s="421"/>
      <c r="DU65" s="421"/>
      <c r="DV65" s="421"/>
      <c r="DW65" s="421"/>
      <c r="DX65" s="421"/>
      <c r="DY65" s="421"/>
      <c r="DZ65" s="421"/>
      <c r="EA65" s="421"/>
      <c r="EB65" s="421"/>
      <c r="EC65" s="421"/>
      <c r="ED65" s="421"/>
      <c r="EE65" s="421"/>
      <c r="EF65" s="421"/>
      <c r="EG65" s="421"/>
      <c r="EH65" s="421"/>
      <c r="EI65" s="421"/>
      <c r="EJ65" s="421"/>
      <c r="EK65" s="421"/>
      <c r="EL65" s="421"/>
      <c r="EM65" s="421"/>
      <c r="EN65" s="421"/>
      <c r="EO65" s="421"/>
      <c r="EP65" s="421"/>
      <c r="EQ65" s="421"/>
      <c r="ER65" s="421"/>
      <c r="ES65" s="423"/>
      <c r="ET65" s="422" t="s">
        <v>151</v>
      </c>
      <c r="EU65" s="421"/>
      <c r="EV65" s="421"/>
      <c r="EW65" s="421"/>
      <c r="EX65" s="421"/>
      <c r="EY65" s="421"/>
      <c r="EZ65" s="421"/>
      <c r="FA65" s="421"/>
      <c r="FB65" s="421"/>
      <c r="FC65" s="421"/>
      <c r="FD65" s="421"/>
      <c r="FE65" s="421"/>
      <c r="FF65" s="421"/>
      <c r="FG65" s="421"/>
      <c r="FH65" s="421"/>
      <c r="FI65" s="421"/>
      <c r="FJ65" s="421"/>
      <c r="FK65" s="421"/>
      <c r="FL65" s="421"/>
      <c r="FM65" s="421"/>
      <c r="FN65" s="421"/>
      <c r="FO65" s="421"/>
      <c r="FP65" s="421"/>
      <c r="FQ65" s="421"/>
      <c r="FR65" s="421"/>
      <c r="FS65" s="421"/>
      <c r="FT65" s="421"/>
      <c r="FU65" s="421"/>
      <c r="FV65" s="421"/>
      <c r="FW65" s="421"/>
      <c r="FX65" s="421"/>
      <c r="FY65" s="421"/>
      <c r="FZ65" s="421"/>
      <c r="GA65" s="421"/>
      <c r="GB65" s="423"/>
      <c r="GC65" s="422" t="s">
        <v>151</v>
      </c>
      <c r="GD65" s="421"/>
      <c r="GE65" s="421"/>
      <c r="GF65" s="421"/>
      <c r="GG65" s="421"/>
      <c r="GH65" s="421"/>
      <c r="GI65" s="421"/>
      <c r="GJ65" s="421"/>
      <c r="GK65" s="421"/>
      <c r="GL65" s="421"/>
      <c r="GM65" s="421"/>
      <c r="GN65" s="421"/>
    </row>
    <row r="66" spans="1:196" s="406" customFormat="1" ht="48" hidden="1" customHeight="1">
      <c r="A66" s="419">
        <v>262</v>
      </c>
      <c r="B66" s="420" t="s">
        <v>152</v>
      </c>
      <c r="C66" s="440"/>
      <c r="D66" s="440"/>
      <c r="E66" s="440"/>
      <c r="F66" s="440"/>
      <c r="G66" s="441"/>
      <c r="H66" s="441"/>
      <c r="I66" s="441"/>
      <c r="J66" s="441"/>
      <c r="K66" s="441"/>
      <c r="L66" s="441"/>
      <c r="M66" s="421">
        <v>72.819801703258904</v>
      </c>
      <c r="N66" s="421">
        <v>75.168105895448505</v>
      </c>
      <c r="O66" s="421">
        <v>74.395834061744594</v>
      </c>
      <c r="P66" s="421">
        <v>72.983130503610894</v>
      </c>
      <c r="Q66" s="421">
        <v>74.567615246420303</v>
      </c>
      <c r="R66" s="421">
        <v>63.898043844401997</v>
      </c>
      <c r="S66" s="421">
        <v>66.557659565997199</v>
      </c>
      <c r="T66" s="421">
        <v>70.519733502536198</v>
      </c>
      <c r="U66" s="421">
        <v>65.029994865889705</v>
      </c>
      <c r="V66" s="421">
        <v>65.346336392333598</v>
      </c>
      <c r="W66" s="421">
        <v>70.219923122282594</v>
      </c>
      <c r="X66" s="421">
        <v>71.291459289405395</v>
      </c>
      <c r="Y66" s="421">
        <v>69.289364127907206</v>
      </c>
      <c r="Z66" s="421">
        <v>71.131014638067697</v>
      </c>
      <c r="AA66" s="421">
        <v>67.270591345782606</v>
      </c>
      <c r="AB66" s="421">
        <v>64.010521380271996</v>
      </c>
      <c r="AC66" s="421">
        <v>67.6106610341417</v>
      </c>
      <c r="AD66" s="421">
        <v>69.381420922701196</v>
      </c>
      <c r="AE66" s="421">
        <v>68.160246674600103</v>
      </c>
      <c r="AF66" s="421">
        <v>66.640860572456106</v>
      </c>
      <c r="AG66" s="421">
        <v>67.503541437105298</v>
      </c>
      <c r="AH66" s="421">
        <v>66.928338383314298</v>
      </c>
      <c r="AI66" s="421">
        <v>64.197421382878801</v>
      </c>
      <c r="AJ66" s="421">
        <v>57.864767531203498</v>
      </c>
      <c r="AK66" s="421">
        <v>56.692791144645</v>
      </c>
      <c r="AL66" s="421">
        <v>67.107730603228305</v>
      </c>
      <c r="AM66" s="421">
        <v>64.698153469564005</v>
      </c>
      <c r="AN66" s="421">
        <v>69.991827720900304</v>
      </c>
      <c r="AO66" s="421">
        <v>54.803507386008199</v>
      </c>
      <c r="AP66" s="421">
        <v>59.108519259544799</v>
      </c>
      <c r="AQ66" s="421">
        <v>58.529261402710098</v>
      </c>
      <c r="AR66" s="421">
        <v>59.108519259544799</v>
      </c>
      <c r="AS66" s="421">
        <v>58.529261402710098</v>
      </c>
      <c r="AT66" s="421">
        <v>58.529261402710098</v>
      </c>
      <c r="AU66" s="421"/>
      <c r="AV66" s="421"/>
      <c r="AW66" s="421">
        <v>58.529261402710098</v>
      </c>
      <c r="AX66" s="421">
        <v>58.529261402710098</v>
      </c>
      <c r="AY66" s="419">
        <v>262</v>
      </c>
      <c r="AZ66" s="420" t="s">
        <v>152</v>
      </c>
      <c r="BA66" s="421"/>
      <c r="BB66" s="421"/>
      <c r="BC66" s="421">
        <v>58.529261402710098</v>
      </c>
      <c r="BD66" s="421"/>
      <c r="BE66" s="421"/>
      <c r="BF66" s="421">
        <v>72.819801703258904</v>
      </c>
      <c r="BG66" s="421">
        <v>75.168105895448505</v>
      </c>
      <c r="BH66" s="421">
        <v>74.395834061744594</v>
      </c>
      <c r="BI66" s="421">
        <v>72.983130503610894</v>
      </c>
      <c r="BJ66" s="421">
        <v>74.567615246420303</v>
      </c>
      <c r="BK66" s="421">
        <v>63.898043844401997</v>
      </c>
      <c r="BL66" s="421">
        <v>66.557659565997199</v>
      </c>
      <c r="BM66" s="421">
        <v>70.519733502536198</v>
      </c>
      <c r="BN66" s="421">
        <v>65.029994865889705</v>
      </c>
      <c r="BO66" s="421">
        <v>65.346336392333598</v>
      </c>
      <c r="BP66" s="421">
        <v>70.219923122282594</v>
      </c>
      <c r="BQ66" s="421">
        <v>71.291459289405395</v>
      </c>
      <c r="BR66" s="421">
        <v>69.289364127907206</v>
      </c>
      <c r="BS66" s="421">
        <v>71.131014638067697</v>
      </c>
      <c r="BT66" s="421">
        <v>67.270591345782606</v>
      </c>
      <c r="BU66" s="421">
        <v>64.010521380271996</v>
      </c>
      <c r="BV66" s="421">
        <v>67.6106610341417</v>
      </c>
      <c r="BW66" s="421">
        <v>69.381420922701196</v>
      </c>
      <c r="BX66" s="421">
        <v>68.160246674600103</v>
      </c>
      <c r="BY66" s="421">
        <v>66.640860572456106</v>
      </c>
      <c r="BZ66" s="421">
        <v>67.503541437105298</v>
      </c>
      <c r="CA66" s="421">
        <v>66.928338383314298</v>
      </c>
      <c r="CB66" s="421">
        <v>64.197421382878801</v>
      </c>
      <c r="CC66" s="421">
        <v>57.864767531203498</v>
      </c>
      <c r="CD66" s="419">
        <v>262</v>
      </c>
      <c r="CE66" s="420" t="s">
        <v>152</v>
      </c>
      <c r="CF66" s="421">
        <v>56.692791144645</v>
      </c>
      <c r="CG66" s="421">
        <v>67.107730603228305</v>
      </c>
      <c r="CH66" s="421">
        <v>64.698153469564005</v>
      </c>
      <c r="CI66" s="421">
        <v>69.991827720900304</v>
      </c>
      <c r="CJ66" s="421">
        <v>54.803507386008199</v>
      </c>
      <c r="CK66" s="421">
        <v>59.108519259544799</v>
      </c>
      <c r="CL66" s="421">
        <v>58.529261402710098</v>
      </c>
      <c r="CM66" s="421">
        <v>64.698153469564005</v>
      </c>
      <c r="CN66" s="421">
        <v>69.991827720900304</v>
      </c>
      <c r="CO66" s="419">
        <v>262</v>
      </c>
      <c r="CP66" s="420" t="s">
        <v>152</v>
      </c>
      <c r="CQ66" s="421">
        <v>54.803507386008199</v>
      </c>
      <c r="CR66" s="421">
        <v>59.108519259544799</v>
      </c>
      <c r="CS66" s="421">
        <v>58.529261402710098</v>
      </c>
      <c r="CT66" s="421">
        <v>72.819801703258904</v>
      </c>
      <c r="CU66" s="421">
        <v>75.168105895448505</v>
      </c>
      <c r="CV66" s="421">
        <v>74.395834061744594</v>
      </c>
      <c r="CW66" s="421">
        <v>72.983130503610894</v>
      </c>
      <c r="CX66" s="421">
        <v>74.567615246420303</v>
      </c>
      <c r="CY66" s="421">
        <v>63.898043844401997</v>
      </c>
      <c r="CZ66" s="421">
        <v>66.557659565997199</v>
      </c>
      <c r="DA66" s="421">
        <v>70.519733502536198</v>
      </c>
      <c r="DB66" s="421">
        <v>65.029994865889705</v>
      </c>
      <c r="DC66" s="421">
        <v>65.346336392333598</v>
      </c>
      <c r="DD66" s="421">
        <v>70.219923122282594</v>
      </c>
      <c r="DE66" s="421">
        <v>71.291459289405395</v>
      </c>
      <c r="DF66" s="421">
        <v>69.289364127907206</v>
      </c>
      <c r="DG66" s="421">
        <v>71.131014638067697</v>
      </c>
      <c r="DH66" s="421">
        <v>67.270591345782606</v>
      </c>
      <c r="DI66" s="421">
        <v>64.010521380271996</v>
      </c>
      <c r="DJ66" s="421">
        <v>67.6106610341417</v>
      </c>
      <c r="DK66" s="421">
        <v>69.381420922701196</v>
      </c>
      <c r="DL66" s="421">
        <v>68.160246674600103</v>
      </c>
      <c r="DM66" s="421">
        <v>66.640860572456106</v>
      </c>
      <c r="DN66" s="421">
        <v>67.503541437105298</v>
      </c>
      <c r="DO66" s="421">
        <v>66.928338383314298</v>
      </c>
      <c r="DP66" s="421">
        <v>64.197421382878801</v>
      </c>
      <c r="DQ66" s="419">
        <v>262</v>
      </c>
      <c r="DR66" s="420" t="s">
        <v>152</v>
      </c>
      <c r="DS66" s="421">
        <v>57.864767531203498</v>
      </c>
      <c r="DT66" s="421">
        <v>56.692791144645</v>
      </c>
      <c r="DU66" s="421">
        <v>67.107730603228305</v>
      </c>
      <c r="DV66" s="421">
        <v>64.698153469564005</v>
      </c>
      <c r="DW66" s="421">
        <v>69.991827720900304</v>
      </c>
      <c r="DX66" s="421">
        <v>54.803507386008199</v>
      </c>
      <c r="DY66" s="421">
        <v>59.108519259544799</v>
      </c>
      <c r="DZ66" s="421">
        <v>58.529261402710098</v>
      </c>
      <c r="EA66" s="421">
        <v>64.698153469564005</v>
      </c>
      <c r="EB66" s="421">
        <v>69.991827720900304</v>
      </c>
      <c r="EC66" s="421">
        <v>54.803507386008199</v>
      </c>
      <c r="ED66" s="421">
        <v>59.108519259544799</v>
      </c>
      <c r="EE66" s="421">
        <v>58.529261402710098</v>
      </c>
      <c r="EF66" s="421">
        <v>72.819801703258904</v>
      </c>
      <c r="EG66" s="421">
        <v>75.168105895448505</v>
      </c>
      <c r="EH66" s="421">
        <v>74.395834061744594</v>
      </c>
      <c r="EI66" s="421">
        <v>72.983130503610894</v>
      </c>
      <c r="EJ66" s="421">
        <v>74.567615246420303</v>
      </c>
      <c r="EK66" s="421">
        <v>63.898043844401997</v>
      </c>
      <c r="EL66" s="421">
        <v>66.557659565997199</v>
      </c>
      <c r="EM66" s="421">
        <v>70.519733502536198</v>
      </c>
      <c r="EN66" s="421">
        <v>65.029994865889705</v>
      </c>
      <c r="EO66" s="421">
        <v>65.346336392333598</v>
      </c>
      <c r="EP66" s="421">
        <v>70.219923122282594</v>
      </c>
      <c r="EQ66" s="421">
        <v>71.291459289405395</v>
      </c>
      <c r="ER66" s="421">
        <v>69.289364127907206</v>
      </c>
      <c r="ES66" s="419">
        <v>262</v>
      </c>
      <c r="ET66" s="420" t="s">
        <v>152</v>
      </c>
      <c r="EU66" s="421">
        <v>71.131014638067697</v>
      </c>
      <c r="EV66" s="421">
        <v>67.270591345782606</v>
      </c>
      <c r="EW66" s="421">
        <v>64.010521380271996</v>
      </c>
      <c r="EX66" s="421">
        <v>67.6106610341417</v>
      </c>
      <c r="EY66" s="421">
        <v>69.381420922701196</v>
      </c>
      <c r="EZ66" s="421">
        <v>68.160246674600103</v>
      </c>
      <c r="FA66" s="421">
        <v>66.640860572456106</v>
      </c>
      <c r="FB66" s="421">
        <v>67.503541437105298</v>
      </c>
      <c r="FC66" s="421">
        <v>66.928338383314298</v>
      </c>
      <c r="FD66" s="421">
        <v>64.197421382878801</v>
      </c>
      <c r="FE66" s="421">
        <v>57.864767531203498</v>
      </c>
      <c r="FF66" s="421">
        <v>56.692791144645</v>
      </c>
      <c r="FG66" s="421">
        <v>67.107730603228305</v>
      </c>
      <c r="FH66" s="421">
        <v>64.698153469564005</v>
      </c>
      <c r="FI66" s="421">
        <v>64.698153469564005</v>
      </c>
      <c r="FJ66" s="421">
        <v>64.698153469564005</v>
      </c>
      <c r="FK66" s="421">
        <v>64.698153469564005</v>
      </c>
      <c r="FL66" s="421"/>
      <c r="FM66" s="421"/>
      <c r="FN66" s="421"/>
      <c r="FO66" s="421"/>
      <c r="FP66" s="421"/>
      <c r="FQ66" s="421"/>
      <c r="FR66" s="421">
        <v>56.692791144645</v>
      </c>
      <c r="FS66" s="421">
        <v>67.107730603228305</v>
      </c>
      <c r="FT66" s="421">
        <v>64.698153469564005</v>
      </c>
      <c r="FU66" s="421">
        <v>64.698153469564005</v>
      </c>
      <c r="FV66" s="421">
        <v>64.698153469564005</v>
      </c>
      <c r="FW66" s="421">
        <v>64.698153469564005</v>
      </c>
      <c r="FX66" s="421"/>
      <c r="FY66" s="421"/>
      <c r="FZ66" s="421"/>
      <c r="GA66" s="421"/>
      <c r="GB66" s="419">
        <v>262</v>
      </c>
      <c r="GC66" s="420" t="s">
        <v>152</v>
      </c>
      <c r="GD66" s="421"/>
      <c r="GE66" s="421"/>
      <c r="GF66" s="421"/>
      <c r="GG66" s="421"/>
      <c r="GH66" s="421"/>
      <c r="GI66" s="421"/>
      <c r="GJ66" s="421"/>
      <c r="GK66" s="421"/>
      <c r="GL66" s="421"/>
      <c r="GM66" s="421"/>
      <c r="GN66" s="421"/>
    </row>
    <row r="67" spans="1:196" s="406" customFormat="1" ht="60" hidden="1" customHeight="1">
      <c r="A67" s="419"/>
      <c r="B67" s="422" t="s">
        <v>153</v>
      </c>
      <c r="C67" s="440"/>
      <c r="D67" s="440"/>
      <c r="E67" s="440"/>
      <c r="F67" s="440"/>
      <c r="G67" s="441"/>
      <c r="H67" s="441"/>
      <c r="I67" s="441"/>
      <c r="J67" s="441"/>
      <c r="K67" s="441"/>
      <c r="L67" s="441"/>
      <c r="M67" s="421"/>
      <c r="N67" s="421"/>
      <c r="O67" s="421"/>
      <c r="P67" s="421"/>
      <c r="Q67" s="421"/>
      <c r="R67" s="421"/>
      <c r="S67" s="421"/>
      <c r="T67" s="421"/>
      <c r="U67" s="421"/>
      <c r="V67" s="421"/>
      <c r="W67" s="421"/>
      <c r="X67" s="421"/>
      <c r="Y67" s="421"/>
      <c r="Z67" s="421"/>
      <c r="AA67" s="421"/>
      <c r="AB67" s="421"/>
      <c r="AC67" s="421"/>
      <c r="AD67" s="421"/>
      <c r="AE67" s="421"/>
      <c r="AF67" s="421"/>
      <c r="AG67" s="421"/>
      <c r="AH67" s="421"/>
      <c r="AI67" s="421"/>
      <c r="AJ67" s="421"/>
      <c r="AK67" s="421"/>
      <c r="AL67" s="421"/>
      <c r="AM67" s="421"/>
      <c r="AN67" s="421"/>
      <c r="AO67" s="421"/>
      <c r="AP67" s="421"/>
      <c r="AQ67" s="421"/>
      <c r="AR67" s="421"/>
      <c r="AS67" s="421"/>
      <c r="AT67" s="421"/>
      <c r="AU67" s="421"/>
      <c r="AV67" s="421"/>
      <c r="AW67" s="421"/>
      <c r="AX67" s="421"/>
      <c r="AY67" s="419"/>
      <c r="AZ67" s="422" t="s">
        <v>153</v>
      </c>
      <c r="BA67" s="421"/>
      <c r="BB67" s="421"/>
      <c r="BC67" s="421"/>
      <c r="BD67" s="421"/>
      <c r="BE67" s="421"/>
      <c r="BF67" s="421"/>
      <c r="BG67" s="421"/>
      <c r="BH67" s="421"/>
      <c r="BI67" s="421"/>
      <c r="BJ67" s="421"/>
      <c r="BK67" s="421"/>
      <c r="BL67" s="421"/>
      <c r="BM67" s="421"/>
      <c r="BN67" s="421"/>
      <c r="BO67" s="421"/>
      <c r="BP67" s="421"/>
      <c r="BQ67" s="421"/>
      <c r="BR67" s="421"/>
      <c r="BS67" s="421"/>
      <c r="BT67" s="421"/>
      <c r="BU67" s="421"/>
      <c r="BV67" s="421"/>
      <c r="BW67" s="421"/>
      <c r="BX67" s="421"/>
      <c r="BY67" s="421"/>
      <c r="BZ67" s="421"/>
      <c r="CA67" s="421"/>
      <c r="CB67" s="421"/>
      <c r="CC67" s="421"/>
      <c r="CD67" s="419"/>
      <c r="CE67" s="422" t="s">
        <v>153</v>
      </c>
      <c r="CF67" s="421"/>
      <c r="CG67" s="421"/>
      <c r="CH67" s="421"/>
      <c r="CI67" s="421"/>
      <c r="CJ67" s="421"/>
      <c r="CK67" s="421"/>
      <c r="CL67" s="421"/>
      <c r="CM67" s="421"/>
      <c r="CN67" s="421"/>
      <c r="CO67" s="419"/>
      <c r="CP67" s="422" t="s">
        <v>153</v>
      </c>
      <c r="CQ67" s="421"/>
      <c r="CR67" s="421"/>
      <c r="CS67" s="421"/>
      <c r="CT67" s="421"/>
      <c r="CU67" s="421"/>
      <c r="CV67" s="421"/>
      <c r="CW67" s="421"/>
      <c r="CX67" s="421"/>
      <c r="CY67" s="421"/>
      <c r="CZ67" s="421"/>
      <c r="DA67" s="421"/>
      <c r="DB67" s="421"/>
      <c r="DC67" s="421"/>
      <c r="DD67" s="421"/>
      <c r="DE67" s="421"/>
      <c r="DF67" s="421"/>
      <c r="DG67" s="421"/>
      <c r="DH67" s="421"/>
      <c r="DI67" s="421"/>
      <c r="DJ67" s="421"/>
      <c r="DK67" s="421"/>
      <c r="DL67" s="421"/>
      <c r="DM67" s="421"/>
      <c r="DN67" s="421"/>
      <c r="DO67" s="421"/>
      <c r="DP67" s="421"/>
      <c r="DQ67" s="419"/>
      <c r="DR67" s="422" t="s">
        <v>153</v>
      </c>
      <c r="DS67" s="421"/>
      <c r="DT67" s="421"/>
      <c r="DU67" s="421"/>
      <c r="DV67" s="421"/>
      <c r="DW67" s="421"/>
      <c r="DX67" s="421"/>
      <c r="DY67" s="421"/>
      <c r="DZ67" s="421"/>
      <c r="EA67" s="421"/>
      <c r="EB67" s="421"/>
      <c r="EC67" s="421"/>
      <c r="ED67" s="421"/>
      <c r="EE67" s="421"/>
      <c r="EF67" s="421"/>
      <c r="EG67" s="421"/>
      <c r="EH67" s="421"/>
      <c r="EI67" s="421"/>
      <c r="EJ67" s="421"/>
      <c r="EK67" s="421"/>
      <c r="EL67" s="421"/>
      <c r="EM67" s="421"/>
      <c r="EN67" s="421"/>
      <c r="EO67" s="421"/>
      <c r="EP67" s="421"/>
      <c r="EQ67" s="421"/>
      <c r="ER67" s="421"/>
      <c r="ES67" s="419"/>
      <c r="ET67" s="422" t="s">
        <v>153</v>
      </c>
      <c r="EU67" s="421"/>
      <c r="EV67" s="421"/>
      <c r="EW67" s="421"/>
      <c r="EX67" s="421"/>
      <c r="EY67" s="421"/>
      <c r="EZ67" s="421"/>
      <c r="FA67" s="421"/>
      <c r="FB67" s="421"/>
      <c r="FC67" s="421"/>
      <c r="FD67" s="421"/>
      <c r="FE67" s="421"/>
      <c r="FF67" s="421"/>
      <c r="FG67" s="421"/>
      <c r="FH67" s="421"/>
      <c r="FI67" s="421"/>
      <c r="FJ67" s="421"/>
      <c r="FK67" s="421"/>
      <c r="FL67" s="421"/>
      <c r="FM67" s="421"/>
      <c r="FN67" s="421"/>
      <c r="FO67" s="421"/>
      <c r="FP67" s="421"/>
      <c r="FQ67" s="421"/>
      <c r="FR67" s="421"/>
      <c r="FS67" s="421"/>
      <c r="FT67" s="421"/>
      <c r="FU67" s="421"/>
      <c r="FV67" s="421"/>
      <c r="FW67" s="421"/>
      <c r="FX67" s="421"/>
      <c r="FY67" s="421"/>
      <c r="FZ67" s="421"/>
      <c r="GA67" s="421"/>
      <c r="GB67" s="419"/>
      <c r="GC67" s="422" t="s">
        <v>153</v>
      </c>
      <c r="GD67" s="421"/>
      <c r="GE67" s="421"/>
      <c r="GF67" s="421"/>
      <c r="GG67" s="421"/>
      <c r="GH67" s="421"/>
      <c r="GI67" s="421"/>
      <c r="GJ67" s="421"/>
      <c r="GK67" s="421"/>
      <c r="GL67" s="421"/>
      <c r="GM67" s="421"/>
      <c r="GN67" s="421"/>
    </row>
    <row r="68" spans="1:196" s="406" customFormat="1" ht="48" hidden="1" customHeight="1">
      <c r="A68" s="419">
        <v>263</v>
      </c>
      <c r="B68" s="420" t="s">
        <v>154</v>
      </c>
      <c r="C68" s="440"/>
      <c r="D68" s="440"/>
      <c r="E68" s="440"/>
      <c r="F68" s="440"/>
      <c r="G68" s="441"/>
      <c r="H68" s="441"/>
      <c r="I68" s="441"/>
      <c r="J68" s="441"/>
      <c r="K68" s="441"/>
      <c r="L68" s="441"/>
      <c r="M68" s="421">
        <v>77.893582358613799</v>
      </c>
      <c r="N68" s="421">
        <v>80.021268410853295</v>
      </c>
      <c r="O68" s="421">
        <v>79.775573119327007</v>
      </c>
      <c r="P68" s="421">
        <v>80.676984294795204</v>
      </c>
      <c r="Q68" s="421">
        <v>64.669947430184195</v>
      </c>
      <c r="R68" s="421">
        <v>64.658096918057694</v>
      </c>
      <c r="S68" s="421">
        <v>65.362996044838496</v>
      </c>
      <c r="T68" s="421">
        <v>64.812468927514701</v>
      </c>
      <c r="U68" s="421">
        <v>83.552785902179906</v>
      </c>
      <c r="V68" s="421">
        <v>82.872883145288895</v>
      </c>
      <c r="W68" s="421">
        <v>84.746456843884303</v>
      </c>
      <c r="X68" s="421">
        <v>84.196711917220796</v>
      </c>
      <c r="Y68" s="421">
        <v>82.306965078069396</v>
      </c>
      <c r="Z68" s="421">
        <v>80.696307951193702</v>
      </c>
      <c r="AA68" s="421">
        <v>82.068570145881907</v>
      </c>
      <c r="AB68" s="421">
        <v>79.529180048635595</v>
      </c>
      <c r="AC68" s="421">
        <v>88.019551731994795</v>
      </c>
      <c r="AD68" s="421">
        <v>84.735237552556995</v>
      </c>
      <c r="AE68" s="421">
        <v>80.890658496558601</v>
      </c>
      <c r="AF68" s="421">
        <v>86.477177934287198</v>
      </c>
      <c r="AG68" s="421">
        <v>82.189902377364206</v>
      </c>
      <c r="AH68" s="421">
        <v>71.351713762811698</v>
      </c>
      <c r="AI68" s="421">
        <v>88.736376225760196</v>
      </c>
      <c r="AJ68" s="421">
        <v>88.891496419969101</v>
      </c>
      <c r="AK68" s="421">
        <v>82.983301626195299</v>
      </c>
      <c r="AL68" s="421">
        <v>82.979913302318593</v>
      </c>
      <c r="AM68" s="421">
        <v>79.762620456385903</v>
      </c>
      <c r="AN68" s="421">
        <v>71.733407670938803</v>
      </c>
      <c r="AO68" s="421">
        <v>87.488396327206502</v>
      </c>
      <c r="AP68" s="421">
        <v>78.666828299647904</v>
      </c>
      <c r="AQ68" s="421">
        <v>79.438890447470797</v>
      </c>
      <c r="AR68" s="421">
        <v>78.666828299647904</v>
      </c>
      <c r="AS68" s="421">
        <v>79.438890447470797</v>
      </c>
      <c r="AT68" s="421">
        <v>79.438890447470797</v>
      </c>
      <c r="AU68" s="421"/>
      <c r="AV68" s="421"/>
      <c r="AW68" s="421">
        <v>79.438890447470797</v>
      </c>
      <c r="AX68" s="421">
        <v>79.438890447470797</v>
      </c>
      <c r="AY68" s="419">
        <v>263</v>
      </c>
      <c r="AZ68" s="420" t="s">
        <v>154</v>
      </c>
      <c r="BA68" s="421"/>
      <c r="BB68" s="421"/>
      <c r="BC68" s="421">
        <v>79.438890447470797</v>
      </c>
      <c r="BD68" s="421"/>
      <c r="BE68" s="421"/>
      <c r="BF68" s="421">
        <v>77.893582358613799</v>
      </c>
      <c r="BG68" s="421">
        <v>80.021268410853295</v>
      </c>
      <c r="BH68" s="421">
        <v>79.775573119327007</v>
      </c>
      <c r="BI68" s="421">
        <v>80.676984294795204</v>
      </c>
      <c r="BJ68" s="421">
        <v>64.669947430184195</v>
      </c>
      <c r="BK68" s="421">
        <v>64.658096918057694</v>
      </c>
      <c r="BL68" s="421">
        <v>65.362996044838496</v>
      </c>
      <c r="BM68" s="421">
        <v>64.812468927514701</v>
      </c>
      <c r="BN68" s="421">
        <v>83.552785902179906</v>
      </c>
      <c r="BO68" s="421">
        <v>82.872883145288895</v>
      </c>
      <c r="BP68" s="421">
        <v>84.746456843884303</v>
      </c>
      <c r="BQ68" s="421">
        <v>84.196711917220796</v>
      </c>
      <c r="BR68" s="421">
        <v>82.306965078069396</v>
      </c>
      <c r="BS68" s="421">
        <v>80.696307951193702</v>
      </c>
      <c r="BT68" s="421">
        <v>82.068570145881907</v>
      </c>
      <c r="BU68" s="421">
        <v>79.529180048635595</v>
      </c>
      <c r="BV68" s="421">
        <v>88.019551731994795</v>
      </c>
      <c r="BW68" s="421">
        <v>84.735237552556995</v>
      </c>
      <c r="BX68" s="421">
        <v>80.890658496558601</v>
      </c>
      <c r="BY68" s="421">
        <v>86.477177934287198</v>
      </c>
      <c r="BZ68" s="421">
        <v>82.189902377364206</v>
      </c>
      <c r="CA68" s="421">
        <v>71.351713762811698</v>
      </c>
      <c r="CB68" s="421">
        <v>88.736376225760196</v>
      </c>
      <c r="CC68" s="421">
        <v>88.891496419969101</v>
      </c>
      <c r="CD68" s="419">
        <v>263</v>
      </c>
      <c r="CE68" s="420" t="s">
        <v>154</v>
      </c>
      <c r="CF68" s="421">
        <v>82.983301626195299</v>
      </c>
      <c r="CG68" s="421">
        <v>82.979913302318593</v>
      </c>
      <c r="CH68" s="421">
        <v>79.762620456385903</v>
      </c>
      <c r="CI68" s="421">
        <v>71.733407670938803</v>
      </c>
      <c r="CJ68" s="421">
        <v>87.488396327206502</v>
      </c>
      <c r="CK68" s="421">
        <v>78.666828299647904</v>
      </c>
      <c r="CL68" s="421">
        <v>79.438890447470797</v>
      </c>
      <c r="CM68" s="421">
        <v>79.762620456385903</v>
      </c>
      <c r="CN68" s="421">
        <v>71.733407670938803</v>
      </c>
      <c r="CO68" s="419">
        <v>263</v>
      </c>
      <c r="CP68" s="420" t="s">
        <v>154</v>
      </c>
      <c r="CQ68" s="421">
        <v>87.488396327206502</v>
      </c>
      <c r="CR68" s="421">
        <v>78.666828299647904</v>
      </c>
      <c r="CS68" s="421">
        <v>79.438890447470797</v>
      </c>
      <c r="CT68" s="421">
        <v>77.893582358613799</v>
      </c>
      <c r="CU68" s="421">
        <v>80.021268410853295</v>
      </c>
      <c r="CV68" s="421">
        <v>79.775573119327007</v>
      </c>
      <c r="CW68" s="421">
        <v>80.676984294795204</v>
      </c>
      <c r="CX68" s="421">
        <v>64.669947430184195</v>
      </c>
      <c r="CY68" s="421">
        <v>64.658096918057694</v>
      </c>
      <c r="CZ68" s="421">
        <v>65.362996044838496</v>
      </c>
      <c r="DA68" s="421">
        <v>64.812468927514701</v>
      </c>
      <c r="DB68" s="421">
        <v>83.552785902179906</v>
      </c>
      <c r="DC68" s="421">
        <v>82.872883145288895</v>
      </c>
      <c r="DD68" s="421">
        <v>84.746456843884303</v>
      </c>
      <c r="DE68" s="421">
        <v>84.196711917220796</v>
      </c>
      <c r="DF68" s="421">
        <v>82.306965078069396</v>
      </c>
      <c r="DG68" s="421">
        <v>80.696307951193702</v>
      </c>
      <c r="DH68" s="421">
        <v>82.068570145881907</v>
      </c>
      <c r="DI68" s="421">
        <v>79.529180048635595</v>
      </c>
      <c r="DJ68" s="421">
        <v>88.019551731994795</v>
      </c>
      <c r="DK68" s="421">
        <v>84.735237552556995</v>
      </c>
      <c r="DL68" s="421">
        <v>80.890658496558601</v>
      </c>
      <c r="DM68" s="421">
        <v>86.477177934287198</v>
      </c>
      <c r="DN68" s="421">
        <v>82.189902377364206</v>
      </c>
      <c r="DO68" s="421">
        <v>71.351713762811698</v>
      </c>
      <c r="DP68" s="421">
        <v>88.736376225760196</v>
      </c>
      <c r="DQ68" s="419">
        <v>263</v>
      </c>
      <c r="DR68" s="420" t="s">
        <v>154</v>
      </c>
      <c r="DS68" s="421">
        <v>88.891496419969101</v>
      </c>
      <c r="DT68" s="421">
        <v>82.983301626195299</v>
      </c>
      <c r="DU68" s="421">
        <v>82.979913302318593</v>
      </c>
      <c r="DV68" s="421">
        <v>79.762620456385903</v>
      </c>
      <c r="DW68" s="421">
        <v>71.733407670938803</v>
      </c>
      <c r="DX68" s="421">
        <v>87.488396327206502</v>
      </c>
      <c r="DY68" s="421">
        <v>78.666828299647904</v>
      </c>
      <c r="DZ68" s="421">
        <v>79.438890447470797</v>
      </c>
      <c r="EA68" s="421">
        <v>79.762620456385903</v>
      </c>
      <c r="EB68" s="421">
        <v>71.733407670938803</v>
      </c>
      <c r="EC68" s="421">
        <v>87.488396327206502</v>
      </c>
      <c r="ED68" s="421">
        <v>78.666828299647904</v>
      </c>
      <c r="EE68" s="421">
        <v>79.438890447470797</v>
      </c>
      <c r="EF68" s="421">
        <v>77.893582358613799</v>
      </c>
      <c r="EG68" s="421">
        <v>80.021268410853295</v>
      </c>
      <c r="EH68" s="421">
        <v>79.775573119327007</v>
      </c>
      <c r="EI68" s="421">
        <v>80.676984294795204</v>
      </c>
      <c r="EJ68" s="421">
        <v>64.669947430184195</v>
      </c>
      <c r="EK68" s="421">
        <v>64.658096918057694</v>
      </c>
      <c r="EL68" s="421">
        <v>65.362996044838496</v>
      </c>
      <c r="EM68" s="421">
        <v>64.812468927514701</v>
      </c>
      <c r="EN68" s="421">
        <v>83.552785902179906</v>
      </c>
      <c r="EO68" s="421">
        <v>82.872883145288895</v>
      </c>
      <c r="EP68" s="421">
        <v>84.746456843884303</v>
      </c>
      <c r="EQ68" s="421">
        <v>84.196711917220796</v>
      </c>
      <c r="ER68" s="421">
        <v>82.306965078069396</v>
      </c>
      <c r="ES68" s="419">
        <v>263</v>
      </c>
      <c r="ET68" s="420" t="s">
        <v>154</v>
      </c>
      <c r="EU68" s="421">
        <v>80.696307951193702</v>
      </c>
      <c r="EV68" s="421">
        <v>82.068570145881907</v>
      </c>
      <c r="EW68" s="421">
        <v>79.529180048635595</v>
      </c>
      <c r="EX68" s="421">
        <v>88.019551731994795</v>
      </c>
      <c r="EY68" s="421">
        <v>84.735237552556995</v>
      </c>
      <c r="EZ68" s="421">
        <v>80.890658496558601</v>
      </c>
      <c r="FA68" s="421">
        <v>86.477177934287198</v>
      </c>
      <c r="FB68" s="421">
        <v>82.189902377364206</v>
      </c>
      <c r="FC68" s="421">
        <v>71.351713762811698</v>
      </c>
      <c r="FD68" s="421">
        <v>88.736376225760196</v>
      </c>
      <c r="FE68" s="421">
        <v>88.891496419969101</v>
      </c>
      <c r="FF68" s="421">
        <v>82.983301626195299</v>
      </c>
      <c r="FG68" s="421">
        <v>82.979913302318593</v>
      </c>
      <c r="FH68" s="421">
        <v>79.762620456385903</v>
      </c>
      <c r="FI68" s="421">
        <v>79.762620456385903</v>
      </c>
      <c r="FJ68" s="421">
        <v>79.762620456385903</v>
      </c>
      <c r="FK68" s="421">
        <v>79.762620456385903</v>
      </c>
      <c r="FL68" s="421"/>
      <c r="FM68" s="421"/>
      <c r="FN68" s="421"/>
      <c r="FO68" s="421"/>
      <c r="FP68" s="421"/>
      <c r="FQ68" s="421"/>
      <c r="FR68" s="421">
        <v>82.983301626195299</v>
      </c>
      <c r="FS68" s="421">
        <v>82.979913302318593</v>
      </c>
      <c r="FT68" s="421">
        <v>79.762620456385903</v>
      </c>
      <c r="FU68" s="421">
        <v>79.762620456385903</v>
      </c>
      <c r="FV68" s="421">
        <v>79.762620456385903</v>
      </c>
      <c r="FW68" s="421">
        <v>79.762620456385903</v>
      </c>
      <c r="FX68" s="421"/>
      <c r="FY68" s="421"/>
      <c r="FZ68" s="421"/>
      <c r="GA68" s="421"/>
      <c r="GB68" s="419">
        <v>263</v>
      </c>
      <c r="GC68" s="420" t="s">
        <v>154</v>
      </c>
      <c r="GD68" s="421"/>
      <c r="GE68" s="421"/>
      <c r="GF68" s="421"/>
      <c r="GG68" s="421"/>
      <c r="GH68" s="421"/>
      <c r="GI68" s="421"/>
      <c r="GJ68" s="421"/>
      <c r="GK68" s="421"/>
      <c r="GL68" s="421"/>
      <c r="GM68" s="421"/>
      <c r="GN68" s="421"/>
    </row>
    <row r="69" spans="1:196" s="406" customFormat="1" ht="60" hidden="1" customHeight="1">
      <c r="A69" s="419"/>
      <c r="B69" s="422" t="s">
        <v>155</v>
      </c>
      <c r="C69" s="440"/>
      <c r="D69" s="440"/>
      <c r="E69" s="440"/>
      <c r="F69" s="440"/>
      <c r="G69" s="441"/>
      <c r="H69" s="441"/>
      <c r="I69" s="441"/>
      <c r="J69" s="441"/>
      <c r="K69" s="441"/>
      <c r="L69" s="44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  <c r="AC69" s="421"/>
      <c r="AD69" s="421"/>
      <c r="AE69" s="421"/>
      <c r="AF69" s="421"/>
      <c r="AG69" s="421"/>
      <c r="AH69" s="421"/>
      <c r="AI69" s="421"/>
      <c r="AJ69" s="421"/>
      <c r="AK69" s="421"/>
      <c r="AL69" s="421"/>
      <c r="AM69" s="421"/>
      <c r="AN69" s="421"/>
      <c r="AO69" s="421"/>
      <c r="AP69" s="421"/>
      <c r="AQ69" s="421"/>
      <c r="AR69" s="421"/>
      <c r="AS69" s="421"/>
      <c r="AT69" s="421"/>
      <c r="AU69" s="421"/>
      <c r="AV69" s="421"/>
      <c r="AW69" s="421"/>
      <c r="AX69" s="421"/>
      <c r="AY69" s="419"/>
      <c r="AZ69" s="422" t="s">
        <v>155</v>
      </c>
      <c r="BA69" s="421"/>
      <c r="BB69" s="421"/>
      <c r="BC69" s="421"/>
      <c r="BD69" s="421"/>
      <c r="BE69" s="421"/>
      <c r="BF69" s="421"/>
      <c r="BG69" s="421"/>
      <c r="BH69" s="421"/>
      <c r="BI69" s="421"/>
      <c r="BJ69" s="421"/>
      <c r="BK69" s="421"/>
      <c r="BL69" s="421"/>
      <c r="BM69" s="421"/>
      <c r="BN69" s="421"/>
      <c r="BO69" s="421"/>
      <c r="BP69" s="421"/>
      <c r="BQ69" s="421"/>
      <c r="BR69" s="421"/>
      <c r="BS69" s="421"/>
      <c r="BT69" s="421"/>
      <c r="BU69" s="421"/>
      <c r="BV69" s="421"/>
      <c r="BW69" s="421"/>
      <c r="BX69" s="421"/>
      <c r="BY69" s="421"/>
      <c r="BZ69" s="421"/>
      <c r="CA69" s="421"/>
      <c r="CB69" s="421"/>
      <c r="CC69" s="421"/>
      <c r="CD69" s="419"/>
      <c r="CE69" s="422" t="s">
        <v>155</v>
      </c>
      <c r="CF69" s="421"/>
      <c r="CG69" s="421"/>
      <c r="CH69" s="421"/>
      <c r="CI69" s="421"/>
      <c r="CJ69" s="421"/>
      <c r="CK69" s="421"/>
      <c r="CL69" s="421"/>
      <c r="CM69" s="421"/>
      <c r="CN69" s="421"/>
      <c r="CO69" s="419"/>
      <c r="CP69" s="422" t="s">
        <v>155</v>
      </c>
      <c r="CQ69" s="421"/>
      <c r="CR69" s="421"/>
      <c r="CS69" s="421"/>
      <c r="CT69" s="421"/>
      <c r="CU69" s="421"/>
      <c r="CV69" s="421"/>
      <c r="CW69" s="421"/>
      <c r="CX69" s="421"/>
      <c r="CY69" s="421"/>
      <c r="CZ69" s="421"/>
      <c r="DA69" s="421"/>
      <c r="DB69" s="421"/>
      <c r="DC69" s="421"/>
      <c r="DD69" s="421"/>
      <c r="DE69" s="421"/>
      <c r="DF69" s="421"/>
      <c r="DG69" s="421"/>
      <c r="DH69" s="421"/>
      <c r="DI69" s="421"/>
      <c r="DJ69" s="421"/>
      <c r="DK69" s="421"/>
      <c r="DL69" s="421"/>
      <c r="DM69" s="421"/>
      <c r="DN69" s="421"/>
      <c r="DO69" s="421"/>
      <c r="DP69" s="421"/>
      <c r="DQ69" s="419"/>
      <c r="DR69" s="422" t="s">
        <v>155</v>
      </c>
      <c r="DS69" s="421"/>
      <c r="DT69" s="421"/>
      <c r="DU69" s="421"/>
      <c r="DV69" s="421"/>
      <c r="DW69" s="421"/>
      <c r="DX69" s="421"/>
      <c r="DY69" s="421"/>
      <c r="DZ69" s="421"/>
      <c r="EA69" s="421"/>
      <c r="EB69" s="421"/>
      <c r="EC69" s="421"/>
      <c r="ED69" s="421"/>
      <c r="EE69" s="421"/>
      <c r="EF69" s="421"/>
      <c r="EG69" s="421"/>
      <c r="EH69" s="421"/>
      <c r="EI69" s="421"/>
      <c r="EJ69" s="421"/>
      <c r="EK69" s="421"/>
      <c r="EL69" s="421"/>
      <c r="EM69" s="421"/>
      <c r="EN69" s="421"/>
      <c r="EO69" s="421"/>
      <c r="EP69" s="421"/>
      <c r="EQ69" s="421"/>
      <c r="ER69" s="421"/>
      <c r="ES69" s="419"/>
      <c r="ET69" s="422" t="s">
        <v>155</v>
      </c>
      <c r="EU69" s="421"/>
      <c r="EV69" s="421"/>
      <c r="EW69" s="421"/>
      <c r="EX69" s="421"/>
      <c r="EY69" s="421"/>
      <c r="EZ69" s="421"/>
      <c r="FA69" s="421"/>
      <c r="FB69" s="421"/>
      <c r="FC69" s="421"/>
      <c r="FD69" s="421"/>
      <c r="FE69" s="421"/>
      <c r="FF69" s="421"/>
      <c r="FG69" s="421"/>
      <c r="FH69" s="421"/>
      <c r="FI69" s="421"/>
      <c r="FJ69" s="421"/>
      <c r="FK69" s="421"/>
      <c r="FL69" s="421"/>
      <c r="FM69" s="421"/>
      <c r="FN69" s="421"/>
      <c r="FO69" s="421"/>
      <c r="FP69" s="421"/>
      <c r="FQ69" s="421"/>
      <c r="FR69" s="421"/>
      <c r="FS69" s="421"/>
      <c r="FT69" s="421"/>
      <c r="FU69" s="421"/>
      <c r="FV69" s="421"/>
      <c r="FW69" s="421"/>
      <c r="FX69" s="421"/>
      <c r="FY69" s="421"/>
      <c r="FZ69" s="421"/>
      <c r="GA69" s="421"/>
      <c r="GB69" s="419"/>
      <c r="GC69" s="422" t="s">
        <v>155</v>
      </c>
      <c r="GD69" s="421"/>
      <c r="GE69" s="421"/>
      <c r="GF69" s="421"/>
      <c r="GG69" s="421"/>
      <c r="GH69" s="421"/>
      <c r="GI69" s="421"/>
      <c r="GJ69" s="421"/>
      <c r="GK69" s="421"/>
      <c r="GL69" s="421"/>
      <c r="GM69" s="421"/>
      <c r="GN69" s="421"/>
    </row>
    <row r="70" spans="1:196" s="406" customFormat="1" ht="48" hidden="1" customHeight="1">
      <c r="A70" s="419">
        <v>264</v>
      </c>
      <c r="B70" s="420" t="s">
        <v>156</v>
      </c>
      <c r="C70" s="440"/>
      <c r="D70" s="440"/>
      <c r="E70" s="440"/>
      <c r="F70" s="440"/>
      <c r="G70" s="441"/>
      <c r="H70" s="441"/>
      <c r="I70" s="441"/>
      <c r="J70" s="441"/>
      <c r="K70" s="441"/>
      <c r="L70" s="441"/>
      <c r="M70" s="421">
        <v>70.052443477302702</v>
      </c>
      <c r="N70" s="421">
        <v>79.4119827504895</v>
      </c>
      <c r="O70" s="421">
        <v>82.745269417337795</v>
      </c>
      <c r="P70" s="421">
        <v>81.056706898486098</v>
      </c>
      <c r="Q70" s="421">
        <v>82.519261166169201</v>
      </c>
      <c r="R70" s="421">
        <v>82.204546402589003</v>
      </c>
      <c r="S70" s="421">
        <v>82.889457823581196</v>
      </c>
      <c r="T70" s="421">
        <v>83.078939169399007</v>
      </c>
      <c r="U70" s="421">
        <v>81.789815790079004</v>
      </c>
      <c r="V70" s="421">
        <v>82.536642418312496</v>
      </c>
      <c r="W70" s="421">
        <v>78.846099524403996</v>
      </c>
      <c r="X70" s="421">
        <v>77.595941229430494</v>
      </c>
      <c r="Y70" s="421">
        <v>72.738140804666401</v>
      </c>
      <c r="Z70" s="421">
        <v>75.859873016420096</v>
      </c>
      <c r="AA70" s="421">
        <v>79.737492080148698</v>
      </c>
      <c r="AB70" s="421">
        <v>80.025190772941997</v>
      </c>
      <c r="AC70" s="421">
        <v>80.333585151874203</v>
      </c>
      <c r="AD70" s="421">
        <v>81.876975621681396</v>
      </c>
      <c r="AE70" s="421">
        <v>83.420090669545303</v>
      </c>
      <c r="AF70" s="421">
        <v>80.000872314832804</v>
      </c>
      <c r="AG70" s="421">
        <v>71.957238149850696</v>
      </c>
      <c r="AH70" s="421">
        <v>61.619191109890799</v>
      </c>
      <c r="AI70" s="421">
        <v>81.6010354401011</v>
      </c>
      <c r="AJ70" s="421">
        <v>82.344910108898105</v>
      </c>
      <c r="AK70" s="421">
        <v>80.049907043052201</v>
      </c>
      <c r="AL70" s="421">
        <v>79.244400983373893</v>
      </c>
      <c r="AM70" s="421">
        <v>79.994402965336604</v>
      </c>
      <c r="AN70" s="421">
        <v>83.643284582199698</v>
      </c>
      <c r="AO70" s="421">
        <v>74.447254254177594</v>
      </c>
      <c r="AP70" s="421">
        <v>76.819179904966603</v>
      </c>
      <c r="AQ70" s="421">
        <v>75.617542217911506</v>
      </c>
      <c r="AR70" s="421">
        <v>76.819179904966603</v>
      </c>
      <c r="AS70" s="421">
        <v>75.617542217911506</v>
      </c>
      <c r="AT70" s="421">
        <v>75.617542217911506</v>
      </c>
      <c r="AU70" s="421"/>
      <c r="AV70" s="421"/>
      <c r="AW70" s="421">
        <v>75.617542217911506</v>
      </c>
      <c r="AX70" s="421">
        <v>75.617542217911506</v>
      </c>
      <c r="AY70" s="419">
        <v>264</v>
      </c>
      <c r="AZ70" s="420" t="s">
        <v>156</v>
      </c>
      <c r="BA70" s="421"/>
      <c r="BB70" s="421"/>
      <c r="BC70" s="421">
        <v>75.617542217911506</v>
      </c>
      <c r="BD70" s="421"/>
      <c r="BE70" s="421"/>
      <c r="BF70" s="421">
        <v>70.052443477302702</v>
      </c>
      <c r="BG70" s="421">
        <v>79.4119827504895</v>
      </c>
      <c r="BH70" s="421">
        <v>82.745269417337795</v>
      </c>
      <c r="BI70" s="421">
        <v>81.056706898486098</v>
      </c>
      <c r="BJ70" s="421">
        <v>82.519261166169201</v>
      </c>
      <c r="BK70" s="421">
        <v>82.204546402589003</v>
      </c>
      <c r="BL70" s="421">
        <v>82.889457823581196</v>
      </c>
      <c r="BM70" s="421">
        <v>83.078939169399007</v>
      </c>
      <c r="BN70" s="421">
        <v>81.789815790079004</v>
      </c>
      <c r="BO70" s="421">
        <v>82.536642418312496</v>
      </c>
      <c r="BP70" s="421">
        <v>78.846099524403996</v>
      </c>
      <c r="BQ70" s="421">
        <v>77.595941229430494</v>
      </c>
      <c r="BR70" s="421">
        <v>72.738140804666401</v>
      </c>
      <c r="BS70" s="421">
        <v>75.859873016420096</v>
      </c>
      <c r="BT70" s="421">
        <v>79.737492080148698</v>
      </c>
      <c r="BU70" s="421">
        <v>80.025190772941997</v>
      </c>
      <c r="BV70" s="421">
        <v>80.333585151874203</v>
      </c>
      <c r="BW70" s="421">
        <v>81.876975621681396</v>
      </c>
      <c r="BX70" s="421">
        <v>83.420090669545303</v>
      </c>
      <c r="BY70" s="421">
        <v>80.000872314832804</v>
      </c>
      <c r="BZ70" s="421">
        <v>71.957238149850696</v>
      </c>
      <c r="CA70" s="421">
        <v>61.619191109890799</v>
      </c>
      <c r="CB70" s="421">
        <v>81.6010354401011</v>
      </c>
      <c r="CC70" s="421">
        <v>82.344910108898105</v>
      </c>
      <c r="CD70" s="419">
        <v>264</v>
      </c>
      <c r="CE70" s="420" t="s">
        <v>156</v>
      </c>
      <c r="CF70" s="421">
        <v>80.049907043052201</v>
      </c>
      <c r="CG70" s="421">
        <v>79.244400983373893</v>
      </c>
      <c r="CH70" s="421">
        <v>79.994402965336604</v>
      </c>
      <c r="CI70" s="421">
        <v>83.643284582199698</v>
      </c>
      <c r="CJ70" s="421">
        <v>74.447254254177594</v>
      </c>
      <c r="CK70" s="421">
        <v>76.819179904966603</v>
      </c>
      <c r="CL70" s="421">
        <v>75.617542217911506</v>
      </c>
      <c r="CM70" s="421">
        <v>79.994402965336604</v>
      </c>
      <c r="CN70" s="421">
        <v>83.643284582199698</v>
      </c>
      <c r="CO70" s="419">
        <v>264</v>
      </c>
      <c r="CP70" s="420" t="s">
        <v>156</v>
      </c>
      <c r="CQ70" s="421">
        <v>74.447254254177594</v>
      </c>
      <c r="CR70" s="421">
        <v>76.819179904966603</v>
      </c>
      <c r="CS70" s="421">
        <v>75.617542217911506</v>
      </c>
      <c r="CT70" s="421">
        <v>70.052443477302702</v>
      </c>
      <c r="CU70" s="421">
        <v>79.4119827504895</v>
      </c>
      <c r="CV70" s="421">
        <v>82.745269417337795</v>
      </c>
      <c r="CW70" s="421">
        <v>81.056706898486098</v>
      </c>
      <c r="CX70" s="421">
        <v>82.519261166169201</v>
      </c>
      <c r="CY70" s="421">
        <v>82.204546402589003</v>
      </c>
      <c r="CZ70" s="421">
        <v>82.889457823581196</v>
      </c>
      <c r="DA70" s="421">
        <v>83.078939169399007</v>
      </c>
      <c r="DB70" s="421">
        <v>81.789815790079004</v>
      </c>
      <c r="DC70" s="421">
        <v>82.536642418312496</v>
      </c>
      <c r="DD70" s="421">
        <v>78.846099524403996</v>
      </c>
      <c r="DE70" s="421">
        <v>77.595941229430494</v>
      </c>
      <c r="DF70" s="421">
        <v>72.738140804666401</v>
      </c>
      <c r="DG70" s="421">
        <v>75.859873016420096</v>
      </c>
      <c r="DH70" s="421">
        <v>79.737492080148698</v>
      </c>
      <c r="DI70" s="421">
        <v>80.025190772941997</v>
      </c>
      <c r="DJ70" s="421">
        <v>80.333585151874203</v>
      </c>
      <c r="DK70" s="421">
        <v>81.876975621681396</v>
      </c>
      <c r="DL70" s="421">
        <v>83.420090669545303</v>
      </c>
      <c r="DM70" s="421">
        <v>80.000872314832804</v>
      </c>
      <c r="DN70" s="421">
        <v>71.957238149850696</v>
      </c>
      <c r="DO70" s="421">
        <v>61.619191109890799</v>
      </c>
      <c r="DP70" s="421">
        <v>81.6010354401011</v>
      </c>
      <c r="DQ70" s="419">
        <v>264</v>
      </c>
      <c r="DR70" s="420" t="s">
        <v>156</v>
      </c>
      <c r="DS70" s="421">
        <v>82.344910108898105</v>
      </c>
      <c r="DT70" s="421">
        <v>80.049907043052201</v>
      </c>
      <c r="DU70" s="421">
        <v>79.244400983373893</v>
      </c>
      <c r="DV70" s="421">
        <v>79.994402965336604</v>
      </c>
      <c r="DW70" s="421">
        <v>83.643284582199698</v>
      </c>
      <c r="DX70" s="421">
        <v>74.447254254177594</v>
      </c>
      <c r="DY70" s="421">
        <v>76.819179904966603</v>
      </c>
      <c r="DZ70" s="421">
        <v>75.617542217911506</v>
      </c>
      <c r="EA70" s="421">
        <v>79.994402965336604</v>
      </c>
      <c r="EB70" s="421">
        <v>83.643284582199698</v>
      </c>
      <c r="EC70" s="421">
        <v>74.447254254177594</v>
      </c>
      <c r="ED70" s="421">
        <v>76.819179904966603</v>
      </c>
      <c r="EE70" s="421">
        <v>75.617542217911506</v>
      </c>
      <c r="EF70" s="421">
        <v>70.052443477302702</v>
      </c>
      <c r="EG70" s="421">
        <v>79.4119827504895</v>
      </c>
      <c r="EH70" s="421">
        <v>82.745269417337795</v>
      </c>
      <c r="EI70" s="421">
        <v>81.056706898486098</v>
      </c>
      <c r="EJ70" s="421">
        <v>82.519261166169201</v>
      </c>
      <c r="EK70" s="421">
        <v>82.204546402589003</v>
      </c>
      <c r="EL70" s="421">
        <v>82.889457823581196</v>
      </c>
      <c r="EM70" s="421">
        <v>83.078939169399007</v>
      </c>
      <c r="EN70" s="421">
        <v>81.789815790079004</v>
      </c>
      <c r="EO70" s="421">
        <v>82.536642418312496</v>
      </c>
      <c r="EP70" s="421">
        <v>78.846099524403996</v>
      </c>
      <c r="EQ70" s="421">
        <v>77.595941229430494</v>
      </c>
      <c r="ER70" s="421">
        <v>72.738140804666401</v>
      </c>
      <c r="ES70" s="419">
        <v>264</v>
      </c>
      <c r="ET70" s="420" t="s">
        <v>156</v>
      </c>
      <c r="EU70" s="421">
        <v>75.859873016420096</v>
      </c>
      <c r="EV70" s="421">
        <v>79.737492080148698</v>
      </c>
      <c r="EW70" s="421">
        <v>80.025190772941997</v>
      </c>
      <c r="EX70" s="421">
        <v>80.333585151874203</v>
      </c>
      <c r="EY70" s="421">
        <v>81.876975621681396</v>
      </c>
      <c r="EZ70" s="421">
        <v>83.420090669545303</v>
      </c>
      <c r="FA70" s="421">
        <v>80.000872314832804</v>
      </c>
      <c r="FB70" s="421">
        <v>71.957238149850696</v>
      </c>
      <c r="FC70" s="421">
        <v>61.619191109890799</v>
      </c>
      <c r="FD70" s="421">
        <v>81.6010354401011</v>
      </c>
      <c r="FE70" s="421">
        <v>82.344910108898105</v>
      </c>
      <c r="FF70" s="421">
        <v>80.049907043052201</v>
      </c>
      <c r="FG70" s="421">
        <v>79.244400983373893</v>
      </c>
      <c r="FH70" s="421">
        <v>79.994402965336604</v>
      </c>
      <c r="FI70" s="421">
        <v>79.994402965336604</v>
      </c>
      <c r="FJ70" s="421">
        <v>79.994402965336604</v>
      </c>
      <c r="FK70" s="421">
        <v>79.994402965336604</v>
      </c>
      <c r="FL70" s="421"/>
      <c r="FM70" s="421"/>
      <c r="FN70" s="421"/>
      <c r="FO70" s="421"/>
      <c r="FP70" s="421"/>
      <c r="FQ70" s="421"/>
      <c r="FR70" s="421">
        <v>80.049907043052201</v>
      </c>
      <c r="FS70" s="421">
        <v>79.244400983373893</v>
      </c>
      <c r="FT70" s="421">
        <v>79.994402965336604</v>
      </c>
      <c r="FU70" s="421">
        <v>79.994402965336604</v>
      </c>
      <c r="FV70" s="421">
        <v>79.994402965336604</v>
      </c>
      <c r="FW70" s="421">
        <v>79.994402965336604</v>
      </c>
      <c r="FX70" s="421"/>
      <c r="FY70" s="421"/>
      <c r="FZ70" s="421"/>
      <c r="GA70" s="421"/>
      <c r="GB70" s="419">
        <v>264</v>
      </c>
      <c r="GC70" s="420" t="s">
        <v>156</v>
      </c>
      <c r="GD70" s="421"/>
      <c r="GE70" s="421"/>
      <c r="GF70" s="421"/>
      <c r="GG70" s="421"/>
      <c r="GH70" s="421"/>
      <c r="GI70" s="421"/>
      <c r="GJ70" s="421"/>
      <c r="GK70" s="421"/>
      <c r="GL70" s="421"/>
      <c r="GM70" s="421"/>
      <c r="GN70" s="421"/>
    </row>
    <row r="71" spans="1:196" s="406" customFormat="1" ht="60" hidden="1" customHeight="1">
      <c r="A71" s="419"/>
      <c r="B71" s="422" t="s">
        <v>157</v>
      </c>
      <c r="C71" s="440"/>
      <c r="D71" s="440"/>
      <c r="E71" s="440"/>
      <c r="F71" s="440"/>
      <c r="G71" s="441"/>
      <c r="H71" s="441"/>
      <c r="I71" s="441"/>
      <c r="J71" s="441"/>
      <c r="K71" s="441"/>
      <c r="L71" s="441"/>
      <c r="M71" s="421"/>
      <c r="N71" s="421"/>
      <c r="O71" s="421"/>
      <c r="P71" s="421"/>
      <c r="Q71" s="421"/>
      <c r="R71" s="421"/>
      <c r="S71" s="421"/>
      <c r="T71" s="421"/>
      <c r="U71" s="421"/>
      <c r="V71" s="421"/>
      <c r="W71" s="421"/>
      <c r="X71" s="421"/>
      <c r="Y71" s="421"/>
      <c r="Z71" s="421"/>
      <c r="AA71" s="421"/>
      <c r="AB71" s="421"/>
      <c r="AC71" s="421"/>
      <c r="AD71" s="421"/>
      <c r="AE71" s="421"/>
      <c r="AF71" s="421"/>
      <c r="AG71" s="421"/>
      <c r="AH71" s="421"/>
      <c r="AI71" s="421"/>
      <c r="AJ71" s="421"/>
      <c r="AK71" s="421"/>
      <c r="AL71" s="421"/>
      <c r="AM71" s="421"/>
      <c r="AN71" s="421"/>
      <c r="AO71" s="421"/>
      <c r="AP71" s="421"/>
      <c r="AQ71" s="421"/>
      <c r="AR71" s="421"/>
      <c r="AS71" s="421"/>
      <c r="AT71" s="421"/>
      <c r="AU71" s="421"/>
      <c r="AV71" s="421"/>
      <c r="AW71" s="421"/>
      <c r="AX71" s="421"/>
      <c r="AY71" s="419"/>
      <c r="AZ71" s="422" t="s">
        <v>157</v>
      </c>
      <c r="BA71" s="421"/>
      <c r="BB71" s="421"/>
      <c r="BC71" s="421"/>
      <c r="BD71" s="421"/>
      <c r="BE71" s="421"/>
      <c r="BF71" s="421"/>
      <c r="BG71" s="421"/>
      <c r="BH71" s="421"/>
      <c r="BI71" s="421"/>
      <c r="BJ71" s="421"/>
      <c r="BK71" s="421"/>
      <c r="BL71" s="421"/>
      <c r="BM71" s="421"/>
      <c r="BN71" s="421"/>
      <c r="BO71" s="421"/>
      <c r="BP71" s="421"/>
      <c r="BQ71" s="421"/>
      <c r="BR71" s="421"/>
      <c r="BS71" s="421"/>
      <c r="BT71" s="421"/>
      <c r="BU71" s="421"/>
      <c r="BV71" s="421"/>
      <c r="BW71" s="421"/>
      <c r="BX71" s="421"/>
      <c r="BY71" s="421"/>
      <c r="BZ71" s="421"/>
      <c r="CA71" s="421"/>
      <c r="CB71" s="421"/>
      <c r="CC71" s="421"/>
      <c r="CD71" s="419"/>
      <c r="CE71" s="422" t="s">
        <v>157</v>
      </c>
      <c r="CF71" s="421"/>
      <c r="CG71" s="421"/>
      <c r="CH71" s="421"/>
      <c r="CI71" s="421"/>
      <c r="CJ71" s="421"/>
      <c r="CK71" s="421"/>
      <c r="CL71" s="421"/>
      <c r="CM71" s="421"/>
      <c r="CN71" s="421"/>
      <c r="CO71" s="419"/>
      <c r="CP71" s="422" t="s">
        <v>157</v>
      </c>
      <c r="CQ71" s="421"/>
      <c r="CR71" s="421"/>
      <c r="CS71" s="421"/>
      <c r="CT71" s="421"/>
      <c r="CU71" s="421"/>
      <c r="CV71" s="421"/>
      <c r="CW71" s="421"/>
      <c r="CX71" s="421"/>
      <c r="CY71" s="421"/>
      <c r="CZ71" s="421"/>
      <c r="DA71" s="421"/>
      <c r="DB71" s="421"/>
      <c r="DC71" s="421"/>
      <c r="DD71" s="421"/>
      <c r="DE71" s="421"/>
      <c r="DF71" s="421"/>
      <c r="DG71" s="421"/>
      <c r="DH71" s="421"/>
      <c r="DI71" s="421"/>
      <c r="DJ71" s="421"/>
      <c r="DK71" s="421"/>
      <c r="DL71" s="421"/>
      <c r="DM71" s="421"/>
      <c r="DN71" s="421"/>
      <c r="DO71" s="421"/>
      <c r="DP71" s="421"/>
      <c r="DQ71" s="419"/>
      <c r="DR71" s="422" t="s">
        <v>157</v>
      </c>
      <c r="DS71" s="421"/>
      <c r="DT71" s="421"/>
      <c r="DU71" s="421"/>
      <c r="DV71" s="421"/>
      <c r="DW71" s="421"/>
      <c r="DX71" s="421"/>
      <c r="DY71" s="421"/>
      <c r="DZ71" s="421"/>
      <c r="EA71" s="421"/>
      <c r="EB71" s="421"/>
      <c r="EC71" s="421"/>
      <c r="ED71" s="421"/>
      <c r="EE71" s="421"/>
      <c r="EF71" s="421"/>
      <c r="EG71" s="421"/>
      <c r="EH71" s="421"/>
      <c r="EI71" s="421"/>
      <c r="EJ71" s="421"/>
      <c r="EK71" s="421"/>
      <c r="EL71" s="421"/>
      <c r="EM71" s="421"/>
      <c r="EN71" s="421"/>
      <c r="EO71" s="421"/>
      <c r="EP71" s="421"/>
      <c r="EQ71" s="421"/>
      <c r="ER71" s="421"/>
      <c r="ES71" s="419"/>
      <c r="ET71" s="422" t="s">
        <v>157</v>
      </c>
      <c r="EU71" s="421"/>
      <c r="EV71" s="421"/>
      <c r="EW71" s="421"/>
      <c r="EX71" s="421"/>
      <c r="EY71" s="421"/>
      <c r="EZ71" s="421"/>
      <c r="FA71" s="421"/>
      <c r="FB71" s="421"/>
      <c r="FC71" s="421"/>
      <c r="FD71" s="421"/>
      <c r="FE71" s="421"/>
      <c r="FF71" s="421"/>
      <c r="FG71" s="421"/>
      <c r="FH71" s="421"/>
      <c r="FI71" s="421"/>
      <c r="FJ71" s="421"/>
      <c r="FK71" s="421"/>
      <c r="FL71" s="421"/>
      <c r="FM71" s="421"/>
      <c r="FN71" s="421"/>
      <c r="FO71" s="421"/>
      <c r="FP71" s="421"/>
      <c r="FQ71" s="421"/>
      <c r="FR71" s="421"/>
      <c r="FS71" s="421"/>
      <c r="FT71" s="421"/>
      <c r="FU71" s="421"/>
      <c r="FV71" s="421"/>
      <c r="FW71" s="421"/>
      <c r="FX71" s="421"/>
      <c r="FY71" s="421"/>
      <c r="FZ71" s="421"/>
      <c r="GA71" s="421"/>
      <c r="GB71" s="419"/>
      <c r="GC71" s="422" t="s">
        <v>157</v>
      </c>
      <c r="GD71" s="421"/>
      <c r="GE71" s="421"/>
      <c r="GF71" s="421"/>
      <c r="GG71" s="421"/>
      <c r="GH71" s="421"/>
      <c r="GI71" s="421"/>
      <c r="GJ71" s="421"/>
      <c r="GK71" s="421"/>
      <c r="GL71" s="421"/>
      <c r="GM71" s="421"/>
      <c r="GN71" s="421"/>
    </row>
    <row r="72" spans="1:196" s="406" customFormat="1" ht="85.05" hidden="1" customHeight="1">
      <c r="A72" s="423">
        <v>265</v>
      </c>
      <c r="B72" s="420" t="s">
        <v>158</v>
      </c>
      <c r="C72" s="440"/>
      <c r="D72" s="440"/>
      <c r="E72" s="440"/>
      <c r="F72" s="440"/>
      <c r="G72" s="441"/>
      <c r="H72" s="441"/>
      <c r="I72" s="441"/>
      <c r="J72" s="441"/>
      <c r="K72" s="441"/>
      <c r="L72" s="441"/>
      <c r="M72" s="421">
        <v>65.453461186489307</v>
      </c>
      <c r="N72" s="421">
        <v>75.871602599738694</v>
      </c>
      <c r="O72" s="421">
        <v>78.350705723035304</v>
      </c>
      <c r="P72" s="421">
        <v>81.571640281315197</v>
      </c>
      <c r="Q72" s="421">
        <v>69.792937372474</v>
      </c>
      <c r="R72" s="421">
        <v>72.091859843969402</v>
      </c>
      <c r="S72" s="421">
        <v>72.919160207237795</v>
      </c>
      <c r="T72" s="421">
        <v>76.590018420538399</v>
      </c>
      <c r="U72" s="421">
        <v>56.763264780194802</v>
      </c>
      <c r="V72" s="421">
        <v>56.736848597998801</v>
      </c>
      <c r="W72" s="421">
        <v>62.881243114038497</v>
      </c>
      <c r="X72" s="421">
        <v>63.206962628614001</v>
      </c>
      <c r="Y72" s="421">
        <v>70.621010071623999</v>
      </c>
      <c r="Z72" s="421">
        <v>68.757301448994895</v>
      </c>
      <c r="AA72" s="421">
        <v>69.489543682750096</v>
      </c>
      <c r="AB72" s="421">
        <v>70.4093478069979</v>
      </c>
      <c r="AC72" s="421">
        <v>79.5724130087426</v>
      </c>
      <c r="AD72" s="421">
        <v>79.175631119753902</v>
      </c>
      <c r="AE72" s="421">
        <v>81.875676731159899</v>
      </c>
      <c r="AF72" s="421">
        <v>81.260307772706398</v>
      </c>
      <c r="AG72" s="421">
        <v>69.314705775252605</v>
      </c>
      <c r="AH72" s="421">
        <v>62.197564733122</v>
      </c>
      <c r="AI72" s="421">
        <v>72.576645296178498</v>
      </c>
      <c r="AJ72" s="421">
        <v>70.235263540881206</v>
      </c>
      <c r="AK72" s="421">
        <v>70.577609616372499</v>
      </c>
      <c r="AL72" s="421">
        <v>75.174569747908393</v>
      </c>
      <c r="AM72" s="421">
        <v>71.520362912943597</v>
      </c>
      <c r="AN72" s="421">
        <v>74.098178600427801</v>
      </c>
      <c r="AO72" s="421">
        <v>71.976149338198397</v>
      </c>
      <c r="AP72" s="421">
        <v>78.055769190925602</v>
      </c>
      <c r="AQ72" s="421">
        <v>84.253842077306302</v>
      </c>
      <c r="AR72" s="421">
        <v>78.055769190925602</v>
      </c>
      <c r="AS72" s="421">
        <v>84.253842077306302</v>
      </c>
      <c r="AT72" s="421">
        <v>84.253842077306302</v>
      </c>
      <c r="AU72" s="421"/>
      <c r="AV72" s="421"/>
      <c r="AW72" s="421">
        <v>84.253842077306302</v>
      </c>
      <c r="AX72" s="421">
        <v>84.253842077306302</v>
      </c>
      <c r="AY72" s="423">
        <v>265</v>
      </c>
      <c r="AZ72" s="420" t="s">
        <v>158</v>
      </c>
      <c r="BA72" s="421"/>
      <c r="BB72" s="421"/>
      <c r="BC72" s="421">
        <v>84.253842077306302</v>
      </c>
      <c r="BD72" s="421"/>
      <c r="BE72" s="421"/>
      <c r="BF72" s="421">
        <v>65.453461186489307</v>
      </c>
      <c r="BG72" s="421">
        <v>75.871602599738694</v>
      </c>
      <c r="BH72" s="421">
        <v>78.350705723035304</v>
      </c>
      <c r="BI72" s="421">
        <v>81.571640281315197</v>
      </c>
      <c r="BJ72" s="421">
        <v>69.792937372474</v>
      </c>
      <c r="BK72" s="421">
        <v>72.091859843969402</v>
      </c>
      <c r="BL72" s="421">
        <v>72.919160207237795</v>
      </c>
      <c r="BM72" s="421">
        <v>76.590018420538399</v>
      </c>
      <c r="BN72" s="421">
        <v>56.763264780194802</v>
      </c>
      <c r="BO72" s="421">
        <v>56.736848597998801</v>
      </c>
      <c r="BP72" s="421">
        <v>62.881243114038497</v>
      </c>
      <c r="BQ72" s="421">
        <v>63.206962628614001</v>
      </c>
      <c r="BR72" s="421">
        <v>70.621010071623999</v>
      </c>
      <c r="BS72" s="421">
        <v>68.757301448994895</v>
      </c>
      <c r="BT72" s="421">
        <v>69.489543682750096</v>
      </c>
      <c r="BU72" s="421">
        <v>70.4093478069979</v>
      </c>
      <c r="BV72" s="421">
        <v>79.5724130087426</v>
      </c>
      <c r="BW72" s="421">
        <v>79.175631119753902</v>
      </c>
      <c r="BX72" s="421">
        <v>81.875676731159899</v>
      </c>
      <c r="BY72" s="421">
        <v>81.260307772706398</v>
      </c>
      <c r="BZ72" s="421">
        <v>69.314705775252605</v>
      </c>
      <c r="CA72" s="421">
        <v>62.197564733122</v>
      </c>
      <c r="CB72" s="421">
        <v>72.576645296178498</v>
      </c>
      <c r="CC72" s="421">
        <v>70.235263540881206</v>
      </c>
      <c r="CD72" s="423">
        <v>265</v>
      </c>
      <c r="CE72" s="420" t="s">
        <v>158</v>
      </c>
      <c r="CF72" s="421">
        <v>70.577609616372499</v>
      </c>
      <c r="CG72" s="421">
        <v>75.174569747908393</v>
      </c>
      <c r="CH72" s="421">
        <v>71.520362912943597</v>
      </c>
      <c r="CI72" s="421">
        <v>74.098178600427801</v>
      </c>
      <c r="CJ72" s="421">
        <v>71.976149338198397</v>
      </c>
      <c r="CK72" s="421">
        <v>78.055769190925602</v>
      </c>
      <c r="CL72" s="421">
        <v>84.253842077306302</v>
      </c>
      <c r="CM72" s="421">
        <v>71.520362912943597</v>
      </c>
      <c r="CN72" s="421">
        <v>74.098178600427801</v>
      </c>
      <c r="CO72" s="423">
        <v>265</v>
      </c>
      <c r="CP72" s="420" t="s">
        <v>158</v>
      </c>
      <c r="CQ72" s="421">
        <v>71.976149338198397</v>
      </c>
      <c r="CR72" s="421">
        <v>78.055769190925602</v>
      </c>
      <c r="CS72" s="421">
        <v>84.253842077306302</v>
      </c>
      <c r="CT72" s="421">
        <v>65.453461186489307</v>
      </c>
      <c r="CU72" s="421">
        <v>75.871602599738694</v>
      </c>
      <c r="CV72" s="421">
        <v>78.350705723035304</v>
      </c>
      <c r="CW72" s="421">
        <v>81.571640281315197</v>
      </c>
      <c r="CX72" s="421">
        <v>69.792937372474</v>
      </c>
      <c r="CY72" s="421">
        <v>72.091859843969402</v>
      </c>
      <c r="CZ72" s="421">
        <v>72.919160207237795</v>
      </c>
      <c r="DA72" s="421">
        <v>76.590018420538399</v>
      </c>
      <c r="DB72" s="421">
        <v>56.763264780194802</v>
      </c>
      <c r="DC72" s="421">
        <v>56.736848597998801</v>
      </c>
      <c r="DD72" s="421">
        <v>62.881243114038497</v>
      </c>
      <c r="DE72" s="421">
        <v>63.206962628614001</v>
      </c>
      <c r="DF72" s="421">
        <v>70.621010071623999</v>
      </c>
      <c r="DG72" s="421">
        <v>68.757301448994895</v>
      </c>
      <c r="DH72" s="421">
        <v>69.489543682750096</v>
      </c>
      <c r="DI72" s="421">
        <v>70.4093478069979</v>
      </c>
      <c r="DJ72" s="421">
        <v>79.5724130087426</v>
      </c>
      <c r="DK72" s="421">
        <v>79.175631119753902</v>
      </c>
      <c r="DL72" s="421">
        <v>81.875676731159899</v>
      </c>
      <c r="DM72" s="421">
        <v>81.260307772706398</v>
      </c>
      <c r="DN72" s="421">
        <v>69.314705775252605</v>
      </c>
      <c r="DO72" s="421">
        <v>62.197564733122</v>
      </c>
      <c r="DP72" s="421">
        <v>72.576645296178498</v>
      </c>
      <c r="DQ72" s="423">
        <v>265</v>
      </c>
      <c r="DR72" s="420" t="s">
        <v>158</v>
      </c>
      <c r="DS72" s="421">
        <v>70.235263540881206</v>
      </c>
      <c r="DT72" s="421">
        <v>70.577609616372499</v>
      </c>
      <c r="DU72" s="421">
        <v>75.174569747908393</v>
      </c>
      <c r="DV72" s="421">
        <v>71.520362912943597</v>
      </c>
      <c r="DW72" s="421">
        <v>74.098178600427801</v>
      </c>
      <c r="DX72" s="421">
        <v>71.976149338198397</v>
      </c>
      <c r="DY72" s="421">
        <v>78.055769190925602</v>
      </c>
      <c r="DZ72" s="421">
        <v>84.253842077306302</v>
      </c>
      <c r="EA72" s="421">
        <v>71.520362912943597</v>
      </c>
      <c r="EB72" s="421">
        <v>74.098178600427801</v>
      </c>
      <c r="EC72" s="421">
        <v>71.976149338198397</v>
      </c>
      <c r="ED72" s="421">
        <v>78.055769190925602</v>
      </c>
      <c r="EE72" s="421">
        <v>84.253842077306302</v>
      </c>
      <c r="EF72" s="421">
        <v>65.453461186489307</v>
      </c>
      <c r="EG72" s="421">
        <v>75.871602599738694</v>
      </c>
      <c r="EH72" s="421">
        <v>78.350705723035304</v>
      </c>
      <c r="EI72" s="421">
        <v>81.571640281315197</v>
      </c>
      <c r="EJ72" s="421">
        <v>69.792937372474</v>
      </c>
      <c r="EK72" s="421">
        <v>72.091859843969402</v>
      </c>
      <c r="EL72" s="421">
        <v>72.919160207237795</v>
      </c>
      <c r="EM72" s="421">
        <v>76.590018420538399</v>
      </c>
      <c r="EN72" s="421">
        <v>56.763264780194802</v>
      </c>
      <c r="EO72" s="421">
        <v>56.736848597998801</v>
      </c>
      <c r="EP72" s="421">
        <v>62.881243114038497</v>
      </c>
      <c r="EQ72" s="421">
        <v>63.206962628614001</v>
      </c>
      <c r="ER72" s="421">
        <v>70.621010071623999</v>
      </c>
      <c r="ES72" s="423">
        <v>265</v>
      </c>
      <c r="ET72" s="420" t="s">
        <v>158</v>
      </c>
      <c r="EU72" s="421">
        <v>68.757301448994895</v>
      </c>
      <c r="EV72" s="421">
        <v>69.489543682750096</v>
      </c>
      <c r="EW72" s="421">
        <v>70.4093478069979</v>
      </c>
      <c r="EX72" s="421">
        <v>79.5724130087426</v>
      </c>
      <c r="EY72" s="421">
        <v>79.175631119753902</v>
      </c>
      <c r="EZ72" s="421">
        <v>81.875676731159899</v>
      </c>
      <c r="FA72" s="421">
        <v>81.260307772706398</v>
      </c>
      <c r="FB72" s="421">
        <v>69.314705775252605</v>
      </c>
      <c r="FC72" s="421">
        <v>62.197564733122</v>
      </c>
      <c r="FD72" s="421">
        <v>72.576645296178498</v>
      </c>
      <c r="FE72" s="421">
        <v>70.235263540881206</v>
      </c>
      <c r="FF72" s="421">
        <v>70.577609616372499</v>
      </c>
      <c r="FG72" s="421">
        <v>75.174569747908393</v>
      </c>
      <c r="FH72" s="421">
        <v>71.520362912943597</v>
      </c>
      <c r="FI72" s="421">
        <v>71.520362912943597</v>
      </c>
      <c r="FJ72" s="421">
        <v>71.520362912943597</v>
      </c>
      <c r="FK72" s="421">
        <v>71.520362912943597</v>
      </c>
      <c r="FL72" s="421"/>
      <c r="FM72" s="421"/>
      <c r="FN72" s="421"/>
      <c r="FO72" s="421"/>
      <c r="FP72" s="421"/>
      <c r="FQ72" s="421"/>
      <c r="FR72" s="421">
        <v>70.577609616372499</v>
      </c>
      <c r="FS72" s="421">
        <v>75.174569747908393</v>
      </c>
      <c r="FT72" s="421">
        <v>71.520362912943597</v>
      </c>
      <c r="FU72" s="421">
        <v>71.520362912943597</v>
      </c>
      <c r="FV72" s="421">
        <v>71.520362912943597</v>
      </c>
      <c r="FW72" s="421">
        <v>71.520362912943597</v>
      </c>
      <c r="FX72" s="421"/>
      <c r="FY72" s="421"/>
      <c r="FZ72" s="421"/>
      <c r="GA72" s="421"/>
      <c r="GB72" s="423">
        <v>265</v>
      </c>
      <c r="GC72" s="420" t="s">
        <v>158</v>
      </c>
      <c r="GD72" s="421"/>
      <c r="GE72" s="421"/>
      <c r="GF72" s="421"/>
      <c r="GG72" s="421"/>
      <c r="GH72" s="421"/>
      <c r="GI72" s="421"/>
      <c r="GJ72" s="421"/>
      <c r="GK72" s="421"/>
      <c r="GL72" s="421"/>
      <c r="GM72" s="421"/>
      <c r="GN72" s="421"/>
    </row>
    <row r="73" spans="1:196" s="406" customFormat="1" ht="95.1" hidden="1" customHeight="1">
      <c r="A73" s="423"/>
      <c r="B73" s="422" t="s">
        <v>159</v>
      </c>
      <c r="C73" s="440"/>
      <c r="D73" s="440"/>
      <c r="E73" s="440"/>
      <c r="F73" s="440"/>
      <c r="G73" s="441"/>
      <c r="H73" s="479"/>
      <c r="I73" s="441"/>
      <c r="J73" s="441"/>
      <c r="K73" s="441"/>
      <c r="L73" s="441"/>
      <c r="M73" s="421"/>
      <c r="N73" s="421"/>
      <c r="O73" s="421"/>
      <c r="P73" s="421"/>
      <c r="Q73" s="421"/>
      <c r="R73" s="421"/>
      <c r="S73" s="421"/>
      <c r="T73" s="421"/>
      <c r="U73" s="421"/>
      <c r="V73" s="421"/>
      <c r="W73" s="421"/>
      <c r="X73" s="421"/>
      <c r="Y73" s="421"/>
      <c r="Z73" s="421"/>
      <c r="AA73" s="421"/>
      <c r="AB73" s="421"/>
      <c r="AC73" s="421"/>
      <c r="AD73" s="421"/>
      <c r="AE73" s="421"/>
      <c r="AF73" s="421"/>
      <c r="AG73" s="421"/>
      <c r="AH73" s="421"/>
      <c r="AI73" s="421"/>
      <c r="AJ73" s="421"/>
      <c r="AK73" s="421"/>
      <c r="AL73" s="421"/>
      <c r="AM73" s="421"/>
      <c r="AN73" s="421"/>
      <c r="AO73" s="421"/>
      <c r="AP73" s="421"/>
      <c r="AQ73" s="421"/>
      <c r="AR73" s="421"/>
      <c r="AS73" s="421"/>
      <c r="AT73" s="421"/>
      <c r="AU73" s="421"/>
      <c r="AV73" s="421"/>
      <c r="AW73" s="421"/>
      <c r="AX73" s="421"/>
      <c r="AY73" s="423"/>
      <c r="AZ73" s="422" t="s">
        <v>159</v>
      </c>
      <c r="BA73" s="421"/>
      <c r="BB73" s="421"/>
      <c r="BC73" s="421"/>
      <c r="BD73" s="421"/>
      <c r="BE73" s="421"/>
      <c r="BF73" s="421"/>
      <c r="BG73" s="421"/>
      <c r="BH73" s="421"/>
      <c r="BI73" s="421"/>
      <c r="BJ73" s="421"/>
      <c r="BK73" s="421"/>
      <c r="BL73" s="421"/>
      <c r="BM73" s="421"/>
      <c r="BN73" s="421"/>
      <c r="BO73" s="421"/>
      <c r="BP73" s="421"/>
      <c r="BQ73" s="421"/>
      <c r="BR73" s="421"/>
      <c r="BS73" s="421"/>
      <c r="BT73" s="421"/>
      <c r="BU73" s="421"/>
      <c r="BV73" s="421"/>
      <c r="BW73" s="421"/>
      <c r="BX73" s="421"/>
      <c r="BY73" s="421"/>
      <c r="BZ73" s="421"/>
      <c r="CA73" s="421"/>
      <c r="CB73" s="421"/>
      <c r="CC73" s="421"/>
      <c r="CD73" s="423"/>
      <c r="CE73" s="422" t="s">
        <v>159</v>
      </c>
      <c r="CF73" s="421"/>
      <c r="CG73" s="421"/>
      <c r="CH73" s="421"/>
      <c r="CI73" s="421"/>
      <c r="CJ73" s="421"/>
      <c r="CK73" s="421"/>
      <c r="CL73" s="421"/>
      <c r="CM73" s="421"/>
      <c r="CN73" s="421"/>
      <c r="CO73" s="423"/>
      <c r="CP73" s="422" t="s">
        <v>159</v>
      </c>
      <c r="CQ73" s="421"/>
      <c r="CR73" s="421"/>
      <c r="CS73" s="421"/>
      <c r="CT73" s="421"/>
      <c r="CU73" s="421"/>
      <c r="CV73" s="421"/>
      <c r="CW73" s="421"/>
      <c r="CX73" s="421"/>
      <c r="CY73" s="421"/>
      <c r="CZ73" s="421"/>
      <c r="DA73" s="421"/>
      <c r="DB73" s="421"/>
      <c r="DC73" s="421"/>
      <c r="DD73" s="421"/>
      <c r="DE73" s="421"/>
      <c r="DF73" s="421"/>
      <c r="DG73" s="421"/>
      <c r="DH73" s="421"/>
      <c r="DI73" s="421"/>
      <c r="DJ73" s="421"/>
      <c r="DK73" s="421"/>
      <c r="DL73" s="421"/>
      <c r="DM73" s="421"/>
      <c r="DN73" s="421"/>
      <c r="DO73" s="421"/>
      <c r="DP73" s="421"/>
      <c r="DQ73" s="423"/>
      <c r="DR73" s="422" t="s">
        <v>159</v>
      </c>
      <c r="DS73" s="421"/>
      <c r="DT73" s="421"/>
      <c r="DU73" s="421"/>
      <c r="DV73" s="421"/>
      <c r="DW73" s="421"/>
      <c r="DX73" s="421"/>
      <c r="DY73" s="421"/>
      <c r="DZ73" s="421"/>
      <c r="EA73" s="421"/>
      <c r="EB73" s="421"/>
      <c r="EC73" s="421"/>
      <c r="ED73" s="421"/>
      <c r="EE73" s="421"/>
      <c r="EF73" s="421"/>
      <c r="EG73" s="421"/>
      <c r="EH73" s="421"/>
      <c r="EI73" s="421"/>
      <c r="EJ73" s="421"/>
      <c r="EK73" s="421"/>
      <c r="EL73" s="421"/>
      <c r="EM73" s="421"/>
      <c r="EN73" s="421"/>
      <c r="EO73" s="421"/>
      <c r="EP73" s="421"/>
      <c r="EQ73" s="421"/>
      <c r="ER73" s="421"/>
      <c r="ES73" s="423"/>
      <c r="ET73" s="422" t="s">
        <v>159</v>
      </c>
      <c r="EU73" s="421"/>
      <c r="EV73" s="421"/>
      <c r="EW73" s="421"/>
      <c r="EX73" s="421"/>
      <c r="EY73" s="421"/>
      <c r="EZ73" s="421"/>
      <c r="FA73" s="421"/>
      <c r="FB73" s="421"/>
      <c r="FC73" s="421"/>
      <c r="FD73" s="421"/>
      <c r="FE73" s="421"/>
      <c r="FF73" s="421"/>
      <c r="FG73" s="421"/>
      <c r="FH73" s="421"/>
      <c r="FI73" s="421"/>
      <c r="FJ73" s="421"/>
      <c r="FK73" s="421"/>
      <c r="FL73" s="421"/>
      <c r="FM73" s="421"/>
      <c r="FN73" s="421"/>
      <c r="FO73" s="421"/>
      <c r="FP73" s="421"/>
      <c r="FQ73" s="421"/>
      <c r="FR73" s="421"/>
      <c r="FS73" s="421"/>
      <c r="FT73" s="421"/>
      <c r="FU73" s="421"/>
      <c r="FV73" s="421"/>
      <c r="FW73" s="421"/>
      <c r="FX73" s="421"/>
      <c r="FY73" s="421"/>
      <c r="FZ73" s="421"/>
      <c r="GA73" s="421"/>
      <c r="GB73" s="423"/>
      <c r="GC73" s="422" t="s">
        <v>159</v>
      </c>
      <c r="GD73" s="421"/>
      <c r="GE73" s="421"/>
      <c r="GF73" s="421"/>
      <c r="GG73" s="421"/>
      <c r="GH73" s="421"/>
      <c r="GI73" s="421"/>
      <c r="GJ73" s="421"/>
      <c r="GK73" s="421"/>
      <c r="GL73" s="421"/>
      <c r="GM73" s="421"/>
      <c r="GN73" s="421"/>
    </row>
    <row r="74" spans="1:196" s="406" customFormat="1" ht="85.05" hidden="1" customHeight="1">
      <c r="A74" s="419">
        <v>266</v>
      </c>
      <c r="B74" s="420" t="s">
        <v>160</v>
      </c>
      <c r="C74" s="440"/>
      <c r="D74" s="440"/>
      <c r="E74" s="440"/>
      <c r="F74" s="440"/>
      <c r="G74" s="441"/>
      <c r="H74" s="441"/>
      <c r="I74" s="441"/>
      <c r="J74" s="441"/>
      <c r="K74" s="441"/>
      <c r="L74" s="441"/>
      <c r="M74" s="421">
        <v>84.944481163918795</v>
      </c>
      <c r="N74" s="421">
        <v>82.616173907883294</v>
      </c>
      <c r="O74" s="421">
        <v>79.703609736075293</v>
      </c>
      <c r="P74" s="421">
        <v>79.274710313051003</v>
      </c>
      <c r="Q74" s="421">
        <v>73.896048298190095</v>
      </c>
      <c r="R74" s="421">
        <v>72.953772007046993</v>
      </c>
      <c r="S74" s="421">
        <v>68.274249550040395</v>
      </c>
      <c r="T74" s="421">
        <v>76.110811787232194</v>
      </c>
      <c r="U74" s="421">
        <v>78.974495145604806</v>
      </c>
      <c r="V74" s="421">
        <v>81.094611221810794</v>
      </c>
      <c r="W74" s="421">
        <v>78.031996953932193</v>
      </c>
      <c r="X74" s="421">
        <v>86.393527049090395</v>
      </c>
      <c r="Y74" s="421">
        <v>79.604045664758601</v>
      </c>
      <c r="Z74" s="421">
        <v>77.610789556042405</v>
      </c>
      <c r="AA74" s="421">
        <v>78.401184085444797</v>
      </c>
      <c r="AB74" s="421">
        <v>77.619962635899299</v>
      </c>
      <c r="AC74" s="421">
        <v>61.659078985123699</v>
      </c>
      <c r="AD74" s="421">
        <v>60.093429884592901</v>
      </c>
      <c r="AE74" s="421">
        <v>62.4670646197238</v>
      </c>
      <c r="AF74" s="421">
        <v>62.862568266527397</v>
      </c>
      <c r="AG74" s="421">
        <v>68.358698528809299</v>
      </c>
      <c r="AH74" s="421">
        <v>71.472024186480098</v>
      </c>
      <c r="AI74" s="421">
        <v>70.644519064098205</v>
      </c>
      <c r="AJ74" s="421">
        <v>71.423974351090607</v>
      </c>
      <c r="AK74" s="421">
        <v>70.275010930022205</v>
      </c>
      <c r="AL74" s="421">
        <v>72.127147384814606</v>
      </c>
      <c r="AM74" s="421">
        <v>73.394843407964999</v>
      </c>
      <c r="AN74" s="421">
        <v>76.560976243408305</v>
      </c>
      <c r="AO74" s="421">
        <v>81.3300746474346</v>
      </c>
      <c r="AP74" s="421">
        <v>81.595097886865702</v>
      </c>
      <c r="AQ74" s="421">
        <v>80.1142899106176</v>
      </c>
      <c r="AR74" s="421">
        <v>81.595097886865702</v>
      </c>
      <c r="AS74" s="421">
        <v>80.1142899106176</v>
      </c>
      <c r="AT74" s="421">
        <v>80.1142899106176</v>
      </c>
      <c r="AU74" s="421"/>
      <c r="AV74" s="421"/>
      <c r="AW74" s="421">
        <v>80.1142899106176</v>
      </c>
      <c r="AX74" s="421">
        <v>80.1142899106176</v>
      </c>
      <c r="AY74" s="419">
        <v>266</v>
      </c>
      <c r="AZ74" s="420" t="s">
        <v>160</v>
      </c>
      <c r="BA74" s="421"/>
      <c r="BB74" s="421"/>
      <c r="BC74" s="421">
        <v>80.1142899106176</v>
      </c>
      <c r="BD74" s="421"/>
      <c r="BE74" s="421"/>
      <c r="BF74" s="421">
        <v>84.944481163918795</v>
      </c>
      <c r="BG74" s="421">
        <v>82.616173907883294</v>
      </c>
      <c r="BH74" s="421">
        <v>79.703609736075293</v>
      </c>
      <c r="BI74" s="421">
        <v>79.274710313051003</v>
      </c>
      <c r="BJ74" s="421">
        <v>73.896048298190095</v>
      </c>
      <c r="BK74" s="421">
        <v>72.953772007046993</v>
      </c>
      <c r="BL74" s="421">
        <v>68.274249550040395</v>
      </c>
      <c r="BM74" s="421">
        <v>76.110811787232194</v>
      </c>
      <c r="BN74" s="421">
        <v>78.974495145604806</v>
      </c>
      <c r="BO74" s="421">
        <v>81.094611221810794</v>
      </c>
      <c r="BP74" s="421">
        <v>78.031996953932193</v>
      </c>
      <c r="BQ74" s="421">
        <v>86.393527049090395</v>
      </c>
      <c r="BR74" s="421">
        <v>79.604045664758601</v>
      </c>
      <c r="BS74" s="421">
        <v>77.610789556042405</v>
      </c>
      <c r="BT74" s="421">
        <v>78.401184085444797</v>
      </c>
      <c r="BU74" s="421">
        <v>77.619962635899299</v>
      </c>
      <c r="BV74" s="421">
        <v>61.659078985123699</v>
      </c>
      <c r="BW74" s="421">
        <v>60.093429884592901</v>
      </c>
      <c r="BX74" s="421">
        <v>62.4670646197238</v>
      </c>
      <c r="BY74" s="421">
        <v>62.862568266527397</v>
      </c>
      <c r="BZ74" s="421">
        <v>68.358698528809299</v>
      </c>
      <c r="CA74" s="421">
        <v>71.472024186480098</v>
      </c>
      <c r="CB74" s="421">
        <v>70.644519064098205</v>
      </c>
      <c r="CC74" s="421">
        <v>71.423974351090607</v>
      </c>
      <c r="CD74" s="419">
        <v>266</v>
      </c>
      <c r="CE74" s="420" t="s">
        <v>160</v>
      </c>
      <c r="CF74" s="421">
        <v>70.275010930022205</v>
      </c>
      <c r="CG74" s="421">
        <v>72.127147384814606</v>
      </c>
      <c r="CH74" s="421">
        <v>73.394843407964999</v>
      </c>
      <c r="CI74" s="421">
        <v>76.560976243408305</v>
      </c>
      <c r="CJ74" s="421">
        <v>81.3300746474346</v>
      </c>
      <c r="CK74" s="421">
        <v>81.595097886865702</v>
      </c>
      <c r="CL74" s="421">
        <v>80.1142899106176</v>
      </c>
      <c r="CM74" s="421">
        <v>73.394843407964999</v>
      </c>
      <c r="CN74" s="421">
        <v>76.560976243408305</v>
      </c>
      <c r="CO74" s="419">
        <v>266</v>
      </c>
      <c r="CP74" s="420" t="s">
        <v>160</v>
      </c>
      <c r="CQ74" s="421">
        <v>81.3300746474346</v>
      </c>
      <c r="CR74" s="421">
        <v>81.595097886865702</v>
      </c>
      <c r="CS74" s="421">
        <v>80.1142899106176</v>
      </c>
      <c r="CT74" s="421">
        <v>84.944481163918795</v>
      </c>
      <c r="CU74" s="421">
        <v>82.616173907883294</v>
      </c>
      <c r="CV74" s="421">
        <v>79.703609736075293</v>
      </c>
      <c r="CW74" s="421">
        <v>79.274710313051003</v>
      </c>
      <c r="CX74" s="421">
        <v>73.896048298190095</v>
      </c>
      <c r="CY74" s="421">
        <v>72.953772007046993</v>
      </c>
      <c r="CZ74" s="421">
        <v>68.274249550040395</v>
      </c>
      <c r="DA74" s="421">
        <v>76.110811787232194</v>
      </c>
      <c r="DB74" s="421">
        <v>78.974495145604806</v>
      </c>
      <c r="DC74" s="421">
        <v>81.094611221810794</v>
      </c>
      <c r="DD74" s="421">
        <v>78.031996953932193</v>
      </c>
      <c r="DE74" s="421">
        <v>86.393527049090395</v>
      </c>
      <c r="DF74" s="421">
        <v>79.604045664758601</v>
      </c>
      <c r="DG74" s="421">
        <v>77.610789556042405</v>
      </c>
      <c r="DH74" s="421">
        <v>78.401184085444797</v>
      </c>
      <c r="DI74" s="421">
        <v>77.619962635899299</v>
      </c>
      <c r="DJ74" s="421">
        <v>61.659078985123699</v>
      </c>
      <c r="DK74" s="421">
        <v>60.093429884592901</v>
      </c>
      <c r="DL74" s="421">
        <v>62.4670646197238</v>
      </c>
      <c r="DM74" s="421">
        <v>62.862568266527397</v>
      </c>
      <c r="DN74" s="421">
        <v>68.358698528809299</v>
      </c>
      <c r="DO74" s="421">
        <v>71.472024186480098</v>
      </c>
      <c r="DP74" s="421">
        <v>70.644519064098205</v>
      </c>
      <c r="DQ74" s="419">
        <v>266</v>
      </c>
      <c r="DR74" s="420" t="s">
        <v>160</v>
      </c>
      <c r="DS74" s="421">
        <v>71.423974351090607</v>
      </c>
      <c r="DT74" s="421">
        <v>70.275010930022205</v>
      </c>
      <c r="DU74" s="421">
        <v>72.127147384814606</v>
      </c>
      <c r="DV74" s="421">
        <v>73.394843407964999</v>
      </c>
      <c r="DW74" s="421">
        <v>76.560976243408305</v>
      </c>
      <c r="DX74" s="421">
        <v>81.3300746474346</v>
      </c>
      <c r="DY74" s="421">
        <v>81.595097886865702</v>
      </c>
      <c r="DZ74" s="421">
        <v>80.1142899106176</v>
      </c>
      <c r="EA74" s="421">
        <v>73.394843407964999</v>
      </c>
      <c r="EB74" s="421">
        <v>76.560976243408305</v>
      </c>
      <c r="EC74" s="421">
        <v>81.3300746474346</v>
      </c>
      <c r="ED74" s="421">
        <v>81.595097886865702</v>
      </c>
      <c r="EE74" s="421">
        <v>80.1142899106176</v>
      </c>
      <c r="EF74" s="421">
        <v>84.944481163918795</v>
      </c>
      <c r="EG74" s="421">
        <v>82.616173907883294</v>
      </c>
      <c r="EH74" s="421">
        <v>79.703609736075293</v>
      </c>
      <c r="EI74" s="421">
        <v>79.274710313051003</v>
      </c>
      <c r="EJ74" s="421">
        <v>73.896048298190095</v>
      </c>
      <c r="EK74" s="421">
        <v>72.953772007046993</v>
      </c>
      <c r="EL74" s="421">
        <v>68.274249550040395</v>
      </c>
      <c r="EM74" s="421">
        <v>76.110811787232194</v>
      </c>
      <c r="EN74" s="421">
        <v>78.974495145604806</v>
      </c>
      <c r="EO74" s="421">
        <v>81.094611221810794</v>
      </c>
      <c r="EP74" s="421">
        <v>78.031996953932193</v>
      </c>
      <c r="EQ74" s="421">
        <v>86.393527049090395</v>
      </c>
      <c r="ER74" s="421">
        <v>79.604045664758601</v>
      </c>
      <c r="ES74" s="419">
        <v>266</v>
      </c>
      <c r="ET74" s="420" t="s">
        <v>160</v>
      </c>
      <c r="EU74" s="421">
        <v>77.610789556042405</v>
      </c>
      <c r="EV74" s="421">
        <v>78.401184085444797</v>
      </c>
      <c r="EW74" s="421">
        <v>77.619962635899299</v>
      </c>
      <c r="EX74" s="421">
        <v>61.659078985123699</v>
      </c>
      <c r="EY74" s="421">
        <v>60.093429884592901</v>
      </c>
      <c r="EZ74" s="421">
        <v>62.4670646197238</v>
      </c>
      <c r="FA74" s="421">
        <v>62.862568266527397</v>
      </c>
      <c r="FB74" s="421">
        <v>68.358698528809299</v>
      </c>
      <c r="FC74" s="421">
        <v>71.472024186480098</v>
      </c>
      <c r="FD74" s="421">
        <v>70.644519064098205</v>
      </c>
      <c r="FE74" s="421">
        <v>71.423974351090607</v>
      </c>
      <c r="FF74" s="421">
        <v>70.275010930022205</v>
      </c>
      <c r="FG74" s="421">
        <v>72.127147384814606</v>
      </c>
      <c r="FH74" s="421">
        <v>73.394843407964999</v>
      </c>
      <c r="FI74" s="421">
        <v>73.394843407964999</v>
      </c>
      <c r="FJ74" s="421">
        <v>73.394843407964999</v>
      </c>
      <c r="FK74" s="421">
        <v>73.394843407964999</v>
      </c>
      <c r="FL74" s="421"/>
      <c r="FM74" s="421"/>
      <c r="FN74" s="421"/>
      <c r="FO74" s="421"/>
      <c r="FP74" s="421"/>
      <c r="FQ74" s="421"/>
      <c r="FR74" s="421">
        <v>70.275010930022205</v>
      </c>
      <c r="FS74" s="421">
        <v>72.127147384814606</v>
      </c>
      <c r="FT74" s="421">
        <v>73.394843407964999</v>
      </c>
      <c r="FU74" s="421">
        <v>73.394843407964999</v>
      </c>
      <c r="FV74" s="421">
        <v>73.394843407964999</v>
      </c>
      <c r="FW74" s="421">
        <v>73.394843407964999</v>
      </c>
      <c r="FX74" s="421"/>
      <c r="FY74" s="421"/>
      <c r="FZ74" s="421"/>
      <c r="GA74" s="421"/>
      <c r="GB74" s="419">
        <v>266</v>
      </c>
      <c r="GC74" s="420" t="s">
        <v>160</v>
      </c>
      <c r="GD74" s="421"/>
      <c r="GE74" s="421"/>
      <c r="GF74" s="421"/>
      <c r="GG74" s="421"/>
      <c r="GH74" s="421"/>
      <c r="GI74" s="421"/>
      <c r="GJ74" s="421"/>
      <c r="GK74" s="421"/>
      <c r="GL74" s="421"/>
      <c r="GM74" s="421"/>
      <c r="GN74" s="421"/>
    </row>
    <row r="75" spans="1:196" s="406" customFormat="1" ht="95.1" hidden="1" customHeight="1">
      <c r="A75" s="419"/>
      <c r="B75" s="422" t="s">
        <v>161</v>
      </c>
      <c r="C75" s="440"/>
      <c r="D75" s="440"/>
      <c r="E75" s="440"/>
      <c r="F75" s="440"/>
      <c r="G75" s="441"/>
      <c r="H75" s="441"/>
      <c r="I75" s="441"/>
      <c r="J75" s="441"/>
      <c r="K75" s="441"/>
      <c r="L75" s="441"/>
      <c r="M75" s="421"/>
      <c r="N75" s="421"/>
      <c r="O75" s="421"/>
      <c r="P75" s="421"/>
      <c r="Q75" s="421"/>
      <c r="R75" s="421"/>
      <c r="S75" s="421"/>
      <c r="T75" s="421"/>
      <c r="U75" s="421"/>
      <c r="V75" s="421"/>
      <c r="W75" s="421"/>
      <c r="X75" s="421"/>
      <c r="Y75" s="421"/>
      <c r="Z75" s="421"/>
      <c r="AA75" s="421"/>
      <c r="AB75" s="421"/>
      <c r="AC75" s="421"/>
      <c r="AD75" s="421"/>
      <c r="AE75" s="421"/>
      <c r="AF75" s="421"/>
      <c r="AG75" s="421"/>
      <c r="AH75" s="421"/>
      <c r="AI75" s="421"/>
      <c r="AJ75" s="421"/>
      <c r="AK75" s="421"/>
      <c r="AL75" s="421"/>
      <c r="AM75" s="421"/>
      <c r="AN75" s="421"/>
      <c r="AO75" s="421"/>
      <c r="AP75" s="421"/>
      <c r="AQ75" s="421"/>
      <c r="AR75" s="421"/>
      <c r="AS75" s="421"/>
      <c r="AT75" s="421"/>
      <c r="AU75" s="421"/>
      <c r="AV75" s="421"/>
      <c r="AW75" s="421"/>
      <c r="AX75" s="421"/>
      <c r="AY75" s="419"/>
      <c r="AZ75" s="422" t="s">
        <v>161</v>
      </c>
      <c r="BA75" s="421"/>
      <c r="BB75" s="421"/>
      <c r="BC75" s="421"/>
      <c r="BD75" s="421"/>
      <c r="BE75" s="421"/>
      <c r="BF75" s="421"/>
      <c r="BG75" s="421"/>
      <c r="BH75" s="421"/>
      <c r="BI75" s="421"/>
      <c r="BJ75" s="421"/>
      <c r="BK75" s="421"/>
      <c r="BL75" s="421"/>
      <c r="BM75" s="421"/>
      <c r="BN75" s="421"/>
      <c r="BO75" s="421"/>
      <c r="BP75" s="421"/>
      <c r="BQ75" s="421"/>
      <c r="BR75" s="421"/>
      <c r="BS75" s="421"/>
      <c r="BT75" s="421"/>
      <c r="BU75" s="421"/>
      <c r="BV75" s="421"/>
      <c r="BW75" s="421"/>
      <c r="BX75" s="421"/>
      <c r="BY75" s="421"/>
      <c r="BZ75" s="421"/>
      <c r="CA75" s="421"/>
      <c r="CB75" s="421"/>
      <c r="CC75" s="421"/>
      <c r="CD75" s="419"/>
      <c r="CE75" s="422" t="s">
        <v>161</v>
      </c>
      <c r="CF75" s="421"/>
      <c r="CG75" s="421"/>
      <c r="CH75" s="421"/>
      <c r="CI75" s="421"/>
      <c r="CJ75" s="421"/>
      <c r="CK75" s="421"/>
      <c r="CL75" s="421"/>
      <c r="CM75" s="421"/>
      <c r="CN75" s="421"/>
      <c r="CO75" s="419"/>
      <c r="CP75" s="422" t="s">
        <v>161</v>
      </c>
      <c r="CQ75" s="421"/>
      <c r="CR75" s="421"/>
      <c r="CS75" s="421"/>
      <c r="CT75" s="421"/>
      <c r="CU75" s="421"/>
      <c r="CV75" s="421"/>
      <c r="CW75" s="421"/>
      <c r="CX75" s="421"/>
      <c r="CY75" s="421"/>
      <c r="CZ75" s="421"/>
      <c r="DA75" s="421"/>
      <c r="DB75" s="421"/>
      <c r="DC75" s="421"/>
      <c r="DD75" s="421"/>
      <c r="DE75" s="421"/>
      <c r="DF75" s="421"/>
      <c r="DG75" s="421"/>
      <c r="DH75" s="421"/>
      <c r="DI75" s="421"/>
      <c r="DJ75" s="421"/>
      <c r="DK75" s="421"/>
      <c r="DL75" s="421"/>
      <c r="DM75" s="421"/>
      <c r="DN75" s="421"/>
      <c r="DO75" s="421"/>
      <c r="DP75" s="421"/>
      <c r="DQ75" s="419"/>
      <c r="DR75" s="422" t="s">
        <v>161</v>
      </c>
      <c r="DS75" s="421"/>
      <c r="DT75" s="421"/>
      <c r="DU75" s="421"/>
      <c r="DV75" s="421"/>
      <c r="DW75" s="421"/>
      <c r="DX75" s="421"/>
      <c r="DY75" s="421"/>
      <c r="DZ75" s="421"/>
      <c r="EA75" s="421"/>
      <c r="EB75" s="421"/>
      <c r="EC75" s="421"/>
      <c r="ED75" s="421"/>
      <c r="EE75" s="421"/>
      <c r="EF75" s="421"/>
      <c r="EG75" s="421"/>
      <c r="EH75" s="421"/>
      <c r="EI75" s="421"/>
      <c r="EJ75" s="421"/>
      <c r="EK75" s="421"/>
      <c r="EL75" s="421"/>
      <c r="EM75" s="421"/>
      <c r="EN75" s="421"/>
      <c r="EO75" s="421"/>
      <c r="EP75" s="421"/>
      <c r="EQ75" s="421"/>
      <c r="ER75" s="421"/>
      <c r="ES75" s="419"/>
      <c r="ET75" s="422" t="s">
        <v>161</v>
      </c>
      <c r="EU75" s="421"/>
      <c r="EV75" s="421"/>
      <c r="EW75" s="421"/>
      <c r="EX75" s="421"/>
      <c r="EY75" s="421"/>
      <c r="EZ75" s="421"/>
      <c r="FA75" s="421"/>
      <c r="FB75" s="421"/>
      <c r="FC75" s="421"/>
      <c r="FD75" s="421"/>
      <c r="FE75" s="421"/>
      <c r="FF75" s="421"/>
      <c r="FG75" s="421"/>
      <c r="FH75" s="421"/>
      <c r="FI75" s="421"/>
      <c r="FJ75" s="421"/>
      <c r="FK75" s="421"/>
      <c r="FL75" s="421"/>
      <c r="FM75" s="421"/>
      <c r="FN75" s="421"/>
      <c r="FO75" s="421"/>
      <c r="FP75" s="421"/>
      <c r="FQ75" s="421"/>
      <c r="FR75" s="421"/>
      <c r="FS75" s="421"/>
      <c r="FT75" s="421"/>
      <c r="FU75" s="421"/>
      <c r="FV75" s="421"/>
      <c r="FW75" s="421"/>
      <c r="FX75" s="421"/>
      <c r="FY75" s="421"/>
      <c r="FZ75" s="421"/>
      <c r="GA75" s="421"/>
      <c r="GB75" s="419"/>
      <c r="GC75" s="422" t="s">
        <v>161</v>
      </c>
      <c r="GD75" s="421"/>
      <c r="GE75" s="421"/>
      <c r="GF75" s="421"/>
      <c r="GG75" s="421"/>
      <c r="GH75" s="421"/>
      <c r="GI75" s="421"/>
      <c r="GJ75" s="421"/>
      <c r="GK75" s="421"/>
      <c r="GL75" s="421"/>
      <c r="GM75" s="421"/>
      <c r="GN75" s="421"/>
    </row>
    <row r="76" spans="1:196" s="406" customFormat="1" ht="85.05" hidden="1" customHeight="1">
      <c r="A76" s="419" t="s">
        <v>162</v>
      </c>
      <c r="B76" s="420" t="s">
        <v>163</v>
      </c>
      <c r="C76" s="440"/>
      <c r="D76" s="440"/>
      <c r="E76" s="440"/>
      <c r="F76" s="440"/>
      <c r="G76" s="441"/>
      <c r="H76" s="441"/>
      <c r="I76" s="441"/>
      <c r="J76" s="441"/>
      <c r="K76" s="441"/>
      <c r="L76" s="441"/>
      <c r="M76" s="421">
        <v>87.535241064618205</v>
      </c>
      <c r="N76" s="421">
        <v>73.159808783448995</v>
      </c>
      <c r="O76" s="421">
        <v>68.509810838580506</v>
      </c>
      <c r="P76" s="421">
        <v>67.870998661021204</v>
      </c>
      <c r="Q76" s="421">
        <v>76.856130648383399</v>
      </c>
      <c r="R76" s="421">
        <v>73.322119604833304</v>
      </c>
      <c r="S76" s="421">
        <v>69.061448138730697</v>
      </c>
      <c r="T76" s="421">
        <v>71.139410217078094</v>
      </c>
      <c r="U76" s="421">
        <v>85.0276595470758</v>
      </c>
      <c r="V76" s="421">
        <v>88.124218861386794</v>
      </c>
      <c r="W76" s="421">
        <v>83.504422142192595</v>
      </c>
      <c r="X76" s="421">
        <v>88.544678453769805</v>
      </c>
      <c r="Y76" s="421">
        <v>89.1181406591799</v>
      </c>
      <c r="Z76" s="421">
        <v>80.9554430845062</v>
      </c>
      <c r="AA76" s="421">
        <v>73.292015981614398</v>
      </c>
      <c r="AB76" s="421">
        <v>64.631851630587093</v>
      </c>
      <c r="AC76" s="421">
        <v>70.816165764188597</v>
      </c>
      <c r="AD76" s="421">
        <v>74.016780598208001</v>
      </c>
      <c r="AE76" s="421">
        <v>70.709958308914395</v>
      </c>
      <c r="AF76" s="421">
        <v>66.027684881530305</v>
      </c>
      <c r="AG76" s="421">
        <v>67.527519420814002</v>
      </c>
      <c r="AH76" s="421">
        <v>65.326248153719803</v>
      </c>
      <c r="AI76" s="421">
        <v>86.150482508586194</v>
      </c>
      <c r="AJ76" s="421">
        <v>76.403073576825904</v>
      </c>
      <c r="AK76" s="421">
        <v>70.3285360746425</v>
      </c>
      <c r="AL76" s="421">
        <v>69.905880296253599</v>
      </c>
      <c r="AM76" s="421">
        <v>73.192996305739996</v>
      </c>
      <c r="AN76" s="421">
        <v>83.812681602840001</v>
      </c>
      <c r="AO76" s="421">
        <v>85.109371937176604</v>
      </c>
      <c r="AP76" s="421">
        <v>78.829348074652103</v>
      </c>
      <c r="AQ76" s="421">
        <v>88.7497341000539</v>
      </c>
      <c r="AR76" s="421">
        <v>78.829348074652103</v>
      </c>
      <c r="AS76" s="421">
        <v>88.7497341000539</v>
      </c>
      <c r="AT76" s="421">
        <v>88.7497341000539</v>
      </c>
      <c r="AU76" s="421"/>
      <c r="AV76" s="421"/>
      <c r="AW76" s="421">
        <v>88.7497341000539</v>
      </c>
      <c r="AX76" s="421">
        <v>88.7497341000539</v>
      </c>
      <c r="AY76" s="419" t="s">
        <v>162</v>
      </c>
      <c r="AZ76" s="420" t="s">
        <v>163</v>
      </c>
      <c r="BA76" s="421"/>
      <c r="BB76" s="421"/>
      <c r="BC76" s="421">
        <v>88.7497341000539</v>
      </c>
      <c r="BD76" s="421"/>
      <c r="BE76" s="421"/>
      <c r="BF76" s="421">
        <v>87.535241064618205</v>
      </c>
      <c r="BG76" s="421">
        <v>73.159808783448995</v>
      </c>
      <c r="BH76" s="421">
        <v>68.509810838580506</v>
      </c>
      <c r="BI76" s="421">
        <v>67.870998661021204</v>
      </c>
      <c r="BJ76" s="421">
        <v>76.856130648383399</v>
      </c>
      <c r="BK76" s="421">
        <v>73.322119604833304</v>
      </c>
      <c r="BL76" s="421">
        <v>69.061448138730697</v>
      </c>
      <c r="BM76" s="421">
        <v>71.139410217078094</v>
      </c>
      <c r="BN76" s="421">
        <v>85.0276595470758</v>
      </c>
      <c r="BO76" s="421">
        <v>88.124218861386794</v>
      </c>
      <c r="BP76" s="421">
        <v>83.504422142192595</v>
      </c>
      <c r="BQ76" s="421">
        <v>88.544678453769805</v>
      </c>
      <c r="BR76" s="421">
        <v>89.1181406591799</v>
      </c>
      <c r="BS76" s="421">
        <v>80.9554430845062</v>
      </c>
      <c r="BT76" s="421">
        <v>73.292015981614398</v>
      </c>
      <c r="BU76" s="421">
        <v>64.631851630587093</v>
      </c>
      <c r="BV76" s="421">
        <v>70.816165764188597</v>
      </c>
      <c r="BW76" s="421">
        <v>74.016780598208001</v>
      </c>
      <c r="BX76" s="421">
        <v>70.709958308914395</v>
      </c>
      <c r="BY76" s="421">
        <v>66.027684881530305</v>
      </c>
      <c r="BZ76" s="421">
        <v>67.527519420814002</v>
      </c>
      <c r="CA76" s="421">
        <v>65.326248153719803</v>
      </c>
      <c r="CB76" s="421">
        <v>86.150482508586194</v>
      </c>
      <c r="CC76" s="421">
        <v>76.403073576825904</v>
      </c>
      <c r="CD76" s="419" t="s">
        <v>162</v>
      </c>
      <c r="CE76" s="420" t="s">
        <v>163</v>
      </c>
      <c r="CF76" s="421">
        <v>70.3285360746425</v>
      </c>
      <c r="CG76" s="421">
        <v>69.905880296253599</v>
      </c>
      <c r="CH76" s="421">
        <v>73.192996305739996</v>
      </c>
      <c r="CI76" s="421">
        <v>83.812681602840001</v>
      </c>
      <c r="CJ76" s="421">
        <v>85.109371937176604</v>
      </c>
      <c r="CK76" s="421">
        <v>78.829348074652103</v>
      </c>
      <c r="CL76" s="421">
        <v>88.7497341000539</v>
      </c>
      <c r="CM76" s="421">
        <v>73.192996305739996</v>
      </c>
      <c r="CN76" s="421">
        <v>83.812681602840001</v>
      </c>
      <c r="CO76" s="419" t="s">
        <v>162</v>
      </c>
      <c r="CP76" s="420" t="s">
        <v>163</v>
      </c>
      <c r="CQ76" s="421">
        <v>85.109371937176604</v>
      </c>
      <c r="CR76" s="421">
        <v>78.829348074652103</v>
      </c>
      <c r="CS76" s="421">
        <v>88.7497341000539</v>
      </c>
      <c r="CT76" s="421">
        <v>87.535241064618205</v>
      </c>
      <c r="CU76" s="421">
        <v>73.159808783448995</v>
      </c>
      <c r="CV76" s="421">
        <v>68.509810838580506</v>
      </c>
      <c r="CW76" s="421">
        <v>67.870998661021204</v>
      </c>
      <c r="CX76" s="421">
        <v>76.856130648383399</v>
      </c>
      <c r="CY76" s="421">
        <v>73.322119604833304</v>
      </c>
      <c r="CZ76" s="421">
        <v>69.061448138730697</v>
      </c>
      <c r="DA76" s="421">
        <v>71.139410217078094</v>
      </c>
      <c r="DB76" s="421">
        <v>85.0276595470758</v>
      </c>
      <c r="DC76" s="421">
        <v>88.124218861386794</v>
      </c>
      <c r="DD76" s="421">
        <v>83.504422142192595</v>
      </c>
      <c r="DE76" s="421">
        <v>88.544678453769805</v>
      </c>
      <c r="DF76" s="421">
        <v>89.1181406591799</v>
      </c>
      <c r="DG76" s="421">
        <v>80.9554430845062</v>
      </c>
      <c r="DH76" s="421">
        <v>73.292015981614398</v>
      </c>
      <c r="DI76" s="421">
        <v>64.631851630587093</v>
      </c>
      <c r="DJ76" s="421">
        <v>70.816165764188597</v>
      </c>
      <c r="DK76" s="421">
        <v>74.016780598208001</v>
      </c>
      <c r="DL76" s="421">
        <v>70.709958308914395</v>
      </c>
      <c r="DM76" s="421">
        <v>66.027684881530305</v>
      </c>
      <c r="DN76" s="421">
        <v>67.527519420814002</v>
      </c>
      <c r="DO76" s="421">
        <v>65.326248153719803</v>
      </c>
      <c r="DP76" s="421">
        <v>86.150482508586194</v>
      </c>
      <c r="DQ76" s="419" t="s">
        <v>162</v>
      </c>
      <c r="DR76" s="420" t="s">
        <v>163</v>
      </c>
      <c r="DS76" s="421">
        <v>76.403073576825904</v>
      </c>
      <c r="DT76" s="421">
        <v>70.3285360746425</v>
      </c>
      <c r="DU76" s="421">
        <v>69.905880296253599</v>
      </c>
      <c r="DV76" s="421">
        <v>73.192996305739996</v>
      </c>
      <c r="DW76" s="421">
        <v>83.812681602840001</v>
      </c>
      <c r="DX76" s="421">
        <v>85.109371937176604</v>
      </c>
      <c r="DY76" s="421">
        <v>78.829348074652103</v>
      </c>
      <c r="DZ76" s="421">
        <v>88.7497341000539</v>
      </c>
      <c r="EA76" s="421">
        <v>73.192996305739996</v>
      </c>
      <c r="EB76" s="421">
        <v>83.812681602840001</v>
      </c>
      <c r="EC76" s="421">
        <v>85.109371937176604</v>
      </c>
      <c r="ED76" s="421">
        <v>78.829348074652103</v>
      </c>
      <c r="EE76" s="421">
        <v>88.7497341000539</v>
      </c>
      <c r="EF76" s="421">
        <v>87.535241064618205</v>
      </c>
      <c r="EG76" s="421">
        <v>73.159808783448995</v>
      </c>
      <c r="EH76" s="421">
        <v>68.509810838580506</v>
      </c>
      <c r="EI76" s="421">
        <v>67.870998661021204</v>
      </c>
      <c r="EJ76" s="421">
        <v>76.856130648383399</v>
      </c>
      <c r="EK76" s="421">
        <v>73.322119604833304</v>
      </c>
      <c r="EL76" s="421">
        <v>69.061448138730697</v>
      </c>
      <c r="EM76" s="421">
        <v>71.139410217078094</v>
      </c>
      <c r="EN76" s="421">
        <v>85.0276595470758</v>
      </c>
      <c r="EO76" s="421">
        <v>88.124218861386794</v>
      </c>
      <c r="EP76" s="421">
        <v>83.504422142192595</v>
      </c>
      <c r="EQ76" s="421">
        <v>88.544678453769805</v>
      </c>
      <c r="ER76" s="421">
        <v>89.1181406591799</v>
      </c>
      <c r="ES76" s="419" t="s">
        <v>162</v>
      </c>
      <c r="ET76" s="420" t="s">
        <v>163</v>
      </c>
      <c r="EU76" s="421">
        <v>80.9554430845062</v>
      </c>
      <c r="EV76" s="421">
        <v>73.292015981614398</v>
      </c>
      <c r="EW76" s="421">
        <v>64.631851630587093</v>
      </c>
      <c r="EX76" s="421">
        <v>70.816165764188597</v>
      </c>
      <c r="EY76" s="421">
        <v>74.016780598208001</v>
      </c>
      <c r="EZ76" s="421">
        <v>70.709958308914395</v>
      </c>
      <c r="FA76" s="421">
        <v>66.027684881530305</v>
      </c>
      <c r="FB76" s="421">
        <v>67.527519420814002</v>
      </c>
      <c r="FC76" s="421">
        <v>65.326248153719803</v>
      </c>
      <c r="FD76" s="421">
        <v>86.150482508586194</v>
      </c>
      <c r="FE76" s="421">
        <v>76.403073576825904</v>
      </c>
      <c r="FF76" s="421">
        <v>70.3285360746425</v>
      </c>
      <c r="FG76" s="421">
        <v>69.905880296253599</v>
      </c>
      <c r="FH76" s="421">
        <v>73.192996305739996</v>
      </c>
      <c r="FI76" s="421">
        <v>73.192996305739996</v>
      </c>
      <c r="FJ76" s="421">
        <v>73.192996305739996</v>
      </c>
      <c r="FK76" s="421">
        <v>73.192996305739996</v>
      </c>
      <c r="FL76" s="421"/>
      <c r="FM76" s="421"/>
      <c r="FN76" s="421"/>
      <c r="FO76" s="421"/>
      <c r="FP76" s="421"/>
      <c r="FQ76" s="421"/>
      <c r="FR76" s="421">
        <v>70.3285360746425</v>
      </c>
      <c r="FS76" s="421">
        <v>69.905880296253599</v>
      </c>
      <c r="FT76" s="421">
        <v>73.192996305739996</v>
      </c>
      <c r="FU76" s="421">
        <v>73.192996305739996</v>
      </c>
      <c r="FV76" s="421">
        <v>73.192996305739996</v>
      </c>
      <c r="FW76" s="421">
        <v>73.192996305739996</v>
      </c>
      <c r="FX76" s="421"/>
      <c r="FY76" s="421"/>
      <c r="FZ76" s="421"/>
      <c r="GA76" s="421"/>
      <c r="GB76" s="419" t="s">
        <v>162</v>
      </c>
      <c r="GC76" s="420" t="s">
        <v>163</v>
      </c>
      <c r="GD76" s="421"/>
      <c r="GE76" s="421"/>
      <c r="GF76" s="421"/>
      <c r="GG76" s="421"/>
      <c r="GH76" s="421"/>
      <c r="GI76" s="421"/>
      <c r="GJ76" s="421"/>
      <c r="GK76" s="421"/>
      <c r="GL76" s="421"/>
      <c r="GM76" s="421"/>
      <c r="GN76" s="421"/>
    </row>
    <row r="77" spans="1:196" s="406" customFormat="1" ht="95.1" hidden="1" customHeight="1">
      <c r="A77" s="419"/>
      <c r="B77" s="422" t="s">
        <v>164</v>
      </c>
      <c r="C77" s="440"/>
      <c r="D77" s="440"/>
      <c r="E77" s="440"/>
      <c r="F77" s="440"/>
      <c r="G77" s="441"/>
      <c r="H77" s="441"/>
      <c r="I77" s="441"/>
      <c r="J77" s="441"/>
      <c r="K77" s="441"/>
      <c r="L77" s="441"/>
      <c r="M77" s="421"/>
      <c r="N77" s="421"/>
      <c r="O77" s="421"/>
      <c r="P77" s="421"/>
      <c r="Q77" s="421"/>
      <c r="R77" s="421"/>
      <c r="S77" s="421"/>
      <c r="T77" s="421"/>
      <c r="U77" s="421"/>
      <c r="V77" s="421"/>
      <c r="W77" s="421"/>
      <c r="X77" s="421"/>
      <c r="Y77" s="421"/>
      <c r="Z77" s="421"/>
      <c r="AA77" s="421"/>
      <c r="AB77" s="421"/>
      <c r="AC77" s="421"/>
      <c r="AD77" s="421"/>
      <c r="AE77" s="421"/>
      <c r="AF77" s="421"/>
      <c r="AG77" s="421"/>
      <c r="AH77" s="421"/>
      <c r="AI77" s="421"/>
      <c r="AJ77" s="421"/>
      <c r="AK77" s="421"/>
      <c r="AL77" s="421"/>
      <c r="AM77" s="421"/>
      <c r="AN77" s="421"/>
      <c r="AO77" s="421"/>
      <c r="AP77" s="421"/>
      <c r="AQ77" s="421"/>
      <c r="AR77" s="421"/>
      <c r="AS77" s="421"/>
      <c r="AT77" s="421"/>
      <c r="AU77" s="421"/>
      <c r="AV77" s="421"/>
      <c r="AW77" s="421"/>
      <c r="AX77" s="421"/>
      <c r="AY77" s="419"/>
      <c r="AZ77" s="422" t="s">
        <v>164</v>
      </c>
      <c r="BA77" s="421"/>
      <c r="BB77" s="421"/>
      <c r="BC77" s="421"/>
      <c r="BD77" s="421"/>
      <c r="BE77" s="421"/>
      <c r="BF77" s="421"/>
      <c r="BG77" s="421"/>
      <c r="BH77" s="421"/>
      <c r="BI77" s="421"/>
      <c r="BJ77" s="421"/>
      <c r="BK77" s="421"/>
      <c r="BL77" s="421"/>
      <c r="BM77" s="421"/>
      <c r="BN77" s="421"/>
      <c r="BO77" s="421"/>
      <c r="BP77" s="421"/>
      <c r="BQ77" s="421"/>
      <c r="BR77" s="421"/>
      <c r="BS77" s="421"/>
      <c r="BT77" s="421"/>
      <c r="BU77" s="421"/>
      <c r="BV77" s="421"/>
      <c r="BW77" s="421"/>
      <c r="BX77" s="421"/>
      <c r="BY77" s="421"/>
      <c r="BZ77" s="421"/>
      <c r="CA77" s="421"/>
      <c r="CB77" s="421"/>
      <c r="CC77" s="421"/>
      <c r="CD77" s="419"/>
      <c r="CE77" s="422" t="s">
        <v>164</v>
      </c>
      <c r="CF77" s="421"/>
      <c r="CG77" s="421"/>
      <c r="CH77" s="421"/>
      <c r="CI77" s="421"/>
      <c r="CJ77" s="421"/>
      <c r="CK77" s="421"/>
      <c r="CL77" s="421"/>
      <c r="CM77" s="421"/>
      <c r="CN77" s="421"/>
      <c r="CO77" s="419"/>
      <c r="CP77" s="422" t="s">
        <v>164</v>
      </c>
      <c r="CQ77" s="421"/>
      <c r="CR77" s="421"/>
      <c r="CS77" s="421"/>
      <c r="CT77" s="421"/>
      <c r="CU77" s="421"/>
      <c r="CV77" s="421"/>
      <c r="CW77" s="421"/>
      <c r="CX77" s="421"/>
      <c r="CY77" s="421"/>
      <c r="CZ77" s="421"/>
      <c r="DA77" s="421"/>
      <c r="DB77" s="421"/>
      <c r="DC77" s="421"/>
      <c r="DD77" s="421"/>
      <c r="DE77" s="421"/>
      <c r="DF77" s="421"/>
      <c r="DG77" s="421"/>
      <c r="DH77" s="421"/>
      <c r="DI77" s="421"/>
      <c r="DJ77" s="421"/>
      <c r="DK77" s="421"/>
      <c r="DL77" s="421"/>
      <c r="DM77" s="421"/>
      <c r="DN77" s="421"/>
      <c r="DO77" s="421"/>
      <c r="DP77" s="421"/>
      <c r="DQ77" s="419"/>
      <c r="DR77" s="422" t="s">
        <v>164</v>
      </c>
      <c r="DS77" s="421"/>
      <c r="DT77" s="421"/>
      <c r="DU77" s="421"/>
      <c r="DV77" s="421"/>
      <c r="DW77" s="421"/>
      <c r="DX77" s="421"/>
      <c r="DY77" s="421"/>
      <c r="DZ77" s="421"/>
      <c r="EA77" s="421"/>
      <c r="EB77" s="421"/>
      <c r="EC77" s="421"/>
      <c r="ED77" s="421"/>
      <c r="EE77" s="421"/>
      <c r="EF77" s="421"/>
      <c r="EG77" s="421"/>
      <c r="EH77" s="421"/>
      <c r="EI77" s="421"/>
      <c r="EJ77" s="421"/>
      <c r="EK77" s="421"/>
      <c r="EL77" s="421"/>
      <c r="EM77" s="421"/>
      <c r="EN77" s="421"/>
      <c r="EO77" s="421"/>
      <c r="EP77" s="421"/>
      <c r="EQ77" s="421"/>
      <c r="ER77" s="421"/>
      <c r="ES77" s="419"/>
      <c r="ET77" s="422" t="s">
        <v>164</v>
      </c>
      <c r="EU77" s="421"/>
      <c r="EV77" s="421"/>
      <c r="EW77" s="421"/>
      <c r="EX77" s="421"/>
      <c r="EY77" s="421"/>
      <c r="EZ77" s="421"/>
      <c r="FA77" s="421"/>
      <c r="FB77" s="421"/>
      <c r="FC77" s="421"/>
      <c r="FD77" s="421"/>
      <c r="FE77" s="421"/>
      <c r="FF77" s="421"/>
      <c r="FG77" s="421"/>
      <c r="FH77" s="421"/>
      <c r="FI77" s="421"/>
      <c r="FJ77" s="421"/>
      <c r="FK77" s="421"/>
      <c r="FL77" s="421"/>
      <c r="FM77" s="421"/>
      <c r="FN77" s="421"/>
      <c r="FO77" s="421"/>
      <c r="FP77" s="421"/>
      <c r="FQ77" s="421"/>
      <c r="FR77" s="421"/>
      <c r="FS77" s="421"/>
      <c r="FT77" s="421"/>
      <c r="FU77" s="421"/>
      <c r="FV77" s="421"/>
      <c r="FW77" s="421"/>
      <c r="FX77" s="421"/>
      <c r="FY77" s="421"/>
      <c r="FZ77" s="421"/>
      <c r="GA77" s="421"/>
      <c r="GB77" s="419"/>
      <c r="GC77" s="422" t="s">
        <v>164</v>
      </c>
      <c r="GD77" s="421"/>
      <c r="GE77" s="421"/>
      <c r="GF77" s="421"/>
      <c r="GG77" s="421"/>
      <c r="GH77" s="421"/>
      <c r="GI77" s="421"/>
      <c r="GJ77" s="421"/>
      <c r="GK77" s="421"/>
      <c r="GL77" s="421"/>
      <c r="GM77" s="421"/>
      <c r="GN77" s="421"/>
    </row>
    <row r="78" spans="1:196" s="406" customFormat="1" ht="85.05" hidden="1" customHeight="1">
      <c r="A78" s="423">
        <v>271</v>
      </c>
      <c r="B78" s="420" t="s">
        <v>165</v>
      </c>
      <c r="C78" s="440"/>
      <c r="D78" s="440"/>
      <c r="E78" s="440"/>
      <c r="F78" s="440"/>
      <c r="G78" s="441"/>
      <c r="H78" s="441"/>
      <c r="I78" s="441"/>
      <c r="J78" s="441"/>
      <c r="K78" s="441"/>
      <c r="L78" s="441"/>
      <c r="M78" s="421">
        <v>74.876575235816901</v>
      </c>
      <c r="N78" s="421">
        <v>72.496666418565994</v>
      </c>
      <c r="O78" s="421">
        <v>70.381219026728502</v>
      </c>
      <c r="P78" s="421">
        <v>72.362527472843396</v>
      </c>
      <c r="Q78" s="421">
        <v>73.378829695907697</v>
      </c>
      <c r="R78" s="421">
        <v>73.856999543062301</v>
      </c>
      <c r="S78" s="421">
        <v>75.594417955119695</v>
      </c>
      <c r="T78" s="421">
        <v>74.555349979051101</v>
      </c>
      <c r="U78" s="421">
        <v>76.701481940937498</v>
      </c>
      <c r="V78" s="421">
        <v>74.443771002813094</v>
      </c>
      <c r="W78" s="421">
        <v>74.467158216268999</v>
      </c>
      <c r="X78" s="421">
        <v>74.303962262726003</v>
      </c>
      <c r="Y78" s="421">
        <v>76.478885653971901</v>
      </c>
      <c r="Z78" s="421">
        <v>74.837805873247703</v>
      </c>
      <c r="AA78" s="421">
        <v>75.887464837061998</v>
      </c>
      <c r="AB78" s="421">
        <v>75.049437171834001</v>
      </c>
      <c r="AC78" s="421">
        <v>78.298895420549698</v>
      </c>
      <c r="AD78" s="421">
        <v>79.9239605292601</v>
      </c>
      <c r="AE78" s="421">
        <v>77.757361242775701</v>
      </c>
      <c r="AF78" s="421">
        <v>80.439631342934405</v>
      </c>
      <c r="AG78" s="421">
        <v>75.059029736476901</v>
      </c>
      <c r="AH78" s="421">
        <v>73.9612715344376</v>
      </c>
      <c r="AI78" s="421">
        <v>78.056088491036107</v>
      </c>
      <c r="AJ78" s="421">
        <v>76.815014618798003</v>
      </c>
      <c r="AK78" s="421">
        <v>76.5176862777558</v>
      </c>
      <c r="AL78" s="421">
        <v>71.203314504365196</v>
      </c>
      <c r="AM78" s="421">
        <v>78.456115399035198</v>
      </c>
      <c r="AN78" s="421">
        <v>80.234559154199303</v>
      </c>
      <c r="AO78" s="421">
        <v>82.920182891595005</v>
      </c>
      <c r="AP78" s="421">
        <v>82.947742666265697</v>
      </c>
      <c r="AQ78" s="421">
        <v>81.427134727226402</v>
      </c>
      <c r="AR78" s="421">
        <v>82.947742666265697</v>
      </c>
      <c r="AS78" s="421">
        <v>81.427134727226402</v>
      </c>
      <c r="AT78" s="421">
        <v>81.427134727226402</v>
      </c>
      <c r="AU78" s="421"/>
      <c r="AV78" s="421"/>
      <c r="AW78" s="421">
        <v>81.427134727226402</v>
      </c>
      <c r="AX78" s="421">
        <v>81.427134727226402</v>
      </c>
      <c r="AY78" s="423">
        <v>271</v>
      </c>
      <c r="AZ78" s="420" t="s">
        <v>165</v>
      </c>
      <c r="BA78" s="421"/>
      <c r="BB78" s="421"/>
      <c r="BC78" s="421">
        <v>81.427134727226402</v>
      </c>
      <c r="BD78" s="421"/>
      <c r="BE78" s="421"/>
      <c r="BF78" s="421">
        <v>74.876575235816901</v>
      </c>
      <c r="BG78" s="421">
        <v>72.496666418565994</v>
      </c>
      <c r="BH78" s="421">
        <v>70.381219026728502</v>
      </c>
      <c r="BI78" s="421">
        <v>72.362527472843396</v>
      </c>
      <c r="BJ78" s="421">
        <v>73.378829695907697</v>
      </c>
      <c r="BK78" s="421">
        <v>73.856999543062301</v>
      </c>
      <c r="BL78" s="421">
        <v>75.594417955119695</v>
      </c>
      <c r="BM78" s="421">
        <v>74.555349979051101</v>
      </c>
      <c r="BN78" s="421">
        <v>76.701481940937498</v>
      </c>
      <c r="BO78" s="421">
        <v>74.443771002813094</v>
      </c>
      <c r="BP78" s="421">
        <v>74.467158216268999</v>
      </c>
      <c r="BQ78" s="421">
        <v>74.303962262726003</v>
      </c>
      <c r="BR78" s="421">
        <v>76.478885653971901</v>
      </c>
      <c r="BS78" s="421">
        <v>74.837805873247703</v>
      </c>
      <c r="BT78" s="421">
        <v>75.887464837061998</v>
      </c>
      <c r="BU78" s="421">
        <v>75.049437171834001</v>
      </c>
      <c r="BV78" s="421">
        <v>78.298895420549698</v>
      </c>
      <c r="BW78" s="421">
        <v>79.9239605292601</v>
      </c>
      <c r="BX78" s="421">
        <v>77.757361242775701</v>
      </c>
      <c r="BY78" s="421">
        <v>80.439631342934405</v>
      </c>
      <c r="BZ78" s="421">
        <v>75.059029736476901</v>
      </c>
      <c r="CA78" s="421">
        <v>73.9612715344376</v>
      </c>
      <c r="CB78" s="421">
        <v>78.056088491036107</v>
      </c>
      <c r="CC78" s="421">
        <v>76.815014618798003</v>
      </c>
      <c r="CD78" s="423">
        <v>271</v>
      </c>
      <c r="CE78" s="420" t="s">
        <v>165</v>
      </c>
      <c r="CF78" s="421">
        <v>76.5176862777558</v>
      </c>
      <c r="CG78" s="421">
        <v>71.203314504365196</v>
      </c>
      <c r="CH78" s="421">
        <v>78.456115399035198</v>
      </c>
      <c r="CI78" s="421">
        <v>80.234559154199303</v>
      </c>
      <c r="CJ78" s="421">
        <v>82.920182891595005</v>
      </c>
      <c r="CK78" s="421">
        <v>82.947742666265697</v>
      </c>
      <c r="CL78" s="421">
        <v>81.427134727226402</v>
      </c>
      <c r="CM78" s="421">
        <v>78.456115399035198</v>
      </c>
      <c r="CN78" s="421">
        <v>80.234559154199303</v>
      </c>
      <c r="CO78" s="423">
        <v>271</v>
      </c>
      <c r="CP78" s="420" t="s">
        <v>165</v>
      </c>
      <c r="CQ78" s="421">
        <v>82.920182891595005</v>
      </c>
      <c r="CR78" s="421">
        <v>82.947742666265697</v>
      </c>
      <c r="CS78" s="421">
        <v>81.427134727226402</v>
      </c>
      <c r="CT78" s="421">
        <v>74.876575235816901</v>
      </c>
      <c r="CU78" s="421">
        <v>72.496666418565994</v>
      </c>
      <c r="CV78" s="421">
        <v>70.381219026728502</v>
      </c>
      <c r="CW78" s="421">
        <v>72.362527472843396</v>
      </c>
      <c r="CX78" s="421">
        <v>73.378829695907697</v>
      </c>
      <c r="CY78" s="421">
        <v>73.856999543062301</v>
      </c>
      <c r="CZ78" s="421">
        <v>75.594417955119695</v>
      </c>
      <c r="DA78" s="421">
        <v>74.555349979051101</v>
      </c>
      <c r="DB78" s="421">
        <v>76.701481940937498</v>
      </c>
      <c r="DC78" s="421">
        <v>74.443771002813094</v>
      </c>
      <c r="DD78" s="421">
        <v>74.467158216268999</v>
      </c>
      <c r="DE78" s="421">
        <v>74.303962262726003</v>
      </c>
      <c r="DF78" s="421">
        <v>76.478885653971901</v>
      </c>
      <c r="DG78" s="421">
        <v>74.837805873247703</v>
      </c>
      <c r="DH78" s="421">
        <v>75.887464837061998</v>
      </c>
      <c r="DI78" s="421">
        <v>75.049437171834001</v>
      </c>
      <c r="DJ78" s="421">
        <v>78.298895420549698</v>
      </c>
      <c r="DK78" s="421">
        <v>79.9239605292601</v>
      </c>
      <c r="DL78" s="421">
        <v>77.757361242775701</v>
      </c>
      <c r="DM78" s="421">
        <v>80.439631342934405</v>
      </c>
      <c r="DN78" s="421">
        <v>75.059029736476901</v>
      </c>
      <c r="DO78" s="421">
        <v>73.9612715344376</v>
      </c>
      <c r="DP78" s="421">
        <v>78.056088491036107</v>
      </c>
      <c r="DQ78" s="423">
        <v>271</v>
      </c>
      <c r="DR78" s="420" t="s">
        <v>165</v>
      </c>
      <c r="DS78" s="421">
        <v>76.815014618798003</v>
      </c>
      <c r="DT78" s="421">
        <v>76.5176862777558</v>
      </c>
      <c r="DU78" s="421">
        <v>71.203314504365196</v>
      </c>
      <c r="DV78" s="421">
        <v>78.456115399035198</v>
      </c>
      <c r="DW78" s="421">
        <v>80.234559154199303</v>
      </c>
      <c r="DX78" s="421">
        <v>82.920182891595005</v>
      </c>
      <c r="DY78" s="421">
        <v>82.947742666265697</v>
      </c>
      <c r="DZ78" s="421">
        <v>81.427134727226402</v>
      </c>
      <c r="EA78" s="421">
        <v>78.456115399035198</v>
      </c>
      <c r="EB78" s="421">
        <v>80.234559154199303</v>
      </c>
      <c r="EC78" s="421">
        <v>82.920182891595005</v>
      </c>
      <c r="ED78" s="421">
        <v>82.947742666265697</v>
      </c>
      <c r="EE78" s="421">
        <v>81.427134727226402</v>
      </c>
      <c r="EF78" s="421">
        <v>74.876575235816901</v>
      </c>
      <c r="EG78" s="421">
        <v>72.496666418565994</v>
      </c>
      <c r="EH78" s="421">
        <v>70.381219026728502</v>
      </c>
      <c r="EI78" s="421">
        <v>72.362527472843396</v>
      </c>
      <c r="EJ78" s="421">
        <v>73.378829695907697</v>
      </c>
      <c r="EK78" s="421">
        <v>73.856999543062301</v>
      </c>
      <c r="EL78" s="421">
        <v>75.594417955119695</v>
      </c>
      <c r="EM78" s="421">
        <v>74.555349979051101</v>
      </c>
      <c r="EN78" s="421">
        <v>76.701481940937498</v>
      </c>
      <c r="EO78" s="421">
        <v>74.443771002813094</v>
      </c>
      <c r="EP78" s="421">
        <v>74.467158216268999</v>
      </c>
      <c r="EQ78" s="421">
        <v>74.303962262726003</v>
      </c>
      <c r="ER78" s="421">
        <v>76.478885653971901</v>
      </c>
      <c r="ES78" s="423">
        <v>271</v>
      </c>
      <c r="ET78" s="420" t="s">
        <v>165</v>
      </c>
      <c r="EU78" s="421">
        <v>74.837805873247703</v>
      </c>
      <c r="EV78" s="421">
        <v>75.887464837061998</v>
      </c>
      <c r="EW78" s="421">
        <v>75.049437171834001</v>
      </c>
      <c r="EX78" s="421">
        <v>78.298895420549698</v>
      </c>
      <c r="EY78" s="421">
        <v>79.9239605292601</v>
      </c>
      <c r="EZ78" s="421">
        <v>77.757361242775701</v>
      </c>
      <c r="FA78" s="421">
        <v>80.439631342934405</v>
      </c>
      <c r="FB78" s="421">
        <v>75.059029736476901</v>
      </c>
      <c r="FC78" s="421">
        <v>73.9612715344376</v>
      </c>
      <c r="FD78" s="421">
        <v>78.056088491036107</v>
      </c>
      <c r="FE78" s="421">
        <v>76.815014618798003</v>
      </c>
      <c r="FF78" s="421">
        <v>76.5176862777558</v>
      </c>
      <c r="FG78" s="421">
        <v>71.203314504365196</v>
      </c>
      <c r="FH78" s="421">
        <v>78.456115399035198</v>
      </c>
      <c r="FI78" s="421">
        <v>78.456115399035198</v>
      </c>
      <c r="FJ78" s="421">
        <v>78.456115399035198</v>
      </c>
      <c r="FK78" s="421">
        <v>78.456115399035198</v>
      </c>
      <c r="FL78" s="421"/>
      <c r="FM78" s="421"/>
      <c r="FN78" s="421"/>
      <c r="FO78" s="421"/>
      <c r="FP78" s="421"/>
      <c r="FQ78" s="421"/>
      <c r="FR78" s="421">
        <v>76.5176862777558</v>
      </c>
      <c r="FS78" s="421">
        <v>71.203314504365196</v>
      </c>
      <c r="FT78" s="421">
        <v>78.456115399035198</v>
      </c>
      <c r="FU78" s="421">
        <v>78.456115399035198</v>
      </c>
      <c r="FV78" s="421">
        <v>78.456115399035198</v>
      </c>
      <c r="FW78" s="421">
        <v>78.456115399035198</v>
      </c>
      <c r="FX78" s="421"/>
      <c r="FY78" s="421"/>
      <c r="FZ78" s="421"/>
      <c r="GA78" s="421"/>
      <c r="GB78" s="423">
        <v>271</v>
      </c>
      <c r="GC78" s="420" t="s">
        <v>165</v>
      </c>
      <c r="GD78" s="421"/>
      <c r="GE78" s="421"/>
      <c r="GF78" s="421"/>
      <c r="GG78" s="421"/>
      <c r="GH78" s="421"/>
      <c r="GI78" s="421"/>
      <c r="GJ78" s="421"/>
      <c r="GK78" s="421"/>
      <c r="GL78" s="421"/>
      <c r="GM78" s="421"/>
      <c r="GN78" s="421"/>
    </row>
    <row r="79" spans="1:196" s="406" customFormat="1" ht="135" hidden="1" customHeight="1">
      <c r="A79" s="423"/>
      <c r="B79" s="422" t="s">
        <v>166</v>
      </c>
      <c r="C79" s="440"/>
      <c r="D79" s="440"/>
      <c r="E79" s="440"/>
      <c r="F79" s="440"/>
      <c r="G79" s="441"/>
      <c r="H79" s="441"/>
      <c r="I79" s="441"/>
      <c r="J79" s="441"/>
      <c r="K79" s="441"/>
      <c r="L79" s="441"/>
      <c r="M79" s="421"/>
      <c r="N79" s="421"/>
      <c r="O79" s="421"/>
      <c r="P79" s="421"/>
      <c r="Q79" s="421"/>
      <c r="R79" s="421"/>
      <c r="S79" s="421"/>
      <c r="T79" s="421"/>
      <c r="U79" s="421"/>
      <c r="V79" s="421"/>
      <c r="W79" s="421"/>
      <c r="X79" s="421"/>
      <c r="Y79" s="421"/>
      <c r="Z79" s="421"/>
      <c r="AA79" s="421"/>
      <c r="AB79" s="421"/>
      <c r="AC79" s="421"/>
      <c r="AD79" s="421"/>
      <c r="AE79" s="421"/>
      <c r="AF79" s="421"/>
      <c r="AG79" s="421"/>
      <c r="AH79" s="421"/>
      <c r="AI79" s="421"/>
      <c r="AJ79" s="421"/>
      <c r="AK79" s="421"/>
      <c r="AL79" s="421"/>
      <c r="AM79" s="421"/>
      <c r="AN79" s="421"/>
      <c r="AO79" s="421"/>
      <c r="AP79" s="421"/>
      <c r="AQ79" s="421"/>
      <c r="AR79" s="421"/>
      <c r="AS79" s="421"/>
      <c r="AT79" s="421"/>
      <c r="AU79" s="421"/>
      <c r="AV79" s="421"/>
      <c r="AW79" s="421"/>
      <c r="AX79" s="421"/>
      <c r="AY79" s="423"/>
      <c r="AZ79" s="422" t="s">
        <v>166</v>
      </c>
      <c r="BA79" s="421"/>
      <c r="BB79" s="421"/>
      <c r="BC79" s="421"/>
      <c r="BD79" s="421"/>
      <c r="BE79" s="421"/>
      <c r="BF79" s="421"/>
      <c r="BG79" s="421"/>
      <c r="BH79" s="421"/>
      <c r="BI79" s="421"/>
      <c r="BJ79" s="421"/>
      <c r="BK79" s="421"/>
      <c r="BL79" s="421"/>
      <c r="BM79" s="421"/>
      <c r="BN79" s="421"/>
      <c r="BO79" s="421"/>
      <c r="BP79" s="421"/>
      <c r="BQ79" s="421"/>
      <c r="BR79" s="421"/>
      <c r="BS79" s="421"/>
      <c r="BT79" s="421"/>
      <c r="BU79" s="421"/>
      <c r="BV79" s="421"/>
      <c r="BW79" s="421"/>
      <c r="BX79" s="421"/>
      <c r="BY79" s="421"/>
      <c r="BZ79" s="421"/>
      <c r="CA79" s="421"/>
      <c r="CB79" s="421"/>
      <c r="CC79" s="421"/>
      <c r="CD79" s="423"/>
      <c r="CE79" s="422" t="s">
        <v>166</v>
      </c>
      <c r="CF79" s="421"/>
      <c r="CG79" s="421"/>
      <c r="CH79" s="421"/>
      <c r="CI79" s="421"/>
      <c r="CJ79" s="421"/>
      <c r="CK79" s="421"/>
      <c r="CL79" s="421"/>
      <c r="CM79" s="421"/>
      <c r="CN79" s="421"/>
      <c r="CO79" s="423"/>
      <c r="CP79" s="422" t="s">
        <v>166</v>
      </c>
      <c r="CQ79" s="421"/>
      <c r="CR79" s="421"/>
      <c r="CS79" s="421"/>
      <c r="CT79" s="421"/>
      <c r="CU79" s="421"/>
      <c r="CV79" s="421"/>
      <c r="CW79" s="421"/>
      <c r="CX79" s="421"/>
      <c r="CY79" s="421"/>
      <c r="CZ79" s="421"/>
      <c r="DA79" s="421"/>
      <c r="DB79" s="421"/>
      <c r="DC79" s="421"/>
      <c r="DD79" s="421"/>
      <c r="DE79" s="421"/>
      <c r="DF79" s="421"/>
      <c r="DG79" s="421"/>
      <c r="DH79" s="421"/>
      <c r="DI79" s="421"/>
      <c r="DJ79" s="421"/>
      <c r="DK79" s="421"/>
      <c r="DL79" s="421"/>
      <c r="DM79" s="421"/>
      <c r="DN79" s="421"/>
      <c r="DO79" s="421"/>
      <c r="DP79" s="421"/>
      <c r="DQ79" s="423"/>
      <c r="DR79" s="422" t="s">
        <v>166</v>
      </c>
      <c r="DS79" s="421"/>
      <c r="DT79" s="421"/>
      <c r="DU79" s="421"/>
      <c r="DV79" s="421"/>
      <c r="DW79" s="421"/>
      <c r="DX79" s="421"/>
      <c r="DY79" s="421"/>
      <c r="DZ79" s="421"/>
      <c r="EA79" s="421"/>
      <c r="EB79" s="421"/>
      <c r="EC79" s="421"/>
      <c r="ED79" s="421"/>
      <c r="EE79" s="421"/>
      <c r="EF79" s="421"/>
      <c r="EG79" s="421"/>
      <c r="EH79" s="421"/>
      <c r="EI79" s="421"/>
      <c r="EJ79" s="421"/>
      <c r="EK79" s="421"/>
      <c r="EL79" s="421"/>
      <c r="EM79" s="421"/>
      <c r="EN79" s="421"/>
      <c r="EO79" s="421"/>
      <c r="EP79" s="421"/>
      <c r="EQ79" s="421"/>
      <c r="ER79" s="421"/>
      <c r="ES79" s="423"/>
      <c r="ET79" s="422" t="s">
        <v>166</v>
      </c>
      <c r="EU79" s="421"/>
      <c r="EV79" s="421"/>
      <c r="EW79" s="421"/>
      <c r="EX79" s="421"/>
      <c r="EY79" s="421"/>
      <c r="EZ79" s="421"/>
      <c r="FA79" s="421"/>
      <c r="FB79" s="421"/>
      <c r="FC79" s="421"/>
      <c r="FD79" s="421"/>
      <c r="FE79" s="421"/>
      <c r="FF79" s="421"/>
      <c r="FG79" s="421"/>
      <c r="FH79" s="421"/>
      <c r="FI79" s="421"/>
      <c r="FJ79" s="421"/>
      <c r="FK79" s="421"/>
      <c r="FL79" s="421"/>
      <c r="FM79" s="421"/>
      <c r="FN79" s="421"/>
      <c r="FO79" s="421"/>
      <c r="FP79" s="421"/>
      <c r="FQ79" s="421"/>
      <c r="FR79" s="421"/>
      <c r="FS79" s="421"/>
      <c r="FT79" s="421"/>
      <c r="FU79" s="421"/>
      <c r="FV79" s="421"/>
      <c r="FW79" s="421"/>
      <c r="FX79" s="421"/>
      <c r="FY79" s="421"/>
      <c r="FZ79" s="421"/>
      <c r="GA79" s="421"/>
      <c r="GB79" s="423"/>
      <c r="GC79" s="422" t="s">
        <v>166</v>
      </c>
      <c r="GD79" s="421"/>
      <c r="GE79" s="421"/>
      <c r="GF79" s="421"/>
      <c r="GG79" s="421"/>
      <c r="GH79" s="421"/>
      <c r="GI79" s="421"/>
      <c r="GJ79" s="421"/>
      <c r="GK79" s="421"/>
      <c r="GL79" s="421"/>
      <c r="GM79" s="421"/>
      <c r="GN79" s="421"/>
    </row>
    <row r="80" spans="1:196" s="406" customFormat="1" ht="48" hidden="1" customHeight="1">
      <c r="A80" s="419">
        <v>272</v>
      </c>
      <c r="B80" s="420" t="s">
        <v>167</v>
      </c>
      <c r="C80" s="440"/>
      <c r="D80" s="440"/>
      <c r="E80" s="440"/>
      <c r="F80" s="440"/>
      <c r="G80" s="441"/>
      <c r="H80" s="441"/>
      <c r="I80" s="441"/>
      <c r="J80" s="441"/>
      <c r="K80" s="441"/>
      <c r="L80" s="441"/>
      <c r="M80" s="421">
        <v>86.301887216419104</v>
      </c>
      <c r="N80" s="421">
        <v>79.886165163140603</v>
      </c>
      <c r="O80" s="421">
        <v>77.915028629749301</v>
      </c>
      <c r="P80" s="421">
        <v>80.358663336310698</v>
      </c>
      <c r="Q80" s="421">
        <v>82.496995427741297</v>
      </c>
      <c r="R80" s="421">
        <v>82.512612046857896</v>
      </c>
      <c r="S80" s="421">
        <v>78.913209195550493</v>
      </c>
      <c r="T80" s="421">
        <v>59.864708492552602</v>
      </c>
      <c r="U80" s="421">
        <v>89.7491608925625</v>
      </c>
      <c r="V80" s="421">
        <v>93.638020737157404</v>
      </c>
      <c r="W80" s="421">
        <v>94.078963525330593</v>
      </c>
      <c r="X80" s="421">
        <v>92.407066634109896</v>
      </c>
      <c r="Y80" s="421">
        <v>91.447769307370095</v>
      </c>
      <c r="Z80" s="421">
        <v>92.191208893417496</v>
      </c>
      <c r="AA80" s="421">
        <v>91.455599667074495</v>
      </c>
      <c r="AB80" s="421">
        <v>92.705645111163193</v>
      </c>
      <c r="AC80" s="421">
        <v>95.024938164849601</v>
      </c>
      <c r="AD80" s="421">
        <v>92.615288241252998</v>
      </c>
      <c r="AE80" s="421">
        <v>84.305575362527506</v>
      </c>
      <c r="AF80" s="421">
        <v>80.243268925665205</v>
      </c>
      <c r="AG80" s="421">
        <v>66.826816197045702</v>
      </c>
      <c r="AH80" s="421">
        <v>75.863471311048201</v>
      </c>
      <c r="AI80" s="421">
        <v>91.059332411023107</v>
      </c>
      <c r="AJ80" s="421">
        <v>89.118063401629001</v>
      </c>
      <c r="AK80" s="421">
        <v>77.481572762253904</v>
      </c>
      <c r="AL80" s="421">
        <v>79.484513372962198</v>
      </c>
      <c r="AM80" s="421">
        <v>88.303064249741496</v>
      </c>
      <c r="AN80" s="421">
        <v>82.952250662165497</v>
      </c>
      <c r="AO80" s="421">
        <v>78.357336258834593</v>
      </c>
      <c r="AP80" s="421">
        <v>88.485816383450597</v>
      </c>
      <c r="AQ80" s="421">
        <v>80.764253755370206</v>
      </c>
      <c r="AR80" s="421">
        <v>88.485816383450597</v>
      </c>
      <c r="AS80" s="421">
        <v>80.764253755370206</v>
      </c>
      <c r="AT80" s="421">
        <v>80.764253755370206</v>
      </c>
      <c r="AU80" s="421"/>
      <c r="AV80" s="421"/>
      <c r="AW80" s="421">
        <v>80.764253755370206</v>
      </c>
      <c r="AX80" s="421">
        <v>80.764253755370206</v>
      </c>
      <c r="AY80" s="419">
        <v>272</v>
      </c>
      <c r="AZ80" s="420" t="s">
        <v>167</v>
      </c>
      <c r="BA80" s="421"/>
      <c r="BB80" s="421"/>
      <c r="BC80" s="421">
        <v>80.764253755370206</v>
      </c>
      <c r="BD80" s="421"/>
      <c r="BE80" s="421"/>
      <c r="BF80" s="421">
        <v>86.301887216419104</v>
      </c>
      <c r="BG80" s="421">
        <v>79.886165163140603</v>
      </c>
      <c r="BH80" s="421">
        <v>77.915028629749301</v>
      </c>
      <c r="BI80" s="421">
        <v>80.358663336310698</v>
      </c>
      <c r="BJ80" s="421">
        <v>82.496995427741297</v>
      </c>
      <c r="BK80" s="421">
        <v>82.512612046857896</v>
      </c>
      <c r="BL80" s="421">
        <v>78.913209195550493</v>
      </c>
      <c r="BM80" s="421">
        <v>59.864708492552602</v>
      </c>
      <c r="BN80" s="421">
        <v>89.7491608925625</v>
      </c>
      <c r="BO80" s="421">
        <v>93.638020737157404</v>
      </c>
      <c r="BP80" s="421">
        <v>94.078963525330593</v>
      </c>
      <c r="BQ80" s="421">
        <v>92.407066634109896</v>
      </c>
      <c r="BR80" s="421">
        <v>91.447769307370095</v>
      </c>
      <c r="BS80" s="421">
        <v>92.191208893417496</v>
      </c>
      <c r="BT80" s="421">
        <v>91.455599667074495</v>
      </c>
      <c r="BU80" s="421">
        <v>92.705645111163193</v>
      </c>
      <c r="BV80" s="421">
        <v>95.024938164849601</v>
      </c>
      <c r="BW80" s="421">
        <v>92.615288241252998</v>
      </c>
      <c r="BX80" s="421">
        <v>84.305575362527506</v>
      </c>
      <c r="BY80" s="421">
        <v>80.243268925665205</v>
      </c>
      <c r="BZ80" s="421">
        <v>66.826816197045702</v>
      </c>
      <c r="CA80" s="421">
        <v>75.863471311048201</v>
      </c>
      <c r="CB80" s="421">
        <v>91.059332411023107</v>
      </c>
      <c r="CC80" s="421">
        <v>89.118063401629001</v>
      </c>
      <c r="CD80" s="419">
        <v>272</v>
      </c>
      <c r="CE80" s="420" t="s">
        <v>167</v>
      </c>
      <c r="CF80" s="421">
        <v>77.481572762253904</v>
      </c>
      <c r="CG80" s="421">
        <v>79.484513372962198</v>
      </c>
      <c r="CH80" s="421">
        <v>88.303064249741496</v>
      </c>
      <c r="CI80" s="421">
        <v>82.952250662165497</v>
      </c>
      <c r="CJ80" s="421">
        <v>78.357336258834593</v>
      </c>
      <c r="CK80" s="421">
        <v>88.485816383450597</v>
      </c>
      <c r="CL80" s="421">
        <v>80.764253755370206</v>
      </c>
      <c r="CM80" s="421">
        <v>88.303064249741496</v>
      </c>
      <c r="CN80" s="421">
        <v>82.952250662165497</v>
      </c>
      <c r="CO80" s="419">
        <v>272</v>
      </c>
      <c r="CP80" s="420" t="s">
        <v>167</v>
      </c>
      <c r="CQ80" s="421">
        <v>78.357336258834593</v>
      </c>
      <c r="CR80" s="421">
        <v>88.485816383450597</v>
      </c>
      <c r="CS80" s="421">
        <v>80.764253755370206</v>
      </c>
      <c r="CT80" s="421">
        <v>86.301887216419104</v>
      </c>
      <c r="CU80" s="421">
        <v>79.886165163140603</v>
      </c>
      <c r="CV80" s="421">
        <v>77.915028629749301</v>
      </c>
      <c r="CW80" s="421">
        <v>80.358663336310698</v>
      </c>
      <c r="CX80" s="421">
        <v>82.496995427741297</v>
      </c>
      <c r="CY80" s="421">
        <v>82.512612046857896</v>
      </c>
      <c r="CZ80" s="421">
        <v>78.913209195550493</v>
      </c>
      <c r="DA80" s="421">
        <v>59.864708492552602</v>
      </c>
      <c r="DB80" s="421">
        <v>89.7491608925625</v>
      </c>
      <c r="DC80" s="421">
        <v>93.638020737157404</v>
      </c>
      <c r="DD80" s="421">
        <v>94.078963525330593</v>
      </c>
      <c r="DE80" s="421">
        <v>92.407066634109896</v>
      </c>
      <c r="DF80" s="421">
        <v>91.447769307370095</v>
      </c>
      <c r="DG80" s="421">
        <v>92.191208893417496</v>
      </c>
      <c r="DH80" s="421">
        <v>91.455599667074495</v>
      </c>
      <c r="DI80" s="421">
        <v>92.705645111163193</v>
      </c>
      <c r="DJ80" s="421">
        <v>95.024938164849601</v>
      </c>
      <c r="DK80" s="421">
        <v>92.615288241252998</v>
      </c>
      <c r="DL80" s="421">
        <v>84.305575362527506</v>
      </c>
      <c r="DM80" s="421">
        <v>80.243268925665205</v>
      </c>
      <c r="DN80" s="421">
        <v>66.826816197045702</v>
      </c>
      <c r="DO80" s="421">
        <v>75.863471311048201</v>
      </c>
      <c r="DP80" s="421">
        <v>91.059332411023107</v>
      </c>
      <c r="DQ80" s="419">
        <v>272</v>
      </c>
      <c r="DR80" s="420" t="s">
        <v>167</v>
      </c>
      <c r="DS80" s="421">
        <v>89.118063401629001</v>
      </c>
      <c r="DT80" s="421">
        <v>77.481572762253904</v>
      </c>
      <c r="DU80" s="421">
        <v>79.484513372962198</v>
      </c>
      <c r="DV80" s="421">
        <v>88.303064249741496</v>
      </c>
      <c r="DW80" s="421">
        <v>82.952250662165497</v>
      </c>
      <c r="DX80" s="421">
        <v>78.357336258834593</v>
      </c>
      <c r="DY80" s="421">
        <v>88.485816383450597</v>
      </c>
      <c r="DZ80" s="421">
        <v>80.764253755370206</v>
      </c>
      <c r="EA80" s="421">
        <v>88.303064249741496</v>
      </c>
      <c r="EB80" s="421">
        <v>82.952250662165497</v>
      </c>
      <c r="EC80" s="421">
        <v>78.357336258834593</v>
      </c>
      <c r="ED80" s="421">
        <v>88.485816383450597</v>
      </c>
      <c r="EE80" s="421">
        <v>80.764253755370206</v>
      </c>
      <c r="EF80" s="421">
        <v>86.301887216419104</v>
      </c>
      <c r="EG80" s="421">
        <v>79.886165163140603</v>
      </c>
      <c r="EH80" s="421">
        <v>77.915028629749301</v>
      </c>
      <c r="EI80" s="421">
        <v>80.358663336310698</v>
      </c>
      <c r="EJ80" s="421">
        <v>82.496995427741297</v>
      </c>
      <c r="EK80" s="421">
        <v>82.512612046857896</v>
      </c>
      <c r="EL80" s="421">
        <v>78.913209195550493</v>
      </c>
      <c r="EM80" s="421">
        <v>59.864708492552602</v>
      </c>
      <c r="EN80" s="421">
        <v>89.7491608925625</v>
      </c>
      <c r="EO80" s="421">
        <v>93.638020737157404</v>
      </c>
      <c r="EP80" s="421">
        <v>94.078963525330593</v>
      </c>
      <c r="EQ80" s="421">
        <v>92.407066634109896</v>
      </c>
      <c r="ER80" s="421">
        <v>91.447769307370095</v>
      </c>
      <c r="ES80" s="419">
        <v>272</v>
      </c>
      <c r="ET80" s="420" t="s">
        <v>167</v>
      </c>
      <c r="EU80" s="421">
        <v>92.191208893417496</v>
      </c>
      <c r="EV80" s="421">
        <v>91.455599667074495</v>
      </c>
      <c r="EW80" s="421">
        <v>92.705645111163193</v>
      </c>
      <c r="EX80" s="421">
        <v>95.024938164849601</v>
      </c>
      <c r="EY80" s="421">
        <v>92.615288241252998</v>
      </c>
      <c r="EZ80" s="421">
        <v>84.305575362527506</v>
      </c>
      <c r="FA80" s="421">
        <v>80.243268925665205</v>
      </c>
      <c r="FB80" s="421">
        <v>66.826816197045702</v>
      </c>
      <c r="FC80" s="421">
        <v>75.863471311048201</v>
      </c>
      <c r="FD80" s="421">
        <v>91.059332411023107</v>
      </c>
      <c r="FE80" s="421">
        <v>89.118063401629001</v>
      </c>
      <c r="FF80" s="421">
        <v>77.481572762253904</v>
      </c>
      <c r="FG80" s="421">
        <v>79.484513372962198</v>
      </c>
      <c r="FH80" s="421">
        <v>88.303064249741496</v>
      </c>
      <c r="FI80" s="421">
        <v>88.303064249741496</v>
      </c>
      <c r="FJ80" s="421">
        <v>88.303064249741496</v>
      </c>
      <c r="FK80" s="421">
        <v>88.303064249741496</v>
      </c>
      <c r="FL80" s="421"/>
      <c r="FM80" s="421"/>
      <c r="FN80" s="421"/>
      <c r="FO80" s="421"/>
      <c r="FP80" s="421"/>
      <c r="FQ80" s="421"/>
      <c r="FR80" s="421">
        <v>77.481572762253904</v>
      </c>
      <c r="FS80" s="421">
        <v>79.484513372962198</v>
      </c>
      <c r="FT80" s="421">
        <v>88.303064249741496</v>
      </c>
      <c r="FU80" s="421">
        <v>88.303064249741496</v>
      </c>
      <c r="FV80" s="421">
        <v>88.303064249741496</v>
      </c>
      <c r="FW80" s="421">
        <v>88.303064249741496</v>
      </c>
      <c r="FX80" s="421"/>
      <c r="FY80" s="421"/>
      <c r="FZ80" s="421"/>
      <c r="GA80" s="421"/>
      <c r="GB80" s="419">
        <v>272</v>
      </c>
      <c r="GC80" s="420" t="s">
        <v>167</v>
      </c>
      <c r="GD80" s="421"/>
      <c r="GE80" s="421"/>
      <c r="GF80" s="421"/>
      <c r="GG80" s="421"/>
      <c r="GH80" s="421"/>
      <c r="GI80" s="421"/>
      <c r="GJ80" s="421"/>
      <c r="GK80" s="421"/>
      <c r="GL80" s="421"/>
      <c r="GM80" s="421"/>
      <c r="GN80" s="421"/>
    </row>
    <row r="81" spans="1:196" s="406" customFormat="1" ht="60" hidden="1" customHeight="1">
      <c r="A81" s="419"/>
      <c r="B81" s="422" t="s">
        <v>168</v>
      </c>
      <c r="C81" s="440"/>
      <c r="D81" s="440"/>
      <c r="E81" s="440"/>
      <c r="F81" s="440"/>
      <c r="G81" s="441"/>
      <c r="H81" s="441"/>
      <c r="I81" s="441"/>
      <c r="J81" s="441"/>
      <c r="K81" s="441"/>
      <c r="L81" s="44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1"/>
      <c r="Z81" s="421"/>
      <c r="AA81" s="421"/>
      <c r="AB81" s="421"/>
      <c r="AC81" s="421"/>
      <c r="AD81" s="421"/>
      <c r="AE81" s="421"/>
      <c r="AF81" s="421"/>
      <c r="AG81" s="421"/>
      <c r="AH81" s="421"/>
      <c r="AI81" s="421"/>
      <c r="AJ81" s="421"/>
      <c r="AK81" s="421"/>
      <c r="AL81" s="421"/>
      <c r="AM81" s="421"/>
      <c r="AN81" s="421"/>
      <c r="AO81" s="421"/>
      <c r="AP81" s="421"/>
      <c r="AQ81" s="421"/>
      <c r="AR81" s="421"/>
      <c r="AS81" s="421"/>
      <c r="AT81" s="421"/>
      <c r="AU81" s="421"/>
      <c r="AV81" s="421"/>
      <c r="AW81" s="421"/>
      <c r="AX81" s="421"/>
      <c r="AY81" s="419"/>
      <c r="AZ81" s="422" t="s">
        <v>168</v>
      </c>
      <c r="BA81" s="421"/>
      <c r="BB81" s="421"/>
      <c r="BC81" s="421"/>
      <c r="BD81" s="421"/>
      <c r="BE81" s="421"/>
      <c r="BF81" s="421"/>
      <c r="BG81" s="421"/>
      <c r="BH81" s="421"/>
      <c r="BI81" s="421"/>
      <c r="BJ81" s="421"/>
      <c r="BK81" s="421"/>
      <c r="BL81" s="421"/>
      <c r="BM81" s="421"/>
      <c r="BN81" s="421"/>
      <c r="BO81" s="421"/>
      <c r="BP81" s="421"/>
      <c r="BQ81" s="421"/>
      <c r="BR81" s="421"/>
      <c r="BS81" s="421"/>
      <c r="BT81" s="421"/>
      <c r="BU81" s="421"/>
      <c r="BV81" s="421"/>
      <c r="BW81" s="421"/>
      <c r="BX81" s="421"/>
      <c r="BY81" s="421"/>
      <c r="BZ81" s="421"/>
      <c r="CA81" s="421"/>
      <c r="CB81" s="421"/>
      <c r="CC81" s="421"/>
      <c r="CD81" s="419"/>
      <c r="CE81" s="422" t="s">
        <v>168</v>
      </c>
      <c r="CF81" s="421"/>
      <c r="CG81" s="421"/>
      <c r="CH81" s="421"/>
      <c r="CI81" s="421"/>
      <c r="CJ81" s="421"/>
      <c r="CK81" s="421"/>
      <c r="CL81" s="421"/>
      <c r="CM81" s="421"/>
      <c r="CN81" s="421"/>
      <c r="CO81" s="419"/>
      <c r="CP81" s="422" t="s">
        <v>168</v>
      </c>
      <c r="CQ81" s="421"/>
      <c r="CR81" s="421"/>
      <c r="CS81" s="421"/>
      <c r="CT81" s="421"/>
      <c r="CU81" s="421"/>
      <c r="CV81" s="421"/>
      <c r="CW81" s="421"/>
      <c r="CX81" s="421"/>
      <c r="CY81" s="421"/>
      <c r="CZ81" s="421"/>
      <c r="DA81" s="421"/>
      <c r="DB81" s="421"/>
      <c r="DC81" s="421"/>
      <c r="DD81" s="421"/>
      <c r="DE81" s="421"/>
      <c r="DF81" s="421"/>
      <c r="DG81" s="421"/>
      <c r="DH81" s="421"/>
      <c r="DI81" s="421"/>
      <c r="DJ81" s="421"/>
      <c r="DK81" s="421"/>
      <c r="DL81" s="421"/>
      <c r="DM81" s="421"/>
      <c r="DN81" s="421"/>
      <c r="DO81" s="421"/>
      <c r="DP81" s="421"/>
      <c r="DQ81" s="419"/>
      <c r="DR81" s="422" t="s">
        <v>168</v>
      </c>
      <c r="DS81" s="421"/>
      <c r="DT81" s="421"/>
      <c r="DU81" s="421"/>
      <c r="DV81" s="421"/>
      <c r="DW81" s="421"/>
      <c r="DX81" s="421"/>
      <c r="DY81" s="421"/>
      <c r="DZ81" s="421"/>
      <c r="EA81" s="421"/>
      <c r="EB81" s="421"/>
      <c r="EC81" s="421"/>
      <c r="ED81" s="421"/>
      <c r="EE81" s="421"/>
      <c r="EF81" s="421"/>
      <c r="EG81" s="421"/>
      <c r="EH81" s="421"/>
      <c r="EI81" s="421"/>
      <c r="EJ81" s="421"/>
      <c r="EK81" s="421"/>
      <c r="EL81" s="421"/>
      <c r="EM81" s="421"/>
      <c r="EN81" s="421"/>
      <c r="EO81" s="421"/>
      <c r="EP81" s="421"/>
      <c r="EQ81" s="421"/>
      <c r="ER81" s="421"/>
      <c r="ES81" s="419"/>
      <c r="ET81" s="422" t="s">
        <v>168</v>
      </c>
      <c r="EU81" s="421"/>
      <c r="EV81" s="421"/>
      <c r="EW81" s="421"/>
      <c r="EX81" s="421"/>
      <c r="EY81" s="421"/>
      <c r="EZ81" s="421"/>
      <c r="FA81" s="421"/>
      <c r="FB81" s="421"/>
      <c r="FC81" s="421"/>
      <c r="FD81" s="421"/>
      <c r="FE81" s="421"/>
      <c r="FF81" s="421"/>
      <c r="FG81" s="421"/>
      <c r="FH81" s="421"/>
      <c r="FI81" s="421"/>
      <c r="FJ81" s="421"/>
      <c r="FK81" s="421"/>
      <c r="FL81" s="421"/>
      <c r="FM81" s="421"/>
      <c r="FN81" s="421"/>
      <c r="FO81" s="421"/>
      <c r="FP81" s="421"/>
      <c r="FQ81" s="421"/>
      <c r="FR81" s="421"/>
      <c r="FS81" s="421"/>
      <c r="FT81" s="421"/>
      <c r="FU81" s="421"/>
      <c r="FV81" s="421"/>
      <c r="FW81" s="421"/>
      <c r="FX81" s="421"/>
      <c r="FY81" s="421"/>
      <c r="FZ81" s="421"/>
      <c r="GA81" s="421"/>
      <c r="GB81" s="419"/>
      <c r="GC81" s="422" t="s">
        <v>168</v>
      </c>
      <c r="GD81" s="421"/>
      <c r="GE81" s="421"/>
      <c r="GF81" s="421"/>
      <c r="GG81" s="421"/>
      <c r="GH81" s="421"/>
      <c r="GI81" s="421"/>
      <c r="GJ81" s="421"/>
      <c r="GK81" s="421"/>
      <c r="GL81" s="421"/>
      <c r="GM81" s="421"/>
      <c r="GN81" s="421"/>
    </row>
    <row r="82" spans="1:196" s="406" customFormat="1" ht="48" hidden="1" customHeight="1">
      <c r="A82" s="423">
        <v>273</v>
      </c>
      <c r="B82" s="420" t="s">
        <v>169</v>
      </c>
      <c r="C82" s="440"/>
      <c r="D82" s="440"/>
      <c r="E82" s="440"/>
      <c r="F82" s="440"/>
      <c r="G82" s="441"/>
      <c r="H82" s="441"/>
      <c r="I82" s="441"/>
      <c r="J82" s="441"/>
      <c r="K82" s="441"/>
      <c r="L82" s="441"/>
      <c r="M82" s="421">
        <v>73.147567258872201</v>
      </c>
      <c r="N82" s="421">
        <v>70.741070790109006</v>
      </c>
      <c r="O82" s="421">
        <v>72.438326612764797</v>
      </c>
      <c r="P82" s="421">
        <v>72.834723141769402</v>
      </c>
      <c r="Q82" s="421">
        <v>75.223150318166503</v>
      </c>
      <c r="R82" s="421">
        <v>74.417809974089593</v>
      </c>
      <c r="S82" s="421">
        <v>71.638738298763798</v>
      </c>
      <c r="T82" s="421">
        <v>72.867202154952096</v>
      </c>
      <c r="U82" s="421">
        <v>81.642255746233403</v>
      </c>
      <c r="V82" s="421">
        <v>77.614941160916104</v>
      </c>
      <c r="W82" s="421">
        <v>77.460233571097703</v>
      </c>
      <c r="X82" s="421">
        <v>76.267348627725895</v>
      </c>
      <c r="Y82" s="421">
        <v>78.638504035356505</v>
      </c>
      <c r="Z82" s="421">
        <v>77.384952210070097</v>
      </c>
      <c r="AA82" s="421">
        <v>74.308257722079205</v>
      </c>
      <c r="AB82" s="421">
        <v>75.815138387128599</v>
      </c>
      <c r="AC82" s="421">
        <v>77.521141095639393</v>
      </c>
      <c r="AD82" s="421">
        <v>75.702917731776793</v>
      </c>
      <c r="AE82" s="421">
        <v>75.943084918855206</v>
      </c>
      <c r="AF82" s="421">
        <v>76.150326405611295</v>
      </c>
      <c r="AG82" s="421">
        <v>74.6473808093331</v>
      </c>
      <c r="AH82" s="421">
        <v>61.897172634966701</v>
      </c>
      <c r="AI82" s="421">
        <v>68.437441536107002</v>
      </c>
      <c r="AJ82" s="421">
        <v>68.158056974759504</v>
      </c>
      <c r="AK82" s="421">
        <v>70.636182064673406</v>
      </c>
      <c r="AL82" s="421">
        <v>65.297742172875004</v>
      </c>
      <c r="AM82" s="421">
        <v>72.528829550067002</v>
      </c>
      <c r="AN82" s="421">
        <v>68.233730334287401</v>
      </c>
      <c r="AO82" s="421">
        <v>78.404279288948004</v>
      </c>
      <c r="AP82" s="421">
        <v>80.777660272947003</v>
      </c>
      <c r="AQ82" s="421">
        <v>75.326911895330696</v>
      </c>
      <c r="AR82" s="421">
        <v>80.777660272947003</v>
      </c>
      <c r="AS82" s="421">
        <v>75.326911895330696</v>
      </c>
      <c r="AT82" s="421">
        <v>75.326911895330696</v>
      </c>
      <c r="AU82" s="421"/>
      <c r="AV82" s="421"/>
      <c r="AW82" s="421">
        <v>75.326911895330696</v>
      </c>
      <c r="AX82" s="421">
        <v>75.326911895330696</v>
      </c>
      <c r="AY82" s="423">
        <v>273</v>
      </c>
      <c r="AZ82" s="420" t="s">
        <v>169</v>
      </c>
      <c r="BA82" s="421"/>
      <c r="BB82" s="421"/>
      <c r="BC82" s="421">
        <v>75.326911895330696</v>
      </c>
      <c r="BD82" s="421"/>
      <c r="BE82" s="421"/>
      <c r="BF82" s="421">
        <v>73.147567258872201</v>
      </c>
      <c r="BG82" s="421">
        <v>70.741070790109006</v>
      </c>
      <c r="BH82" s="421">
        <v>72.438326612764797</v>
      </c>
      <c r="BI82" s="421">
        <v>72.834723141769402</v>
      </c>
      <c r="BJ82" s="421">
        <v>75.223150318166503</v>
      </c>
      <c r="BK82" s="421">
        <v>74.417809974089593</v>
      </c>
      <c r="BL82" s="421">
        <v>71.638738298763798</v>
      </c>
      <c r="BM82" s="421">
        <v>72.867202154952096</v>
      </c>
      <c r="BN82" s="421">
        <v>81.642255746233403</v>
      </c>
      <c r="BO82" s="421">
        <v>77.614941160916104</v>
      </c>
      <c r="BP82" s="421">
        <v>77.460233571097703</v>
      </c>
      <c r="BQ82" s="421">
        <v>76.267348627725895</v>
      </c>
      <c r="BR82" s="421">
        <v>78.638504035356505</v>
      </c>
      <c r="BS82" s="421">
        <v>77.384952210070097</v>
      </c>
      <c r="BT82" s="421">
        <v>74.308257722079205</v>
      </c>
      <c r="BU82" s="421">
        <v>75.815138387128599</v>
      </c>
      <c r="BV82" s="421">
        <v>77.521141095639393</v>
      </c>
      <c r="BW82" s="421">
        <v>75.702917731776793</v>
      </c>
      <c r="BX82" s="421">
        <v>75.943084918855206</v>
      </c>
      <c r="BY82" s="421">
        <v>76.150326405611295</v>
      </c>
      <c r="BZ82" s="421">
        <v>74.6473808093331</v>
      </c>
      <c r="CA82" s="421">
        <v>61.897172634966701</v>
      </c>
      <c r="CB82" s="421">
        <v>68.437441536107002</v>
      </c>
      <c r="CC82" s="421">
        <v>68.158056974759504</v>
      </c>
      <c r="CD82" s="423">
        <v>273</v>
      </c>
      <c r="CE82" s="420" t="s">
        <v>169</v>
      </c>
      <c r="CF82" s="421">
        <v>70.636182064673406</v>
      </c>
      <c r="CG82" s="421">
        <v>65.297742172875004</v>
      </c>
      <c r="CH82" s="421">
        <v>72.528829550067002</v>
      </c>
      <c r="CI82" s="421">
        <v>68.233730334287401</v>
      </c>
      <c r="CJ82" s="421">
        <v>78.404279288948004</v>
      </c>
      <c r="CK82" s="421">
        <v>80.777660272947003</v>
      </c>
      <c r="CL82" s="421">
        <v>75.326911895330696</v>
      </c>
      <c r="CM82" s="421">
        <v>72.528829550067002</v>
      </c>
      <c r="CN82" s="421">
        <v>68.233730334287401</v>
      </c>
      <c r="CO82" s="423">
        <v>273</v>
      </c>
      <c r="CP82" s="420" t="s">
        <v>169</v>
      </c>
      <c r="CQ82" s="421">
        <v>78.404279288948004</v>
      </c>
      <c r="CR82" s="421">
        <v>80.777660272947003</v>
      </c>
      <c r="CS82" s="421">
        <v>75.326911895330696</v>
      </c>
      <c r="CT82" s="421">
        <v>73.147567258872201</v>
      </c>
      <c r="CU82" s="421">
        <v>70.741070790109006</v>
      </c>
      <c r="CV82" s="421">
        <v>72.438326612764797</v>
      </c>
      <c r="CW82" s="421">
        <v>72.834723141769402</v>
      </c>
      <c r="CX82" s="421">
        <v>75.223150318166503</v>
      </c>
      <c r="CY82" s="421">
        <v>74.417809974089593</v>
      </c>
      <c r="CZ82" s="421">
        <v>71.638738298763798</v>
      </c>
      <c r="DA82" s="421">
        <v>72.867202154952096</v>
      </c>
      <c r="DB82" s="421">
        <v>81.642255746233403</v>
      </c>
      <c r="DC82" s="421">
        <v>77.614941160916104</v>
      </c>
      <c r="DD82" s="421">
        <v>77.460233571097703</v>
      </c>
      <c r="DE82" s="421">
        <v>76.267348627725895</v>
      </c>
      <c r="DF82" s="421">
        <v>78.638504035356505</v>
      </c>
      <c r="DG82" s="421">
        <v>77.384952210070097</v>
      </c>
      <c r="DH82" s="421">
        <v>74.308257722079205</v>
      </c>
      <c r="DI82" s="421">
        <v>75.815138387128599</v>
      </c>
      <c r="DJ82" s="421">
        <v>77.521141095639393</v>
      </c>
      <c r="DK82" s="421">
        <v>75.702917731776793</v>
      </c>
      <c r="DL82" s="421">
        <v>75.943084918855206</v>
      </c>
      <c r="DM82" s="421">
        <v>76.150326405611295</v>
      </c>
      <c r="DN82" s="421">
        <v>74.6473808093331</v>
      </c>
      <c r="DO82" s="421">
        <v>61.897172634966701</v>
      </c>
      <c r="DP82" s="421">
        <v>68.437441536107002</v>
      </c>
      <c r="DQ82" s="423">
        <v>273</v>
      </c>
      <c r="DR82" s="420" t="s">
        <v>169</v>
      </c>
      <c r="DS82" s="421">
        <v>68.158056974759504</v>
      </c>
      <c r="DT82" s="421">
        <v>70.636182064673406</v>
      </c>
      <c r="DU82" s="421">
        <v>65.297742172875004</v>
      </c>
      <c r="DV82" s="421">
        <v>72.528829550067002</v>
      </c>
      <c r="DW82" s="421">
        <v>68.233730334287401</v>
      </c>
      <c r="DX82" s="421">
        <v>78.404279288948004</v>
      </c>
      <c r="DY82" s="421">
        <v>80.777660272947003</v>
      </c>
      <c r="DZ82" s="421">
        <v>75.326911895330696</v>
      </c>
      <c r="EA82" s="421">
        <v>72.528829550067002</v>
      </c>
      <c r="EB82" s="421">
        <v>68.233730334287401</v>
      </c>
      <c r="EC82" s="421">
        <v>78.404279288948004</v>
      </c>
      <c r="ED82" s="421">
        <v>80.777660272947003</v>
      </c>
      <c r="EE82" s="421">
        <v>75.326911895330696</v>
      </c>
      <c r="EF82" s="421">
        <v>73.147567258872201</v>
      </c>
      <c r="EG82" s="421">
        <v>70.741070790109006</v>
      </c>
      <c r="EH82" s="421">
        <v>72.438326612764797</v>
      </c>
      <c r="EI82" s="421">
        <v>72.834723141769402</v>
      </c>
      <c r="EJ82" s="421">
        <v>75.223150318166503</v>
      </c>
      <c r="EK82" s="421">
        <v>74.417809974089593</v>
      </c>
      <c r="EL82" s="421">
        <v>71.638738298763798</v>
      </c>
      <c r="EM82" s="421">
        <v>72.867202154952096</v>
      </c>
      <c r="EN82" s="421">
        <v>81.642255746233403</v>
      </c>
      <c r="EO82" s="421">
        <v>77.614941160916104</v>
      </c>
      <c r="EP82" s="421">
        <v>77.460233571097703</v>
      </c>
      <c r="EQ82" s="421">
        <v>76.267348627725895</v>
      </c>
      <c r="ER82" s="421">
        <v>78.638504035356505</v>
      </c>
      <c r="ES82" s="423">
        <v>273</v>
      </c>
      <c r="ET82" s="420" t="s">
        <v>169</v>
      </c>
      <c r="EU82" s="421">
        <v>77.384952210070097</v>
      </c>
      <c r="EV82" s="421">
        <v>74.308257722079205</v>
      </c>
      <c r="EW82" s="421">
        <v>75.815138387128599</v>
      </c>
      <c r="EX82" s="421">
        <v>77.521141095639393</v>
      </c>
      <c r="EY82" s="421">
        <v>75.702917731776793</v>
      </c>
      <c r="EZ82" s="421">
        <v>75.943084918855206</v>
      </c>
      <c r="FA82" s="421">
        <v>76.150326405611295</v>
      </c>
      <c r="FB82" s="421">
        <v>74.6473808093331</v>
      </c>
      <c r="FC82" s="421">
        <v>61.897172634966701</v>
      </c>
      <c r="FD82" s="421">
        <v>68.437441536107002</v>
      </c>
      <c r="FE82" s="421">
        <v>68.158056974759504</v>
      </c>
      <c r="FF82" s="421">
        <v>70.636182064673406</v>
      </c>
      <c r="FG82" s="421">
        <v>65.297742172875004</v>
      </c>
      <c r="FH82" s="421">
        <v>72.528829550067002</v>
      </c>
      <c r="FI82" s="421">
        <v>72.528829550067002</v>
      </c>
      <c r="FJ82" s="421">
        <v>72.528829550067002</v>
      </c>
      <c r="FK82" s="421">
        <v>72.528829550067002</v>
      </c>
      <c r="FL82" s="421"/>
      <c r="FM82" s="421"/>
      <c r="FN82" s="421"/>
      <c r="FO82" s="421"/>
      <c r="FP82" s="421"/>
      <c r="FQ82" s="421"/>
      <c r="FR82" s="421">
        <v>70.636182064673406</v>
      </c>
      <c r="FS82" s="421">
        <v>65.297742172875004</v>
      </c>
      <c r="FT82" s="421">
        <v>72.528829550067002</v>
      </c>
      <c r="FU82" s="421">
        <v>72.528829550067002</v>
      </c>
      <c r="FV82" s="421">
        <v>72.528829550067002</v>
      </c>
      <c r="FW82" s="421">
        <v>72.528829550067002</v>
      </c>
      <c r="FX82" s="421"/>
      <c r="FY82" s="421"/>
      <c r="FZ82" s="421"/>
      <c r="GA82" s="421"/>
      <c r="GB82" s="423">
        <v>273</v>
      </c>
      <c r="GC82" s="420" t="s">
        <v>169</v>
      </c>
      <c r="GD82" s="421"/>
      <c r="GE82" s="421"/>
      <c r="GF82" s="421"/>
      <c r="GG82" s="421"/>
      <c r="GH82" s="421"/>
      <c r="GI82" s="421"/>
      <c r="GJ82" s="421"/>
      <c r="GK82" s="421"/>
      <c r="GL82" s="421"/>
      <c r="GM82" s="421"/>
      <c r="GN82" s="421"/>
    </row>
    <row r="83" spans="1:196" s="406" customFormat="1" ht="60" hidden="1" customHeight="1">
      <c r="A83" s="423"/>
      <c r="B83" s="422" t="s">
        <v>170</v>
      </c>
      <c r="C83" s="440"/>
      <c r="D83" s="440"/>
      <c r="E83" s="440"/>
      <c r="F83" s="440"/>
      <c r="G83" s="441"/>
      <c r="H83" s="441"/>
      <c r="I83" s="441"/>
      <c r="J83" s="441"/>
      <c r="K83" s="441"/>
      <c r="L83" s="441"/>
      <c r="M83" s="421"/>
      <c r="N83" s="421"/>
      <c r="O83" s="421"/>
      <c r="P83" s="421"/>
      <c r="Q83" s="421"/>
      <c r="R83" s="421"/>
      <c r="S83" s="421"/>
      <c r="T83" s="421"/>
      <c r="U83" s="421"/>
      <c r="V83" s="421"/>
      <c r="W83" s="421"/>
      <c r="X83" s="421"/>
      <c r="Y83" s="421"/>
      <c r="Z83" s="421"/>
      <c r="AA83" s="421"/>
      <c r="AB83" s="421"/>
      <c r="AC83" s="421"/>
      <c r="AD83" s="421"/>
      <c r="AE83" s="421"/>
      <c r="AF83" s="421"/>
      <c r="AG83" s="421"/>
      <c r="AH83" s="421"/>
      <c r="AI83" s="421"/>
      <c r="AJ83" s="421"/>
      <c r="AK83" s="421"/>
      <c r="AL83" s="421"/>
      <c r="AM83" s="421"/>
      <c r="AN83" s="421"/>
      <c r="AO83" s="421"/>
      <c r="AP83" s="421"/>
      <c r="AQ83" s="421"/>
      <c r="AR83" s="421"/>
      <c r="AS83" s="421"/>
      <c r="AT83" s="421"/>
      <c r="AU83" s="421"/>
      <c r="AV83" s="421"/>
      <c r="AW83" s="421"/>
      <c r="AX83" s="421"/>
      <c r="AY83" s="423"/>
      <c r="AZ83" s="422" t="s">
        <v>170</v>
      </c>
      <c r="BA83" s="421"/>
      <c r="BB83" s="421"/>
      <c r="BC83" s="421"/>
      <c r="BD83" s="421"/>
      <c r="BE83" s="421"/>
      <c r="BF83" s="421"/>
      <c r="BG83" s="421"/>
      <c r="BH83" s="421"/>
      <c r="BI83" s="421"/>
      <c r="BJ83" s="421"/>
      <c r="BK83" s="421"/>
      <c r="BL83" s="421"/>
      <c r="BM83" s="421"/>
      <c r="BN83" s="421"/>
      <c r="BO83" s="421"/>
      <c r="BP83" s="421"/>
      <c r="BQ83" s="421"/>
      <c r="BR83" s="421"/>
      <c r="BS83" s="421"/>
      <c r="BT83" s="421"/>
      <c r="BU83" s="421"/>
      <c r="BV83" s="421"/>
      <c r="BW83" s="421"/>
      <c r="BX83" s="421"/>
      <c r="BY83" s="421"/>
      <c r="BZ83" s="421"/>
      <c r="CA83" s="421"/>
      <c r="CB83" s="421"/>
      <c r="CC83" s="421"/>
      <c r="CD83" s="423"/>
      <c r="CE83" s="422" t="s">
        <v>170</v>
      </c>
      <c r="CF83" s="421"/>
      <c r="CG83" s="421"/>
      <c r="CH83" s="421"/>
      <c r="CI83" s="421"/>
      <c r="CJ83" s="421"/>
      <c r="CK83" s="421"/>
      <c r="CL83" s="421"/>
      <c r="CM83" s="421"/>
      <c r="CN83" s="421"/>
      <c r="CO83" s="423"/>
      <c r="CP83" s="422" t="s">
        <v>170</v>
      </c>
      <c r="CQ83" s="421"/>
      <c r="CR83" s="421"/>
      <c r="CS83" s="421"/>
      <c r="CT83" s="421"/>
      <c r="CU83" s="421"/>
      <c r="CV83" s="421"/>
      <c r="CW83" s="421"/>
      <c r="CX83" s="421"/>
      <c r="CY83" s="421"/>
      <c r="CZ83" s="421"/>
      <c r="DA83" s="421"/>
      <c r="DB83" s="421"/>
      <c r="DC83" s="421"/>
      <c r="DD83" s="421"/>
      <c r="DE83" s="421"/>
      <c r="DF83" s="421"/>
      <c r="DG83" s="421"/>
      <c r="DH83" s="421"/>
      <c r="DI83" s="421"/>
      <c r="DJ83" s="421"/>
      <c r="DK83" s="421"/>
      <c r="DL83" s="421"/>
      <c r="DM83" s="421"/>
      <c r="DN83" s="421"/>
      <c r="DO83" s="421"/>
      <c r="DP83" s="421"/>
      <c r="DQ83" s="423"/>
      <c r="DR83" s="422" t="s">
        <v>170</v>
      </c>
      <c r="DS83" s="421"/>
      <c r="DT83" s="421"/>
      <c r="DU83" s="421"/>
      <c r="DV83" s="421"/>
      <c r="DW83" s="421"/>
      <c r="DX83" s="421"/>
      <c r="DY83" s="421"/>
      <c r="DZ83" s="421"/>
      <c r="EA83" s="421"/>
      <c r="EB83" s="421"/>
      <c r="EC83" s="421"/>
      <c r="ED83" s="421"/>
      <c r="EE83" s="421"/>
      <c r="EF83" s="421"/>
      <c r="EG83" s="421"/>
      <c r="EH83" s="421"/>
      <c r="EI83" s="421"/>
      <c r="EJ83" s="421"/>
      <c r="EK83" s="421"/>
      <c r="EL83" s="421"/>
      <c r="EM83" s="421"/>
      <c r="EN83" s="421"/>
      <c r="EO83" s="421"/>
      <c r="EP83" s="421"/>
      <c r="EQ83" s="421"/>
      <c r="ER83" s="421"/>
      <c r="ES83" s="423"/>
      <c r="ET83" s="422" t="s">
        <v>170</v>
      </c>
      <c r="EU83" s="421"/>
      <c r="EV83" s="421"/>
      <c r="EW83" s="421"/>
      <c r="EX83" s="421"/>
      <c r="EY83" s="421"/>
      <c r="EZ83" s="421"/>
      <c r="FA83" s="421"/>
      <c r="FB83" s="421"/>
      <c r="FC83" s="421"/>
      <c r="FD83" s="421"/>
      <c r="FE83" s="421"/>
      <c r="FF83" s="421"/>
      <c r="FG83" s="421"/>
      <c r="FH83" s="421"/>
      <c r="FI83" s="421"/>
      <c r="FJ83" s="421"/>
      <c r="FK83" s="421"/>
      <c r="FL83" s="421"/>
      <c r="FM83" s="421"/>
      <c r="FN83" s="421"/>
      <c r="FO83" s="421"/>
      <c r="FP83" s="421"/>
      <c r="FQ83" s="421"/>
      <c r="FR83" s="421"/>
      <c r="FS83" s="421"/>
      <c r="FT83" s="421"/>
      <c r="FU83" s="421"/>
      <c r="FV83" s="421"/>
      <c r="FW83" s="421"/>
      <c r="FX83" s="421"/>
      <c r="FY83" s="421"/>
      <c r="FZ83" s="421"/>
      <c r="GA83" s="421"/>
      <c r="GB83" s="423"/>
      <c r="GC83" s="422" t="s">
        <v>170</v>
      </c>
      <c r="GD83" s="421"/>
      <c r="GE83" s="421"/>
      <c r="GF83" s="421"/>
      <c r="GG83" s="421"/>
      <c r="GH83" s="421"/>
      <c r="GI83" s="421"/>
      <c r="GJ83" s="421"/>
      <c r="GK83" s="421"/>
      <c r="GL83" s="421"/>
      <c r="GM83" s="421"/>
      <c r="GN83" s="421"/>
    </row>
    <row r="84" spans="1:196" s="406" customFormat="1" ht="48" hidden="1" customHeight="1">
      <c r="A84" s="419">
        <v>274</v>
      </c>
      <c r="B84" s="420" t="s">
        <v>171</v>
      </c>
      <c r="C84" s="440"/>
      <c r="D84" s="440"/>
      <c r="E84" s="440"/>
      <c r="F84" s="440"/>
      <c r="G84" s="441"/>
      <c r="H84" s="441"/>
      <c r="I84" s="441"/>
      <c r="J84" s="441"/>
      <c r="K84" s="441"/>
      <c r="L84" s="441"/>
      <c r="M84" s="421">
        <v>61.341416687637398</v>
      </c>
      <c r="N84" s="421">
        <v>64.822513158606</v>
      </c>
      <c r="O84" s="421">
        <v>58.175577834019997</v>
      </c>
      <c r="P84" s="421">
        <v>58.180455862749298</v>
      </c>
      <c r="Q84" s="421">
        <v>61.508557788024099</v>
      </c>
      <c r="R84" s="421">
        <v>58.280857823120002</v>
      </c>
      <c r="S84" s="421">
        <v>56.021351322507797</v>
      </c>
      <c r="T84" s="421">
        <v>57.971663533473702</v>
      </c>
      <c r="U84" s="421">
        <v>65.874608521211101</v>
      </c>
      <c r="V84" s="421">
        <v>68.176553955710602</v>
      </c>
      <c r="W84" s="421">
        <v>65.328047554540404</v>
      </c>
      <c r="X84" s="421">
        <v>64.4283228171833</v>
      </c>
      <c r="Y84" s="421">
        <v>73.631474913825599</v>
      </c>
      <c r="Z84" s="421">
        <v>76.907190829729302</v>
      </c>
      <c r="AA84" s="421">
        <v>74.948751330649202</v>
      </c>
      <c r="AB84" s="421">
        <v>76.142671597234397</v>
      </c>
      <c r="AC84" s="421">
        <v>67.8088071561601</v>
      </c>
      <c r="AD84" s="421">
        <v>68.3654306208836</v>
      </c>
      <c r="AE84" s="421">
        <v>68.640979679934404</v>
      </c>
      <c r="AF84" s="421">
        <v>71.206138511899198</v>
      </c>
      <c r="AG84" s="421">
        <v>61.024743778862799</v>
      </c>
      <c r="AH84" s="421">
        <v>58.233432406867301</v>
      </c>
      <c r="AI84" s="421">
        <v>66.636800057176799</v>
      </c>
      <c r="AJ84" s="421">
        <v>61.554393768891302</v>
      </c>
      <c r="AK84" s="421">
        <v>64.907305067895095</v>
      </c>
      <c r="AL84" s="421">
        <v>62.939392073404498</v>
      </c>
      <c r="AM84" s="421">
        <v>66.519250032949301</v>
      </c>
      <c r="AN84" s="421">
        <v>76.448300567074</v>
      </c>
      <c r="AO84" s="421">
        <v>70.594485602557896</v>
      </c>
      <c r="AP84" s="421">
        <v>68.974784220701906</v>
      </c>
      <c r="AQ84" s="421">
        <v>75.0583455201036</v>
      </c>
      <c r="AR84" s="421">
        <v>68.974784220701906</v>
      </c>
      <c r="AS84" s="421">
        <v>75.0583455201036</v>
      </c>
      <c r="AT84" s="421">
        <v>75.0583455201036</v>
      </c>
      <c r="AU84" s="421"/>
      <c r="AV84" s="421"/>
      <c r="AW84" s="421">
        <v>75.0583455201036</v>
      </c>
      <c r="AX84" s="421">
        <v>75.0583455201036</v>
      </c>
      <c r="AY84" s="419">
        <v>274</v>
      </c>
      <c r="AZ84" s="420" t="s">
        <v>171</v>
      </c>
      <c r="BA84" s="421"/>
      <c r="BB84" s="421"/>
      <c r="BC84" s="421">
        <v>75.0583455201036</v>
      </c>
      <c r="BD84" s="421"/>
      <c r="BE84" s="421"/>
      <c r="BF84" s="421">
        <v>61.341416687637398</v>
      </c>
      <c r="BG84" s="421">
        <v>64.822513158606</v>
      </c>
      <c r="BH84" s="421">
        <v>58.175577834019997</v>
      </c>
      <c r="BI84" s="421">
        <v>58.180455862749298</v>
      </c>
      <c r="BJ84" s="421">
        <v>61.508557788024099</v>
      </c>
      <c r="BK84" s="421">
        <v>58.280857823120002</v>
      </c>
      <c r="BL84" s="421">
        <v>56.021351322507797</v>
      </c>
      <c r="BM84" s="421">
        <v>57.971663533473702</v>
      </c>
      <c r="BN84" s="421">
        <v>65.874608521211101</v>
      </c>
      <c r="BO84" s="421">
        <v>68.176553955710602</v>
      </c>
      <c r="BP84" s="421">
        <v>65.328047554540404</v>
      </c>
      <c r="BQ84" s="421">
        <v>64.4283228171833</v>
      </c>
      <c r="BR84" s="421">
        <v>73.631474913825599</v>
      </c>
      <c r="BS84" s="421">
        <v>76.907190829729302</v>
      </c>
      <c r="BT84" s="421">
        <v>74.948751330649202</v>
      </c>
      <c r="BU84" s="421">
        <v>76.142671597234397</v>
      </c>
      <c r="BV84" s="421">
        <v>67.8088071561601</v>
      </c>
      <c r="BW84" s="421">
        <v>68.3654306208836</v>
      </c>
      <c r="BX84" s="421">
        <v>68.640979679934404</v>
      </c>
      <c r="BY84" s="421">
        <v>71.206138511899198</v>
      </c>
      <c r="BZ84" s="421">
        <v>61.024743778862799</v>
      </c>
      <c r="CA84" s="421">
        <v>58.233432406867301</v>
      </c>
      <c r="CB84" s="421">
        <v>66.636800057176799</v>
      </c>
      <c r="CC84" s="421">
        <v>61.554393768891302</v>
      </c>
      <c r="CD84" s="419">
        <v>274</v>
      </c>
      <c r="CE84" s="420" t="s">
        <v>171</v>
      </c>
      <c r="CF84" s="421">
        <v>64.907305067895095</v>
      </c>
      <c r="CG84" s="421">
        <v>62.939392073404498</v>
      </c>
      <c r="CH84" s="421">
        <v>66.519250032949301</v>
      </c>
      <c r="CI84" s="421">
        <v>76.448300567074</v>
      </c>
      <c r="CJ84" s="421">
        <v>70.594485602557896</v>
      </c>
      <c r="CK84" s="421">
        <v>68.974784220701906</v>
      </c>
      <c r="CL84" s="421">
        <v>75.0583455201036</v>
      </c>
      <c r="CM84" s="421">
        <v>66.519250032949301</v>
      </c>
      <c r="CN84" s="421">
        <v>76.448300567074</v>
      </c>
      <c r="CO84" s="419">
        <v>274</v>
      </c>
      <c r="CP84" s="420" t="s">
        <v>171</v>
      </c>
      <c r="CQ84" s="421">
        <v>70.594485602557896</v>
      </c>
      <c r="CR84" s="421">
        <v>68.974784220701906</v>
      </c>
      <c r="CS84" s="421">
        <v>75.0583455201036</v>
      </c>
      <c r="CT84" s="421">
        <v>61.341416687637398</v>
      </c>
      <c r="CU84" s="421">
        <v>64.822513158606</v>
      </c>
      <c r="CV84" s="421">
        <v>58.175577834019997</v>
      </c>
      <c r="CW84" s="421">
        <v>58.180455862749298</v>
      </c>
      <c r="CX84" s="421">
        <v>61.508557788024099</v>
      </c>
      <c r="CY84" s="421">
        <v>58.280857823120002</v>
      </c>
      <c r="CZ84" s="421">
        <v>56.021351322507797</v>
      </c>
      <c r="DA84" s="421">
        <v>57.971663533473702</v>
      </c>
      <c r="DB84" s="421">
        <v>65.874608521211101</v>
      </c>
      <c r="DC84" s="421">
        <v>68.176553955710602</v>
      </c>
      <c r="DD84" s="421">
        <v>65.328047554540404</v>
      </c>
      <c r="DE84" s="421">
        <v>64.4283228171833</v>
      </c>
      <c r="DF84" s="421">
        <v>73.631474913825599</v>
      </c>
      <c r="DG84" s="421">
        <v>76.907190829729302</v>
      </c>
      <c r="DH84" s="421">
        <v>74.948751330649202</v>
      </c>
      <c r="DI84" s="421">
        <v>76.142671597234397</v>
      </c>
      <c r="DJ84" s="421">
        <v>67.8088071561601</v>
      </c>
      <c r="DK84" s="421">
        <v>68.3654306208836</v>
      </c>
      <c r="DL84" s="421">
        <v>68.640979679934404</v>
      </c>
      <c r="DM84" s="421">
        <v>71.206138511899198</v>
      </c>
      <c r="DN84" s="421">
        <v>61.024743778862799</v>
      </c>
      <c r="DO84" s="421">
        <v>58.233432406867301</v>
      </c>
      <c r="DP84" s="421">
        <v>66.636800057176799</v>
      </c>
      <c r="DQ84" s="419">
        <v>274</v>
      </c>
      <c r="DR84" s="420" t="s">
        <v>171</v>
      </c>
      <c r="DS84" s="421">
        <v>61.554393768891302</v>
      </c>
      <c r="DT84" s="421">
        <v>64.907305067895095</v>
      </c>
      <c r="DU84" s="421">
        <v>62.939392073404498</v>
      </c>
      <c r="DV84" s="421">
        <v>66.519250032949301</v>
      </c>
      <c r="DW84" s="421">
        <v>76.448300567074</v>
      </c>
      <c r="DX84" s="421">
        <v>70.594485602557896</v>
      </c>
      <c r="DY84" s="421">
        <v>68.974784220701906</v>
      </c>
      <c r="DZ84" s="421">
        <v>75.0583455201036</v>
      </c>
      <c r="EA84" s="421">
        <v>66.519250032949301</v>
      </c>
      <c r="EB84" s="421">
        <v>76.448300567074</v>
      </c>
      <c r="EC84" s="421">
        <v>70.594485602557896</v>
      </c>
      <c r="ED84" s="421">
        <v>68.974784220701906</v>
      </c>
      <c r="EE84" s="421">
        <v>75.0583455201036</v>
      </c>
      <c r="EF84" s="421">
        <v>61.341416687637398</v>
      </c>
      <c r="EG84" s="421">
        <v>64.822513158606</v>
      </c>
      <c r="EH84" s="421">
        <v>58.175577834019997</v>
      </c>
      <c r="EI84" s="421">
        <v>58.180455862749298</v>
      </c>
      <c r="EJ84" s="421">
        <v>61.508557788024099</v>
      </c>
      <c r="EK84" s="421">
        <v>58.280857823120002</v>
      </c>
      <c r="EL84" s="421">
        <v>56.021351322507797</v>
      </c>
      <c r="EM84" s="421">
        <v>57.971663533473702</v>
      </c>
      <c r="EN84" s="421">
        <v>65.874608521211101</v>
      </c>
      <c r="EO84" s="421">
        <v>68.176553955710602</v>
      </c>
      <c r="EP84" s="421">
        <v>65.328047554540404</v>
      </c>
      <c r="EQ84" s="421">
        <v>64.4283228171833</v>
      </c>
      <c r="ER84" s="421">
        <v>73.631474913825599</v>
      </c>
      <c r="ES84" s="419">
        <v>274</v>
      </c>
      <c r="ET84" s="420" t="s">
        <v>171</v>
      </c>
      <c r="EU84" s="421">
        <v>76.907190829729302</v>
      </c>
      <c r="EV84" s="421">
        <v>74.948751330649202</v>
      </c>
      <c r="EW84" s="421">
        <v>76.142671597234397</v>
      </c>
      <c r="EX84" s="421">
        <v>67.8088071561601</v>
      </c>
      <c r="EY84" s="421">
        <v>68.3654306208836</v>
      </c>
      <c r="EZ84" s="421">
        <v>68.640979679934404</v>
      </c>
      <c r="FA84" s="421">
        <v>71.206138511899198</v>
      </c>
      <c r="FB84" s="421">
        <v>61.024743778862799</v>
      </c>
      <c r="FC84" s="421">
        <v>58.233432406867301</v>
      </c>
      <c r="FD84" s="421">
        <v>66.636800057176799</v>
      </c>
      <c r="FE84" s="421">
        <v>61.554393768891302</v>
      </c>
      <c r="FF84" s="421">
        <v>64.907305067895095</v>
      </c>
      <c r="FG84" s="421">
        <v>62.939392073404498</v>
      </c>
      <c r="FH84" s="421">
        <v>66.519250032949301</v>
      </c>
      <c r="FI84" s="421">
        <v>66.519250032949301</v>
      </c>
      <c r="FJ84" s="421">
        <v>66.519250032949301</v>
      </c>
      <c r="FK84" s="421">
        <v>66.519250032949301</v>
      </c>
      <c r="FL84" s="421"/>
      <c r="FM84" s="421"/>
      <c r="FN84" s="421"/>
      <c r="FO84" s="421"/>
      <c r="FP84" s="421"/>
      <c r="FQ84" s="421"/>
      <c r="FR84" s="421">
        <v>64.907305067895095</v>
      </c>
      <c r="FS84" s="421">
        <v>62.939392073404498</v>
      </c>
      <c r="FT84" s="421">
        <v>66.519250032949301</v>
      </c>
      <c r="FU84" s="421">
        <v>66.519250032949301</v>
      </c>
      <c r="FV84" s="421">
        <v>66.519250032949301</v>
      </c>
      <c r="FW84" s="421">
        <v>66.519250032949301</v>
      </c>
      <c r="FX84" s="421"/>
      <c r="FY84" s="421"/>
      <c r="FZ84" s="421"/>
      <c r="GA84" s="421"/>
      <c r="GB84" s="419">
        <v>274</v>
      </c>
      <c r="GC84" s="420" t="s">
        <v>171</v>
      </c>
      <c r="GD84" s="421"/>
      <c r="GE84" s="421"/>
      <c r="GF84" s="421"/>
      <c r="GG84" s="421"/>
      <c r="GH84" s="421"/>
      <c r="GI84" s="421"/>
      <c r="GJ84" s="421"/>
      <c r="GK84" s="421"/>
      <c r="GL84" s="421"/>
      <c r="GM84" s="421"/>
      <c r="GN84" s="421"/>
    </row>
    <row r="85" spans="1:196" s="406" customFormat="1" ht="60" hidden="1" customHeight="1">
      <c r="A85" s="419"/>
      <c r="B85" s="422" t="s">
        <v>172</v>
      </c>
      <c r="C85" s="440"/>
      <c r="D85" s="440"/>
      <c r="E85" s="440"/>
      <c r="F85" s="440"/>
      <c r="G85" s="441"/>
      <c r="H85" s="441"/>
      <c r="I85" s="441"/>
      <c r="J85" s="441"/>
      <c r="K85" s="441"/>
      <c r="L85" s="441"/>
      <c r="M85" s="421"/>
      <c r="N85" s="421"/>
      <c r="O85" s="421"/>
      <c r="P85" s="421"/>
      <c r="Q85" s="421"/>
      <c r="R85" s="421"/>
      <c r="S85" s="421"/>
      <c r="T85" s="421"/>
      <c r="U85" s="421"/>
      <c r="V85" s="421"/>
      <c r="W85" s="421"/>
      <c r="X85" s="421"/>
      <c r="Y85" s="421"/>
      <c r="Z85" s="421"/>
      <c r="AA85" s="421"/>
      <c r="AB85" s="421"/>
      <c r="AC85" s="421"/>
      <c r="AD85" s="421"/>
      <c r="AE85" s="421"/>
      <c r="AF85" s="421"/>
      <c r="AG85" s="421"/>
      <c r="AH85" s="421"/>
      <c r="AI85" s="421"/>
      <c r="AJ85" s="421"/>
      <c r="AK85" s="421"/>
      <c r="AL85" s="421"/>
      <c r="AM85" s="421"/>
      <c r="AN85" s="421"/>
      <c r="AO85" s="421"/>
      <c r="AP85" s="421"/>
      <c r="AQ85" s="421"/>
      <c r="AR85" s="421"/>
      <c r="AS85" s="421"/>
      <c r="AT85" s="421"/>
      <c r="AU85" s="421"/>
      <c r="AV85" s="421"/>
      <c r="AW85" s="421"/>
      <c r="AX85" s="421"/>
      <c r="AY85" s="419"/>
      <c r="AZ85" s="422" t="s">
        <v>172</v>
      </c>
      <c r="BA85" s="421"/>
      <c r="BB85" s="421"/>
      <c r="BC85" s="421"/>
      <c r="BD85" s="421"/>
      <c r="BE85" s="421"/>
      <c r="BF85" s="421"/>
      <c r="BG85" s="421"/>
      <c r="BH85" s="421"/>
      <c r="BI85" s="421"/>
      <c r="BJ85" s="421"/>
      <c r="BK85" s="421"/>
      <c r="BL85" s="421"/>
      <c r="BM85" s="421"/>
      <c r="BN85" s="421"/>
      <c r="BO85" s="421"/>
      <c r="BP85" s="421"/>
      <c r="BQ85" s="421"/>
      <c r="BR85" s="421"/>
      <c r="BS85" s="421"/>
      <c r="BT85" s="421"/>
      <c r="BU85" s="421"/>
      <c r="BV85" s="421"/>
      <c r="BW85" s="421"/>
      <c r="BX85" s="421"/>
      <c r="BY85" s="421"/>
      <c r="BZ85" s="421"/>
      <c r="CA85" s="421"/>
      <c r="CB85" s="421"/>
      <c r="CC85" s="421"/>
      <c r="CD85" s="419"/>
      <c r="CE85" s="422" t="s">
        <v>172</v>
      </c>
      <c r="CF85" s="421"/>
      <c r="CG85" s="421"/>
      <c r="CH85" s="421"/>
      <c r="CI85" s="421"/>
      <c r="CJ85" s="421"/>
      <c r="CK85" s="421"/>
      <c r="CL85" s="421"/>
      <c r="CM85" s="421"/>
      <c r="CN85" s="421"/>
      <c r="CO85" s="419"/>
      <c r="CP85" s="422" t="s">
        <v>172</v>
      </c>
      <c r="CQ85" s="421"/>
      <c r="CR85" s="421"/>
      <c r="CS85" s="421"/>
      <c r="CT85" s="421"/>
      <c r="CU85" s="421"/>
      <c r="CV85" s="421"/>
      <c r="CW85" s="421"/>
      <c r="CX85" s="421"/>
      <c r="CY85" s="421"/>
      <c r="CZ85" s="421"/>
      <c r="DA85" s="421"/>
      <c r="DB85" s="421"/>
      <c r="DC85" s="421"/>
      <c r="DD85" s="421"/>
      <c r="DE85" s="421"/>
      <c r="DF85" s="421"/>
      <c r="DG85" s="421"/>
      <c r="DH85" s="421"/>
      <c r="DI85" s="421"/>
      <c r="DJ85" s="421"/>
      <c r="DK85" s="421"/>
      <c r="DL85" s="421"/>
      <c r="DM85" s="421"/>
      <c r="DN85" s="421"/>
      <c r="DO85" s="421"/>
      <c r="DP85" s="421"/>
      <c r="DQ85" s="419"/>
      <c r="DR85" s="422" t="s">
        <v>172</v>
      </c>
      <c r="DS85" s="421"/>
      <c r="DT85" s="421"/>
      <c r="DU85" s="421"/>
      <c r="DV85" s="421"/>
      <c r="DW85" s="421"/>
      <c r="DX85" s="421"/>
      <c r="DY85" s="421"/>
      <c r="DZ85" s="421"/>
      <c r="EA85" s="421"/>
      <c r="EB85" s="421"/>
      <c r="EC85" s="421"/>
      <c r="ED85" s="421"/>
      <c r="EE85" s="421"/>
      <c r="EF85" s="421"/>
      <c r="EG85" s="421"/>
      <c r="EH85" s="421"/>
      <c r="EI85" s="421"/>
      <c r="EJ85" s="421"/>
      <c r="EK85" s="421"/>
      <c r="EL85" s="421"/>
      <c r="EM85" s="421"/>
      <c r="EN85" s="421"/>
      <c r="EO85" s="421"/>
      <c r="EP85" s="421"/>
      <c r="EQ85" s="421"/>
      <c r="ER85" s="421"/>
      <c r="ES85" s="419"/>
      <c r="ET85" s="422" t="s">
        <v>172</v>
      </c>
      <c r="EU85" s="421"/>
      <c r="EV85" s="421"/>
      <c r="EW85" s="421"/>
      <c r="EX85" s="421"/>
      <c r="EY85" s="421"/>
      <c r="EZ85" s="421"/>
      <c r="FA85" s="421"/>
      <c r="FB85" s="421"/>
      <c r="FC85" s="421"/>
      <c r="FD85" s="421"/>
      <c r="FE85" s="421"/>
      <c r="FF85" s="421"/>
      <c r="FG85" s="421"/>
      <c r="FH85" s="421"/>
      <c r="FI85" s="421"/>
      <c r="FJ85" s="421"/>
      <c r="FK85" s="421"/>
      <c r="FL85" s="421"/>
      <c r="FM85" s="421"/>
      <c r="FN85" s="421"/>
      <c r="FO85" s="421"/>
      <c r="FP85" s="421"/>
      <c r="FQ85" s="421"/>
      <c r="FR85" s="421"/>
      <c r="FS85" s="421"/>
      <c r="FT85" s="421"/>
      <c r="FU85" s="421"/>
      <c r="FV85" s="421"/>
      <c r="FW85" s="421"/>
      <c r="FX85" s="421"/>
      <c r="FY85" s="421"/>
      <c r="FZ85" s="421"/>
      <c r="GA85" s="421"/>
      <c r="GB85" s="419"/>
      <c r="GC85" s="422" t="s">
        <v>172</v>
      </c>
      <c r="GD85" s="421"/>
      <c r="GE85" s="421"/>
      <c r="GF85" s="421"/>
      <c r="GG85" s="421"/>
      <c r="GH85" s="421"/>
      <c r="GI85" s="421"/>
      <c r="GJ85" s="421"/>
      <c r="GK85" s="421"/>
      <c r="GL85" s="421"/>
      <c r="GM85" s="421"/>
      <c r="GN85" s="421"/>
    </row>
    <row r="86" spans="1:196" s="406" customFormat="1" ht="48" hidden="1" customHeight="1">
      <c r="A86" s="419">
        <v>275</v>
      </c>
      <c r="B86" s="420" t="s">
        <v>173</v>
      </c>
      <c r="C86" s="440"/>
      <c r="D86" s="440"/>
      <c r="E86" s="440"/>
      <c r="F86" s="440"/>
      <c r="G86" s="441"/>
      <c r="H86" s="441"/>
      <c r="I86" s="441"/>
      <c r="J86" s="441"/>
      <c r="K86" s="441"/>
      <c r="L86" s="441"/>
      <c r="M86" s="421">
        <v>74.550905632705494</v>
      </c>
      <c r="N86" s="421">
        <v>71.561020656526097</v>
      </c>
      <c r="O86" s="421">
        <v>80.687656104931193</v>
      </c>
      <c r="P86" s="421">
        <v>73.560670476655204</v>
      </c>
      <c r="Q86" s="421">
        <v>70.930152785060201</v>
      </c>
      <c r="R86" s="421">
        <v>73.621714203106706</v>
      </c>
      <c r="S86" s="421">
        <v>78.546728375627396</v>
      </c>
      <c r="T86" s="421">
        <v>78.554660753662802</v>
      </c>
      <c r="U86" s="421">
        <v>70.870159943472601</v>
      </c>
      <c r="V86" s="421">
        <v>80.811159054170403</v>
      </c>
      <c r="W86" s="421">
        <v>87.103924672150697</v>
      </c>
      <c r="X86" s="421">
        <v>84.221602084802896</v>
      </c>
      <c r="Y86" s="421">
        <v>86.086190672558999</v>
      </c>
      <c r="Z86" s="421">
        <v>89.5130828164733</v>
      </c>
      <c r="AA86" s="421">
        <v>86.8919722304625</v>
      </c>
      <c r="AB86" s="421">
        <v>84.248026721795199</v>
      </c>
      <c r="AC86" s="421">
        <v>87.586383973695206</v>
      </c>
      <c r="AD86" s="421">
        <v>83.902380067242504</v>
      </c>
      <c r="AE86" s="421">
        <v>86.103381851660103</v>
      </c>
      <c r="AF86" s="421">
        <v>87.2427354698752</v>
      </c>
      <c r="AG86" s="421">
        <v>78.356223952451401</v>
      </c>
      <c r="AH86" s="421">
        <v>66.631336601360104</v>
      </c>
      <c r="AI86" s="421">
        <v>76.490106288549299</v>
      </c>
      <c r="AJ86" s="421">
        <v>74.800763002130395</v>
      </c>
      <c r="AK86" s="421">
        <v>71.043393669475705</v>
      </c>
      <c r="AL86" s="421">
        <v>68.711813303678198</v>
      </c>
      <c r="AM86" s="421">
        <v>73.498226767822899</v>
      </c>
      <c r="AN86" s="421">
        <v>82.381470478838594</v>
      </c>
      <c r="AO86" s="421">
        <v>82.210793373868398</v>
      </c>
      <c r="AP86" s="421">
        <v>64.899187523418206</v>
      </c>
      <c r="AQ86" s="421">
        <v>84.080366954144694</v>
      </c>
      <c r="AR86" s="421">
        <v>64.899187523418206</v>
      </c>
      <c r="AS86" s="421">
        <v>84.080366954144694</v>
      </c>
      <c r="AT86" s="421">
        <v>84.080366954144694</v>
      </c>
      <c r="AU86" s="421"/>
      <c r="AV86" s="421"/>
      <c r="AW86" s="421">
        <v>84.080366954144694</v>
      </c>
      <c r="AX86" s="421">
        <v>84.080366954144694</v>
      </c>
      <c r="AY86" s="419">
        <v>275</v>
      </c>
      <c r="AZ86" s="420" t="s">
        <v>173</v>
      </c>
      <c r="BA86" s="421"/>
      <c r="BB86" s="421"/>
      <c r="BC86" s="421">
        <v>84.080366954144694</v>
      </c>
      <c r="BD86" s="421"/>
      <c r="BE86" s="421"/>
      <c r="BF86" s="421">
        <v>74.550905632705494</v>
      </c>
      <c r="BG86" s="421">
        <v>71.561020656526097</v>
      </c>
      <c r="BH86" s="421">
        <v>80.687656104931193</v>
      </c>
      <c r="BI86" s="421">
        <v>73.560670476655204</v>
      </c>
      <c r="BJ86" s="421">
        <v>70.930152785060201</v>
      </c>
      <c r="BK86" s="421">
        <v>73.621714203106706</v>
      </c>
      <c r="BL86" s="421">
        <v>78.546728375627396</v>
      </c>
      <c r="BM86" s="421">
        <v>78.554660753662802</v>
      </c>
      <c r="BN86" s="421">
        <v>70.870159943472601</v>
      </c>
      <c r="BO86" s="421">
        <v>80.811159054170403</v>
      </c>
      <c r="BP86" s="421">
        <v>87.103924672150697</v>
      </c>
      <c r="BQ86" s="421">
        <v>84.221602084802896</v>
      </c>
      <c r="BR86" s="421">
        <v>86.086190672558999</v>
      </c>
      <c r="BS86" s="421">
        <v>89.5130828164733</v>
      </c>
      <c r="BT86" s="421">
        <v>86.8919722304625</v>
      </c>
      <c r="BU86" s="421">
        <v>84.248026721795199</v>
      </c>
      <c r="BV86" s="421">
        <v>87.586383973695206</v>
      </c>
      <c r="BW86" s="421">
        <v>83.902380067242504</v>
      </c>
      <c r="BX86" s="421">
        <v>86.103381851660103</v>
      </c>
      <c r="BY86" s="421">
        <v>87.2427354698752</v>
      </c>
      <c r="BZ86" s="421">
        <v>78.356223952451401</v>
      </c>
      <c r="CA86" s="421">
        <v>66.631336601360104</v>
      </c>
      <c r="CB86" s="421">
        <v>76.490106288549299</v>
      </c>
      <c r="CC86" s="421">
        <v>74.800763002130395</v>
      </c>
      <c r="CD86" s="419">
        <v>275</v>
      </c>
      <c r="CE86" s="420" t="s">
        <v>173</v>
      </c>
      <c r="CF86" s="421">
        <v>71.043393669475705</v>
      </c>
      <c r="CG86" s="421">
        <v>68.711813303678198</v>
      </c>
      <c r="CH86" s="421">
        <v>73.498226767822899</v>
      </c>
      <c r="CI86" s="421">
        <v>82.381470478838594</v>
      </c>
      <c r="CJ86" s="421">
        <v>82.210793373868398</v>
      </c>
      <c r="CK86" s="421">
        <v>64.899187523418206</v>
      </c>
      <c r="CL86" s="421">
        <v>84.080366954144694</v>
      </c>
      <c r="CM86" s="421">
        <v>73.498226767822899</v>
      </c>
      <c r="CN86" s="421">
        <v>82.381470478838594</v>
      </c>
      <c r="CO86" s="419">
        <v>275</v>
      </c>
      <c r="CP86" s="420" t="s">
        <v>173</v>
      </c>
      <c r="CQ86" s="421">
        <v>82.210793373868398</v>
      </c>
      <c r="CR86" s="421">
        <v>64.899187523418206</v>
      </c>
      <c r="CS86" s="421">
        <v>84.080366954144694</v>
      </c>
      <c r="CT86" s="421">
        <v>74.550905632705494</v>
      </c>
      <c r="CU86" s="421">
        <v>71.561020656526097</v>
      </c>
      <c r="CV86" s="421">
        <v>80.687656104931193</v>
      </c>
      <c r="CW86" s="421">
        <v>73.560670476655204</v>
      </c>
      <c r="CX86" s="421">
        <v>70.930152785060201</v>
      </c>
      <c r="CY86" s="421">
        <v>73.621714203106706</v>
      </c>
      <c r="CZ86" s="421">
        <v>78.546728375627396</v>
      </c>
      <c r="DA86" s="421">
        <v>78.554660753662802</v>
      </c>
      <c r="DB86" s="421">
        <v>70.870159943472601</v>
      </c>
      <c r="DC86" s="421">
        <v>80.811159054170403</v>
      </c>
      <c r="DD86" s="421">
        <v>87.103924672150697</v>
      </c>
      <c r="DE86" s="421">
        <v>84.221602084802896</v>
      </c>
      <c r="DF86" s="421">
        <v>86.086190672558999</v>
      </c>
      <c r="DG86" s="421">
        <v>89.5130828164733</v>
      </c>
      <c r="DH86" s="421">
        <v>86.8919722304625</v>
      </c>
      <c r="DI86" s="421">
        <v>84.248026721795199</v>
      </c>
      <c r="DJ86" s="421">
        <v>87.586383973695206</v>
      </c>
      <c r="DK86" s="421">
        <v>83.902380067242504</v>
      </c>
      <c r="DL86" s="421">
        <v>86.103381851660103</v>
      </c>
      <c r="DM86" s="421">
        <v>87.2427354698752</v>
      </c>
      <c r="DN86" s="421">
        <v>78.356223952451401</v>
      </c>
      <c r="DO86" s="421">
        <v>66.631336601360104</v>
      </c>
      <c r="DP86" s="421">
        <v>76.490106288549299</v>
      </c>
      <c r="DQ86" s="419">
        <v>275</v>
      </c>
      <c r="DR86" s="420" t="s">
        <v>173</v>
      </c>
      <c r="DS86" s="421">
        <v>74.800763002130395</v>
      </c>
      <c r="DT86" s="421">
        <v>71.043393669475705</v>
      </c>
      <c r="DU86" s="421">
        <v>68.711813303678198</v>
      </c>
      <c r="DV86" s="421">
        <v>73.498226767822899</v>
      </c>
      <c r="DW86" s="421">
        <v>82.381470478838594</v>
      </c>
      <c r="DX86" s="421">
        <v>82.210793373868398</v>
      </c>
      <c r="DY86" s="421">
        <v>64.899187523418206</v>
      </c>
      <c r="DZ86" s="421">
        <v>84.080366954144694</v>
      </c>
      <c r="EA86" s="421">
        <v>73.498226767822899</v>
      </c>
      <c r="EB86" s="421">
        <v>82.381470478838594</v>
      </c>
      <c r="EC86" s="421">
        <v>82.210793373868398</v>
      </c>
      <c r="ED86" s="421">
        <v>64.899187523418206</v>
      </c>
      <c r="EE86" s="421">
        <v>84.080366954144694</v>
      </c>
      <c r="EF86" s="421">
        <v>74.550905632705494</v>
      </c>
      <c r="EG86" s="421">
        <v>71.561020656526097</v>
      </c>
      <c r="EH86" s="421">
        <v>80.687656104931193</v>
      </c>
      <c r="EI86" s="421">
        <v>73.560670476655204</v>
      </c>
      <c r="EJ86" s="421">
        <v>70.930152785060201</v>
      </c>
      <c r="EK86" s="421">
        <v>73.621714203106706</v>
      </c>
      <c r="EL86" s="421">
        <v>78.546728375627396</v>
      </c>
      <c r="EM86" s="421">
        <v>78.554660753662802</v>
      </c>
      <c r="EN86" s="421">
        <v>70.870159943472601</v>
      </c>
      <c r="EO86" s="421">
        <v>80.811159054170403</v>
      </c>
      <c r="EP86" s="421">
        <v>87.103924672150697</v>
      </c>
      <c r="EQ86" s="421">
        <v>84.221602084802896</v>
      </c>
      <c r="ER86" s="421">
        <v>86.086190672558999</v>
      </c>
      <c r="ES86" s="419">
        <v>275</v>
      </c>
      <c r="ET86" s="420" t="s">
        <v>173</v>
      </c>
      <c r="EU86" s="421">
        <v>89.5130828164733</v>
      </c>
      <c r="EV86" s="421">
        <v>86.8919722304625</v>
      </c>
      <c r="EW86" s="421">
        <v>84.248026721795199</v>
      </c>
      <c r="EX86" s="421">
        <v>87.586383973695206</v>
      </c>
      <c r="EY86" s="421">
        <v>83.902380067242504</v>
      </c>
      <c r="EZ86" s="421">
        <v>86.103381851660103</v>
      </c>
      <c r="FA86" s="421">
        <v>87.2427354698752</v>
      </c>
      <c r="FB86" s="421">
        <v>78.356223952451401</v>
      </c>
      <c r="FC86" s="421">
        <v>66.631336601360104</v>
      </c>
      <c r="FD86" s="421">
        <v>76.490106288549299</v>
      </c>
      <c r="FE86" s="421">
        <v>74.800763002130395</v>
      </c>
      <c r="FF86" s="421">
        <v>71.043393669475705</v>
      </c>
      <c r="FG86" s="421">
        <v>68.711813303678198</v>
      </c>
      <c r="FH86" s="421">
        <v>73.498226767822899</v>
      </c>
      <c r="FI86" s="421">
        <v>73.498226767822899</v>
      </c>
      <c r="FJ86" s="421">
        <v>73.498226767822899</v>
      </c>
      <c r="FK86" s="421">
        <v>73.498226767822899</v>
      </c>
      <c r="FL86" s="421"/>
      <c r="FM86" s="421"/>
      <c r="FN86" s="421"/>
      <c r="FO86" s="421"/>
      <c r="FP86" s="421"/>
      <c r="FQ86" s="421"/>
      <c r="FR86" s="421">
        <v>71.043393669475705</v>
      </c>
      <c r="FS86" s="421">
        <v>68.711813303678198</v>
      </c>
      <c r="FT86" s="421">
        <v>73.498226767822899</v>
      </c>
      <c r="FU86" s="421">
        <v>73.498226767822899</v>
      </c>
      <c r="FV86" s="421">
        <v>73.498226767822899</v>
      </c>
      <c r="FW86" s="421">
        <v>73.498226767822899</v>
      </c>
      <c r="FX86" s="421"/>
      <c r="FY86" s="421"/>
      <c r="FZ86" s="421"/>
      <c r="GA86" s="421"/>
      <c r="GB86" s="419">
        <v>275</v>
      </c>
      <c r="GC86" s="420" t="s">
        <v>173</v>
      </c>
      <c r="GD86" s="421"/>
      <c r="GE86" s="421"/>
      <c r="GF86" s="421"/>
      <c r="GG86" s="421"/>
      <c r="GH86" s="421"/>
      <c r="GI86" s="421"/>
      <c r="GJ86" s="421"/>
      <c r="GK86" s="421"/>
      <c r="GL86" s="421"/>
      <c r="GM86" s="421"/>
      <c r="GN86" s="421"/>
    </row>
    <row r="87" spans="1:196" s="406" customFormat="1" ht="60" hidden="1" customHeight="1">
      <c r="A87" s="419"/>
      <c r="B87" s="422" t="s">
        <v>174</v>
      </c>
      <c r="C87" s="440"/>
      <c r="D87" s="440"/>
      <c r="E87" s="440"/>
      <c r="F87" s="440"/>
      <c r="G87" s="441"/>
      <c r="H87" s="441"/>
      <c r="I87" s="441"/>
      <c r="J87" s="441"/>
      <c r="K87" s="441"/>
      <c r="L87" s="441"/>
      <c r="M87" s="421"/>
      <c r="N87" s="421"/>
      <c r="O87" s="421"/>
      <c r="P87" s="421"/>
      <c r="Q87" s="421"/>
      <c r="R87" s="421"/>
      <c r="S87" s="421"/>
      <c r="T87" s="421"/>
      <c r="U87" s="421"/>
      <c r="V87" s="421"/>
      <c r="W87" s="421"/>
      <c r="X87" s="421"/>
      <c r="Y87" s="421"/>
      <c r="Z87" s="421"/>
      <c r="AA87" s="421"/>
      <c r="AB87" s="421"/>
      <c r="AC87" s="421"/>
      <c r="AD87" s="421"/>
      <c r="AE87" s="421"/>
      <c r="AF87" s="421"/>
      <c r="AG87" s="421"/>
      <c r="AH87" s="421"/>
      <c r="AI87" s="421"/>
      <c r="AJ87" s="421"/>
      <c r="AK87" s="421"/>
      <c r="AL87" s="421"/>
      <c r="AM87" s="421"/>
      <c r="AN87" s="421"/>
      <c r="AO87" s="421"/>
      <c r="AP87" s="421"/>
      <c r="AQ87" s="421"/>
      <c r="AR87" s="421"/>
      <c r="AS87" s="421"/>
      <c r="AT87" s="421"/>
      <c r="AU87" s="421"/>
      <c r="AV87" s="421"/>
      <c r="AW87" s="421"/>
      <c r="AX87" s="421"/>
      <c r="AY87" s="419"/>
      <c r="AZ87" s="422" t="s">
        <v>174</v>
      </c>
      <c r="BA87" s="421"/>
      <c r="BB87" s="421"/>
      <c r="BC87" s="421"/>
      <c r="BD87" s="421"/>
      <c r="BE87" s="421"/>
      <c r="BF87" s="421"/>
      <c r="BG87" s="421"/>
      <c r="BH87" s="421"/>
      <c r="BI87" s="421"/>
      <c r="BJ87" s="421"/>
      <c r="BK87" s="421"/>
      <c r="BL87" s="421"/>
      <c r="BM87" s="421"/>
      <c r="BN87" s="421"/>
      <c r="BO87" s="421"/>
      <c r="BP87" s="421"/>
      <c r="BQ87" s="421"/>
      <c r="BR87" s="421"/>
      <c r="BS87" s="421"/>
      <c r="BT87" s="421"/>
      <c r="BU87" s="421"/>
      <c r="BV87" s="421"/>
      <c r="BW87" s="421"/>
      <c r="BX87" s="421"/>
      <c r="BY87" s="421"/>
      <c r="BZ87" s="421"/>
      <c r="CA87" s="421"/>
      <c r="CB87" s="421"/>
      <c r="CC87" s="421"/>
      <c r="CD87" s="419"/>
      <c r="CE87" s="422" t="s">
        <v>174</v>
      </c>
      <c r="CF87" s="421"/>
      <c r="CG87" s="421"/>
      <c r="CH87" s="421"/>
      <c r="CI87" s="421"/>
      <c r="CJ87" s="421"/>
      <c r="CK87" s="421"/>
      <c r="CL87" s="421"/>
      <c r="CM87" s="421"/>
      <c r="CN87" s="421"/>
      <c r="CO87" s="419"/>
      <c r="CP87" s="422" t="s">
        <v>174</v>
      </c>
      <c r="CQ87" s="421"/>
      <c r="CR87" s="421"/>
      <c r="CS87" s="421"/>
      <c r="CT87" s="421"/>
      <c r="CU87" s="421"/>
      <c r="CV87" s="421"/>
      <c r="CW87" s="421"/>
      <c r="CX87" s="421"/>
      <c r="CY87" s="421"/>
      <c r="CZ87" s="421"/>
      <c r="DA87" s="421"/>
      <c r="DB87" s="421"/>
      <c r="DC87" s="421"/>
      <c r="DD87" s="421"/>
      <c r="DE87" s="421"/>
      <c r="DF87" s="421"/>
      <c r="DG87" s="421"/>
      <c r="DH87" s="421"/>
      <c r="DI87" s="421"/>
      <c r="DJ87" s="421"/>
      <c r="DK87" s="421"/>
      <c r="DL87" s="421"/>
      <c r="DM87" s="421"/>
      <c r="DN87" s="421"/>
      <c r="DO87" s="421"/>
      <c r="DP87" s="421"/>
      <c r="DQ87" s="419"/>
      <c r="DR87" s="422" t="s">
        <v>174</v>
      </c>
      <c r="DS87" s="421"/>
      <c r="DT87" s="421"/>
      <c r="DU87" s="421"/>
      <c r="DV87" s="421"/>
      <c r="DW87" s="421"/>
      <c r="DX87" s="421"/>
      <c r="DY87" s="421"/>
      <c r="DZ87" s="421"/>
      <c r="EA87" s="421"/>
      <c r="EB87" s="421"/>
      <c r="EC87" s="421"/>
      <c r="ED87" s="421"/>
      <c r="EE87" s="421"/>
      <c r="EF87" s="421"/>
      <c r="EG87" s="421"/>
      <c r="EH87" s="421"/>
      <c r="EI87" s="421"/>
      <c r="EJ87" s="421"/>
      <c r="EK87" s="421"/>
      <c r="EL87" s="421"/>
      <c r="EM87" s="421"/>
      <c r="EN87" s="421"/>
      <c r="EO87" s="421"/>
      <c r="EP87" s="421"/>
      <c r="EQ87" s="421"/>
      <c r="ER87" s="421"/>
      <c r="ES87" s="419"/>
      <c r="ET87" s="422" t="s">
        <v>174</v>
      </c>
      <c r="EU87" s="421"/>
      <c r="EV87" s="421"/>
      <c r="EW87" s="421"/>
      <c r="EX87" s="421"/>
      <c r="EY87" s="421"/>
      <c r="EZ87" s="421"/>
      <c r="FA87" s="421"/>
      <c r="FB87" s="421"/>
      <c r="FC87" s="421"/>
      <c r="FD87" s="421"/>
      <c r="FE87" s="421"/>
      <c r="FF87" s="421"/>
      <c r="FG87" s="421"/>
      <c r="FH87" s="421"/>
      <c r="FI87" s="421"/>
      <c r="FJ87" s="421"/>
      <c r="FK87" s="421"/>
      <c r="FL87" s="421"/>
      <c r="FM87" s="421"/>
      <c r="FN87" s="421"/>
      <c r="FO87" s="421"/>
      <c r="FP87" s="421"/>
      <c r="FQ87" s="421"/>
      <c r="FR87" s="421"/>
      <c r="FS87" s="421"/>
      <c r="FT87" s="421"/>
      <c r="FU87" s="421"/>
      <c r="FV87" s="421"/>
      <c r="FW87" s="421"/>
      <c r="FX87" s="421"/>
      <c r="FY87" s="421"/>
      <c r="FZ87" s="421"/>
      <c r="GA87" s="421"/>
      <c r="GB87" s="419"/>
      <c r="GC87" s="422" t="s">
        <v>174</v>
      </c>
      <c r="GD87" s="421"/>
      <c r="GE87" s="421"/>
      <c r="GF87" s="421"/>
      <c r="GG87" s="421"/>
      <c r="GH87" s="421"/>
      <c r="GI87" s="421"/>
      <c r="GJ87" s="421"/>
      <c r="GK87" s="421"/>
      <c r="GL87" s="421"/>
      <c r="GM87" s="421"/>
      <c r="GN87" s="421"/>
    </row>
    <row r="88" spans="1:196" s="406" customFormat="1" ht="48" hidden="1" customHeight="1">
      <c r="A88" s="419">
        <v>279</v>
      </c>
      <c r="B88" s="420" t="s">
        <v>175</v>
      </c>
      <c r="C88" s="440"/>
      <c r="D88" s="440"/>
      <c r="E88" s="440"/>
      <c r="F88" s="440"/>
      <c r="G88" s="441"/>
      <c r="H88" s="441"/>
      <c r="I88" s="441"/>
      <c r="J88" s="441"/>
      <c r="K88" s="441"/>
      <c r="L88" s="441"/>
      <c r="M88" s="421">
        <v>83.5834811138823</v>
      </c>
      <c r="N88" s="421">
        <v>83.9891433999491</v>
      </c>
      <c r="O88" s="421">
        <v>82.747781948077005</v>
      </c>
      <c r="P88" s="421">
        <v>83.752462502303601</v>
      </c>
      <c r="Q88" s="421">
        <v>85.359111073765305</v>
      </c>
      <c r="R88" s="421">
        <v>87.402777757142601</v>
      </c>
      <c r="S88" s="421">
        <v>81.672312048102597</v>
      </c>
      <c r="T88" s="421">
        <v>82.439285206924893</v>
      </c>
      <c r="U88" s="421">
        <v>85.622750868292798</v>
      </c>
      <c r="V88" s="421">
        <v>85.502906538875095</v>
      </c>
      <c r="W88" s="421">
        <v>89.513958890478307</v>
      </c>
      <c r="X88" s="421">
        <v>88.007450646080102</v>
      </c>
      <c r="Y88" s="421">
        <v>88.004726361727094</v>
      </c>
      <c r="Z88" s="421">
        <v>87.651082934094902</v>
      </c>
      <c r="AA88" s="421">
        <v>88.377522387257301</v>
      </c>
      <c r="AB88" s="421">
        <v>86.060718677099899</v>
      </c>
      <c r="AC88" s="421">
        <v>84.052111815888594</v>
      </c>
      <c r="AD88" s="421">
        <v>84.784316827643295</v>
      </c>
      <c r="AE88" s="421">
        <v>88.203195063047801</v>
      </c>
      <c r="AF88" s="421">
        <v>88.041150523883204</v>
      </c>
      <c r="AG88" s="421">
        <v>86.449371473517004</v>
      </c>
      <c r="AH88" s="421">
        <v>81.0893666186399</v>
      </c>
      <c r="AI88" s="421">
        <v>88.845277142847607</v>
      </c>
      <c r="AJ88" s="421">
        <v>86.9604715680683</v>
      </c>
      <c r="AK88" s="421">
        <v>90.255310695001597</v>
      </c>
      <c r="AL88" s="421">
        <v>80.243213135236203</v>
      </c>
      <c r="AM88" s="421">
        <v>88.250356102601998</v>
      </c>
      <c r="AN88" s="421">
        <v>87.943405070832696</v>
      </c>
      <c r="AO88" s="421">
        <v>89.099003830268998</v>
      </c>
      <c r="AP88" s="421">
        <v>88.741372397917303</v>
      </c>
      <c r="AQ88" s="421">
        <v>88.851549410440299</v>
      </c>
      <c r="AR88" s="421">
        <v>88.741372397917303</v>
      </c>
      <c r="AS88" s="421">
        <v>88.851549410440299</v>
      </c>
      <c r="AT88" s="421">
        <v>88.851549410440299</v>
      </c>
      <c r="AU88" s="421"/>
      <c r="AV88" s="421"/>
      <c r="AW88" s="421">
        <v>88.851549410440299</v>
      </c>
      <c r="AX88" s="421">
        <v>88.851549410440299</v>
      </c>
      <c r="AY88" s="419">
        <v>279</v>
      </c>
      <c r="AZ88" s="420" t="s">
        <v>175</v>
      </c>
      <c r="BA88" s="421"/>
      <c r="BB88" s="421"/>
      <c r="BC88" s="421">
        <v>88.851549410440299</v>
      </c>
      <c r="BD88" s="421"/>
      <c r="BE88" s="421"/>
      <c r="BF88" s="421">
        <v>83.5834811138823</v>
      </c>
      <c r="BG88" s="421">
        <v>83.9891433999491</v>
      </c>
      <c r="BH88" s="421">
        <v>82.747781948077005</v>
      </c>
      <c r="BI88" s="421">
        <v>83.752462502303601</v>
      </c>
      <c r="BJ88" s="421">
        <v>85.359111073765305</v>
      </c>
      <c r="BK88" s="421">
        <v>87.402777757142601</v>
      </c>
      <c r="BL88" s="421">
        <v>81.672312048102597</v>
      </c>
      <c r="BM88" s="421">
        <v>82.439285206924893</v>
      </c>
      <c r="BN88" s="421">
        <v>85.622750868292798</v>
      </c>
      <c r="BO88" s="421">
        <v>85.502906538875095</v>
      </c>
      <c r="BP88" s="421">
        <v>89.513958890478307</v>
      </c>
      <c r="BQ88" s="421">
        <v>88.007450646080102</v>
      </c>
      <c r="BR88" s="421">
        <v>88.004726361727094</v>
      </c>
      <c r="BS88" s="421">
        <v>87.651082934094902</v>
      </c>
      <c r="BT88" s="421">
        <v>88.377522387257301</v>
      </c>
      <c r="BU88" s="421">
        <v>86.060718677099899</v>
      </c>
      <c r="BV88" s="421">
        <v>84.052111815888594</v>
      </c>
      <c r="BW88" s="421">
        <v>84.784316827643295</v>
      </c>
      <c r="BX88" s="421">
        <v>88.203195063047801</v>
      </c>
      <c r="BY88" s="421">
        <v>88.041150523883204</v>
      </c>
      <c r="BZ88" s="421">
        <v>86.449371473517004</v>
      </c>
      <c r="CA88" s="421">
        <v>81.0893666186399</v>
      </c>
      <c r="CB88" s="421">
        <v>88.845277142847607</v>
      </c>
      <c r="CC88" s="421">
        <v>86.9604715680683</v>
      </c>
      <c r="CD88" s="419">
        <v>279</v>
      </c>
      <c r="CE88" s="420" t="s">
        <v>175</v>
      </c>
      <c r="CF88" s="421">
        <v>90.255310695001597</v>
      </c>
      <c r="CG88" s="421">
        <v>80.243213135236203</v>
      </c>
      <c r="CH88" s="421">
        <v>88.250356102601998</v>
      </c>
      <c r="CI88" s="421">
        <v>87.943405070832696</v>
      </c>
      <c r="CJ88" s="421">
        <v>89.099003830268998</v>
      </c>
      <c r="CK88" s="421">
        <v>88.741372397917303</v>
      </c>
      <c r="CL88" s="421">
        <v>88.851549410440299</v>
      </c>
      <c r="CM88" s="421">
        <v>88.250356102601998</v>
      </c>
      <c r="CN88" s="421">
        <v>87.943405070832696</v>
      </c>
      <c r="CO88" s="419">
        <v>279</v>
      </c>
      <c r="CP88" s="420" t="s">
        <v>175</v>
      </c>
      <c r="CQ88" s="421">
        <v>89.099003830268998</v>
      </c>
      <c r="CR88" s="421">
        <v>88.741372397917303</v>
      </c>
      <c r="CS88" s="421">
        <v>88.851549410440299</v>
      </c>
      <c r="CT88" s="421">
        <v>83.5834811138823</v>
      </c>
      <c r="CU88" s="421">
        <v>83.9891433999491</v>
      </c>
      <c r="CV88" s="421">
        <v>82.747781948077005</v>
      </c>
      <c r="CW88" s="421">
        <v>83.752462502303601</v>
      </c>
      <c r="CX88" s="421">
        <v>85.359111073765305</v>
      </c>
      <c r="CY88" s="421">
        <v>87.402777757142601</v>
      </c>
      <c r="CZ88" s="421">
        <v>81.672312048102597</v>
      </c>
      <c r="DA88" s="421">
        <v>82.439285206924893</v>
      </c>
      <c r="DB88" s="421">
        <v>85.622750868292798</v>
      </c>
      <c r="DC88" s="421">
        <v>85.502906538875095</v>
      </c>
      <c r="DD88" s="421">
        <v>89.513958890478307</v>
      </c>
      <c r="DE88" s="421">
        <v>88.007450646080102</v>
      </c>
      <c r="DF88" s="421">
        <v>88.004726361727094</v>
      </c>
      <c r="DG88" s="421">
        <v>87.651082934094902</v>
      </c>
      <c r="DH88" s="421">
        <v>88.377522387257301</v>
      </c>
      <c r="DI88" s="421">
        <v>86.060718677099899</v>
      </c>
      <c r="DJ88" s="421">
        <v>84.052111815888594</v>
      </c>
      <c r="DK88" s="421">
        <v>84.784316827643295</v>
      </c>
      <c r="DL88" s="421">
        <v>88.203195063047801</v>
      </c>
      <c r="DM88" s="421">
        <v>88.041150523883204</v>
      </c>
      <c r="DN88" s="421">
        <v>86.449371473517004</v>
      </c>
      <c r="DO88" s="421">
        <v>81.0893666186399</v>
      </c>
      <c r="DP88" s="421">
        <v>88.845277142847607</v>
      </c>
      <c r="DQ88" s="419">
        <v>279</v>
      </c>
      <c r="DR88" s="420" t="s">
        <v>175</v>
      </c>
      <c r="DS88" s="421">
        <v>86.9604715680683</v>
      </c>
      <c r="DT88" s="421">
        <v>90.255310695001597</v>
      </c>
      <c r="DU88" s="421">
        <v>80.243213135236203</v>
      </c>
      <c r="DV88" s="421">
        <v>88.250356102601998</v>
      </c>
      <c r="DW88" s="421">
        <v>87.943405070832696</v>
      </c>
      <c r="DX88" s="421">
        <v>89.099003830268998</v>
      </c>
      <c r="DY88" s="421">
        <v>88.741372397917303</v>
      </c>
      <c r="DZ88" s="421">
        <v>88.851549410440299</v>
      </c>
      <c r="EA88" s="421">
        <v>88.250356102601998</v>
      </c>
      <c r="EB88" s="421">
        <v>87.943405070832696</v>
      </c>
      <c r="EC88" s="421">
        <v>89.099003830268998</v>
      </c>
      <c r="ED88" s="421">
        <v>88.741372397917303</v>
      </c>
      <c r="EE88" s="421">
        <v>88.851549410440299</v>
      </c>
      <c r="EF88" s="421">
        <v>83.5834811138823</v>
      </c>
      <c r="EG88" s="421">
        <v>83.9891433999491</v>
      </c>
      <c r="EH88" s="421">
        <v>82.747781948077005</v>
      </c>
      <c r="EI88" s="421">
        <v>83.752462502303601</v>
      </c>
      <c r="EJ88" s="421">
        <v>85.359111073765305</v>
      </c>
      <c r="EK88" s="421">
        <v>87.402777757142601</v>
      </c>
      <c r="EL88" s="421">
        <v>81.672312048102597</v>
      </c>
      <c r="EM88" s="421">
        <v>82.439285206924893</v>
      </c>
      <c r="EN88" s="421">
        <v>85.622750868292798</v>
      </c>
      <c r="EO88" s="421">
        <v>85.502906538875095</v>
      </c>
      <c r="EP88" s="421">
        <v>89.513958890478307</v>
      </c>
      <c r="EQ88" s="421">
        <v>88.007450646080102</v>
      </c>
      <c r="ER88" s="421">
        <v>88.004726361727094</v>
      </c>
      <c r="ES88" s="419">
        <v>279</v>
      </c>
      <c r="ET88" s="420" t="s">
        <v>175</v>
      </c>
      <c r="EU88" s="421">
        <v>87.651082934094902</v>
      </c>
      <c r="EV88" s="421">
        <v>88.377522387257301</v>
      </c>
      <c r="EW88" s="421">
        <v>86.060718677099899</v>
      </c>
      <c r="EX88" s="421">
        <v>84.052111815888594</v>
      </c>
      <c r="EY88" s="421">
        <v>84.784316827643295</v>
      </c>
      <c r="EZ88" s="421">
        <v>88.203195063047801</v>
      </c>
      <c r="FA88" s="421">
        <v>88.041150523883204</v>
      </c>
      <c r="FB88" s="421">
        <v>86.449371473517004</v>
      </c>
      <c r="FC88" s="421">
        <v>81.0893666186399</v>
      </c>
      <c r="FD88" s="421">
        <v>88.845277142847607</v>
      </c>
      <c r="FE88" s="421">
        <v>86.9604715680683</v>
      </c>
      <c r="FF88" s="421">
        <v>90.255310695001597</v>
      </c>
      <c r="FG88" s="421">
        <v>80.243213135236203</v>
      </c>
      <c r="FH88" s="421">
        <v>88.250356102601998</v>
      </c>
      <c r="FI88" s="421">
        <v>88.250356102601998</v>
      </c>
      <c r="FJ88" s="421">
        <v>88.250356102601998</v>
      </c>
      <c r="FK88" s="421">
        <v>88.250356102601998</v>
      </c>
      <c r="FL88" s="421"/>
      <c r="FM88" s="421"/>
      <c r="FN88" s="421"/>
      <c r="FO88" s="421"/>
      <c r="FP88" s="421"/>
      <c r="FQ88" s="421"/>
      <c r="FR88" s="421">
        <v>90.255310695001597</v>
      </c>
      <c r="FS88" s="421">
        <v>80.243213135236203</v>
      </c>
      <c r="FT88" s="421">
        <v>88.250356102601998</v>
      </c>
      <c r="FU88" s="421">
        <v>88.250356102601998</v>
      </c>
      <c r="FV88" s="421">
        <v>88.250356102601998</v>
      </c>
      <c r="FW88" s="421">
        <v>88.250356102601998</v>
      </c>
      <c r="FX88" s="421"/>
      <c r="FY88" s="421"/>
      <c r="FZ88" s="421"/>
      <c r="GA88" s="421"/>
      <c r="GB88" s="419">
        <v>279</v>
      </c>
      <c r="GC88" s="420" t="s">
        <v>175</v>
      </c>
      <c r="GD88" s="421"/>
      <c r="GE88" s="421"/>
      <c r="GF88" s="421"/>
      <c r="GG88" s="421"/>
      <c r="GH88" s="421"/>
      <c r="GI88" s="421"/>
      <c r="GJ88" s="421"/>
      <c r="GK88" s="421"/>
      <c r="GL88" s="421"/>
      <c r="GM88" s="421"/>
      <c r="GN88" s="421"/>
    </row>
    <row r="89" spans="1:196" s="406" customFormat="1" ht="60" hidden="1" customHeight="1">
      <c r="A89" s="419"/>
      <c r="B89" s="422" t="s">
        <v>176</v>
      </c>
      <c r="C89" s="440"/>
      <c r="D89" s="440"/>
      <c r="E89" s="440"/>
      <c r="F89" s="440"/>
      <c r="G89" s="441"/>
      <c r="H89" s="441"/>
      <c r="I89" s="441"/>
      <c r="J89" s="441"/>
      <c r="K89" s="441"/>
      <c r="L89" s="441"/>
      <c r="M89" s="421"/>
      <c r="N89" s="421"/>
      <c r="O89" s="421"/>
      <c r="P89" s="421"/>
      <c r="Q89" s="421"/>
      <c r="R89" s="421"/>
      <c r="S89" s="421"/>
      <c r="T89" s="421"/>
      <c r="U89" s="421"/>
      <c r="V89" s="421"/>
      <c r="W89" s="421"/>
      <c r="X89" s="421"/>
      <c r="Y89" s="421"/>
      <c r="Z89" s="421"/>
      <c r="AA89" s="421"/>
      <c r="AB89" s="421"/>
      <c r="AC89" s="421"/>
      <c r="AD89" s="421"/>
      <c r="AE89" s="421"/>
      <c r="AF89" s="421"/>
      <c r="AG89" s="421"/>
      <c r="AH89" s="421"/>
      <c r="AI89" s="421"/>
      <c r="AJ89" s="421"/>
      <c r="AK89" s="421"/>
      <c r="AL89" s="421"/>
      <c r="AM89" s="421"/>
      <c r="AN89" s="421"/>
      <c r="AO89" s="421"/>
      <c r="AP89" s="421"/>
      <c r="AQ89" s="421"/>
      <c r="AR89" s="421"/>
      <c r="AS89" s="421"/>
      <c r="AT89" s="421"/>
      <c r="AU89" s="421"/>
      <c r="AV89" s="421"/>
      <c r="AW89" s="421"/>
      <c r="AX89" s="421"/>
      <c r="AY89" s="419"/>
      <c r="AZ89" s="422" t="s">
        <v>176</v>
      </c>
      <c r="BA89" s="421"/>
      <c r="BB89" s="421"/>
      <c r="BC89" s="421"/>
      <c r="BD89" s="421"/>
      <c r="BE89" s="421"/>
      <c r="BF89" s="421"/>
      <c r="BG89" s="421"/>
      <c r="BH89" s="421"/>
      <c r="BI89" s="421"/>
      <c r="BJ89" s="421"/>
      <c r="BK89" s="421"/>
      <c r="BL89" s="421"/>
      <c r="BM89" s="421"/>
      <c r="BN89" s="421"/>
      <c r="BO89" s="421"/>
      <c r="BP89" s="421"/>
      <c r="BQ89" s="421"/>
      <c r="BR89" s="421"/>
      <c r="BS89" s="421"/>
      <c r="BT89" s="421"/>
      <c r="BU89" s="421"/>
      <c r="BV89" s="421"/>
      <c r="BW89" s="421"/>
      <c r="BX89" s="421"/>
      <c r="BY89" s="421"/>
      <c r="BZ89" s="421"/>
      <c r="CA89" s="421"/>
      <c r="CB89" s="421"/>
      <c r="CC89" s="421"/>
      <c r="CD89" s="419"/>
      <c r="CE89" s="422" t="s">
        <v>176</v>
      </c>
      <c r="CF89" s="421"/>
      <c r="CG89" s="421"/>
      <c r="CH89" s="421"/>
      <c r="CI89" s="421"/>
      <c r="CJ89" s="421"/>
      <c r="CK89" s="421"/>
      <c r="CL89" s="421"/>
      <c r="CM89" s="421"/>
      <c r="CN89" s="421"/>
      <c r="CO89" s="419"/>
      <c r="CP89" s="422" t="s">
        <v>176</v>
      </c>
      <c r="CQ89" s="421"/>
      <c r="CR89" s="421"/>
      <c r="CS89" s="421"/>
      <c r="CT89" s="421"/>
      <c r="CU89" s="421"/>
      <c r="CV89" s="421"/>
      <c r="CW89" s="421"/>
      <c r="CX89" s="421"/>
      <c r="CY89" s="421"/>
      <c r="CZ89" s="421"/>
      <c r="DA89" s="421"/>
      <c r="DB89" s="421"/>
      <c r="DC89" s="421"/>
      <c r="DD89" s="421"/>
      <c r="DE89" s="421"/>
      <c r="DF89" s="421"/>
      <c r="DG89" s="421"/>
      <c r="DH89" s="421"/>
      <c r="DI89" s="421"/>
      <c r="DJ89" s="421"/>
      <c r="DK89" s="421"/>
      <c r="DL89" s="421"/>
      <c r="DM89" s="421"/>
      <c r="DN89" s="421"/>
      <c r="DO89" s="421"/>
      <c r="DP89" s="421"/>
      <c r="DQ89" s="419"/>
      <c r="DR89" s="422" t="s">
        <v>176</v>
      </c>
      <c r="DS89" s="421"/>
      <c r="DT89" s="421"/>
      <c r="DU89" s="421"/>
      <c r="DV89" s="421"/>
      <c r="DW89" s="421"/>
      <c r="DX89" s="421"/>
      <c r="DY89" s="421"/>
      <c r="DZ89" s="421"/>
      <c r="EA89" s="421"/>
      <c r="EB89" s="421"/>
      <c r="EC89" s="421"/>
      <c r="ED89" s="421"/>
      <c r="EE89" s="421"/>
      <c r="EF89" s="421"/>
      <c r="EG89" s="421"/>
      <c r="EH89" s="421"/>
      <c r="EI89" s="421"/>
      <c r="EJ89" s="421"/>
      <c r="EK89" s="421"/>
      <c r="EL89" s="421"/>
      <c r="EM89" s="421"/>
      <c r="EN89" s="421"/>
      <c r="EO89" s="421"/>
      <c r="EP89" s="421"/>
      <c r="EQ89" s="421"/>
      <c r="ER89" s="421"/>
      <c r="ES89" s="419"/>
      <c r="ET89" s="422" t="s">
        <v>176</v>
      </c>
      <c r="EU89" s="421"/>
      <c r="EV89" s="421"/>
      <c r="EW89" s="421"/>
      <c r="EX89" s="421"/>
      <c r="EY89" s="421"/>
      <c r="EZ89" s="421"/>
      <c r="FA89" s="421"/>
      <c r="FB89" s="421"/>
      <c r="FC89" s="421"/>
      <c r="FD89" s="421"/>
      <c r="FE89" s="421"/>
      <c r="FF89" s="421"/>
      <c r="FG89" s="421"/>
      <c r="FH89" s="421"/>
      <c r="FI89" s="421"/>
      <c r="FJ89" s="421"/>
      <c r="FK89" s="421"/>
      <c r="FL89" s="421"/>
      <c r="FM89" s="421"/>
      <c r="FN89" s="421"/>
      <c r="FO89" s="421"/>
      <c r="FP89" s="421"/>
      <c r="FQ89" s="421"/>
      <c r="FR89" s="421"/>
      <c r="FS89" s="421"/>
      <c r="FT89" s="421"/>
      <c r="FU89" s="421"/>
      <c r="FV89" s="421"/>
      <c r="FW89" s="421"/>
      <c r="FX89" s="421"/>
      <c r="FY89" s="421"/>
      <c r="FZ89" s="421"/>
      <c r="GA89" s="421"/>
      <c r="GB89" s="419"/>
      <c r="GC89" s="422" t="s">
        <v>176</v>
      </c>
      <c r="GD89" s="421"/>
      <c r="GE89" s="421"/>
      <c r="GF89" s="421"/>
      <c r="GG89" s="421"/>
      <c r="GH89" s="421"/>
      <c r="GI89" s="421"/>
      <c r="GJ89" s="421"/>
      <c r="GK89" s="421"/>
      <c r="GL89" s="421"/>
      <c r="GM89" s="421"/>
      <c r="GN89" s="421"/>
    </row>
    <row r="90" spans="1:196" s="406" customFormat="1" ht="85.05" hidden="1" customHeight="1">
      <c r="A90" s="419" t="s">
        <v>177</v>
      </c>
      <c r="B90" s="420" t="s">
        <v>178</v>
      </c>
      <c r="C90" s="460"/>
      <c r="D90" s="460"/>
      <c r="E90" s="460"/>
      <c r="F90" s="460"/>
      <c r="G90" s="441"/>
      <c r="H90" s="441"/>
      <c r="I90" s="441"/>
      <c r="J90" s="441"/>
      <c r="K90" s="441"/>
      <c r="L90" s="441"/>
      <c r="M90" s="421">
        <v>77.859815931951502</v>
      </c>
      <c r="N90" s="421">
        <v>78.265578161872398</v>
      </c>
      <c r="O90" s="421">
        <v>77.482792203134693</v>
      </c>
      <c r="P90" s="421">
        <v>76.600492763574493</v>
      </c>
      <c r="Q90" s="421">
        <v>77.3548084424623</v>
      </c>
      <c r="R90" s="421">
        <v>76.693209603086203</v>
      </c>
      <c r="S90" s="421">
        <v>74.972674753458904</v>
      </c>
      <c r="T90" s="421">
        <v>77.213794843094206</v>
      </c>
      <c r="U90" s="421">
        <v>79.137719283186797</v>
      </c>
      <c r="V90" s="421">
        <v>76.624372026034706</v>
      </c>
      <c r="W90" s="421">
        <v>75.570690767096494</v>
      </c>
      <c r="X90" s="421">
        <v>75.352176169318696</v>
      </c>
      <c r="Y90" s="421">
        <v>77.647235438515906</v>
      </c>
      <c r="Z90" s="421">
        <v>75.9122921173268</v>
      </c>
      <c r="AA90" s="421">
        <v>74.419869949210593</v>
      </c>
      <c r="AB90" s="421">
        <v>73.8712061908805</v>
      </c>
      <c r="AC90" s="421">
        <v>73.769878477366802</v>
      </c>
      <c r="AD90" s="421">
        <v>75.257210664746907</v>
      </c>
      <c r="AE90" s="421">
        <v>74.252327538426101</v>
      </c>
      <c r="AF90" s="421">
        <v>76.272994474791702</v>
      </c>
      <c r="AG90" s="421">
        <v>71.787480150555098</v>
      </c>
      <c r="AH90" s="421">
        <v>66.524904415536994</v>
      </c>
      <c r="AI90" s="421">
        <v>70.864767235714694</v>
      </c>
      <c r="AJ90" s="421">
        <v>74.552148753123504</v>
      </c>
      <c r="AK90" s="421">
        <v>76.314877935723004</v>
      </c>
      <c r="AL90" s="421">
        <v>75.808535534392902</v>
      </c>
      <c r="AM90" s="421">
        <v>78.142423227768603</v>
      </c>
      <c r="AN90" s="421">
        <v>80.410226667676795</v>
      </c>
      <c r="AO90" s="421">
        <v>71.4906121018509</v>
      </c>
      <c r="AP90" s="421">
        <v>76.118396682284896</v>
      </c>
      <c r="AQ90" s="421">
        <v>80.474178244438207</v>
      </c>
      <c r="AR90" s="421">
        <v>76.118396682284896</v>
      </c>
      <c r="AS90" s="421">
        <v>80.474178244438207</v>
      </c>
      <c r="AT90" s="421">
        <v>80.474178244438207</v>
      </c>
      <c r="AU90" s="421"/>
      <c r="AV90" s="421"/>
      <c r="AW90" s="421">
        <v>80.474178244438207</v>
      </c>
      <c r="AX90" s="421">
        <v>80.474178244438207</v>
      </c>
      <c r="AY90" s="419" t="s">
        <v>177</v>
      </c>
      <c r="AZ90" s="420" t="s">
        <v>178</v>
      </c>
      <c r="BA90" s="421"/>
      <c r="BB90" s="421"/>
      <c r="BC90" s="421">
        <v>80.474178244438207</v>
      </c>
      <c r="BD90" s="421"/>
      <c r="BE90" s="421"/>
      <c r="BF90" s="421">
        <v>77.859815931951502</v>
      </c>
      <c r="BG90" s="421">
        <v>78.265578161872398</v>
      </c>
      <c r="BH90" s="421">
        <v>77.482792203134693</v>
      </c>
      <c r="BI90" s="421">
        <v>76.600492763574493</v>
      </c>
      <c r="BJ90" s="421">
        <v>77.3548084424623</v>
      </c>
      <c r="BK90" s="421">
        <v>76.693209603086203</v>
      </c>
      <c r="BL90" s="421">
        <v>74.972674753458904</v>
      </c>
      <c r="BM90" s="421">
        <v>77.213794843094206</v>
      </c>
      <c r="BN90" s="421">
        <v>79.137719283186797</v>
      </c>
      <c r="BO90" s="421">
        <v>76.624372026034706</v>
      </c>
      <c r="BP90" s="421">
        <v>75.570690767096494</v>
      </c>
      <c r="BQ90" s="421">
        <v>75.352176169318696</v>
      </c>
      <c r="BR90" s="421">
        <v>77.647235438515906</v>
      </c>
      <c r="BS90" s="421">
        <v>75.9122921173268</v>
      </c>
      <c r="BT90" s="421">
        <v>74.419869949210593</v>
      </c>
      <c r="BU90" s="421">
        <v>73.8712061908805</v>
      </c>
      <c r="BV90" s="421">
        <v>73.769878477366802</v>
      </c>
      <c r="BW90" s="421">
        <v>75.257210664746907</v>
      </c>
      <c r="BX90" s="421">
        <v>74.252327538426101</v>
      </c>
      <c r="BY90" s="421">
        <v>76.272994474791702</v>
      </c>
      <c r="BZ90" s="421">
        <v>71.787480150555098</v>
      </c>
      <c r="CA90" s="421">
        <v>66.524904415536994</v>
      </c>
      <c r="CB90" s="421">
        <v>70.864767235714694</v>
      </c>
      <c r="CC90" s="421">
        <v>74.552148753123504</v>
      </c>
      <c r="CD90" s="419" t="s">
        <v>177</v>
      </c>
      <c r="CE90" s="420" t="s">
        <v>178</v>
      </c>
      <c r="CF90" s="421">
        <v>76.314877935723004</v>
      </c>
      <c r="CG90" s="421">
        <v>75.808535534392902</v>
      </c>
      <c r="CH90" s="421">
        <v>78.142423227768603</v>
      </c>
      <c r="CI90" s="421">
        <v>80.410226667676795</v>
      </c>
      <c r="CJ90" s="421">
        <v>71.4906121018509</v>
      </c>
      <c r="CK90" s="421">
        <v>76.118396682284896</v>
      </c>
      <c r="CL90" s="421">
        <v>80.474178244438207</v>
      </c>
      <c r="CM90" s="421">
        <v>78.142423227768603</v>
      </c>
      <c r="CN90" s="421">
        <v>80.410226667676795</v>
      </c>
      <c r="CO90" s="419" t="s">
        <v>177</v>
      </c>
      <c r="CP90" s="420" t="s">
        <v>178</v>
      </c>
      <c r="CQ90" s="421">
        <v>71.4906121018509</v>
      </c>
      <c r="CR90" s="421">
        <v>76.118396682284896</v>
      </c>
      <c r="CS90" s="421">
        <v>80.474178244438207</v>
      </c>
      <c r="CT90" s="421">
        <v>77.859815931951502</v>
      </c>
      <c r="CU90" s="421">
        <v>78.265578161872398</v>
      </c>
      <c r="CV90" s="421">
        <v>77.482792203134693</v>
      </c>
      <c r="CW90" s="421">
        <v>76.600492763574493</v>
      </c>
      <c r="CX90" s="421">
        <v>77.3548084424623</v>
      </c>
      <c r="CY90" s="421">
        <v>76.693209603086203</v>
      </c>
      <c r="CZ90" s="421">
        <v>74.972674753458904</v>
      </c>
      <c r="DA90" s="421">
        <v>77.213794843094206</v>
      </c>
      <c r="DB90" s="421">
        <v>79.137719283186797</v>
      </c>
      <c r="DC90" s="421">
        <v>76.624372026034706</v>
      </c>
      <c r="DD90" s="421">
        <v>75.570690767096494</v>
      </c>
      <c r="DE90" s="421">
        <v>75.352176169318696</v>
      </c>
      <c r="DF90" s="421">
        <v>77.647235438515906</v>
      </c>
      <c r="DG90" s="421">
        <v>75.9122921173268</v>
      </c>
      <c r="DH90" s="421">
        <v>74.419869949210593</v>
      </c>
      <c r="DI90" s="421">
        <v>73.8712061908805</v>
      </c>
      <c r="DJ90" s="421">
        <v>73.769878477366802</v>
      </c>
      <c r="DK90" s="421">
        <v>75.257210664746907</v>
      </c>
      <c r="DL90" s="421">
        <v>74.252327538426101</v>
      </c>
      <c r="DM90" s="421">
        <v>76.272994474791702</v>
      </c>
      <c r="DN90" s="421">
        <v>71.787480150555098</v>
      </c>
      <c r="DO90" s="421">
        <v>66.524904415536994</v>
      </c>
      <c r="DP90" s="421">
        <v>70.864767235714694</v>
      </c>
      <c r="DQ90" s="419" t="s">
        <v>177</v>
      </c>
      <c r="DR90" s="420" t="s">
        <v>178</v>
      </c>
      <c r="DS90" s="421">
        <v>74.552148753123504</v>
      </c>
      <c r="DT90" s="421">
        <v>76.314877935723004</v>
      </c>
      <c r="DU90" s="421">
        <v>75.808535534392902</v>
      </c>
      <c r="DV90" s="421">
        <v>78.142423227768603</v>
      </c>
      <c r="DW90" s="421">
        <v>80.410226667676795</v>
      </c>
      <c r="DX90" s="421">
        <v>71.4906121018509</v>
      </c>
      <c r="DY90" s="421">
        <v>76.118396682284896</v>
      </c>
      <c r="DZ90" s="421">
        <v>80.474178244438207</v>
      </c>
      <c r="EA90" s="421">
        <v>78.142423227768603</v>
      </c>
      <c r="EB90" s="421">
        <v>80.410226667676795</v>
      </c>
      <c r="EC90" s="421">
        <v>71.4906121018509</v>
      </c>
      <c r="ED90" s="421">
        <v>76.118396682284896</v>
      </c>
      <c r="EE90" s="421">
        <v>80.474178244438207</v>
      </c>
      <c r="EF90" s="421">
        <v>77.859815931951502</v>
      </c>
      <c r="EG90" s="421">
        <v>78.265578161872398</v>
      </c>
      <c r="EH90" s="421">
        <v>77.482792203134693</v>
      </c>
      <c r="EI90" s="421">
        <v>76.600492763574493</v>
      </c>
      <c r="EJ90" s="421">
        <v>77.3548084424623</v>
      </c>
      <c r="EK90" s="421">
        <v>76.693209603086203</v>
      </c>
      <c r="EL90" s="421">
        <v>74.972674753458904</v>
      </c>
      <c r="EM90" s="421">
        <v>77.213794843094206</v>
      </c>
      <c r="EN90" s="421">
        <v>79.137719283186797</v>
      </c>
      <c r="EO90" s="421">
        <v>76.624372026034706</v>
      </c>
      <c r="EP90" s="421">
        <v>75.570690767096494</v>
      </c>
      <c r="EQ90" s="421">
        <v>75.352176169318696</v>
      </c>
      <c r="ER90" s="421">
        <v>77.647235438515906</v>
      </c>
      <c r="ES90" s="419" t="s">
        <v>177</v>
      </c>
      <c r="ET90" s="420" t="s">
        <v>178</v>
      </c>
      <c r="EU90" s="421">
        <v>75.9122921173268</v>
      </c>
      <c r="EV90" s="421">
        <v>74.419869949210593</v>
      </c>
      <c r="EW90" s="421">
        <v>73.8712061908805</v>
      </c>
      <c r="EX90" s="421">
        <v>73.769878477366802</v>
      </c>
      <c r="EY90" s="421">
        <v>75.257210664746907</v>
      </c>
      <c r="EZ90" s="421">
        <v>74.252327538426101</v>
      </c>
      <c r="FA90" s="421">
        <v>76.272994474791702</v>
      </c>
      <c r="FB90" s="421">
        <v>71.787480150555098</v>
      </c>
      <c r="FC90" s="421">
        <v>66.524904415536994</v>
      </c>
      <c r="FD90" s="421">
        <v>70.864767235714694</v>
      </c>
      <c r="FE90" s="421">
        <v>74.552148753123504</v>
      </c>
      <c r="FF90" s="421">
        <v>76.314877935723004</v>
      </c>
      <c r="FG90" s="421">
        <v>75.808535534392902</v>
      </c>
      <c r="FH90" s="421">
        <v>78.142423227768603</v>
      </c>
      <c r="FI90" s="421">
        <v>78.142423227768603</v>
      </c>
      <c r="FJ90" s="421">
        <v>78.142423227768603</v>
      </c>
      <c r="FK90" s="421">
        <v>78.142423227768603</v>
      </c>
      <c r="FL90" s="421"/>
      <c r="FM90" s="421"/>
      <c r="FN90" s="421"/>
      <c r="FO90" s="421"/>
      <c r="FP90" s="421"/>
      <c r="FQ90" s="421"/>
      <c r="FR90" s="421">
        <v>76.314877935723004</v>
      </c>
      <c r="FS90" s="421">
        <v>75.808535534392902</v>
      </c>
      <c r="FT90" s="421">
        <v>78.142423227768603</v>
      </c>
      <c r="FU90" s="421">
        <v>78.142423227768603</v>
      </c>
      <c r="FV90" s="421">
        <v>78.142423227768603</v>
      </c>
      <c r="FW90" s="421">
        <v>78.142423227768603</v>
      </c>
      <c r="FX90" s="421"/>
      <c r="FY90" s="421"/>
      <c r="FZ90" s="421"/>
      <c r="GA90" s="421"/>
      <c r="GB90" s="419" t="s">
        <v>177</v>
      </c>
      <c r="GC90" s="420" t="s">
        <v>178</v>
      </c>
      <c r="GD90" s="421"/>
      <c r="GE90" s="421"/>
      <c r="GF90" s="421"/>
      <c r="GG90" s="421"/>
      <c r="GH90" s="421"/>
      <c r="GI90" s="421"/>
      <c r="GJ90" s="421"/>
      <c r="GK90" s="421"/>
      <c r="GL90" s="421"/>
      <c r="GM90" s="421"/>
      <c r="GN90" s="421"/>
    </row>
    <row r="91" spans="1:196" s="406" customFormat="1" ht="95.1" hidden="1" customHeight="1">
      <c r="A91" s="419"/>
      <c r="B91" s="422" t="s">
        <v>179</v>
      </c>
      <c r="C91" s="440"/>
      <c r="D91" s="440"/>
      <c r="E91" s="440"/>
      <c r="F91" s="440"/>
      <c r="G91" s="441"/>
      <c r="H91" s="441"/>
      <c r="I91" s="441"/>
      <c r="J91" s="441"/>
      <c r="K91" s="441"/>
      <c r="L91" s="44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421"/>
      <c r="AA91" s="421"/>
      <c r="AB91" s="421"/>
      <c r="AC91" s="421"/>
      <c r="AD91" s="421"/>
      <c r="AE91" s="421"/>
      <c r="AF91" s="421"/>
      <c r="AG91" s="421"/>
      <c r="AH91" s="421"/>
      <c r="AI91" s="421"/>
      <c r="AJ91" s="421"/>
      <c r="AK91" s="421"/>
      <c r="AL91" s="421"/>
      <c r="AM91" s="421"/>
      <c r="AN91" s="421"/>
      <c r="AO91" s="421"/>
      <c r="AP91" s="421"/>
      <c r="AQ91" s="421"/>
      <c r="AR91" s="421"/>
      <c r="AS91" s="421"/>
      <c r="AT91" s="421"/>
      <c r="AU91" s="421"/>
      <c r="AV91" s="421"/>
      <c r="AW91" s="421"/>
      <c r="AX91" s="421"/>
      <c r="AY91" s="419"/>
      <c r="AZ91" s="422" t="s">
        <v>179</v>
      </c>
      <c r="BA91" s="421"/>
      <c r="BB91" s="421"/>
      <c r="BC91" s="421"/>
      <c r="BD91" s="421"/>
      <c r="BE91" s="421"/>
      <c r="BF91" s="421"/>
      <c r="BG91" s="421"/>
      <c r="BH91" s="421"/>
      <c r="BI91" s="421"/>
      <c r="BJ91" s="421"/>
      <c r="BK91" s="421"/>
      <c r="BL91" s="421"/>
      <c r="BM91" s="421"/>
      <c r="BN91" s="421"/>
      <c r="BO91" s="421"/>
      <c r="BP91" s="421"/>
      <c r="BQ91" s="421"/>
      <c r="BR91" s="421"/>
      <c r="BS91" s="421"/>
      <c r="BT91" s="421"/>
      <c r="BU91" s="421"/>
      <c r="BV91" s="421"/>
      <c r="BW91" s="421"/>
      <c r="BX91" s="421"/>
      <c r="BY91" s="421"/>
      <c r="BZ91" s="421"/>
      <c r="CA91" s="421"/>
      <c r="CB91" s="421"/>
      <c r="CC91" s="421"/>
      <c r="CD91" s="419"/>
      <c r="CE91" s="422" t="s">
        <v>179</v>
      </c>
      <c r="CF91" s="421"/>
      <c r="CG91" s="421"/>
      <c r="CH91" s="421"/>
      <c r="CI91" s="421"/>
      <c r="CJ91" s="421"/>
      <c r="CK91" s="421"/>
      <c r="CL91" s="421"/>
      <c r="CM91" s="421"/>
      <c r="CN91" s="421"/>
      <c r="CO91" s="419"/>
      <c r="CP91" s="422" t="s">
        <v>179</v>
      </c>
      <c r="CQ91" s="421"/>
      <c r="CR91" s="421"/>
      <c r="CS91" s="421"/>
      <c r="CT91" s="421"/>
      <c r="CU91" s="421"/>
      <c r="CV91" s="421"/>
      <c r="CW91" s="421"/>
      <c r="CX91" s="421"/>
      <c r="CY91" s="421"/>
      <c r="CZ91" s="421"/>
      <c r="DA91" s="421"/>
      <c r="DB91" s="421"/>
      <c r="DC91" s="421"/>
      <c r="DD91" s="421"/>
      <c r="DE91" s="421"/>
      <c r="DF91" s="421"/>
      <c r="DG91" s="421"/>
      <c r="DH91" s="421"/>
      <c r="DI91" s="421"/>
      <c r="DJ91" s="421"/>
      <c r="DK91" s="421"/>
      <c r="DL91" s="421"/>
      <c r="DM91" s="421"/>
      <c r="DN91" s="421"/>
      <c r="DO91" s="421"/>
      <c r="DP91" s="421"/>
      <c r="DQ91" s="419"/>
      <c r="DR91" s="422" t="s">
        <v>179</v>
      </c>
      <c r="DS91" s="421"/>
      <c r="DT91" s="421"/>
      <c r="DU91" s="421"/>
      <c r="DV91" s="421"/>
      <c r="DW91" s="421"/>
      <c r="DX91" s="421"/>
      <c r="DY91" s="421"/>
      <c r="DZ91" s="421"/>
      <c r="EA91" s="421"/>
      <c r="EB91" s="421"/>
      <c r="EC91" s="421"/>
      <c r="ED91" s="421"/>
      <c r="EE91" s="421"/>
      <c r="EF91" s="421"/>
      <c r="EG91" s="421"/>
      <c r="EH91" s="421"/>
      <c r="EI91" s="421"/>
      <c r="EJ91" s="421"/>
      <c r="EK91" s="421"/>
      <c r="EL91" s="421"/>
      <c r="EM91" s="421"/>
      <c r="EN91" s="421"/>
      <c r="EO91" s="421"/>
      <c r="EP91" s="421"/>
      <c r="EQ91" s="421"/>
      <c r="ER91" s="421"/>
      <c r="ES91" s="419"/>
      <c r="ET91" s="422" t="s">
        <v>179</v>
      </c>
      <c r="EU91" s="421"/>
      <c r="EV91" s="421"/>
      <c r="EW91" s="421"/>
      <c r="EX91" s="421"/>
      <c r="EY91" s="421"/>
      <c r="EZ91" s="421"/>
      <c r="FA91" s="421"/>
      <c r="FB91" s="421"/>
      <c r="FC91" s="421"/>
      <c r="FD91" s="421"/>
      <c r="FE91" s="421"/>
      <c r="FF91" s="421"/>
      <c r="FG91" s="421"/>
      <c r="FH91" s="421"/>
      <c r="FI91" s="421"/>
      <c r="FJ91" s="421"/>
      <c r="FK91" s="421"/>
      <c r="FL91" s="421"/>
      <c r="FM91" s="421"/>
      <c r="FN91" s="421"/>
      <c r="FO91" s="421"/>
      <c r="FP91" s="421"/>
      <c r="FQ91" s="421"/>
      <c r="FR91" s="421"/>
      <c r="FS91" s="421"/>
      <c r="FT91" s="421"/>
      <c r="FU91" s="421"/>
      <c r="FV91" s="421"/>
      <c r="FW91" s="421"/>
      <c r="FX91" s="421"/>
      <c r="FY91" s="421"/>
      <c r="FZ91" s="421"/>
      <c r="GA91" s="421"/>
      <c r="GB91" s="419"/>
      <c r="GC91" s="422" t="s">
        <v>179</v>
      </c>
      <c r="GD91" s="421"/>
      <c r="GE91" s="421"/>
      <c r="GF91" s="421"/>
      <c r="GG91" s="421"/>
      <c r="GH91" s="421"/>
      <c r="GI91" s="421"/>
      <c r="GJ91" s="421"/>
      <c r="GK91" s="421"/>
      <c r="GL91" s="421"/>
      <c r="GM91" s="421"/>
      <c r="GN91" s="421"/>
    </row>
    <row r="92" spans="1:196" s="406" customFormat="1" ht="48" hidden="1" customHeight="1">
      <c r="A92" s="419">
        <v>291</v>
      </c>
      <c r="B92" s="420" t="s">
        <v>180</v>
      </c>
      <c r="C92" s="440"/>
      <c r="D92" s="440"/>
      <c r="E92" s="440"/>
      <c r="F92" s="440"/>
      <c r="G92" s="441"/>
      <c r="H92" s="441"/>
      <c r="I92" s="441"/>
      <c r="J92" s="441"/>
      <c r="K92" s="441"/>
      <c r="L92" s="441"/>
      <c r="M92" s="421">
        <v>70.206441156912206</v>
      </c>
      <c r="N92" s="421">
        <v>71.190473975153196</v>
      </c>
      <c r="O92" s="421">
        <v>72.723002058550193</v>
      </c>
      <c r="P92" s="421">
        <v>78.759232686059093</v>
      </c>
      <c r="Q92" s="421">
        <v>69.561416753612903</v>
      </c>
      <c r="R92" s="421">
        <v>67.613956735593106</v>
      </c>
      <c r="S92" s="421">
        <v>62.700543059539299</v>
      </c>
      <c r="T92" s="421">
        <v>68.668030839156103</v>
      </c>
      <c r="U92" s="421">
        <v>67.233506998871505</v>
      </c>
      <c r="V92" s="421">
        <v>68.184710269194696</v>
      </c>
      <c r="W92" s="421">
        <v>64.521571908175801</v>
      </c>
      <c r="X92" s="421">
        <v>69.877711992449804</v>
      </c>
      <c r="Y92" s="421">
        <v>76.545578228743807</v>
      </c>
      <c r="Z92" s="421">
        <v>78.661568791903704</v>
      </c>
      <c r="AA92" s="421">
        <v>73.294400315273606</v>
      </c>
      <c r="AB92" s="421">
        <v>79.271513401718096</v>
      </c>
      <c r="AC92" s="421">
        <v>83.153377082910893</v>
      </c>
      <c r="AD92" s="421">
        <v>83.110140717350902</v>
      </c>
      <c r="AE92" s="421">
        <v>83.459036828009999</v>
      </c>
      <c r="AF92" s="421">
        <v>83.355167693886798</v>
      </c>
      <c r="AG92" s="421">
        <v>70.248090199631605</v>
      </c>
      <c r="AH92" s="421">
        <v>59.145710599660497</v>
      </c>
      <c r="AI92" s="421">
        <v>76.430677817671594</v>
      </c>
      <c r="AJ92" s="421">
        <v>70.959721743471107</v>
      </c>
      <c r="AK92" s="421">
        <v>78.791436766477403</v>
      </c>
      <c r="AL92" s="421">
        <v>72.138775723278997</v>
      </c>
      <c r="AM92" s="421">
        <v>70.141184577559002</v>
      </c>
      <c r="AN92" s="421">
        <v>78.3352270252268</v>
      </c>
      <c r="AO92" s="421">
        <v>84.109454385493706</v>
      </c>
      <c r="AP92" s="421">
        <v>85.031503007386206</v>
      </c>
      <c r="AQ92" s="421">
        <v>83.964484565448402</v>
      </c>
      <c r="AR92" s="421">
        <v>85.031503007386206</v>
      </c>
      <c r="AS92" s="421">
        <v>83.964484565448402</v>
      </c>
      <c r="AT92" s="421">
        <v>83.964484565448402</v>
      </c>
      <c r="AU92" s="421"/>
      <c r="AV92" s="421"/>
      <c r="AW92" s="421">
        <v>83.964484565448402</v>
      </c>
      <c r="AX92" s="421">
        <v>83.964484565448402</v>
      </c>
      <c r="AY92" s="419">
        <v>291</v>
      </c>
      <c r="AZ92" s="420" t="s">
        <v>180</v>
      </c>
      <c r="BA92" s="421"/>
      <c r="BB92" s="421"/>
      <c r="BC92" s="421">
        <v>83.964484565448402</v>
      </c>
      <c r="BD92" s="421"/>
      <c r="BE92" s="421"/>
      <c r="BF92" s="421">
        <v>70.206441156912206</v>
      </c>
      <c r="BG92" s="421">
        <v>71.190473975153196</v>
      </c>
      <c r="BH92" s="421">
        <v>72.723002058550193</v>
      </c>
      <c r="BI92" s="421">
        <v>78.759232686059093</v>
      </c>
      <c r="BJ92" s="421">
        <v>69.561416753612903</v>
      </c>
      <c r="BK92" s="421">
        <v>67.613956735593106</v>
      </c>
      <c r="BL92" s="421">
        <v>62.700543059539299</v>
      </c>
      <c r="BM92" s="421">
        <v>68.668030839156103</v>
      </c>
      <c r="BN92" s="421">
        <v>67.233506998871505</v>
      </c>
      <c r="BO92" s="421">
        <v>68.184710269194696</v>
      </c>
      <c r="BP92" s="421">
        <v>64.521571908175801</v>
      </c>
      <c r="BQ92" s="421">
        <v>69.877711992449804</v>
      </c>
      <c r="BR92" s="421">
        <v>76.545578228743807</v>
      </c>
      <c r="BS92" s="421">
        <v>78.661568791903704</v>
      </c>
      <c r="BT92" s="421">
        <v>73.294400315273606</v>
      </c>
      <c r="BU92" s="421">
        <v>79.271513401718096</v>
      </c>
      <c r="BV92" s="421">
        <v>83.153377082910893</v>
      </c>
      <c r="BW92" s="421">
        <v>83.110140717350902</v>
      </c>
      <c r="BX92" s="421">
        <v>83.459036828009999</v>
      </c>
      <c r="BY92" s="421">
        <v>83.355167693886798</v>
      </c>
      <c r="BZ92" s="421">
        <v>70.248090199631605</v>
      </c>
      <c r="CA92" s="421">
        <v>59.145710599660497</v>
      </c>
      <c r="CB92" s="421">
        <v>76.430677817671594</v>
      </c>
      <c r="CC92" s="421">
        <v>70.959721743471107</v>
      </c>
      <c r="CD92" s="419">
        <v>291</v>
      </c>
      <c r="CE92" s="420" t="s">
        <v>180</v>
      </c>
      <c r="CF92" s="421">
        <v>78.791436766477403</v>
      </c>
      <c r="CG92" s="421">
        <v>72.138775723278997</v>
      </c>
      <c r="CH92" s="421">
        <v>70.141184577559002</v>
      </c>
      <c r="CI92" s="421">
        <v>78.3352270252268</v>
      </c>
      <c r="CJ92" s="421">
        <v>84.109454385493706</v>
      </c>
      <c r="CK92" s="421">
        <v>85.031503007386206</v>
      </c>
      <c r="CL92" s="421">
        <v>83.964484565448402</v>
      </c>
      <c r="CM92" s="421">
        <v>70.141184577559002</v>
      </c>
      <c r="CN92" s="421">
        <v>78.3352270252268</v>
      </c>
      <c r="CO92" s="419">
        <v>291</v>
      </c>
      <c r="CP92" s="420" t="s">
        <v>180</v>
      </c>
      <c r="CQ92" s="421">
        <v>84.109454385493706</v>
      </c>
      <c r="CR92" s="421">
        <v>85.031503007386206</v>
      </c>
      <c r="CS92" s="421">
        <v>83.964484565448402</v>
      </c>
      <c r="CT92" s="421">
        <v>70.206441156912206</v>
      </c>
      <c r="CU92" s="421">
        <v>71.190473975153196</v>
      </c>
      <c r="CV92" s="421">
        <v>72.723002058550193</v>
      </c>
      <c r="CW92" s="421">
        <v>78.759232686059093</v>
      </c>
      <c r="CX92" s="421">
        <v>69.561416753612903</v>
      </c>
      <c r="CY92" s="421">
        <v>67.613956735593106</v>
      </c>
      <c r="CZ92" s="421">
        <v>62.700543059539299</v>
      </c>
      <c r="DA92" s="421">
        <v>68.668030839156103</v>
      </c>
      <c r="DB92" s="421">
        <v>67.233506998871505</v>
      </c>
      <c r="DC92" s="421">
        <v>68.184710269194696</v>
      </c>
      <c r="DD92" s="421">
        <v>64.521571908175801</v>
      </c>
      <c r="DE92" s="421">
        <v>69.877711992449804</v>
      </c>
      <c r="DF92" s="421">
        <v>76.545578228743807</v>
      </c>
      <c r="DG92" s="421">
        <v>78.661568791903704</v>
      </c>
      <c r="DH92" s="421">
        <v>73.294400315273606</v>
      </c>
      <c r="DI92" s="421">
        <v>79.271513401718096</v>
      </c>
      <c r="DJ92" s="421">
        <v>83.153377082910893</v>
      </c>
      <c r="DK92" s="421">
        <v>83.110140717350902</v>
      </c>
      <c r="DL92" s="421">
        <v>83.459036828009999</v>
      </c>
      <c r="DM92" s="421">
        <v>83.355167693886798</v>
      </c>
      <c r="DN92" s="421">
        <v>70.248090199631605</v>
      </c>
      <c r="DO92" s="421">
        <v>59.145710599660497</v>
      </c>
      <c r="DP92" s="421">
        <v>76.430677817671594</v>
      </c>
      <c r="DQ92" s="419">
        <v>291</v>
      </c>
      <c r="DR92" s="420" t="s">
        <v>180</v>
      </c>
      <c r="DS92" s="421">
        <v>70.959721743471107</v>
      </c>
      <c r="DT92" s="421">
        <v>78.791436766477403</v>
      </c>
      <c r="DU92" s="421">
        <v>72.138775723278997</v>
      </c>
      <c r="DV92" s="421">
        <v>70.141184577559002</v>
      </c>
      <c r="DW92" s="421">
        <v>78.3352270252268</v>
      </c>
      <c r="DX92" s="421">
        <v>84.109454385493706</v>
      </c>
      <c r="DY92" s="421">
        <v>85.031503007386206</v>
      </c>
      <c r="DZ92" s="421">
        <v>83.964484565448402</v>
      </c>
      <c r="EA92" s="421">
        <v>70.141184577559002</v>
      </c>
      <c r="EB92" s="421">
        <v>78.3352270252268</v>
      </c>
      <c r="EC92" s="421">
        <v>84.109454385493706</v>
      </c>
      <c r="ED92" s="421">
        <v>85.031503007386206</v>
      </c>
      <c r="EE92" s="421">
        <v>83.964484565448402</v>
      </c>
      <c r="EF92" s="421">
        <v>70.206441156912206</v>
      </c>
      <c r="EG92" s="421">
        <v>71.190473975153196</v>
      </c>
      <c r="EH92" s="421">
        <v>72.723002058550193</v>
      </c>
      <c r="EI92" s="421">
        <v>78.759232686059093</v>
      </c>
      <c r="EJ92" s="421">
        <v>69.561416753612903</v>
      </c>
      <c r="EK92" s="421">
        <v>67.613956735593106</v>
      </c>
      <c r="EL92" s="421">
        <v>62.700543059539299</v>
      </c>
      <c r="EM92" s="421">
        <v>68.668030839156103</v>
      </c>
      <c r="EN92" s="421">
        <v>67.233506998871505</v>
      </c>
      <c r="EO92" s="421">
        <v>68.184710269194696</v>
      </c>
      <c r="EP92" s="421">
        <v>64.521571908175801</v>
      </c>
      <c r="EQ92" s="421">
        <v>69.877711992449804</v>
      </c>
      <c r="ER92" s="421">
        <v>76.545578228743807</v>
      </c>
      <c r="ES92" s="419">
        <v>291</v>
      </c>
      <c r="ET92" s="420" t="s">
        <v>180</v>
      </c>
      <c r="EU92" s="421">
        <v>78.661568791903704</v>
      </c>
      <c r="EV92" s="421">
        <v>73.294400315273606</v>
      </c>
      <c r="EW92" s="421">
        <v>79.271513401718096</v>
      </c>
      <c r="EX92" s="421">
        <v>83.153377082910893</v>
      </c>
      <c r="EY92" s="421">
        <v>83.110140717350902</v>
      </c>
      <c r="EZ92" s="421">
        <v>83.459036828009999</v>
      </c>
      <c r="FA92" s="421">
        <v>83.355167693886798</v>
      </c>
      <c r="FB92" s="421">
        <v>70.248090199631605</v>
      </c>
      <c r="FC92" s="421">
        <v>59.145710599660497</v>
      </c>
      <c r="FD92" s="421">
        <v>76.430677817671594</v>
      </c>
      <c r="FE92" s="421">
        <v>70.959721743471107</v>
      </c>
      <c r="FF92" s="421">
        <v>78.791436766477403</v>
      </c>
      <c r="FG92" s="421">
        <v>72.138775723278997</v>
      </c>
      <c r="FH92" s="421">
        <v>70.141184577559002</v>
      </c>
      <c r="FI92" s="421">
        <v>70.141184577559002</v>
      </c>
      <c r="FJ92" s="421">
        <v>70.141184577559002</v>
      </c>
      <c r="FK92" s="421">
        <v>70.141184577559002</v>
      </c>
      <c r="FL92" s="421"/>
      <c r="FM92" s="421"/>
      <c r="FN92" s="421"/>
      <c r="FO92" s="421"/>
      <c r="FP92" s="421"/>
      <c r="FQ92" s="421"/>
      <c r="FR92" s="421">
        <v>78.791436766477403</v>
      </c>
      <c r="FS92" s="421">
        <v>72.138775723278997</v>
      </c>
      <c r="FT92" s="421">
        <v>70.141184577559002</v>
      </c>
      <c r="FU92" s="421">
        <v>70.141184577559002</v>
      </c>
      <c r="FV92" s="421">
        <v>70.141184577559002</v>
      </c>
      <c r="FW92" s="421">
        <v>70.141184577559002</v>
      </c>
      <c r="FX92" s="421"/>
      <c r="FY92" s="421"/>
      <c r="FZ92" s="421"/>
      <c r="GA92" s="421"/>
      <c r="GB92" s="419">
        <v>291</v>
      </c>
      <c r="GC92" s="420" t="s">
        <v>180</v>
      </c>
      <c r="GD92" s="421"/>
      <c r="GE92" s="421"/>
      <c r="GF92" s="421"/>
      <c r="GG92" s="421"/>
      <c r="GH92" s="421"/>
      <c r="GI92" s="421"/>
      <c r="GJ92" s="421"/>
      <c r="GK92" s="421"/>
      <c r="GL92" s="421"/>
      <c r="GM92" s="421"/>
      <c r="GN92" s="421"/>
    </row>
    <row r="93" spans="1:196" s="406" customFormat="1" ht="60" hidden="1" customHeight="1">
      <c r="A93" s="419"/>
      <c r="B93" s="422" t="s">
        <v>181</v>
      </c>
      <c r="C93" s="440"/>
      <c r="D93" s="440"/>
      <c r="E93" s="440"/>
      <c r="F93" s="440"/>
      <c r="G93" s="441"/>
      <c r="H93" s="441"/>
      <c r="I93" s="441"/>
      <c r="J93" s="441"/>
      <c r="K93" s="441"/>
      <c r="L93" s="441"/>
      <c r="M93" s="421"/>
      <c r="N93" s="421"/>
      <c r="O93" s="421"/>
      <c r="P93" s="421"/>
      <c r="Q93" s="421"/>
      <c r="R93" s="421"/>
      <c r="S93" s="421"/>
      <c r="T93" s="421"/>
      <c r="U93" s="421"/>
      <c r="V93" s="421"/>
      <c r="W93" s="421"/>
      <c r="X93" s="421"/>
      <c r="Y93" s="421"/>
      <c r="Z93" s="421"/>
      <c r="AA93" s="421"/>
      <c r="AB93" s="421"/>
      <c r="AC93" s="421"/>
      <c r="AD93" s="421"/>
      <c r="AE93" s="421"/>
      <c r="AF93" s="421"/>
      <c r="AG93" s="421"/>
      <c r="AH93" s="421"/>
      <c r="AI93" s="421"/>
      <c r="AJ93" s="421"/>
      <c r="AK93" s="421"/>
      <c r="AL93" s="421"/>
      <c r="AM93" s="421"/>
      <c r="AN93" s="421"/>
      <c r="AO93" s="421"/>
      <c r="AP93" s="421"/>
      <c r="AQ93" s="421"/>
      <c r="AR93" s="421"/>
      <c r="AS93" s="421"/>
      <c r="AT93" s="421"/>
      <c r="AU93" s="421"/>
      <c r="AV93" s="421"/>
      <c r="AW93" s="421"/>
      <c r="AX93" s="421"/>
      <c r="AY93" s="419"/>
      <c r="AZ93" s="422" t="s">
        <v>181</v>
      </c>
      <c r="BA93" s="421"/>
      <c r="BB93" s="421"/>
      <c r="BC93" s="421"/>
      <c r="BD93" s="421"/>
      <c r="BE93" s="421"/>
      <c r="BF93" s="421"/>
      <c r="BG93" s="421"/>
      <c r="BH93" s="421"/>
      <c r="BI93" s="421"/>
      <c r="BJ93" s="421"/>
      <c r="BK93" s="421"/>
      <c r="BL93" s="421"/>
      <c r="BM93" s="421"/>
      <c r="BN93" s="421"/>
      <c r="BO93" s="421"/>
      <c r="BP93" s="421"/>
      <c r="BQ93" s="421"/>
      <c r="BR93" s="421"/>
      <c r="BS93" s="421"/>
      <c r="BT93" s="421"/>
      <c r="BU93" s="421"/>
      <c r="BV93" s="421"/>
      <c r="BW93" s="421"/>
      <c r="BX93" s="421"/>
      <c r="BY93" s="421"/>
      <c r="BZ93" s="421"/>
      <c r="CA93" s="421"/>
      <c r="CB93" s="421"/>
      <c r="CC93" s="421"/>
      <c r="CD93" s="419"/>
      <c r="CE93" s="422" t="s">
        <v>181</v>
      </c>
      <c r="CF93" s="421"/>
      <c r="CG93" s="421"/>
      <c r="CH93" s="421"/>
      <c r="CI93" s="421"/>
      <c r="CJ93" s="421"/>
      <c r="CK93" s="421"/>
      <c r="CL93" s="421"/>
      <c r="CM93" s="421"/>
      <c r="CN93" s="421"/>
      <c r="CO93" s="419"/>
      <c r="CP93" s="422" t="s">
        <v>181</v>
      </c>
      <c r="CQ93" s="421"/>
      <c r="CR93" s="421"/>
      <c r="CS93" s="421"/>
      <c r="CT93" s="421"/>
      <c r="CU93" s="421"/>
      <c r="CV93" s="421"/>
      <c r="CW93" s="421"/>
      <c r="CX93" s="421"/>
      <c r="CY93" s="421"/>
      <c r="CZ93" s="421"/>
      <c r="DA93" s="421"/>
      <c r="DB93" s="421"/>
      <c r="DC93" s="421"/>
      <c r="DD93" s="421"/>
      <c r="DE93" s="421"/>
      <c r="DF93" s="421"/>
      <c r="DG93" s="421"/>
      <c r="DH93" s="421"/>
      <c r="DI93" s="421"/>
      <c r="DJ93" s="421"/>
      <c r="DK93" s="421"/>
      <c r="DL93" s="421"/>
      <c r="DM93" s="421"/>
      <c r="DN93" s="421"/>
      <c r="DO93" s="421"/>
      <c r="DP93" s="421"/>
      <c r="DQ93" s="419"/>
      <c r="DR93" s="422" t="s">
        <v>181</v>
      </c>
      <c r="DS93" s="421"/>
      <c r="DT93" s="421"/>
      <c r="DU93" s="421"/>
      <c r="DV93" s="421"/>
      <c r="DW93" s="421"/>
      <c r="DX93" s="421"/>
      <c r="DY93" s="421"/>
      <c r="DZ93" s="421"/>
      <c r="EA93" s="421"/>
      <c r="EB93" s="421"/>
      <c r="EC93" s="421"/>
      <c r="ED93" s="421"/>
      <c r="EE93" s="421"/>
      <c r="EF93" s="421"/>
      <c r="EG93" s="421"/>
      <c r="EH93" s="421"/>
      <c r="EI93" s="421"/>
      <c r="EJ93" s="421"/>
      <c r="EK93" s="421"/>
      <c r="EL93" s="421"/>
      <c r="EM93" s="421"/>
      <c r="EN93" s="421"/>
      <c r="EO93" s="421"/>
      <c r="EP93" s="421"/>
      <c r="EQ93" s="421"/>
      <c r="ER93" s="421"/>
      <c r="ES93" s="419"/>
      <c r="ET93" s="422" t="s">
        <v>181</v>
      </c>
      <c r="EU93" s="421"/>
      <c r="EV93" s="421"/>
      <c r="EW93" s="421"/>
      <c r="EX93" s="421"/>
      <c r="EY93" s="421"/>
      <c r="EZ93" s="421"/>
      <c r="FA93" s="421"/>
      <c r="FB93" s="421"/>
      <c r="FC93" s="421"/>
      <c r="FD93" s="421"/>
      <c r="FE93" s="421"/>
      <c r="FF93" s="421"/>
      <c r="FG93" s="421"/>
      <c r="FH93" s="421"/>
      <c r="FI93" s="421"/>
      <c r="FJ93" s="421"/>
      <c r="FK93" s="421"/>
      <c r="FL93" s="421"/>
      <c r="FM93" s="421"/>
      <c r="FN93" s="421"/>
      <c r="FO93" s="421"/>
      <c r="FP93" s="421"/>
      <c r="FQ93" s="421"/>
      <c r="FR93" s="421"/>
      <c r="FS93" s="421"/>
      <c r="FT93" s="421"/>
      <c r="FU93" s="421"/>
      <c r="FV93" s="421"/>
      <c r="FW93" s="421"/>
      <c r="FX93" s="421"/>
      <c r="FY93" s="421"/>
      <c r="FZ93" s="421"/>
      <c r="GA93" s="421"/>
      <c r="GB93" s="419"/>
      <c r="GC93" s="422" t="s">
        <v>181</v>
      </c>
      <c r="GD93" s="421"/>
      <c r="GE93" s="421"/>
      <c r="GF93" s="421"/>
      <c r="GG93" s="421"/>
      <c r="GH93" s="421"/>
      <c r="GI93" s="421"/>
      <c r="GJ93" s="421"/>
      <c r="GK93" s="421"/>
      <c r="GL93" s="421"/>
      <c r="GM93" s="421"/>
      <c r="GN93" s="421"/>
    </row>
    <row r="94" spans="1:196" s="406" customFormat="1" ht="85.05" hidden="1" customHeight="1">
      <c r="A94" s="419">
        <v>292</v>
      </c>
      <c r="B94" s="420" t="s">
        <v>182</v>
      </c>
      <c r="C94" s="440"/>
      <c r="D94" s="440"/>
      <c r="E94" s="440"/>
      <c r="F94" s="440"/>
      <c r="G94" s="441"/>
      <c r="H94" s="441"/>
      <c r="I94" s="441"/>
      <c r="J94" s="441"/>
      <c r="K94" s="441"/>
      <c r="L94" s="441"/>
      <c r="M94" s="421">
        <v>71.114253472915195</v>
      </c>
      <c r="N94" s="421">
        <v>62.739277560561597</v>
      </c>
      <c r="O94" s="421">
        <v>74.614606479913604</v>
      </c>
      <c r="P94" s="421">
        <v>78.592772318687693</v>
      </c>
      <c r="Q94" s="421">
        <v>73.289587983899395</v>
      </c>
      <c r="R94" s="421">
        <v>74.536712723293107</v>
      </c>
      <c r="S94" s="421">
        <v>64.364028956095197</v>
      </c>
      <c r="T94" s="421">
        <v>67.757913739495606</v>
      </c>
      <c r="U94" s="421">
        <v>79.114000358308402</v>
      </c>
      <c r="V94" s="421">
        <v>80.755951374116805</v>
      </c>
      <c r="W94" s="421">
        <v>80.590998515872698</v>
      </c>
      <c r="X94" s="421">
        <v>81.425135590637296</v>
      </c>
      <c r="Y94" s="421">
        <v>79.584914699815798</v>
      </c>
      <c r="Z94" s="421">
        <v>78.367358463384505</v>
      </c>
      <c r="AA94" s="421">
        <v>78.936945038965902</v>
      </c>
      <c r="AB94" s="421">
        <v>76.847354701703694</v>
      </c>
      <c r="AC94" s="421">
        <v>76.9322452279809</v>
      </c>
      <c r="AD94" s="421">
        <v>79.116734561804194</v>
      </c>
      <c r="AE94" s="421">
        <v>77.312237906193602</v>
      </c>
      <c r="AF94" s="421">
        <v>75.905105548832594</v>
      </c>
      <c r="AG94" s="421">
        <v>74.388767523379698</v>
      </c>
      <c r="AH94" s="421">
        <v>59.852661511428799</v>
      </c>
      <c r="AI94" s="421">
        <v>71.289200612662896</v>
      </c>
      <c r="AJ94" s="421">
        <v>76.719778360771102</v>
      </c>
      <c r="AK94" s="421">
        <v>71.848455311144093</v>
      </c>
      <c r="AL94" s="421">
        <v>68.656942363955594</v>
      </c>
      <c r="AM94" s="421">
        <v>69.454990974464394</v>
      </c>
      <c r="AN94" s="421">
        <v>72.642604286867297</v>
      </c>
      <c r="AO94" s="421">
        <v>65.658613089899305</v>
      </c>
      <c r="AP94" s="421">
        <v>82.875104809397499</v>
      </c>
      <c r="AQ94" s="421">
        <v>70.433103280882406</v>
      </c>
      <c r="AR94" s="421">
        <v>82.875104809397499</v>
      </c>
      <c r="AS94" s="421">
        <v>70.433103280882406</v>
      </c>
      <c r="AT94" s="421">
        <v>70.433103280882406</v>
      </c>
      <c r="AU94" s="421"/>
      <c r="AV94" s="421"/>
      <c r="AW94" s="421">
        <v>70.433103280882406</v>
      </c>
      <c r="AX94" s="421">
        <v>70.433103280882406</v>
      </c>
      <c r="AY94" s="419">
        <v>292</v>
      </c>
      <c r="AZ94" s="420" t="s">
        <v>182</v>
      </c>
      <c r="BA94" s="421"/>
      <c r="BB94" s="421"/>
      <c r="BC94" s="421">
        <v>70.433103280882406</v>
      </c>
      <c r="BD94" s="421"/>
      <c r="BE94" s="421"/>
      <c r="BF94" s="421">
        <v>71.114253472915195</v>
      </c>
      <c r="BG94" s="421">
        <v>62.739277560561597</v>
      </c>
      <c r="BH94" s="421">
        <v>74.614606479913604</v>
      </c>
      <c r="BI94" s="421">
        <v>78.592772318687693</v>
      </c>
      <c r="BJ94" s="421">
        <v>73.289587983899395</v>
      </c>
      <c r="BK94" s="421">
        <v>74.536712723293107</v>
      </c>
      <c r="BL94" s="421">
        <v>64.364028956095197</v>
      </c>
      <c r="BM94" s="421">
        <v>67.757913739495606</v>
      </c>
      <c r="BN94" s="421">
        <v>79.114000358308402</v>
      </c>
      <c r="BO94" s="421">
        <v>80.755951374116805</v>
      </c>
      <c r="BP94" s="421">
        <v>80.590998515872698</v>
      </c>
      <c r="BQ94" s="421">
        <v>81.425135590637296</v>
      </c>
      <c r="BR94" s="421">
        <v>79.584914699815798</v>
      </c>
      <c r="BS94" s="421">
        <v>78.367358463384505</v>
      </c>
      <c r="BT94" s="421">
        <v>78.936945038965902</v>
      </c>
      <c r="BU94" s="421">
        <v>76.847354701703694</v>
      </c>
      <c r="BV94" s="421">
        <v>76.9322452279809</v>
      </c>
      <c r="BW94" s="421">
        <v>79.116734561804194</v>
      </c>
      <c r="BX94" s="421">
        <v>77.312237906193602</v>
      </c>
      <c r="BY94" s="421">
        <v>75.905105548832594</v>
      </c>
      <c r="BZ94" s="421">
        <v>74.388767523379698</v>
      </c>
      <c r="CA94" s="421">
        <v>59.852661511428799</v>
      </c>
      <c r="CB94" s="421">
        <v>71.289200612662896</v>
      </c>
      <c r="CC94" s="421">
        <v>76.719778360771102</v>
      </c>
      <c r="CD94" s="419">
        <v>292</v>
      </c>
      <c r="CE94" s="420" t="s">
        <v>182</v>
      </c>
      <c r="CF94" s="421">
        <v>71.848455311144093</v>
      </c>
      <c r="CG94" s="421">
        <v>68.656942363955594</v>
      </c>
      <c r="CH94" s="421">
        <v>69.454990974464394</v>
      </c>
      <c r="CI94" s="421">
        <v>72.642604286867297</v>
      </c>
      <c r="CJ94" s="421">
        <v>65.658613089899305</v>
      </c>
      <c r="CK94" s="421">
        <v>82.875104809397499</v>
      </c>
      <c r="CL94" s="421">
        <v>70.433103280882406</v>
      </c>
      <c r="CM94" s="421">
        <v>69.454990974464394</v>
      </c>
      <c r="CN94" s="421">
        <v>72.642604286867297</v>
      </c>
      <c r="CO94" s="419">
        <v>292</v>
      </c>
      <c r="CP94" s="420" t="s">
        <v>182</v>
      </c>
      <c r="CQ94" s="421">
        <v>65.658613089899305</v>
      </c>
      <c r="CR94" s="421">
        <v>82.875104809397499</v>
      </c>
      <c r="CS94" s="421">
        <v>70.433103280882406</v>
      </c>
      <c r="CT94" s="421">
        <v>71.114253472915195</v>
      </c>
      <c r="CU94" s="421">
        <v>62.739277560561597</v>
      </c>
      <c r="CV94" s="421">
        <v>74.614606479913604</v>
      </c>
      <c r="CW94" s="421">
        <v>78.592772318687693</v>
      </c>
      <c r="CX94" s="421">
        <v>73.289587983899395</v>
      </c>
      <c r="CY94" s="421">
        <v>74.536712723293107</v>
      </c>
      <c r="CZ94" s="421">
        <v>64.364028956095197</v>
      </c>
      <c r="DA94" s="421">
        <v>67.757913739495606</v>
      </c>
      <c r="DB94" s="421">
        <v>79.114000358308402</v>
      </c>
      <c r="DC94" s="421">
        <v>80.755951374116805</v>
      </c>
      <c r="DD94" s="421">
        <v>80.590998515872698</v>
      </c>
      <c r="DE94" s="421">
        <v>81.425135590637296</v>
      </c>
      <c r="DF94" s="421">
        <v>79.584914699815798</v>
      </c>
      <c r="DG94" s="421">
        <v>78.367358463384505</v>
      </c>
      <c r="DH94" s="421">
        <v>78.936945038965902</v>
      </c>
      <c r="DI94" s="421">
        <v>76.847354701703694</v>
      </c>
      <c r="DJ94" s="421">
        <v>76.9322452279809</v>
      </c>
      <c r="DK94" s="421">
        <v>79.116734561804194</v>
      </c>
      <c r="DL94" s="421">
        <v>77.312237906193602</v>
      </c>
      <c r="DM94" s="421">
        <v>75.905105548832594</v>
      </c>
      <c r="DN94" s="421">
        <v>74.388767523379698</v>
      </c>
      <c r="DO94" s="421">
        <v>59.852661511428799</v>
      </c>
      <c r="DP94" s="421">
        <v>71.289200612662896</v>
      </c>
      <c r="DQ94" s="419">
        <v>292</v>
      </c>
      <c r="DR94" s="420" t="s">
        <v>182</v>
      </c>
      <c r="DS94" s="421">
        <v>76.719778360771102</v>
      </c>
      <c r="DT94" s="421">
        <v>71.848455311144093</v>
      </c>
      <c r="DU94" s="421">
        <v>68.656942363955594</v>
      </c>
      <c r="DV94" s="421">
        <v>69.454990974464394</v>
      </c>
      <c r="DW94" s="421">
        <v>72.642604286867297</v>
      </c>
      <c r="DX94" s="421">
        <v>65.658613089899305</v>
      </c>
      <c r="DY94" s="421">
        <v>82.875104809397499</v>
      </c>
      <c r="DZ94" s="421">
        <v>70.433103280882406</v>
      </c>
      <c r="EA94" s="421">
        <v>69.454990974464394</v>
      </c>
      <c r="EB94" s="421">
        <v>72.642604286867297</v>
      </c>
      <c r="EC94" s="421">
        <v>65.658613089899305</v>
      </c>
      <c r="ED94" s="421">
        <v>82.875104809397499</v>
      </c>
      <c r="EE94" s="421">
        <v>70.433103280882406</v>
      </c>
      <c r="EF94" s="421">
        <v>71.114253472915195</v>
      </c>
      <c r="EG94" s="421">
        <v>62.739277560561597</v>
      </c>
      <c r="EH94" s="421">
        <v>74.614606479913604</v>
      </c>
      <c r="EI94" s="421">
        <v>78.592772318687693</v>
      </c>
      <c r="EJ94" s="421">
        <v>73.289587983899395</v>
      </c>
      <c r="EK94" s="421">
        <v>74.536712723293107</v>
      </c>
      <c r="EL94" s="421">
        <v>64.364028956095197</v>
      </c>
      <c r="EM94" s="421">
        <v>67.757913739495606</v>
      </c>
      <c r="EN94" s="421">
        <v>79.114000358308402</v>
      </c>
      <c r="EO94" s="421">
        <v>80.755951374116805</v>
      </c>
      <c r="EP94" s="421">
        <v>80.590998515872698</v>
      </c>
      <c r="EQ94" s="421">
        <v>81.425135590637296</v>
      </c>
      <c r="ER94" s="421">
        <v>79.584914699815798</v>
      </c>
      <c r="ES94" s="419">
        <v>292</v>
      </c>
      <c r="ET94" s="420" t="s">
        <v>182</v>
      </c>
      <c r="EU94" s="421">
        <v>78.367358463384505</v>
      </c>
      <c r="EV94" s="421">
        <v>78.936945038965902</v>
      </c>
      <c r="EW94" s="421">
        <v>76.847354701703694</v>
      </c>
      <c r="EX94" s="421">
        <v>76.9322452279809</v>
      </c>
      <c r="EY94" s="421">
        <v>79.116734561804194</v>
      </c>
      <c r="EZ94" s="421">
        <v>77.312237906193602</v>
      </c>
      <c r="FA94" s="421">
        <v>75.905105548832594</v>
      </c>
      <c r="FB94" s="421">
        <v>74.388767523379698</v>
      </c>
      <c r="FC94" s="421">
        <v>59.852661511428799</v>
      </c>
      <c r="FD94" s="421">
        <v>71.289200612662896</v>
      </c>
      <c r="FE94" s="421">
        <v>76.719778360771102</v>
      </c>
      <c r="FF94" s="421">
        <v>71.848455311144093</v>
      </c>
      <c r="FG94" s="421">
        <v>68.656942363955594</v>
      </c>
      <c r="FH94" s="421">
        <v>69.454990974464394</v>
      </c>
      <c r="FI94" s="421">
        <v>69.454990974464394</v>
      </c>
      <c r="FJ94" s="421">
        <v>69.454990974464394</v>
      </c>
      <c r="FK94" s="421">
        <v>69.454990974464394</v>
      </c>
      <c r="FL94" s="421"/>
      <c r="FM94" s="421"/>
      <c r="FN94" s="421"/>
      <c r="FO94" s="421"/>
      <c r="FP94" s="421"/>
      <c r="FQ94" s="421"/>
      <c r="FR94" s="421">
        <v>71.848455311144093</v>
      </c>
      <c r="FS94" s="421">
        <v>68.656942363955594</v>
      </c>
      <c r="FT94" s="421">
        <v>69.454990974464394</v>
      </c>
      <c r="FU94" s="421">
        <v>69.454990974464394</v>
      </c>
      <c r="FV94" s="421">
        <v>69.454990974464394</v>
      </c>
      <c r="FW94" s="421">
        <v>69.454990974464394</v>
      </c>
      <c r="FX94" s="421"/>
      <c r="FY94" s="421"/>
      <c r="FZ94" s="421"/>
      <c r="GA94" s="421"/>
      <c r="GB94" s="419">
        <v>292</v>
      </c>
      <c r="GC94" s="420" t="s">
        <v>182</v>
      </c>
      <c r="GD94" s="421"/>
      <c r="GE94" s="421"/>
      <c r="GF94" s="421"/>
      <c r="GG94" s="421"/>
      <c r="GH94" s="421"/>
      <c r="GI94" s="421"/>
      <c r="GJ94" s="421"/>
      <c r="GK94" s="421"/>
      <c r="GL94" s="421"/>
      <c r="GM94" s="421"/>
      <c r="GN94" s="421"/>
    </row>
    <row r="95" spans="1:196" s="406" customFormat="1" ht="95.1" hidden="1" customHeight="1">
      <c r="A95" s="419"/>
      <c r="B95" s="422" t="s">
        <v>183</v>
      </c>
      <c r="C95" s="440"/>
      <c r="D95" s="440"/>
      <c r="E95" s="440"/>
      <c r="F95" s="440"/>
      <c r="G95" s="441"/>
      <c r="H95" s="441"/>
      <c r="I95" s="441"/>
      <c r="J95" s="441"/>
      <c r="K95" s="441"/>
      <c r="L95" s="441"/>
      <c r="M95" s="421"/>
      <c r="N95" s="421"/>
      <c r="O95" s="421"/>
      <c r="P95" s="421"/>
      <c r="Q95" s="421"/>
      <c r="R95" s="421"/>
      <c r="S95" s="421"/>
      <c r="T95" s="421"/>
      <c r="U95" s="421"/>
      <c r="V95" s="421"/>
      <c r="W95" s="421"/>
      <c r="X95" s="421"/>
      <c r="Y95" s="421"/>
      <c r="Z95" s="421"/>
      <c r="AA95" s="421"/>
      <c r="AB95" s="421"/>
      <c r="AC95" s="421"/>
      <c r="AD95" s="421"/>
      <c r="AE95" s="421"/>
      <c r="AF95" s="421"/>
      <c r="AG95" s="421"/>
      <c r="AH95" s="421"/>
      <c r="AI95" s="421"/>
      <c r="AJ95" s="421"/>
      <c r="AK95" s="421"/>
      <c r="AL95" s="421"/>
      <c r="AM95" s="421"/>
      <c r="AN95" s="421"/>
      <c r="AO95" s="421"/>
      <c r="AP95" s="421"/>
      <c r="AQ95" s="421"/>
      <c r="AR95" s="421"/>
      <c r="AS95" s="421"/>
      <c r="AT95" s="421"/>
      <c r="AU95" s="421"/>
      <c r="AV95" s="421"/>
      <c r="AW95" s="421"/>
      <c r="AX95" s="421"/>
      <c r="AY95" s="419"/>
      <c r="AZ95" s="422" t="s">
        <v>183</v>
      </c>
      <c r="BA95" s="421"/>
      <c r="BB95" s="421"/>
      <c r="BC95" s="421"/>
      <c r="BD95" s="421"/>
      <c r="BE95" s="421"/>
      <c r="BF95" s="421"/>
      <c r="BG95" s="421"/>
      <c r="BH95" s="421"/>
      <c r="BI95" s="421"/>
      <c r="BJ95" s="421"/>
      <c r="BK95" s="421"/>
      <c r="BL95" s="421"/>
      <c r="BM95" s="421"/>
      <c r="BN95" s="421"/>
      <c r="BO95" s="421"/>
      <c r="BP95" s="421"/>
      <c r="BQ95" s="421"/>
      <c r="BR95" s="421"/>
      <c r="BS95" s="421"/>
      <c r="BT95" s="421"/>
      <c r="BU95" s="421"/>
      <c r="BV95" s="421"/>
      <c r="BW95" s="421"/>
      <c r="BX95" s="421"/>
      <c r="BY95" s="421"/>
      <c r="BZ95" s="421"/>
      <c r="CA95" s="421"/>
      <c r="CB95" s="421"/>
      <c r="CC95" s="421"/>
      <c r="CD95" s="419"/>
      <c r="CE95" s="422" t="s">
        <v>183</v>
      </c>
      <c r="CF95" s="421"/>
      <c r="CG95" s="421"/>
      <c r="CH95" s="421"/>
      <c r="CI95" s="421"/>
      <c r="CJ95" s="421"/>
      <c r="CK95" s="421"/>
      <c r="CL95" s="421"/>
      <c r="CM95" s="421"/>
      <c r="CN95" s="421"/>
      <c r="CO95" s="419"/>
      <c r="CP95" s="422" t="s">
        <v>183</v>
      </c>
      <c r="CQ95" s="421"/>
      <c r="CR95" s="421"/>
      <c r="CS95" s="421"/>
      <c r="CT95" s="421"/>
      <c r="CU95" s="421"/>
      <c r="CV95" s="421"/>
      <c r="CW95" s="421"/>
      <c r="CX95" s="421"/>
      <c r="CY95" s="421"/>
      <c r="CZ95" s="421"/>
      <c r="DA95" s="421"/>
      <c r="DB95" s="421"/>
      <c r="DC95" s="421"/>
      <c r="DD95" s="421"/>
      <c r="DE95" s="421"/>
      <c r="DF95" s="421"/>
      <c r="DG95" s="421"/>
      <c r="DH95" s="421"/>
      <c r="DI95" s="421"/>
      <c r="DJ95" s="421"/>
      <c r="DK95" s="421"/>
      <c r="DL95" s="421"/>
      <c r="DM95" s="421"/>
      <c r="DN95" s="421"/>
      <c r="DO95" s="421"/>
      <c r="DP95" s="421"/>
      <c r="DQ95" s="419"/>
      <c r="DR95" s="422" t="s">
        <v>183</v>
      </c>
      <c r="DS95" s="421"/>
      <c r="DT95" s="421"/>
      <c r="DU95" s="421"/>
      <c r="DV95" s="421"/>
      <c r="DW95" s="421"/>
      <c r="DX95" s="421"/>
      <c r="DY95" s="421"/>
      <c r="DZ95" s="421"/>
      <c r="EA95" s="421"/>
      <c r="EB95" s="421"/>
      <c r="EC95" s="421"/>
      <c r="ED95" s="421"/>
      <c r="EE95" s="421"/>
      <c r="EF95" s="421"/>
      <c r="EG95" s="421"/>
      <c r="EH95" s="421"/>
      <c r="EI95" s="421"/>
      <c r="EJ95" s="421"/>
      <c r="EK95" s="421"/>
      <c r="EL95" s="421"/>
      <c r="EM95" s="421"/>
      <c r="EN95" s="421"/>
      <c r="EO95" s="421"/>
      <c r="EP95" s="421"/>
      <c r="EQ95" s="421"/>
      <c r="ER95" s="421"/>
      <c r="ES95" s="419"/>
      <c r="ET95" s="422" t="s">
        <v>183</v>
      </c>
      <c r="EU95" s="421"/>
      <c r="EV95" s="421"/>
      <c r="EW95" s="421"/>
      <c r="EX95" s="421"/>
      <c r="EY95" s="421"/>
      <c r="EZ95" s="421"/>
      <c r="FA95" s="421"/>
      <c r="FB95" s="421"/>
      <c r="FC95" s="421"/>
      <c r="FD95" s="421"/>
      <c r="FE95" s="421"/>
      <c r="FF95" s="421"/>
      <c r="FG95" s="421"/>
      <c r="FH95" s="421"/>
      <c r="FI95" s="421"/>
      <c r="FJ95" s="421"/>
      <c r="FK95" s="421"/>
      <c r="FL95" s="421"/>
      <c r="FM95" s="421"/>
      <c r="FN95" s="421"/>
      <c r="FO95" s="421"/>
      <c r="FP95" s="421"/>
      <c r="FQ95" s="421"/>
      <c r="FR95" s="421"/>
      <c r="FS95" s="421"/>
      <c r="FT95" s="421"/>
      <c r="FU95" s="421"/>
      <c r="FV95" s="421"/>
      <c r="FW95" s="421"/>
      <c r="FX95" s="421"/>
      <c r="FY95" s="421"/>
      <c r="FZ95" s="421"/>
      <c r="GA95" s="421"/>
      <c r="GB95" s="419"/>
      <c r="GC95" s="422" t="s">
        <v>183</v>
      </c>
      <c r="GD95" s="421"/>
      <c r="GE95" s="421"/>
      <c r="GF95" s="421"/>
      <c r="GG95" s="421"/>
      <c r="GH95" s="421"/>
      <c r="GI95" s="421"/>
      <c r="GJ95" s="421"/>
      <c r="GK95" s="421"/>
      <c r="GL95" s="421"/>
      <c r="GM95" s="421"/>
      <c r="GN95" s="421"/>
    </row>
    <row r="96" spans="1:196" s="406" customFormat="1" ht="85.05" hidden="1" customHeight="1">
      <c r="A96" s="419">
        <v>293</v>
      </c>
      <c r="B96" s="420" t="s">
        <v>184</v>
      </c>
      <c r="C96" s="440"/>
      <c r="D96" s="440"/>
      <c r="E96" s="440"/>
      <c r="F96" s="440"/>
      <c r="G96" s="441"/>
      <c r="H96" s="441"/>
      <c r="I96" s="441"/>
      <c r="J96" s="441"/>
      <c r="K96" s="441"/>
      <c r="L96" s="441"/>
      <c r="M96" s="421">
        <v>78.918064416380801</v>
      </c>
      <c r="N96" s="421">
        <v>78.110932691148406</v>
      </c>
      <c r="O96" s="421">
        <v>75.347094287452293</v>
      </c>
      <c r="P96" s="421">
        <v>77.458773333635904</v>
      </c>
      <c r="Q96" s="421">
        <v>78.544838949970298</v>
      </c>
      <c r="R96" s="421">
        <v>78.7905019310585</v>
      </c>
      <c r="S96" s="421">
        <v>76.000876078046204</v>
      </c>
      <c r="T96" s="421">
        <v>77.990271445774795</v>
      </c>
      <c r="U96" s="421">
        <v>74.224240182371304</v>
      </c>
      <c r="V96" s="421">
        <v>72.934089356296397</v>
      </c>
      <c r="W96" s="421">
        <v>74.773715775873896</v>
      </c>
      <c r="X96" s="421">
        <v>76.291319072338396</v>
      </c>
      <c r="Y96" s="421">
        <v>80.635173221986904</v>
      </c>
      <c r="Z96" s="421">
        <v>79.411329358969397</v>
      </c>
      <c r="AA96" s="421">
        <v>77.151177360607207</v>
      </c>
      <c r="AB96" s="421">
        <v>77.982166822521705</v>
      </c>
      <c r="AC96" s="421">
        <v>81.388468274518104</v>
      </c>
      <c r="AD96" s="421">
        <v>84.018115877330402</v>
      </c>
      <c r="AE96" s="421">
        <v>80.106006884468798</v>
      </c>
      <c r="AF96" s="421">
        <v>81.161399741600405</v>
      </c>
      <c r="AG96" s="421">
        <v>72.104048850623897</v>
      </c>
      <c r="AH96" s="421">
        <v>54.452491676430199</v>
      </c>
      <c r="AI96" s="421">
        <v>76.413024122063305</v>
      </c>
      <c r="AJ96" s="421">
        <v>77.989047280576003</v>
      </c>
      <c r="AK96" s="421">
        <v>81.111546787175001</v>
      </c>
      <c r="AL96" s="421">
        <v>74.094170799742201</v>
      </c>
      <c r="AM96" s="421">
        <v>73.365303301579601</v>
      </c>
      <c r="AN96" s="421">
        <v>82.225769283012497</v>
      </c>
      <c r="AO96" s="421">
        <v>86.369715000337806</v>
      </c>
      <c r="AP96" s="421">
        <v>90.913969709740797</v>
      </c>
      <c r="AQ96" s="421">
        <v>88.496629139831995</v>
      </c>
      <c r="AR96" s="421">
        <v>90.913969709740797</v>
      </c>
      <c r="AS96" s="421">
        <v>88.496629139831995</v>
      </c>
      <c r="AT96" s="421">
        <v>88.496629139831995</v>
      </c>
      <c r="AU96" s="421"/>
      <c r="AV96" s="421"/>
      <c r="AW96" s="421">
        <v>88.496629139831995</v>
      </c>
      <c r="AX96" s="421">
        <v>88.496629139831995</v>
      </c>
      <c r="AY96" s="419">
        <v>293</v>
      </c>
      <c r="AZ96" s="420" t="s">
        <v>184</v>
      </c>
      <c r="BA96" s="421"/>
      <c r="BB96" s="421"/>
      <c r="BC96" s="421">
        <v>88.496629139831995</v>
      </c>
      <c r="BD96" s="421"/>
      <c r="BE96" s="421"/>
      <c r="BF96" s="421">
        <v>78.918064416380801</v>
      </c>
      <c r="BG96" s="421">
        <v>78.110932691148406</v>
      </c>
      <c r="BH96" s="421">
        <v>75.347094287452293</v>
      </c>
      <c r="BI96" s="421">
        <v>77.458773333635904</v>
      </c>
      <c r="BJ96" s="421">
        <v>78.544838949970298</v>
      </c>
      <c r="BK96" s="421">
        <v>78.7905019310585</v>
      </c>
      <c r="BL96" s="421">
        <v>76.000876078046204</v>
      </c>
      <c r="BM96" s="421">
        <v>77.990271445774795</v>
      </c>
      <c r="BN96" s="421">
        <v>74.224240182371304</v>
      </c>
      <c r="BO96" s="421">
        <v>72.934089356296397</v>
      </c>
      <c r="BP96" s="421">
        <v>74.773715775873896</v>
      </c>
      <c r="BQ96" s="421">
        <v>76.291319072338396</v>
      </c>
      <c r="BR96" s="421">
        <v>80.635173221986904</v>
      </c>
      <c r="BS96" s="421">
        <v>79.411329358969397</v>
      </c>
      <c r="BT96" s="421">
        <v>77.151177360607207</v>
      </c>
      <c r="BU96" s="421">
        <v>77.982166822521705</v>
      </c>
      <c r="BV96" s="421">
        <v>81.388468274518104</v>
      </c>
      <c r="BW96" s="421">
        <v>84.018115877330402</v>
      </c>
      <c r="BX96" s="421">
        <v>80.106006884468798</v>
      </c>
      <c r="BY96" s="421">
        <v>81.161399741600405</v>
      </c>
      <c r="BZ96" s="421">
        <v>72.104048850623897</v>
      </c>
      <c r="CA96" s="421">
        <v>54.452491676430199</v>
      </c>
      <c r="CB96" s="421">
        <v>76.413024122063305</v>
      </c>
      <c r="CC96" s="421">
        <v>77.989047280576003</v>
      </c>
      <c r="CD96" s="419">
        <v>293</v>
      </c>
      <c r="CE96" s="420" t="s">
        <v>184</v>
      </c>
      <c r="CF96" s="421">
        <v>81.111546787175001</v>
      </c>
      <c r="CG96" s="421">
        <v>74.094170799742201</v>
      </c>
      <c r="CH96" s="421">
        <v>73.365303301579601</v>
      </c>
      <c r="CI96" s="421">
        <v>82.225769283012497</v>
      </c>
      <c r="CJ96" s="421">
        <v>86.369715000337806</v>
      </c>
      <c r="CK96" s="421">
        <v>90.913969709740797</v>
      </c>
      <c r="CL96" s="421">
        <v>88.496629139831995</v>
      </c>
      <c r="CM96" s="421">
        <v>73.365303301579601</v>
      </c>
      <c r="CN96" s="421">
        <v>82.225769283012497</v>
      </c>
      <c r="CO96" s="419">
        <v>293</v>
      </c>
      <c r="CP96" s="420" t="s">
        <v>184</v>
      </c>
      <c r="CQ96" s="421">
        <v>86.369715000337806</v>
      </c>
      <c r="CR96" s="421">
        <v>90.913969709740797</v>
      </c>
      <c r="CS96" s="421">
        <v>88.496629139831995</v>
      </c>
      <c r="CT96" s="421">
        <v>78.918064416380801</v>
      </c>
      <c r="CU96" s="421">
        <v>78.110932691148406</v>
      </c>
      <c r="CV96" s="421">
        <v>75.347094287452293</v>
      </c>
      <c r="CW96" s="421">
        <v>77.458773333635904</v>
      </c>
      <c r="CX96" s="421">
        <v>78.544838949970298</v>
      </c>
      <c r="CY96" s="421">
        <v>78.7905019310585</v>
      </c>
      <c r="CZ96" s="421">
        <v>76.000876078046204</v>
      </c>
      <c r="DA96" s="421">
        <v>77.990271445774795</v>
      </c>
      <c r="DB96" s="421">
        <v>74.224240182371304</v>
      </c>
      <c r="DC96" s="421">
        <v>72.934089356296397</v>
      </c>
      <c r="DD96" s="421">
        <v>74.773715775873896</v>
      </c>
      <c r="DE96" s="421">
        <v>76.291319072338396</v>
      </c>
      <c r="DF96" s="421">
        <v>80.635173221986904</v>
      </c>
      <c r="DG96" s="421">
        <v>79.411329358969397</v>
      </c>
      <c r="DH96" s="421">
        <v>77.151177360607207</v>
      </c>
      <c r="DI96" s="421">
        <v>77.982166822521705</v>
      </c>
      <c r="DJ96" s="421">
        <v>81.388468274518104</v>
      </c>
      <c r="DK96" s="421">
        <v>84.018115877330402</v>
      </c>
      <c r="DL96" s="421">
        <v>80.106006884468798</v>
      </c>
      <c r="DM96" s="421">
        <v>81.161399741600405</v>
      </c>
      <c r="DN96" s="421">
        <v>72.104048850623897</v>
      </c>
      <c r="DO96" s="421">
        <v>54.452491676430199</v>
      </c>
      <c r="DP96" s="421">
        <v>76.413024122063305</v>
      </c>
      <c r="DQ96" s="419">
        <v>293</v>
      </c>
      <c r="DR96" s="420" t="s">
        <v>184</v>
      </c>
      <c r="DS96" s="421">
        <v>77.989047280576003</v>
      </c>
      <c r="DT96" s="421">
        <v>81.111546787175001</v>
      </c>
      <c r="DU96" s="421">
        <v>74.094170799742201</v>
      </c>
      <c r="DV96" s="421">
        <v>73.365303301579601</v>
      </c>
      <c r="DW96" s="421">
        <v>82.225769283012497</v>
      </c>
      <c r="DX96" s="421">
        <v>86.369715000337806</v>
      </c>
      <c r="DY96" s="421">
        <v>90.913969709740797</v>
      </c>
      <c r="DZ96" s="421">
        <v>88.496629139831995</v>
      </c>
      <c r="EA96" s="421">
        <v>73.365303301579601</v>
      </c>
      <c r="EB96" s="421">
        <v>82.225769283012497</v>
      </c>
      <c r="EC96" s="421">
        <v>86.369715000337806</v>
      </c>
      <c r="ED96" s="421">
        <v>90.913969709740797</v>
      </c>
      <c r="EE96" s="421">
        <v>88.496629139831995</v>
      </c>
      <c r="EF96" s="421">
        <v>78.918064416380801</v>
      </c>
      <c r="EG96" s="421">
        <v>78.110932691148406</v>
      </c>
      <c r="EH96" s="421">
        <v>75.347094287452293</v>
      </c>
      <c r="EI96" s="421">
        <v>77.458773333635904</v>
      </c>
      <c r="EJ96" s="421">
        <v>78.544838949970298</v>
      </c>
      <c r="EK96" s="421">
        <v>78.7905019310585</v>
      </c>
      <c r="EL96" s="421">
        <v>76.000876078046204</v>
      </c>
      <c r="EM96" s="421">
        <v>77.990271445774795</v>
      </c>
      <c r="EN96" s="421">
        <v>74.224240182371304</v>
      </c>
      <c r="EO96" s="421">
        <v>72.934089356296397</v>
      </c>
      <c r="EP96" s="421">
        <v>74.773715775873896</v>
      </c>
      <c r="EQ96" s="421">
        <v>76.291319072338396</v>
      </c>
      <c r="ER96" s="421">
        <v>80.635173221986904</v>
      </c>
      <c r="ES96" s="419">
        <v>293</v>
      </c>
      <c r="ET96" s="420" t="s">
        <v>184</v>
      </c>
      <c r="EU96" s="421">
        <v>79.411329358969397</v>
      </c>
      <c r="EV96" s="421">
        <v>77.151177360607207</v>
      </c>
      <c r="EW96" s="421">
        <v>77.982166822521705</v>
      </c>
      <c r="EX96" s="421">
        <v>81.388468274518104</v>
      </c>
      <c r="EY96" s="421">
        <v>84.018115877330402</v>
      </c>
      <c r="EZ96" s="421">
        <v>80.106006884468798</v>
      </c>
      <c r="FA96" s="421">
        <v>81.161399741600405</v>
      </c>
      <c r="FB96" s="421">
        <v>72.104048850623897</v>
      </c>
      <c r="FC96" s="421">
        <v>54.452491676430199</v>
      </c>
      <c r="FD96" s="421">
        <v>76.413024122063305</v>
      </c>
      <c r="FE96" s="421">
        <v>77.989047280576003</v>
      </c>
      <c r="FF96" s="421">
        <v>81.111546787175001</v>
      </c>
      <c r="FG96" s="421">
        <v>74.094170799742201</v>
      </c>
      <c r="FH96" s="421">
        <v>73.365303301579601</v>
      </c>
      <c r="FI96" s="421">
        <v>73.365303301579601</v>
      </c>
      <c r="FJ96" s="421">
        <v>73.365303301579601</v>
      </c>
      <c r="FK96" s="421">
        <v>73.365303301579601</v>
      </c>
      <c r="FL96" s="421"/>
      <c r="FM96" s="421"/>
      <c r="FN96" s="421"/>
      <c r="FO96" s="421"/>
      <c r="FP96" s="421"/>
      <c r="FQ96" s="421"/>
      <c r="FR96" s="421">
        <v>81.111546787175001</v>
      </c>
      <c r="FS96" s="421">
        <v>74.094170799742201</v>
      </c>
      <c r="FT96" s="421">
        <v>73.365303301579601</v>
      </c>
      <c r="FU96" s="421">
        <v>73.365303301579601</v>
      </c>
      <c r="FV96" s="421">
        <v>73.365303301579601</v>
      </c>
      <c r="FW96" s="421">
        <v>73.365303301579601</v>
      </c>
      <c r="FX96" s="421"/>
      <c r="FY96" s="421"/>
      <c r="FZ96" s="421"/>
      <c r="GA96" s="421"/>
      <c r="GB96" s="419">
        <v>293</v>
      </c>
      <c r="GC96" s="420" t="s">
        <v>184</v>
      </c>
      <c r="GD96" s="421"/>
      <c r="GE96" s="421"/>
      <c r="GF96" s="421"/>
      <c r="GG96" s="421"/>
      <c r="GH96" s="421"/>
      <c r="GI96" s="421"/>
      <c r="GJ96" s="421"/>
      <c r="GK96" s="421"/>
      <c r="GL96" s="421"/>
      <c r="GM96" s="421"/>
      <c r="GN96" s="421"/>
    </row>
    <row r="97" spans="1:196" s="406" customFormat="1" ht="95.1" hidden="1" customHeight="1">
      <c r="A97" s="419"/>
      <c r="B97" s="422" t="s">
        <v>185</v>
      </c>
      <c r="C97" s="440"/>
      <c r="D97" s="440"/>
      <c r="E97" s="440"/>
      <c r="F97" s="440"/>
      <c r="G97" s="441"/>
      <c r="H97" s="441"/>
      <c r="I97" s="441"/>
      <c r="J97" s="441"/>
      <c r="K97" s="441"/>
      <c r="L97" s="441"/>
      <c r="M97" s="421"/>
      <c r="N97" s="421"/>
      <c r="O97" s="421"/>
      <c r="P97" s="421"/>
      <c r="Q97" s="421"/>
      <c r="R97" s="421"/>
      <c r="S97" s="421"/>
      <c r="T97" s="421"/>
      <c r="U97" s="421"/>
      <c r="V97" s="421"/>
      <c r="W97" s="421"/>
      <c r="X97" s="421"/>
      <c r="Y97" s="421"/>
      <c r="Z97" s="421"/>
      <c r="AA97" s="421"/>
      <c r="AB97" s="421"/>
      <c r="AC97" s="421"/>
      <c r="AD97" s="421"/>
      <c r="AE97" s="421"/>
      <c r="AF97" s="421"/>
      <c r="AG97" s="421"/>
      <c r="AH97" s="421"/>
      <c r="AI97" s="421"/>
      <c r="AJ97" s="421"/>
      <c r="AK97" s="421"/>
      <c r="AL97" s="421"/>
      <c r="AM97" s="421"/>
      <c r="AN97" s="421"/>
      <c r="AO97" s="421"/>
      <c r="AP97" s="421"/>
      <c r="AQ97" s="421"/>
      <c r="AR97" s="421"/>
      <c r="AS97" s="421"/>
      <c r="AT97" s="421"/>
      <c r="AU97" s="421"/>
      <c r="AV97" s="421"/>
      <c r="AW97" s="421"/>
      <c r="AX97" s="421"/>
      <c r="AY97" s="419"/>
      <c r="AZ97" s="422" t="s">
        <v>185</v>
      </c>
      <c r="BA97" s="421"/>
      <c r="BB97" s="421"/>
      <c r="BC97" s="421"/>
      <c r="BD97" s="421"/>
      <c r="BE97" s="421"/>
      <c r="BF97" s="421"/>
      <c r="BG97" s="421"/>
      <c r="BH97" s="421"/>
      <c r="BI97" s="421"/>
      <c r="BJ97" s="421"/>
      <c r="BK97" s="421"/>
      <c r="BL97" s="421"/>
      <c r="BM97" s="421"/>
      <c r="BN97" s="421"/>
      <c r="BO97" s="421"/>
      <c r="BP97" s="421"/>
      <c r="BQ97" s="421"/>
      <c r="BR97" s="421"/>
      <c r="BS97" s="421"/>
      <c r="BT97" s="421"/>
      <c r="BU97" s="421"/>
      <c r="BV97" s="421"/>
      <c r="BW97" s="421"/>
      <c r="BX97" s="421"/>
      <c r="BY97" s="421"/>
      <c r="BZ97" s="421"/>
      <c r="CA97" s="421"/>
      <c r="CB97" s="421"/>
      <c r="CC97" s="421"/>
      <c r="CD97" s="419"/>
      <c r="CE97" s="422" t="s">
        <v>185</v>
      </c>
      <c r="CF97" s="421"/>
      <c r="CG97" s="421"/>
      <c r="CH97" s="421"/>
      <c r="CI97" s="421"/>
      <c r="CJ97" s="421"/>
      <c r="CK97" s="421"/>
      <c r="CL97" s="421"/>
      <c r="CM97" s="421"/>
      <c r="CN97" s="421"/>
      <c r="CO97" s="419"/>
      <c r="CP97" s="422" t="s">
        <v>185</v>
      </c>
      <c r="CQ97" s="421"/>
      <c r="CR97" s="421"/>
      <c r="CS97" s="421"/>
      <c r="CT97" s="421"/>
      <c r="CU97" s="421"/>
      <c r="CV97" s="421"/>
      <c r="CW97" s="421"/>
      <c r="CX97" s="421"/>
      <c r="CY97" s="421"/>
      <c r="CZ97" s="421"/>
      <c r="DA97" s="421"/>
      <c r="DB97" s="421"/>
      <c r="DC97" s="421"/>
      <c r="DD97" s="421"/>
      <c r="DE97" s="421"/>
      <c r="DF97" s="421"/>
      <c r="DG97" s="421"/>
      <c r="DH97" s="421"/>
      <c r="DI97" s="421"/>
      <c r="DJ97" s="421"/>
      <c r="DK97" s="421"/>
      <c r="DL97" s="421"/>
      <c r="DM97" s="421"/>
      <c r="DN97" s="421"/>
      <c r="DO97" s="421"/>
      <c r="DP97" s="421"/>
      <c r="DQ97" s="419"/>
      <c r="DR97" s="422" t="s">
        <v>185</v>
      </c>
      <c r="DS97" s="421"/>
      <c r="DT97" s="421"/>
      <c r="DU97" s="421"/>
      <c r="DV97" s="421"/>
      <c r="DW97" s="421"/>
      <c r="DX97" s="421"/>
      <c r="DY97" s="421"/>
      <c r="DZ97" s="421"/>
      <c r="EA97" s="421"/>
      <c r="EB97" s="421"/>
      <c r="EC97" s="421"/>
      <c r="ED97" s="421"/>
      <c r="EE97" s="421"/>
      <c r="EF97" s="421"/>
      <c r="EG97" s="421"/>
      <c r="EH97" s="421"/>
      <c r="EI97" s="421"/>
      <c r="EJ97" s="421"/>
      <c r="EK97" s="421"/>
      <c r="EL97" s="421"/>
      <c r="EM97" s="421"/>
      <c r="EN97" s="421"/>
      <c r="EO97" s="421"/>
      <c r="EP97" s="421"/>
      <c r="EQ97" s="421"/>
      <c r="ER97" s="421"/>
      <c r="ES97" s="419"/>
      <c r="ET97" s="422" t="s">
        <v>185</v>
      </c>
      <c r="EU97" s="421"/>
      <c r="EV97" s="421"/>
      <c r="EW97" s="421"/>
      <c r="EX97" s="421"/>
      <c r="EY97" s="421"/>
      <c r="EZ97" s="421"/>
      <c r="FA97" s="421"/>
      <c r="FB97" s="421"/>
      <c r="FC97" s="421"/>
      <c r="FD97" s="421"/>
      <c r="FE97" s="421"/>
      <c r="FF97" s="421"/>
      <c r="FG97" s="421"/>
      <c r="FH97" s="421"/>
      <c r="FI97" s="421"/>
      <c r="FJ97" s="421"/>
      <c r="FK97" s="421"/>
      <c r="FL97" s="421"/>
      <c r="FM97" s="421"/>
      <c r="FN97" s="421"/>
      <c r="FO97" s="421"/>
      <c r="FP97" s="421"/>
      <c r="FQ97" s="421"/>
      <c r="FR97" s="421"/>
      <c r="FS97" s="421"/>
      <c r="FT97" s="421"/>
      <c r="FU97" s="421"/>
      <c r="FV97" s="421"/>
      <c r="FW97" s="421"/>
      <c r="FX97" s="421"/>
      <c r="FY97" s="421"/>
      <c r="FZ97" s="421"/>
      <c r="GA97" s="421"/>
      <c r="GB97" s="419"/>
      <c r="GC97" s="422" t="s">
        <v>185</v>
      </c>
      <c r="GD97" s="421"/>
      <c r="GE97" s="421"/>
      <c r="GF97" s="421"/>
      <c r="GG97" s="421"/>
      <c r="GH97" s="421"/>
      <c r="GI97" s="421"/>
      <c r="GJ97" s="421"/>
      <c r="GK97" s="421"/>
      <c r="GL97" s="421"/>
      <c r="GM97" s="421"/>
      <c r="GN97" s="421"/>
    </row>
    <row r="98" spans="1:196" s="406" customFormat="1" ht="48" hidden="1" customHeight="1">
      <c r="A98" s="419">
        <v>301</v>
      </c>
      <c r="B98" s="420" t="s">
        <v>186</v>
      </c>
      <c r="C98" s="440"/>
      <c r="D98" s="440"/>
      <c r="E98" s="440"/>
      <c r="F98" s="440"/>
      <c r="G98" s="441"/>
      <c r="H98" s="441"/>
      <c r="I98" s="441"/>
      <c r="J98" s="441"/>
      <c r="K98" s="441"/>
      <c r="L98" s="441"/>
      <c r="M98" s="421">
        <v>73.113695206162802</v>
      </c>
      <c r="N98" s="421">
        <v>70.993392300260993</v>
      </c>
      <c r="O98" s="421">
        <v>66.898933029034396</v>
      </c>
      <c r="P98" s="421">
        <v>65.444733014387296</v>
      </c>
      <c r="Q98" s="421">
        <v>74.441412688618101</v>
      </c>
      <c r="R98" s="421">
        <v>67.854593928531401</v>
      </c>
      <c r="S98" s="421">
        <v>77.795252136201597</v>
      </c>
      <c r="T98" s="421">
        <v>80.776008137304004</v>
      </c>
      <c r="U98" s="421">
        <v>81.881715698148298</v>
      </c>
      <c r="V98" s="421">
        <v>73.448143484107007</v>
      </c>
      <c r="W98" s="421">
        <v>75.7060359331239</v>
      </c>
      <c r="X98" s="421">
        <v>76.258056528530503</v>
      </c>
      <c r="Y98" s="421">
        <v>71.051759435158104</v>
      </c>
      <c r="Z98" s="421">
        <v>78.423721657810304</v>
      </c>
      <c r="AA98" s="421">
        <v>71.234517768671196</v>
      </c>
      <c r="AB98" s="421">
        <v>76.647527007551304</v>
      </c>
      <c r="AC98" s="421">
        <v>77.557183856672395</v>
      </c>
      <c r="AD98" s="421">
        <v>82.244040330523305</v>
      </c>
      <c r="AE98" s="421">
        <v>79.071846199354098</v>
      </c>
      <c r="AF98" s="421">
        <v>77.205334521823801</v>
      </c>
      <c r="AG98" s="421">
        <v>85.087936396320003</v>
      </c>
      <c r="AH98" s="421">
        <v>56.9371986286137</v>
      </c>
      <c r="AI98" s="421">
        <v>71.020903164066397</v>
      </c>
      <c r="AJ98" s="421">
        <v>68.178501331306606</v>
      </c>
      <c r="AK98" s="421">
        <v>61.433177674564298</v>
      </c>
      <c r="AL98" s="421">
        <v>67.993059799020301</v>
      </c>
      <c r="AM98" s="421">
        <v>76.733937272685793</v>
      </c>
      <c r="AN98" s="421">
        <v>70.438827645895202</v>
      </c>
      <c r="AO98" s="421">
        <v>67.368117371671303</v>
      </c>
      <c r="AP98" s="421">
        <v>67.660307342485098</v>
      </c>
      <c r="AQ98" s="421">
        <v>68.602375577105903</v>
      </c>
      <c r="AR98" s="421">
        <v>67.660307342485098</v>
      </c>
      <c r="AS98" s="421">
        <v>68.602375577105903</v>
      </c>
      <c r="AT98" s="421">
        <v>68.602375577105903</v>
      </c>
      <c r="AU98" s="421"/>
      <c r="AV98" s="421"/>
      <c r="AW98" s="421">
        <v>68.602375577105903</v>
      </c>
      <c r="AX98" s="421">
        <v>68.602375577105903</v>
      </c>
      <c r="AY98" s="419">
        <v>301</v>
      </c>
      <c r="AZ98" s="420" t="s">
        <v>186</v>
      </c>
      <c r="BA98" s="421"/>
      <c r="BB98" s="421"/>
      <c r="BC98" s="421">
        <v>68.602375577105903</v>
      </c>
      <c r="BD98" s="421"/>
      <c r="BE98" s="421"/>
      <c r="BF98" s="421">
        <v>73.113695206162802</v>
      </c>
      <c r="BG98" s="421">
        <v>70.993392300260993</v>
      </c>
      <c r="BH98" s="421">
        <v>66.898933029034396</v>
      </c>
      <c r="BI98" s="421">
        <v>65.444733014387296</v>
      </c>
      <c r="BJ98" s="421">
        <v>74.441412688618101</v>
      </c>
      <c r="BK98" s="421">
        <v>67.854593928531401</v>
      </c>
      <c r="BL98" s="421">
        <v>77.795252136201597</v>
      </c>
      <c r="BM98" s="421">
        <v>80.776008137304004</v>
      </c>
      <c r="BN98" s="421">
        <v>81.881715698148298</v>
      </c>
      <c r="BO98" s="421">
        <v>73.448143484107007</v>
      </c>
      <c r="BP98" s="421">
        <v>75.7060359331239</v>
      </c>
      <c r="BQ98" s="421">
        <v>76.258056528530503</v>
      </c>
      <c r="BR98" s="421">
        <v>71.051759435158104</v>
      </c>
      <c r="BS98" s="421">
        <v>78.423721657810304</v>
      </c>
      <c r="BT98" s="421">
        <v>71.234517768671196</v>
      </c>
      <c r="BU98" s="421">
        <v>76.647527007551304</v>
      </c>
      <c r="BV98" s="421">
        <v>77.557183856672395</v>
      </c>
      <c r="BW98" s="421">
        <v>82.244040330523305</v>
      </c>
      <c r="BX98" s="421">
        <v>79.071846199354098</v>
      </c>
      <c r="BY98" s="421">
        <v>77.205334521823801</v>
      </c>
      <c r="BZ98" s="421">
        <v>85.087936396320003</v>
      </c>
      <c r="CA98" s="421">
        <v>56.9371986286137</v>
      </c>
      <c r="CB98" s="421">
        <v>71.020903164066397</v>
      </c>
      <c r="CC98" s="421">
        <v>68.178501331306606</v>
      </c>
      <c r="CD98" s="419">
        <v>301</v>
      </c>
      <c r="CE98" s="420" t="s">
        <v>186</v>
      </c>
      <c r="CF98" s="421">
        <v>61.433177674564298</v>
      </c>
      <c r="CG98" s="421">
        <v>67.993059799020301</v>
      </c>
      <c r="CH98" s="421">
        <v>76.733937272685793</v>
      </c>
      <c r="CI98" s="421">
        <v>70.438827645895202</v>
      </c>
      <c r="CJ98" s="421">
        <v>67.368117371671303</v>
      </c>
      <c r="CK98" s="421">
        <v>67.660307342485098</v>
      </c>
      <c r="CL98" s="421">
        <v>68.602375577105903</v>
      </c>
      <c r="CM98" s="421">
        <v>76.733937272685793</v>
      </c>
      <c r="CN98" s="421">
        <v>70.438827645895202</v>
      </c>
      <c r="CO98" s="419">
        <v>301</v>
      </c>
      <c r="CP98" s="420" t="s">
        <v>186</v>
      </c>
      <c r="CQ98" s="421">
        <v>67.368117371671303</v>
      </c>
      <c r="CR98" s="421">
        <v>67.660307342485098</v>
      </c>
      <c r="CS98" s="421">
        <v>68.602375577105903</v>
      </c>
      <c r="CT98" s="421">
        <v>73.113695206162802</v>
      </c>
      <c r="CU98" s="421">
        <v>70.993392300260993</v>
      </c>
      <c r="CV98" s="421">
        <v>66.898933029034396</v>
      </c>
      <c r="CW98" s="421">
        <v>65.444733014387296</v>
      </c>
      <c r="CX98" s="421">
        <v>74.441412688618101</v>
      </c>
      <c r="CY98" s="421">
        <v>67.854593928531401</v>
      </c>
      <c r="CZ98" s="421">
        <v>77.795252136201597</v>
      </c>
      <c r="DA98" s="421">
        <v>80.776008137304004</v>
      </c>
      <c r="DB98" s="421">
        <v>81.881715698148298</v>
      </c>
      <c r="DC98" s="421">
        <v>73.448143484107007</v>
      </c>
      <c r="DD98" s="421">
        <v>75.7060359331239</v>
      </c>
      <c r="DE98" s="421">
        <v>76.258056528530503</v>
      </c>
      <c r="DF98" s="421">
        <v>71.051759435158104</v>
      </c>
      <c r="DG98" s="421">
        <v>78.423721657810304</v>
      </c>
      <c r="DH98" s="421">
        <v>71.234517768671196</v>
      </c>
      <c r="DI98" s="421">
        <v>76.647527007551304</v>
      </c>
      <c r="DJ98" s="421">
        <v>77.557183856672395</v>
      </c>
      <c r="DK98" s="421">
        <v>82.244040330523305</v>
      </c>
      <c r="DL98" s="421">
        <v>79.071846199354098</v>
      </c>
      <c r="DM98" s="421">
        <v>77.205334521823801</v>
      </c>
      <c r="DN98" s="421">
        <v>85.087936396320003</v>
      </c>
      <c r="DO98" s="421">
        <v>56.9371986286137</v>
      </c>
      <c r="DP98" s="421">
        <v>71.020903164066397</v>
      </c>
      <c r="DQ98" s="419">
        <v>301</v>
      </c>
      <c r="DR98" s="420" t="s">
        <v>186</v>
      </c>
      <c r="DS98" s="421">
        <v>68.178501331306606</v>
      </c>
      <c r="DT98" s="421">
        <v>61.433177674564298</v>
      </c>
      <c r="DU98" s="421">
        <v>67.993059799020301</v>
      </c>
      <c r="DV98" s="421">
        <v>76.733937272685793</v>
      </c>
      <c r="DW98" s="421">
        <v>70.438827645895202</v>
      </c>
      <c r="DX98" s="421">
        <v>67.368117371671303</v>
      </c>
      <c r="DY98" s="421">
        <v>67.660307342485098</v>
      </c>
      <c r="DZ98" s="421">
        <v>68.602375577105903</v>
      </c>
      <c r="EA98" s="421">
        <v>76.733937272685793</v>
      </c>
      <c r="EB98" s="421">
        <v>70.438827645895202</v>
      </c>
      <c r="EC98" s="421">
        <v>67.368117371671303</v>
      </c>
      <c r="ED98" s="421">
        <v>67.660307342485098</v>
      </c>
      <c r="EE98" s="421">
        <v>68.602375577105903</v>
      </c>
      <c r="EF98" s="421">
        <v>73.113695206162802</v>
      </c>
      <c r="EG98" s="421">
        <v>70.993392300260993</v>
      </c>
      <c r="EH98" s="421">
        <v>66.898933029034396</v>
      </c>
      <c r="EI98" s="421">
        <v>65.444733014387296</v>
      </c>
      <c r="EJ98" s="421">
        <v>74.441412688618101</v>
      </c>
      <c r="EK98" s="421">
        <v>67.854593928531401</v>
      </c>
      <c r="EL98" s="421">
        <v>77.795252136201597</v>
      </c>
      <c r="EM98" s="421">
        <v>80.776008137304004</v>
      </c>
      <c r="EN98" s="421">
        <v>81.881715698148298</v>
      </c>
      <c r="EO98" s="421">
        <v>73.448143484107007</v>
      </c>
      <c r="EP98" s="421">
        <v>75.7060359331239</v>
      </c>
      <c r="EQ98" s="421">
        <v>76.258056528530503</v>
      </c>
      <c r="ER98" s="421">
        <v>71.051759435158104</v>
      </c>
      <c r="ES98" s="419">
        <v>301</v>
      </c>
      <c r="ET98" s="420" t="s">
        <v>186</v>
      </c>
      <c r="EU98" s="421">
        <v>78.423721657810304</v>
      </c>
      <c r="EV98" s="421">
        <v>71.234517768671196</v>
      </c>
      <c r="EW98" s="421">
        <v>76.647527007551304</v>
      </c>
      <c r="EX98" s="421">
        <v>77.557183856672395</v>
      </c>
      <c r="EY98" s="421">
        <v>82.244040330523305</v>
      </c>
      <c r="EZ98" s="421">
        <v>79.071846199354098</v>
      </c>
      <c r="FA98" s="421">
        <v>77.205334521823801</v>
      </c>
      <c r="FB98" s="421">
        <v>85.087936396320003</v>
      </c>
      <c r="FC98" s="421">
        <v>56.9371986286137</v>
      </c>
      <c r="FD98" s="421">
        <v>71.020903164066397</v>
      </c>
      <c r="FE98" s="421">
        <v>68.178501331306606</v>
      </c>
      <c r="FF98" s="421">
        <v>61.433177674564298</v>
      </c>
      <c r="FG98" s="421">
        <v>67.993059799020301</v>
      </c>
      <c r="FH98" s="421">
        <v>76.733937272685793</v>
      </c>
      <c r="FI98" s="421">
        <v>76.733937272685793</v>
      </c>
      <c r="FJ98" s="421">
        <v>76.733937272685793</v>
      </c>
      <c r="FK98" s="421">
        <v>76.733937272685793</v>
      </c>
      <c r="FL98" s="421"/>
      <c r="FM98" s="421"/>
      <c r="FN98" s="421"/>
      <c r="FO98" s="421"/>
      <c r="FP98" s="421"/>
      <c r="FQ98" s="421"/>
      <c r="FR98" s="421">
        <v>61.433177674564298</v>
      </c>
      <c r="FS98" s="421">
        <v>67.993059799020301</v>
      </c>
      <c r="FT98" s="421">
        <v>76.733937272685793</v>
      </c>
      <c r="FU98" s="421">
        <v>76.733937272685793</v>
      </c>
      <c r="FV98" s="421">
        <v>76.733937272685793</v>
      </c>
      <c r="FW98" s="421">
        <v>76.733937272685793</v>
      </c>
      <c r="FX98" s="421"/>
      <c r="FY98" s="421"/>
      <c r="FZ98" s="421"/>
      <c r="GA98" s="421"/>
      <c r="GB98" s="419">
        <v>301</v>
      </c>
      <c r="GC98" s="420" t="s">
        <v>186</v>
      </c>
      <c r="GD98" s="421"/>
      <c r="GE98" s="421"/>
      <c r="GF98" s="421"/>
      <c r="GG98" s="421"/>
      <c r="GH98" s="421"/>
      <c r="GI98" s="421"/>
      <c r="GJ98" s="421"/>
      <c r="GK98" s="421"/>
      <c r="GL98" s="421"/>
      <c r="GM98" s="421"/>
      <c r="GN98" s="421"/>
    </row>
    <row r="99" spans="1:196" s="406" customFormat="1" ht="60" hidden="1" customHeight="1">
      <c r="A99" s="419"/>
      <c r="B99" s="422" t="s">
        <v>187</v>
      </c>
      <c r="C99" s="440"/>
      <c r="D99" s="440"/>
      <c r="E99" s="440"/>
      <c r="F99" s="440"/>
      <c r="G99" s="441"/>
      <c r="H99" s="441"/>
      <c r="I99" s="441"/>
      <c r="J99" s="441"/>
      <c r="K99" s="441"/>
      <c r="L99" s="441"/>
      <c r="M99" s="421"/>
      <c r="N99" s="421"/>
      <c r="O99" s="421"/>
      <c r="P99" s="421"/>
      <c r="Q99" s="421"/>
      <c r="R99" s="421"/>
      <c r="S99" s="421"/>
      <c r="T99" s="421"/>
      <c r="U99" s="421"/>
      <c r="V99" s="421"/>
      <c r="W99" s="421"/>
      <c r="X99" s="421"/>
      <c r="Y99" s="421"/>
      <c r="Z99" s="421"/>
      <c r="AA99" s="421"/>
      <c r="AB99" s="421"/>
      <c r="AC99" s="421"/>
      <c r="AD99" s="421"/>
      <c r="AE99" s="421"/>
      <c r="AF99" s="421"/>
      <c r="AG99" s="421"/>
      <c r="AH99" s="421"/>
      <c r="AI99" s="421"/>
      <c r="AJ99" s="421"/>
      <c r="AK99" s="421"/>
      <c r="AL99" s="421"/>
      <c r="AM99" s="421"/>
      <c r="AN99" s="421"/>
      <c r="AO99" s="421"/>
      <c r="AP99" s="421"/>
      <c r="AQ99" s="421"/>
      <c r="AR99" s="421"/>
      <c r="AS99" s="421"/>
      <c r="AT99" s="421"/>
      <c r="AU99" s="421"/>
      <c r="AV99" s="421"/>
      <c r="AW99" s="421"/>
      <c r="AX99" s="421"/>
      <c r="AY99" s="419"/>
      <c r="AZ99" s="422" t="s">
        <v>187</v>
      </c>
      <c r="BA99" s="421"/>
      <c r="BB99" s="421"/>
      <c r="BC99" s="421"/>
      <c r="BD99" s="421"/>
      <c r="BE99" s="421"/>
      <c r="BF99" s="421"/>
      <c r="BG99" s="421"/>
      <c r="BH99" s="421"/>
      <c r="BI99" s="421"/>
      <c r="BJ99" s="421"/>
      <c r="BK99" s="421"/>
      <c r="BL99" s="421"/>
      <c r="BM99" s="421"/>
      <c r="BN99" s="421"/>
      <c r="BO99" s="421"/>
      <c r="BP99" s="421"/>
      <c r="BQ99" s="421"/>
      <c r="BR99" s="421"/>
      <c r="BS99" s="421"/>
      <c r="BT99" s="421"/>
      <c r="BU99" s="421"/>
      <c r="BV99" s="421"/>
      <c r="BW99" s="421"/>
      <c r="BX99" s="421"/>
      <c r="BY99" s="421"/>
      <c r="BZ99" s="421"/>
      <c r="CA99" s="421"/>
      <c r="CB99" s="421"/>
      <c r="CC99" s="421"/>
      <c r="CD99" s="419"/>
      <c r="CE99" s="422" t="s">
        <v>187</v>
      </c>
      <c r="CF99" s="421"/>
      <c r="CG99" s="421"/>
      <c r="CH99" s="421"/>
      <c r="CI99" s="421"/>
      <c r="CJ99" s="421"/>
      <c r="CK99" s="421"/>
      <c r="CL99" s="421"/>
      <c r="CM99" s="421"/>
      <c r="CN99" s="421"/>
      <c r="CO99" s="419"/>
      <c r="CP99" s="422" t="s">
        <v>187</v>
      </c>
      <c r="CQ99" s="421"/>
      <c r="CR99" s="421"/>
      <c r="CS99" s="421"/>
      <c r="CT99" s="421"/>
      <c r="CU99" s="421"/>
      <c r="CV99" s="421"/>
      <c r="CW99" s="421"/>
      <c r="CX99" s="421"/>
      <c r="CY99" s="421"/>
      <c r="CZ99" s="421"/>
      <c r="DA99" s="421"/>
      <c r="DB99" s="421"/>
      <c r="DC99" s="421"/>
      <c r="DD99" s="421"/>
      <c r="DE99" s="421"/>
      <c r="DF99" s="421"/>
      <c r="DG99" s="421"/>
      <c r="DH99" s="421"/>
      <c r="DI99" s="421"/>
      <c r="DJ99" s="421"/>
      <c r="DK99" s="421"/>
      <c r="DL99" s="421"/>
      <c r="DM99" s="421"/>
      <c r="DN99" s="421"/>
      <c r="DO99" s="421"/>
      <c r="DP99" s="421"/>
      <c r="DQ99" s="419"/>
      <c r="DR99" s="422" t="s">
        <v>187</v>
      </c>
      <c r="DS99" s="421"/>
      <c r="DT99" s="421"/>
      <c r="DU99" s="421"/>
      <c r="DV99" s="421"/>
      <c r="DW99" s="421"/>
      <c r="DX99" s="421"/>
      <c r="DY99" s="421"/>
      <c r="DZ99" s="421"/>
      <c r="EA99" s="421"/>
      <c r="EB99" s="421"/>
      <c r="EC99" s="421"/>
      <c r="ED99" s="421"/>
      <c r="EE99" s="421"/>
      <c r="EF99" s="421"/>
      <c r="EG99" s="421"/>
      <c r="EH99" s="421"/>
      <c r="EI99" s="421"/>
      <c r="EJ99" s="421"/>
      <c r="EK99" s="421"/>
      <c r="EL99" s="421"/>
      <c r="EM99" s="421"/>
      <c r="EN99" s="421"/>
      <c r="EO99" s="421"/>
      <c r="EP99" s="421"/>
      <c r="EQ99" s="421"/>
      <c r="ER99" s="421"/>
      <c r="ES99" s="419"/>
      <c r="ET99" s="422" t="s">
        <v>187</v>
      </c>
      <c r="EU99" s="421"/>
      <c r="EV99" s="421"/>
      <c r="EW99" s="421"/>
      <c r="EX99" s="421"/>
      <c r="EY99" s="421"/>
      <c r="EZ99" s="421"/>
      <c r="FA99" s="421"/>
      <c r="FB99" s="421"/>
      <c r="FC99" s="421"/>
      <c r="FD99" s="421"/>
      <c r="FE99" s="421"/>
      <c r="FF99" s="421"/>
      <c r="FG99" s="421"/>
      <c r="FH99" s="421"/>
      <c r="FI99" s="421"/>
      <c r="FJ99" s="421"/>
      <c r="FK99" s="421"/>
      <c r="FL99" s="421"/>
      <c r="FM99" s="421"/>
      <c r="FN99" s="421"/>
      <c r="FO99" s="421"/>
      <c r="FP99" s="421"/>
      <c r="FQ99" s="421"/>
      <c r="FR99" s="421"/>
      <c r="FS99" s="421"/>
      <c r="FT99" s="421"/>
      <c r="FU99" s="421"/>
      <c r="FV99" s="421"/>
      <c r="FW99" s="421"/>
      <c r="FX99" s="421"/>
      <c r="FY99" s="421"/>
      <c r="FZ99" s="421"/>
      <c r="GA99" s="421"/>
      <c r="GB99" s="419"/>
      <c r="GC99" s="422" t="s">
        <v>187</v>
      </c>
      <c r="GD99" s="421"/>
      <c r="GE99" s="421"/>
      <c r="GF99" s="421"/>
      <c r="GG99" s="421"/>
      <c r="GH99" s="421"/>
      <c r="GI99" s="421"/>
      <c r="GJ99" s="421"/>
      <c r="GK99" s="421"/>
      <c r="GL99" s="421"/>
      <c r="GM99" s="421"/>
      <c r="GN99" s="421"/>
    </row>
    <row r="100" spans="1:196" s="406" customFormat="1" ht="165" hidden="1" customHeight="1">
      <c r="A100" s="419" t="s">
        <v>188</v>
      </c>
      <c r="B100" s="420" t="s">
        <v>189</v>
      </c>
      <c r="C100" s="440"/>
      <c r="D100" s="440"/>
      <c r="E100" s="440"/>
      <c r="F100" s="440"/>
      <c r="G100" s="441"/>
      <c r="H100" s="441"/>
      <c r="I100" s="441"/>
      <c r="J100" s="441"/>
      <c r="K100" s="441"/>
      <c r="L100" s="441"/>
      <c r="M100" s="421">
        <v>81.462229030033498</v>
      </c>
      <c r="N100" s="421">
        <v>78.378203186101302</v>
      </c>
      <c r="O100" s="421">
        <v>77.157351118216297</v>
      </c>
      <c r="P100" s="421">
        <v>77.394354144338195</v>
      </c>
      <c r="Q100" s="421">
        <v>80.151850983358699</v>
      </c>
      <c r="R100" s="421">
        <v>81.355010409573595</v>
      </c>
      <c r="S100" s="421">
        <v>74.493214787472695</v>
      </c>
      <c r="T100" s="421">
        <v>76.730504884255893</v>
      </c>
      <c r="U100" s="421">
        <v>61.612981370196401</v>
      </c>
      <c r="V100" s="421">
        <v>59.2293537405492</v>
      </c>
      <c r="W100" s="421">
        <v>63.914481918409003</v>
      </c>
      <c r="X100" s="421">
        <v>66.183975983027594</v>
      </c>
      <c r="Y100" s="421">
        <v>65.161783101280605</v>
      </c>
      <c r="Z100" s="421">
        <v>66.255292235597096</v>
      </c>
      <c r="AA100" s="421">
        <v>63.710789123315998</v>
      </c>
      <c r="AB100" s="421">
        <v>64.174560516357403</v>
      </c>
      <c r="AC100" s="421">
        <v>84.288600734617305</v>
      </c>
      <c r="AD100" s="421">
        <v>82.995520107738002</v>
      </c>
      <c r="AE100" s="421">
        <v>82.9605364729332</v>
      </c>
      <c r="AF100" s="421">
        <v>80.893584693082005</v>
      </c>
      <c r="AG100" s="421">
        <v>79.306234495860707</v>
      </c>
      <c r="AH100" s="421">
        <v>65.339556148958707</v>
      </c>
      <c r="AI100" s="421">
        <v>74.238740765277498</v>
      </c>
      <c r="AJ100" s="421">
        <v>82.533860119437307</v>
      </c>
      <c r="AK100" s="421">
        <v>83.436222404330096</v>
      </c>
      <c r="AL100" s="421">
        <v>73.363043937600693</v>
      </c>
      <c r="AM100" s="421">
        <v>67.687822674236699</v>
      </c>
      <c r="AN100" s="421">
        <v>72.030979622746997</v>
      </c>
      <c r="AO100" s="421">
        <v>85.232839602642102</v>
      </c>
      <c r="AP100" s="421">
        <v>80.927783836553104</v>
      </c>
      <c r="AQ100" s="421">
        <v>81.853913424579503</v>
      </c>
      <c r="AR100" s="421">
        <v>80.927783836553104</v>
      </c>
      <c r="AS100" s="421">
        <v>81.853913424579503</v>
      </c>
      <c r="AT100" s="421">
        <v>81.853913424579503</v>
      </c>
      <c r="AU100" s="421"/>
      <c r="AV100" s="421"/>
      <c r="AW100" s="421">
        <v>81.853913424579503</v>
      </c>
      <c r="AX100" s="421">
        <v>81.853913424579503</v>
      </c>
      <c r="AY100" s="419" t="s">
        <v>188</v>
      </c>
      <c r="AZ100" s="420" t="s">
        <v>189</v>
      </c>
      <c r="BA100" s="421"/>
      <c r="BB100" s="421"/>
      <c r="BC100" s="421">
        <v>81.853913424579503</v>
      </c>
      <c r="BD100" s="421"/>
      <c r="BE100" s="421"/>
      <c r="BF100" s="421">
        <v>81.462229030033498</v>
      </c>
      <c r="BG100" s="421">
        <v>78.378203186101302</v>
      </c>
      <c r="BH100" s="421">
        <v>77.157351118216297</v>
      </c>
      <c r="BI100" s="421">
        <v>77.394354144338195</v>
      </c>
      <c r="BJ100" s="421">
        <v>80.151850983358699</v>
      </c>
      <c r="BK100" s="421">
        <v>81.355010409573595</v>
      </c>
      <c r="BL100" s="421">
        <v>74.493214787472695</v>
      </c>
      <c r="BM100" s="421">
        <v>76.730504884255893</v>
      </c>
      <c r="BN100" s="421">
        <v>61.612981370196401</v>
      </c>
      <c r="BO100" s="421">
        <v>59.2293537405492</v>
      </c>
      <c r="BP100" s="421">
        <v>63.914481918409003</v>
      </c>
      <c r="BQ100" s="421">
        <v>66.183975983027594</v>
      </c>
      <c r="BR100" s="421">
        <v>65.161783101280605</v>
      </c>
      <c r="BS100" s="421">
        <v>66.255292235597096</v>
      </c>
      <c r="BT100" s="421">
        <v>63.710789123315998</v>
      </c>
      <c r="BU100" s="421">
        <v>64.174560516357403</v>
      </c>
      <c r="BV100" s="421">
        <v>84.288600734617305</v>
      </c>
      <c r="BW100" s="421">
        <v>82.995520107738002</v>
      </c>
      <c r="BX100" s="421">
        <v>82.9605364729332</v>
      </c>
      <c r="BY100" s="421">
        <v>80.893584693082005</v>
      </c>
      <c r="BZ100" s="421">
        <v>79.306234495860707</v>
      </c>
      <c r="CA100" s="421">
        <v>65.339556148958707</v>
      </c>
      <c r="CB100" s="421">
        <v>74.238740765277498</v>
      </c>
      <c r="CC100" s="421">
        <v>82.533860119437307</v>
      </c>
      <c r="CD100" s="419" t="s">
        <v>188</v>
      </c>
      <c r="CE100" s="420" t="s">
        <v>189</v>
      </c>
      <c r="CF100" s="421">
        <v>83.436222404330096</v>
      </c>
      <c r="CG100" s="421">
        <v>73.363043937600693</v>
      </c>
      <c r="CH100" s="421">
        <v>67.687822674236699</v>
      </c>
      <c r="CI100" s="421">
        <v>72.030979622746997</v>
      </c>
      <c r="CJ100" s="421">
        <v>85.232839602642102</v>
      </c>
      <c r="CK100" s="421">
        <v>80.927783836553104</v>
      </c>
      <c r="CL100" s="421">
        <v>81.853913424579503</v>
      </c>
      <c r="CM100" s="421">
        <v>67.687822674236699</v>
      </c>
      <c r="CN100" s="421">
        <v>72.030979622746997</v>
      </c>
      <c r="CO100" s="419" t="s">
        <v>188</v>
      </c>
      <c r="CP100" s="420" t="s">
        <v>189</v>
      </c>
      <c r="CQ100" s="421">
        <v>85.232839602642102</v>
      </c>
      <c r="CR100" s="421">
        <v>80.927783836553104</v>
      </c>
      <c r="CS100" s="421">
        <v>81.853913424579503</v>
      </c>
      <c r="CT100" s="421">
        <v>81.462229030033498</v>
      </c>
      <c r="CU100" s="421">
        <v>78.378203186101302</v>
      </c>
      <c r="CV100" s="421">
        <v>77.157351118216297</v>
      </c>
      <c r="CW100" s="421">
        <v>77.394354144338195</v>
      </c>
      <c r="CX100" s="421">
        <v>80.151850983358699</v>
      </c>
      <c r="CY100" s="421">
        <v>81.355010409573595</v>
      </c>
      <c r="CZ100" s="421">
        <v>74.493214787472695</v>
      </c>
      <c r="DA100" s="421">
        <v>76.730504884255893</v>
      </c>
      <c r="DB100" s="421">
        <v>61.612981370196401</v>
      </c>
      <c r="DC100" s="421">
        <v>59.2293537405492</v>
      </c>
      <c r="DD100" s="421">
        <v>63.914481918409003</v>
      </c>
      <c r="DE100" s="421">
        <v>66.183975983027594</v>
      </c>
      <c r="DF100" s="421">
        <v>65.161783101280605</v>
      </c>
      <c r="DG100" s="421">
        <v>66.255292235597096</v>
      </c>
      <c r="DH100" s="421">
        <v>63.710789123315998</v>
      </c>
      <c r="DI100" s="421">
        <v>64.174560516357403</v>
      </c>
      <c r="DJ100" s="421">
        <v>84.288600734617305</v>
      </c>
      <c r="DK100" s="421">
        <v>82.995520107738002</v>
      </c>
      <c r="DL100" s="421">
        <v>82.9605364729332</v>
      </c>
      <c r="DM100" s="421">
        <v>80.893584693082005</v>
      </c>
      <c r="DN100" s="421">
        <v>79.306234495860707</v>
      </c>
      <c r="DO100" s="421">
        <v>65.339556148958707</v>
      </c>
      <c r="DP100" s="421">
        <v>74.238740765277498</v>
      </c>
      <c r="DQ100" s="419" t="s">
        <v>188</v>
      </c>
      <c r="DR100" s="420" t="s">
        <v>189</v>
      </c>
      <c r="DS100" s="421">
        <v>82.533860119437307</v>
      </c>
      <c r="DT100" s="421">
        <v>83.436222404330096</v>
      </c>
      <c r="DU100" s="421">
        <v>73.363043937600693</v>
      </c>
      <c r="DV100" s="421">
        <v>67.687822674236699</v>
      </c>
      <c r="DW100" s="421">
        <v>72.030979622746997</v>
      </c>
      <c r="DX100" s="421">
        <v>85.232839602642102</v>
      </c>
      <c r="DY100" s="421">
        <v>80.927783836553104</v>
      </c>
      <c r="DZ100" s="421">
        <v>81.853913424579503</v>
      </c>
      <c r="EA100" s="421">
        <v>67.687822674236699</v>
      </c>
      <c r="EB100" s="421">
        <v>72.030979622746997</v>
      </c>
      <c r="EC100" s="421">
        <v>85.232839602642102</v>
      </c>
      <c r="ED100" s="421">
        <v>80.927783836553104</v>
      </c>
      <c r="EE100" s="421">
        <v>81.853913424579503</v>
      </c>
      <c r="EF100" s="421">
        <v>81.462229030033498</v>
      </c>
      <c r="EG100" s="421">
        <v>78.378203186101302</v>
      </c>
      <c r="EH100" s="421">
        <v>77.157351118216297</v>
      </c>
      <c r="EI100" s="421">
        <v>77.394354144338195</v>
      </c>
      <c r="EJ100" s="421">
        <v>80.151850983358699</v>
      </c>
      <c r="EK100" s="421">
        <v>81.355010409573595</v>
      </c>
      <c r="EL100" s="421">
        <v>74.493214787472695</v>
      </c>
      <c r="EM100" s="421">
        <v>76.730504884255893</v>
      </c>
      <c r="EN100" s="421">
        <v>61.612981370196401</v>
      </c>
      <c r="EO100" s="421">
        <v>59.2293537405492</v>
      </c>
      <c r="EP100" s="421">
        <v>63.914481918409003</v>
      </c>
      <c r="EQ100" s="421">
        <v>66.183975983027594</v>
      </c>
      <c r="ER100" s="421">
        <v>65.161783101280605</v>
      </c>
      <c r="ES100" s="419" t="s">
        <v>188</v>
      </c>
      <c r="ET100" s="420" t="s">
        <v>189</v>
      </c>
      <c r="EU100" s="421">
        <v>66.255292235597096</v>
      </c>
      <c r="EV100" s="421">
        <v>63.710789123315998</v>
      </c>
      <c r="EW100" s="421">
        <v>64.174560516357403</v>
      </c>
      <c r="EX100" s="421">
        <v>84.288600734617305</v>
      </c>
      <c r="EY100" s="421">
        <v>82.995520107738002</v>
      </c>
      <c r="EZ100" s="421">
        <v>82.9605364729332</v>
      </c>
      <c r="FA100" s="421">
        <v>80.893584693082005</v>
      </c>
      <c r="FB100" s="421">
        <v>79.306234495860707</v>
      </c>
      <c r="FC100" s="421">
        <v>65.339556148958707</v>
      </c>
      <c r="FD100" s="421">
        <v>74.238740765277498</v>
      </c>
      <c r="FE100" s="421">
        <v>82.533860119437307</v>
      </c>
      <c r="FF100" s="421">
        <v>83.436222404330096</v>
      </c>
      <c r="FG100" s="421">
        <v>73.363043937600693</v>
      </c>
      <c r="FH100" s="421">
        <v>67.687822674236699</v>
      </c>
      <c r="FI100" s="421">
        <v>67.687822674236699</v>
      </c>
      <c r="FJ100" s="421">
        <v>67.687822674236699</v>
      </c>
      <c r="FK100" s="421">
        <v>67.687822674236699</v>
      </c>
      <c r="FL100" s="421"/>
      <c r="FM100" s="421"/>
      <c r="FN100" s="421"/>
      <c r="FO100" s="421"/>
      <c r="FP100" s="421"/>
      <c r="FQ100" s="421"/>
      <c r="FR100" s="421">
        <v>83.436222404330096</v>
      </c>
      <c r="FS100" s="421">
        <v>73.363043937600693</v>
      </c>
      <c r="FT100" s="421">
        <v>67.687822674236699</v>
      </c>
      <c r="FU100" s="421">
        <v>67.687822674236699</v>
      </c>
      <c r="FV100" s="421">
        <v>67.687822674236699</v>
      </c>
      <c r="FW100" s="421">
        <v>67.687822674236699</v>
      </c>
      <c r="FX100" s="421"/>
      <c r="FY100" s="421"/>
      <c r="FZ100" s="421"/>
      <c r="GA100" s="421"/>
      <c r="GB100" s="419" t="s">
        <v>188</v>
      </c>
      <c r="GC100" s="420" t="s">
        <v>189</v>
      </c>
      <c r="GD100" s="421"/>
      <c r="GE100" s="421"/>
      <c r="GF100" s="421"/>
      <c r="GG100" s="421"/>
      <c r="GH100" s="421"/>
      <c r="GI100" s="421"/>
      <c r="GJ100" s="421"/>
      <c r="GK100" s="421"/>
      <c r="GL100" s="421"/>
      <c r="GM100" s="421"/>
      <c r="GN100" s="421"/>
    </row>
    <row r="101" spans="1:196" s="406" customFormat="1" ht="135" hidden="1" customHeight="1">
      <c r="A101" s="419"/>
      <c r="B101" s="422" t="s">
        <v>190</v>
      </c>
      <c r="C101" s="440"/>
      <c r="D101" s="440"/>
      <c r="E101" s="440"/>
      <c r="F101" s="440"/>
      <c r="G101" s="441"/>
      <c r="H101" s="441"/>
      <c r="I101" s="441"/>
      <c r="J101" s="441"/>
      <c r="K101" s="441"/>
      <c r="L101" s="441"/>
      <c r="M101" s="421"/>
      <c r="N101" s="421"/>
      <c r="O101" s="421"/>
      <c r="P101" s="421"/>
      <c r="Q101" s="421"/>
      <c r="R101" s="421"/>
      <c r="S101" s="421"/>
      <c r="T101" s="421"/>
      <c r="U101" s="421"/>
      <c r="V101" s="421"/>
      <c r="W101" s="421"/>
      <c r="X101" s="421"/>
      <c r="Y101" s="421"/>
      <c r="Z101" s="421"/>
      <c r="AA101" s="421"/>
      <c r="AB101" s="421"/>
      <c r="AC101" s="421"/>
      <c r="AD101" s="421"/>
      <c r="AE101" s="421"/>
      <c r="AF101" s="421"/>
      <c r="AG101" s="421"/>
      <c r="AH101" s="421"/>
      <c r="AI101" s="421"/>
      <c r="AJ101" s="421"/>
      <c r="AK101" s="421"/>
      <c r="AL101" s="421"/>
      <c r="AM101" s="421"/>
      <c r="AN101" s="421"/>
      <c r="AO101" s="421"/>
      <c r="AP101" s="421"/>
      <c r="AQ101" s="421"/>
      <c r="AR101" s="421"/>
      <c r="AS101" s="421"/>
      <c r="AT101" s="421"/>
      <c r="AU101" s="421"/>
      <c r="AV101" s="421"/>
      <c r="AW101" s="421"/>
      <c r="AX101" s="421"/>
      <c r="AY101" s="419"/>
      <c r="AZ101" s="422" t="s">
        <v>190</v>
      </c>
      <c r="BA101" s="421"/>
      <c r="BB101" s="421"/>
      <c r="BC101" s="421"/>
      <c r="BD101" s="421"/>
      <c r="BE101" s="421"/>
      <c r="BF101" s="421"/>
      <c r="BG101" s="421"/>
      <c r="BH101" s="421"/>
      <c r="BI101" s="421"/>
      <c r="BJ101" s="421"/>
      <c r="BK101" s="421"/>
      <c r="BL101" s="421"/>
      <c r="BM101" s="421"/>
      <c r="BN101" s="421"/>
      <c r="BO101" s="421"/>
      <c r="BP101" s="421"/>
      <c r="BQ101" s="421"/>
      <c r="BR101" s="421"/>
      <c r="BS101" s="421"/>
      <c r="BT101" s="421"/>
      <c r="BU101" s="421"/>
      <c r="BV101" s="421"/>
      <c r="BW101" s="421"/>
      <c r="BX101" s="421"/>
      <c r="BY101" s="421"/>
      <c r="BZ101" s="421"/>
      <c r="CA101" s="421"/>
      <c r="CB101" s="421"/>
      <c r="CC101" s="421"/>
      <c r="CD101" s="419"/>
      <c r="CE101" s="422" t="s">
        <v>190</v>
      </c>
      <c r="CF101" s="421"/>
      <c r="CG101" s="421"/>
      <c r="CH101" s="421"/>
      <c r="CI101" s="421"/>
      <c r="CJ101" s="421"/>
      <c r="CK101" s="421"/>
      <c r="CL101" s="421"/>
      <c r="CM101" s="421"/>
      <c r="CN101" s="421"/>
      <c r="CO101" s="419"/>
      <c r="CP101" s="422" t="s">
        <v>190</v>
      </c>
      <c r="CQ101" s="421"/>
      <c r="CR101" s="421"/>
      <c r="CS101" s="421"/>
      <c r="CT101" s="421"/>
      <c r="CU101" s="421"/>
      <c r="CV101" s="421"/>
      <c r="CW101" s="421"/>
      <c r="CX101" s="421"/>
      <c r="CY101" s="421"/>
      <c r="CZ101" s="421"/>
      <c r="DA101" s="421"/>
      <c r="DB101" s="421"/>
      <c r="DC101" s="421"/>
      <c r="DD101" s="421"/>
      <c r="DE101" s="421"/>
      <c r="DF101" s="421"/>
      <c r="DG101" s="421"/>
      <c r="DH101" s="421"/>
      <c r="DI101" s="421"/>
      <c r="DJ101" s="421"/>
      <c r="DK101" s="421"/>
      <c r="DL101" s="421"/>
      <c r="DM101" s="421"/>
      <c r="DN101" s="421"/>
      <c r="DO101" s="421"/>
      <c r="DP101" s="421"/>
      <c r="DQ101" s="419"/>
      <c r="DR101" s="422" t="s">
        <v>190</v>
      </c>
      <c r="DS101" s="421"/>
      <c r="DT101" s="421"/>
      <c r="DU101" s="421"/>
      <c r="DV101" s="421"/>
      <c r="DW101" s="421"/>
      <c r="DX101" s="421"/>
      <c r="DY101" s="421"/>
      <c r="DZ101" s="421"/>
      <c r="EA101" s="421"/>
      <c r="EB101" s="421"/>
      <c r="EC101" s="421"/>
      <c r="ED101" s="421"/>
      <c r="EE101" s="421"/>
      <c r="EF101" s="421"/>
      <c r="EG101" s="421"/>
      <c r="EH101" s="421"/>
      <c r="EI101" s="421"/>
      <c r="EJ101" s="421"/>
      <c r="EK101" s="421"/>
      <c r="EL101" s="421"/>
      <c r="EM101" s="421"/>
      <c r="EN101" s="421"/>
      <c r="EO101" s="421"/>
      <c r="EP101" s="421"/>
      <c r="EQ101" s="421"/>
      <c r="ER101" s="421"/>
      <c r="ES101" s="419"/>
      <c r="ET101" s="422" t="s">
        <v>190</v>
      </c>
      <c r="EU101" s="421"/>
      <c r="EV101" s="421"/>
      <c r="EW101" s="421"/>
      <c r="EX101" s="421"/>
      <c r="EY101" s="421"/>
      <c r="EZ101" s="421"/>
      <c r="FA101" s="421"/>
      <c r="FB101" s="421"/>
      <c r="FC101" s="421"/>
      <c r="FD101" s="421"/>
      <c r="FE101" s="421"/>
      <c r="FF101" s="421"/>
      <c r="FG101" s="421"/>
      <c r="FH101" s="421"/>
      <c r="FI101" s="421"/>
      <c r="FJ101" s="421"/>
      <c r="FK101" s="421"/>
      <c r="FL101" s="421"/>
      <c r="FM101" s="421"/>
      <c r="FN101" s="421"/>
      <c r="FO101" s="421"/>
      <c r="FP101" s="421"/>
      <c r="FQ101" s="421"/>
      <c r="FR101" s="421"/>
      <c r="FS101" s="421"/>
      <c r="FT101" s="421"/>
      <c r="FU101" s="421"/>
      <c r="FV101" s="421"/>
      <c r="FW101" s="421"/>
      <c r="FX101" s="421"/>
      <c r="FY101" s="421"/>
      <c r="FZ101" s="421"/>
      <c r="GA101" s="421"/>
      <c r="GB101" s="419"/>
      <c r="GC101" s="422" t="s">
        <v>190</v>
      </c>
      <c r="GD101" s="421"/>
      <c r="GE101" s="421"/>
      <c r="GF101" s="421"/>
      <c r="GG101" s="421"/>
      <c r="GH101" s="421"/>
      <c r="GI101" s="421"/>
      <c r="GJ101" s="421"/>
      <c r="GK101" s="421"/>
      <c r="GL101" s="421"/>
      <c r="GM101" s="421"/>
      <c r="GN101" s="421"/>
    </row>
    <row r="102" spans="1:196" s="406" customFormat="1" ht="48" hidden="1" customHeight="1">
      <c r="A102" s="423">
        <v>310</v>
      </c>
      <c r="B102" s="420" t="s">
        <v>52</v>
      </c>
      <c r="C102" s="440"/>
      <c r="D102" s="440"/>
      <c r="E102" s="440"/>
      <c r="F102" s="440"/>
      <c r="G102" s="441"/>
      <c r="H102" s="441"/>
      <c r="I102" s="441"/>
      <c r="J102" s="441"/>
      <c r="K102" s="441"/>
      <c r="L102" s="441"/>
      <c r="M102" s="421">
        <v>76.579867762913594</v>
      </c>
      <c r="N102" s="421">
        <v>78.218285057313494</v>
      </c>
      <c r="O102" s="421">
        <v>77.633784136020694</v>
      </c>
      <c r="P102" s="421">
        <v>78.082360766878907</v>
      </c>
      <c r="Q102" s="421">
        <v>78.071948602419496</v>
      </c>
      <c r="R102" s="421">
        <v>78.245429815124098</v>
      </c>
      <c r="S102" s="421">
        <v>80.603768742795197</v>
      </c>
      <c r="T102" s="421">
        <v>82.008266293046702</v>
      </c>
      <c r="U102" s="421">
        <v>82.480398580677104</v>
      </c>
      <c r="V102" s="421">
        <v>80.560423672798294</v>
      </c>
      <c r="W102" s="421">
        <v>81.676575180663704</v>
      </c>
      <c r="X102" s="421">
        <v>82.642529965380604</v>
      </c>
      <c r="Y102" s="421">
        <v>80.544220205217101</v>
      </c>
      <c r="Z102" s="421">
        <v>80.993613123474304</v>
      </c>
      <c r="AA102" s="421">
        <v>80.847783345140201</v>
      </c>
      <c r="AB102" s="421">
        <v>80.765754682509794</v>
      </c>
      <c r="AC102" s="421">
        <v>81.591526659898307</v>
      </c>
      <c r="AD102" s="421">
        <v>78.790058130265507</v>
      </c>
      <c r="AE102" s="421">
        <v>80.203923590791405</v>
      </c>
      <c r="AF102" s="421">
        <v>82.254188438757396</v>
      </c>
      <c r="AG102" s="421">
        <v>75.994285729460501</v>
      </c>
      <c r="AH102" s="421">
        <v>68.277427729106094</v>
      </c>
      <c r="AI102" s="421">
        <v>77.110704475525793</v>
      </c>
      <c r="AJ102" s="421">
        <v>77.338297014541894</v>
      </c>
      <c r="AK102" s="421">
        <v>77.788027001444803</v>
      </c>
      <c r="AL102" s="421">
        <v>72.160082309812495</v>
      </c>
      <c r="AM102" s="421">
        <v>69.626919486954705</v>
      </c>
      <c r="AN102" s="421">
        <v>79.377676547586205</v>
      </c>
      <c r="AO102" s="421">
        <v>80.350092879762201</v>
      </c>
      <c r="AP102" s="421">
        <v>78.426068695018301</v>
      </c>
      <c r="AQ102" s="421">
        <v>78.440104395906005</v>
      </c>
      <c r="AR102" s="421">
        <v>78.426068695018301</v>
      </c>
      <c r="AS102" s="421">
        <v>78.440104395906005</v>
      </c>
      <c r="AT102" s="421">
        <v>78.440104395906005</v>
      </c>
      <c r="AU102" s="421"/>
      <c r="AV102" s="421"/>
      <c r="AW102" s="421">
        <v>78.440104395906005</v>
      </c>
      <c r="AX102" s="421">
        <v>78.440104395906005</v>
      </c>
      <c r="AY102" s="423">
        <v>310</v>
      </c>
      <c r="AZ102" s="420" t="s">
        <v>52</v>
      </c>
      <c r="BA102" s="421"/>
      <c r="BB102" s="421"/>
      <c r="BC102" s="421">
        <v>78.440104395906005</v>
      </c>
      <c r="BD102" s="421"/>
      <c r="BE102" s="421"/>
      <c r="BF102" s="421">
        <v>76.579867762913594</v>
      </c>
      <c r="BG102" s="421">
        <v>78.218285057313494</v>
      </c>
      <c r="BH102" s="421">
        <v>77.633784136020694</v>
      </c>
      <c r="BI102" s="421">
        <v>78.082360766878907</v>
      </c>
      <c r="BJ102" s="421">
        <v>78.071948602419496</v>
      </c>
      <c r="BK102" s="421">
        <v>78.245429815124098</v>
      </c>
      <c r="BL102" s="421">
        <v>80.603768742795197</v>
      </c>
      <c r="BM102" s="421">
        <v>82.008266293046702</v>
      </c>
      <c r="BN102" s="421">
        <v>82.480398580677104</v>
      </c>
      <c r="BO102" s="421">
        <v>80.560423672798294</v>
      </c>
      <c r="BP102" s="421">
        <v>81.676575180663704</v>
      </c>
      <c r="BQ102" s="421">
        <v>82.642529965380604</v>
      </c>
      <c r="BR102" s="421">
        <v>80.544220205217101</v>
      </c>
      <c r="BS102" s="421">
        <v>80.993613123474304</v>
      </c>
      <c r="BT102" s="421">
        <v>80.847783345140201</v>
      </c>
      <c r="BU102" s="421">
        <v>80.765754682509794</v>
      </c>
      <c r="BV102" s="421">
        <v>81.591526659898307</v>
      </c>
      <c r="BW102" s="421">
        <v>78.790058130265507</v>
      </c>
      <c r="BX102" s="421">
        <v>80.203923590791405</v>
      </c>
      <c r="BY102" s="421">
        <v>82.254188438757396</v>
      </c>
      <c r="BZ102" s="421">
        <v>75.994285729460501</v>
      </c>
      <c r="CA102" s="421">
        <v>68.277427729106094</v>
      </c>
      <c r="CB102" s="421">
        <v>77.110704475525793</v>
      </c>
      <c r="CC102" s="421">
        <v>77.338297014541894</v>
      </c>
      <c r="CD102" s="423">
        <v>310</v>
      </c>
      <c r="CE102" s="420" t="s">
        <v>52</v>
      </c>
      <c r="CF102" s="421">
        <v>77.788027001444803</v>
      </c>
      <c r="CG102" s="421">
        <v>72.160082309812495</v>
      </c>
      <c r="CH102" s="421">
        <v>69.626919486954705</v>
      </c>
      <c r="CI102" s="421">
        <v>79.377676547586205</v>
      </c>
      <c r="CJ102" s="421">
        <v>80.350092879762201</v>
      </c>
      <c r="CK102" s="421">
        <v>78.426068695018301</v>
      </c>
      <c r="CL102" s="421">
        <v>78.440104395906005</v>
      </c>
      <c r="CM102" s="421">
        <v>69.626919486954705</v>
      </c>
      <c r="CN102" s="421">
        <v>79.377676547586205</v>
      </c>
      <c r="CO102" s="423">
        <v>310</v>
      </c>
      <c r="CP102" s="420" t="s">
        <v>52</v>
      </c>
      <c r="CQ102" s="421">
        <v>80.350092879762201</v>
      </c>
      <c r="CR102" s="421">
        <v>78.426068695018301</v>
      </c>
      <c r="CS102" s="421">
        <v>78.440104395906005</v>
      </c>
      <c r="CT102" s="421">
        <v>76.579867762913594</v>
      </c>
      <c r="CU102" s="421">
        <v>78.218285057313494</v>
      </c>
      <c r="CV102" s="421">
        <v>77.633784136020694</v>
      </c>
      <c r="CW102" s="421">
        <v>78.082360766878907</v>
      </c>
      <c r="CX102" s="421">
        <v>78.071948602419496</v>
      </c>
      <c r="CY102" s="421">
        <v>78.245429815124098</v>
      </c>
      <c r="CZ102" s="421">
        <v>80.603768742795197</v>
      </c>
      <c r="DA102" s="421">
        <v>82.008266293046702</v>
      </c>
      <c r="DB102" s="421">
        <v>82.480398580677104</v>
      </c>
      <c r="DC102" s="421">
        <v>80.560423672798294</v>
      </c>
      <c r="DD102" s="421">
        <v>81.676575180663704</v>
      </c>
      <c r="DE102" s="421">
        <v>82.642529965380604</v>
      </c>
      <c r="DF102" s="421">
        <v>80.544220205217101</v>
      </c>
      <c r="DG102" s="421">
        <v>80.993613123474304</v>
      </c>
      <c r="DH102" s="421">
        <v>80.847783345140201</v>
      </c>
      <c r="DI102" s="421">
        <v>80.765754682509794</v>
      </c>
      <c r="DJ102" s="421">
        <v>81.591526659898307</v>
      </c>
      <c r="DK102" s="421">
        <v>78.790058130265507</v>
      </c>
      <c r="DL102" s="421">
        <v>80.203923590791405</v>
      </c>
      <c r="DM102" s="421">
        <v>82.254188438757396</v>
      </c>
      <c r="DN102" s="421">
        <v>75.994285729460501</v>
      </c>
      <c r="DO102" s="421">
        <v>68.277427729106094</v>
      </c>
      <c r="DP102" s="421">
        <v>77.110704475525793</v>
      </c>
      <c r="DQ102" s="423">
        <v>310</v>
      </c>
      <c r="DR102" s="420" t="s">
        <v>52</v>
      </c>
      <c r="DS102" s="421">
        <v>77.338297014541894</v>
      </c>
      <c r="DT102" s="421">
        <v>77.788027001444803</v>
      </c>
      <c r="DU102" s="421">
        <v>72.160082309812495</v>
      </c>
      <c r="DV102" s="421">
        <v>69.626919486954705</v>
      </c>
      <c r="DW102" s="421">
        <v>79.377676547586205</v>
      </c>
      <c r="DX102" s="421">
        <v>80.350092879762201</v>
      </c>
      <c r="DY102" s="421">
        <v>78.426068695018301</v>
      </c>
      <c r="DZ102" s="421">
        <v>78.440104395906005</v>
      </c>
      <c r="EA102" s="421">
        <v>69.626919486954705</v>
      </c>
      <c r="EB102" s="421">
        <v>79.377676547586205</v>
      </c>
      <c r="EC102" s="421">
        <v>80.350092879762201</v>
      </c>
      <c r="ED102" s="421">
        <v>78.426068695018301</v>
      </c>
      <c r="EE102" s="421">
        <v>78.440104395906005</v>
      </c>
      <c r="EF102" s="421">
        <v>76.579867762913594</v>
      </c>
      <c r="EG102" s="421">
        <v>78.218285057313494</v>
      </c>
      <c r="EH102" s="421">
        <v>77.633784136020694</v>
      </c>
      <c r="EI102" s="421">
        <v>78.082360766878907</v>
      </c>
      <c r="EJ102" s="421">
        <v>78.071948602419496</v>
      </c>
      <c r="EK102" s="421">
        <v>78.245429815124098</v>
      </c>
      <c r="EL102" s="421">
        <v>80.603768742795197</v>
      </c>
      <c r="EM102" s="421">
        <v>82.008266293046702</v>
      </c>
      <c r="EN102" s="421">
        <v>82.480398580677104</v>
      </c>
      <c r="EO102" s="421">
        <v>80.560423672798294</v>
      </c>
      <c r="EP102" s="421">
        <v>81.676575180663704</v>
      </c>
      <c r="EQ102" s="421">
        <v>82.642529965380604</v>
      </c>
      <c r="ER102" s="421">
        <v>80.544220205217101</v>
      </c>
      <c r="ES102" s="423">
        <v>310</v>
      </c>
      <c r="ET102" s="420" t="s">
        <v>52</v>
      </c>
      <c r="EU102" s="421">
        <v>80.993613123474304</v>
      </c>
      <c r="EV102" s="421">
        <v>80.847783345140201</v>
      </c>
      <c r="EW102" s="421">
        <v>80.765754682509794</v>
      </c>
      <c r="EX102" s="421">
        <v>81.591526659898307</v>
      </c>
      <c r="EY102" s="421">
        <v>78.790058130265507</v>
      </c>
      <c r="EZ102" s="421">
        <v>80.203923590791405</v>
      </c>
      <c r="FA102" s="421">
        <v>82.254188438757396</v>
      </c>
      <c r="FB102" s="421">
        <v>75.994285729460501</v>
      </c>
      <c r="FC102" s="421">
        <v>68.277427729106094</v>
      </c>
      <c r="FD102" s="421">
        <v>77.110704475525793</v>
      </c>
      <c r="FE102" s="421">
        <v>77.338297014541894</v>
      </c>
      <c r="FF102" s="421">
        <v>77.788027001444803</v>
      </c>
      <c r="FG102" s="421">
        <v>72.160082309812495</v>
      </c>
      <c r="FH102" s="421">
        <v>69.626919486954705</v>
      </c>
      <c r="FI102" s="421">
        <v>69.626919486954705</v>
      </c>
      <c r="FJ102" s="421">
        <v>69.626919486954705</v>
      </c>
      <c r="FK102" s="421">
        <v>69.626919486954705</v>
      </c>
      <c r="FL102" s="421"/>
      <c r="FM102" s="421"/>
      <c r="FN102" s="421"/>
      <c r="FO102" s="421"/>
      <c r="FP102" s="421"/>
      <c r="FQ102" s="421"/>
      <c r="FR102" s="421">
        <v>77.788027001444803</v>
      </c>
      <c r="FS102" s="421">
        <v>72.160082309812495</v>
      </c>
      <c r="FT102" s="421">
        <v>69.626919486954705</v>
      </c>
      <c r="FU102" s="421">
        <v>69.626919486954705</v>
      </c>
      <c r="FV102" s="421">
        <v>69.626919486954705</v>
      </c>
      <c r="FW102" s="421">
        <v>69.626919486954705</v>
      </c>
      <c r="FX102" s="421"/>
      <c r="FY102" s="421"/>
      <c r="FZ102" s="421"/>
      <c r="GA102" s="421"/>
      <c r="GB102" s="423">
        <v>310</v>
      </c>
      <c r="GC102" s="420" t="s">
        <v>52</v>
      </c>
      <c r="GD102" s="421"/>
      <c r="GE102" s="421"/>
      <c r="GF102" s="421"/>
      <c r="GG102" s="421"/>
      <c r="GH102" s="421"/>
      <c r="GI102" s="421"/>
      <c r="GJ102" s="421"/>
      <c r="GK102" s="421"/>
      <c r="GL102" s="421"/>
      <c r="GM102" s="421"/>
      <c r="GN102" s="421"/>
    </row>
    <row r="103" spans="1:196" s="406" customFormat="1" ht="60" hidden="1" customHeight="1">
      <c r="A103" s="423"/>
      <c r="B103" s="422" t="s">
        <v>53</v>
      </c>
      <c r="C103" s="440"/>
      <c r="D103" s="440"/>
      <c r="E103" s="440"/>
      <c r="F103" s="440"/>
      <c r="G103" s="441"/>
      <c r="H103" s="441"/>
      <c r="I103" s="441"/>
      <c r="J103" s="441"/>
      <c r="K103" s="441"/>
      <c r="L103" s="441"/>
      <c r="M103" s="421"/>
      <c r="N103" s="421"/>
      <c r="O103" s="421"/>
      <c r="P103" s="421"/>
      <c r="Q103" s="421"/>
      <c r="R103" s="421"/>
      <c r="S103" s="421"/>
      <c r="T103" s="421"/>
      <c r="U103" s="421"/>
      <c r="V103" s="421"/>
      <c r="W103" s="421"/>
      <c r="X103" s="421"/>
      <c r="Y103" s="421"/>
      <c r="Z103" s="421"/>
      <c r="AA103" s="421"/>
      <c r="AB103" s="421"/>
      <c r="AC103" s="421"/>
      <c r="AD103" s="421"/>
      <c r="AE103" s="421"/>
      <c r="AF103" s="421"/>
      <c r="AG103" s="421"/>
      <c r="AH103" s="421"/>
      <c r="AI103" s="421"/>
      <c r="AJ103" s="421"/>
      <c r="AK103" s="421"/>
      <c r="AL103" s="421"/>
      <c r="AM103" s="421"/>
      <c r="AN103" s="421"/>
      <c r="AO103" s="421"/>
      <c r="AP103" s="421"/>
      <c r="AQ103" s="421"/>
      <c r="AR103" s="421"/>
      <c r="AS103" s="421"/>
      <c r="AT103" s="421"/>
      <c r="AU103" s="421"/>
      <c r="AV103" s="421"/>
      <c r="AW103" s="421"/>
      <c r="AX103" s="421"/>
      <c r="AY103" s="423"/>
      <c r="AZ103" s="422" t="s">
        <v>53</v>
      </c>
      <c r="BA103" s="421"/>
      <c r="BB103" s="421"/>
      <c r="BC103" s="421"/>
      <c r="BD103" s="421"/>
      <c r="BE103" s="421"/>
      <c r="BF103" s="421"/>
      <c r="BG103" s="421"/>
      <c r="BH103" s="421"/>
      <c r="BI103" s="421"/>
      <c r="BJ103" s="421"/>
      <c r="BK103" s="421"/>
      <c r="BL103" s="421"/>
      <c r="BM103" s="421"/>
      <c r="BN103" s="421"/>
      <c r="BO103" s="421"/>
      <c r="BP103" s="421"/>
      <c r="BQ103" s="421"/>
      <c r="BR103" s="421"/>
      <c r="BS103" s="421"/>
      <c r="BT103" s="421"/>
      <c r="BU103" s="421"/>
      <c r="BV103" s="421"/>
      <c r="BW103" s="421"/>
      <c r="BX103" s="421"/>
      <c r="BY103" s="421"/>
      <c r="BZ103" s="421"/>
      <c r="CA103" s="421"/>
      <c r="CB103" s="421"/>
      <c r="CC103" s="421"/>
      <c r="CD103" s="423"/>
      <c r="CE103" s="422" t="s">
        <v>53</v>
      </c>
      <c r="CF103" s="421"/>
      <c r="CG103" s="421"/>
      <c r="CH103" s="421"/>
      <c r="CI103" s="421"/>
      <c r="CJ103" s="421"/>
      <c r="CK103" s="421"/>
      <c r="CL103" s="421"/>
      <c r="CM103" s="421"/>
      <c r="CN103" s="421"/>
      <c r="CO103" s="423"/>
      <c r="CP103" s="422" t="s">
        <v>53</v>
      </c>
      <c r="CQ103" s="421"/>
      <c r="CR103" s="421"/>
      <c r="CS103" s="421"/>
      <c r="CT103" s="421"/>
      <c r="CU103" s="421"/>
      <c r="CV103" s="421"/>
      <c r="CW103" s="421"/>
      <c r="CX103" s="421"/>
      <c r="CY103" s="421"/>
      <c r="CZ103" s="421"/>
      <c r="DA103" s="421"/>
      <c r="DB103" s="421"/>
      <c r="DC103" s="421"/>
      <c r="DD103" s="421"/>
      <c r="DE103" s="421"/>
      <c r="DF103" s="421"/>
      <c r="DG103" s="421"/>
      <c r="DH103" s="421"/>
      <c r="DI103" s="421"/>
      <c r="DJ103" s="421"/>
      <c r="DK103" s="421"/>
      <c r="DL103" s="421"/>
      <c r="DM103" s="421"/>
      <c r="DN103" s="421"/>
      <c r="DO103" s="421"/>
      <c r="DP103" s="421"/>
      <c r="DQ103" s="423"/>
      <c r="DR103" s="422" t="s">
        <v>53</v>
      </c>
      <c r="DS103" s="421"/>
      <c r="DT103" s="421"/>
      <c r="DU103" s="421"/>
      <c r="DV103" s="421"/>
      <c r="DW103" s="421"/>
      <c r="DX103" s="421"/>
      <c r="DY103" s="421"/>
      <c r="DZ103" s="421"/>
      <c r="EA103" s="421"/>
      <c r="EB103" s="421"/>
      <c r="EC103" s="421"/>
      <c r="ED103" s="421"/>
      <c r="EE103" s="421"/>
      <c r="EF103" s="421"/>
      <c r="EG103" s="421"/>
      <c r="EH103" s="421"/>
      <c r="EI103" s="421"/>
      <c r="EJ103" s="421"/>
      <c r="EK103" s="421"/>
      <c r="EL103" s="421"/>
      <c r="EM103" s="421"/>
      <c r="EN103" s="421"/>
      <c r="EO103" s="421"/>
      <c r="EP103" s="421"/>
      <c r="EQ103" s="421"/>
      <c r="ER103" s="421"/>
      <c r="ES103" s="423"/>
      <c r="ET103" s="422" t="s">
        <v>53</v>
      </c>
      <c r="EU103" s="421"/>
      <c r="EV103" s="421"/>
      <c r="EW103" s="421"/>
      <c r="EX103" s="421"/>
      <c r="EY103" s="421"/>
      <c r="EZ103" s="421"/>
      <c r="FA103" s="421"/>
      <c r="FB103" s="421"/>
      <c r="FC103" s="421"/>
      <c r="FD103" s="421"/>
      <c r="FE103" s="421"/>
      <c r="FF103" s="421"/>
      <c r="FG103" s="421"/>
      <c r="FH103" s="421"/>
      <c r="FI103" s="421"/>
      <c r="FJ103" s="421"/>
      <c r="FK103" s="421"/>
      <c r="FL103" s="421"/>
      <c r="FM103" s="421"/>
      <c r="FN103" s="421"/>
      <c r="FO103" s="421"/>
      <c r="FP103" s="421"/>
      <c r="FQ103" s="421"/>
      <c r="FR103" s="421"/>
      <c r="FS103" s="421"/>
      <c r="FT103" s="421"/>
      <c r="FU103" s="421"/>
      <c r="FV103" s="421"/>
      <c r="FW103" s="421"/>
      <c r="FX103" s="421"/>
      <c r="FY103" s="421"/>
      <c r="FZ103" s="421"/>
      <c r="GA103" s="421"/>
      <c r="GB103" s="423"/>
      <c r="GC103" s="422" t="s">
        <v>53</v>
      </c>
      <c r="GD103" s="421"/>
      <c r="GE103" s="421"/>
      <c r="GF103" s="421"/>
      <c r="GG103" s="421"/>
      <c r="GH103" s="421"/>
      <c r="GI103" s="421"/>
      <c r="GJ103" s="421"/>
      <c r="GK103" s="421"/>
      <c r="GL103" s="421"/>
      <c r="GM103" s="421"/>
      <c r="GN103" s="421"/>
    </row>
    <row r="104" spans="1:196" s="406" customFormat="1" ht="85.05" hidden="1" customHeight="1">
      <c r="A104" s="419">
        <v>321</v>
      </c>
      <c r="B104" s="420" t="s">
        <v>191</v>
      </c>
      <c r="C104" s="440"/>
      <c r="D104" s="440"/>
      <c r="E104" s="440"/>
      <c r="F104" s="440"/>
      <c r="G104" s="441"/>
      <c r="H104" s="441"/>
      <c r="I104" s="441"/>
      <c r="J104" s="441"/>
      <c r="K104" s="441"/>
      <c r="L104" s="441"/>
      <c r="M104" s="421">
        <v>77.354824732467307</v>
      </c>
      <c r="N104" s="421">
        <v>71.562694090458194</v>
      </c>
      <c r="O104" s="421">
        <v>73.290588659373498</v>
      </c>
      <c r="P104" s="421">
        <v>70.9026047175835</v>
      </c>
      <c r="Q104" s="421">
        <v>69.919729691559496</v>
      </c>
      <c r="R104" s="421">
        <v>75.698341775602799</v>
      </c>
      <c r="S104" s="421">
        <v>70.458403818238494</v>
      </c>
      <c r="T104" s="421">
        <v>71.955491933482705</v>
      </c>
      <c r="U104" s="421">
        <v>78.434060587488901</v>
      </c>
      <c r="V104" s="421">
        <v>78.061500087086401</v>
      </c>
      <c r="W104" s="421">
        <v>78.344482196992004</v>
      </c>
      <c r="X104" s="421">
        <v>72.746532209355806</v>
      </c>
      <c r="Y104" s="421">
        <v>80.502346867728605</v>
      </c>
      <c r="Z104" s="421">
        <v>80.550072331600603</v>
      </c>
      <c r="AA104" s="421">
        <v>78.549666326432003</v>
      </c>
      <c r="AB104" s="421">
        <v>83.701439841876095</v>
      </c>
      <c r="AC104" s="421">
        <v>78.303856290578395</v>
      </c>
      <c r="AD104" s="421">
        <v>82.4131371760093</v>
      </c>
      <c r="AE104" s="421">
        <v>81.242656600604406</v>
      </c>
      <c r="AF104" s="421">
        <v>82.932781977301303</v>
      </c>
      <c r="AG104" s="421">
        <v>74.039246346342793</v>
      </c>
      <c r="AH104" s="421">
        <v>57.423232626042903</v>
      </c>
      <c r="AI104" s="421">
        <v>67.272332393068297</v>
      </c>
      <c r="AJ104" s="421">
        <v>81.247730084078199</v>
      </c>
      <c r="AK104" s="421">
        <v>72.568295029617303</v>
      </c>
      <c r="AL104" s="421">
        <v>66.426115017626898</v>
      </c>
      <c r="AM104" s="421">
        <v>66.918618071509798</v>
      </c>
      <c r="AN104" s="421">
        <v>71.264082189702293</v>
      </c>
      <c r="AO104" s="421">
        <v>87.630472038780198</v>
      </c>
      <c r="AP104" s="421">
        <v>87.425016522585693</v>
      </c>
      <c r="AQ104" s="421">
        <v>82.136967715465303</v>
      </c>
      <c r="AR104" s="421">
        <v>87.425016522585693</v>
      </c>
      <c r="AS104" s="421">
        <v>82.136967715465303</v>
      </c>
      <c r="AT104" s="421">
        <v>82.136967715465303</v>
      </c>
      <c r="AU104" s="421"/>
      <c r="AV104" s="421"/>
      <c r="AW104" s="421">
        <v>82.136967715465303</v>
      </c>
      <c r="AX104" s="421">
        <v>82.136967715465303</v>
      </c>
      <c r="AY104" s="419">
        <v>321</v>
      </c>
      <c r="AZ104" s="420" t="s">
        <v>191</v>
      </c>
      <c r="BA104" s="421"/>
      <c r="BB104" s="421"/>
      <c r="BC104" s="421">
        <v>82.136967715465303</v>
      </c>
      <c r="BD104" s="421"/>
      <c r="BE104" s="421"/>
      <c r="BF104" s="421">
        <v>77.354824732467307</v>
      </c>
      <c r="BG104" s="421">
        <v>71.562694090458194</v>
      </c>
      <c r="BH104" s="421">
        <v>73.290588659373498</v>
      </c>
      <c r="BI104" s="421">
        <v>70.9026047175835</v>
      </c>
      <c r="BJ104" s="421">
        <v>69.919729691559496</v>
      </c>
      <c r="BK104" s="421">
        <v>75.698341775602799</v>
      </c>
      <c r="BL104" s="421">
        <v>70.458403818238494</v>
      </c>
      <c r="BM104" s="421">
        <v>71.955491933482705</v>
      </c>
      <c r="BN104" s="421">
        <v>78.434060587488901</v>
      </c>
      <c r="BO104" s="421">
        <v>78.061500087086401</v>
      </c>
      <c r="BP104" s="421">
        <v>78.344482196992004</v>
      </c>
      <c r="BQ104" s="421">
        <v>72.746532209355806</v>
      </c>
      <c r="BR104" s="421">
        <v>80.502346867728605</v>
      </c>
      <c r="BS104" s="421">
        <v>80.550072331600603</v>
      </c>
      <c r="BT104" s="421">
        <v>78.549666326432003</v>
      </c>
      <c r="BU104" s="421">
        <v>83.701439841876095</v>
      </c>
      <c r="BV104" s="421">
        <v>78.303856290578395</v>
      </c>
      <c r="BW104" s="421">
        <v>82.4131371760093</v>
      </c>
      <c r="BX104" s="421">
        <v>81.242656600604406</v>
      </c>
      <c r="BY104" s="421">
        <v>82.932781977301303</v>
      </c>
      <c r="BZ104" s="421">
        <v>74.039246346342793</v>
      </c>
      <c r="CA104" s="421">
        <v>57.423232626042903</v>
      </c>
      <c r="CB104" s="421">
        <v>67.272332393068297</v>
      </c>
      <c r="CC104" s="421">
        <v>81.247730084078199</v>
      </c>
      <c r="CD104" s="419">
        <v>321</v>
      </c>
      <c r="CE104" s="420" t="s">
        <v>191</v>
      </c>
      <c r="CF104" s="421">
        <v>72.568295029617303</v>
      </c>
      <c r="CG104" s="421">
        <v>66.426115017626898</v>
      </c>
      <c r="CH104" s="421">
        <v>66.918618071509798</v>
      </c>
      <c r="CI104" s="421">
        <v>71.264082189702293</v>
      </c>
      <c r="CJ104" s="421">
        <v>87.630472038780198</v>
      </c>
      <c r="CK104" s="421">
        <v>87.425016522585693</v>
      </c>
      <c r="CL104" s="421">
        <v>82.136967715465303</v>
      </c>
      <c r="CM104" s="421">
        <v>66.918618071509798</v>
      </c>
      <c r="CN104" s="421">
        <v>71.264082189702293</v>
      </c>
      <c r="CO104" s="419">
        <v>321</v>
      </c>
      <c r="CP104" s="420" t="s">
        <v>191</v>
      </c>
      <c r="CQ104" s="421">
        <v>87.630472038780198</v>
      </c>
      <c r="CR104" s="421">
        <v>87.425016522585693</v>
      </c>
      <c r="CS104" s="421">
        <v>82.136967715465303</v>
      </c>
      <c r="CT104" s="421">
        <v>77.354824732467307</v>
      </c>
      <c r="CU104" s="421">
        <v>71.562694090458194</v>
      </c>
      <c r="CV104" s="421">
        <v>73.290588659373498</v>
      </c>
      <c r="CW104" s="421">
        <v>70.9026047175835</v>
      </c>
      <c r="CX104" s="421">
        <v>69.919729691559496</v>
      </c>
      <c r="CY104" s="421">
        <v>75.698341775602799</v>
      </c>
      <c r="CZ104" s="421">
        <v>70.458403818238494</v>
      </c>
      <c r="DA104" s="421">
        <v>71.955491933482705</v>
      </c>
      <c r="DB104" s="421">
        <v>78.434060587488901</v>
      </c>
      <c r="DC104" s="421">
        <v>78.061500087086401</v>
      </c>
      <c r="DD104" s="421">
        <v>78.344482196992004</v>
      </c>
      <c r="DE104" s="421">
        <v>72.746532209355806</v>
      </c>
      <c r="DF104" s="421">
        <v>80.502346867728605</v>
      </c>
      <c r="DG104" s="421">
        <v>80.550072331600603</v>
      </c>
      <c r="DH104" s="421">
        <v>78.549666326432003</v>
      </c>
      <c r="DI104" s="421">
        <v>83.701439841876095</v>
      </c>
      <c r="DJ104" s="421">
        <v>78.303856290578395</v>
      </c>
      <c r="DK104" s="421">
        <v>82.4131371760093</v>
      </c>
      <c r="DL104" s="421">
        <v>81.242656600604406</v>
      </c>
      <c r="DM104" s="421">
        <v>82.932781977301303</v>
      </c>
      <c r="DN104" s="421">
        <v>74.039246346342793</v>
      </c>
      <c r="DO104" s="421">
        <v>57.423232626042903</v>
      </c>
      <c r="DP104" s="421">
        <v>67.272332393068297</v>
      </c>
      <c r="DQ104" s="419">
        <v>321</v>
      </c>
      <c r="DR104" s="420" t="s">
        <v>191</v>
      </c>
      <c r="DS104" s="421">
        <v>81.247730084078199</v>
      </c>
      <c r="DT104" s="421">
        <v>72.568295029617303</v>
      </c>
      <c r="DU104" s="421">
        <v>66.426115017626898</v>
      </c>
      <c r="DV104" s="421">
        <v>66.918618071509798</v>
      </c>
      <c r="DW104" s="421">
        <v>71.264082189702293</v>
      </c>
      <c r="DX104" s="421">
        <v>87.630472038780198</v>
      </c>
      <c r="DY104" s="421">
        <v>87.425016522585693</v>
      </c>
      <c r="DZ104" s="421">
        <v>82.136967715465303</v>
      </c>
      <c r="EA104" s="421">
        <v>66.918618071509798</v>
      </c>
      <c r="EB104" s="421">
        <v>71.264082189702293</v>
      </c>
      <c r="EC104" s="421">
        <v>87.630472038780198</v>
      </c>
      <c r="ED104" s="421">
        <v>87.425016522585693</v>
      </c>
      <c r="EE104" s="421">
        <v>82.136967715465303</v>
      </c>
      <c r="EF104" s="421">
        <v>77.354824732467307</v>
      </c>
      <c r="EG104" s="421">
        <v>71.562694090458194</v>
      </c>
      <c r="EH104" s="421">
        <v>73.290588659373498</v>
      </c>
      <c r="EI104" s="421">
        <v>70.9026047175835</v>
      </c>
      <c r="EJ104" s="421">
        <v>69.919729691559496</v>
      </c>
      <c r="EK104" s="421">
        <v>75.698341775602799</v>
      </c>
      <c r="EL104" s="421">
        <v>70.458403818238494</v>
      </c>
      <c r="EM104" s="421">
        <v>71.955491933482705</v>
      </c>
      <c r="EN104" s="421">
        <v>78.434060587488901</v>
      </c>
      <c r="EO104" s="421">
        <v>78.061500087086401</v>
      </c>
      <c r="EP104" s="421">
        <v>78.344482196992004</v>
      </c>
      <c r="EQ104" s="421">
        <v>72.746532209355806</v>
      </c>
      <c r="ER104" s="421">
        <v>80.502346867728605</v>
      </c>
      <c r="ES104" s="419">
        <v>321</v>
      </c>
      <c r="ET104" s="420" t="s">
        <v>191</v>
      </c>
      <c r="EU104" s="421">
        <v>80.550072331600603</v>
      </c>
      <c r="EV104" s="421">
        <v>78.549666326432003</v>
      </c>
      <c r="EW104" s="421">
        <v>83.701439841876095</v>
      </c>
      <c r="EX104" s="421">
        <v>78.303856290578395</v>
      </c>
      <c r="EY104" s="421">
        <v>82.4131371760093</v>
      </c>
      <c r="EZ104" s="421">
        <v>81.242656600604406</v>
      </c>
      <c r="FA104" s="421">
        <v>82.932781977301303</v>
      </c>
      <c r="FB104" s="421">
        <v>74.039246346342793</v>
      </c>
      <c r="FC104" s="421">
        <v>57.423232626042903</v>
      </c>
      <c r="FD104" s="421">
        <v>67.272332393068297</v>
      </c>
      <c r="FE104" s="421">
        <v>81.247730084078199</v>
      </c>
      <c r="FF104" s="421">
        <v>72.568295029617303</v>
      </c>
      <c r="FG104" s="421">
        <v>66.426115017626898</v>
      </c>
      <c r="FH104" s="421">
        <v>66.918618071509798</v>
      </c>
      <c r="FI104" s="421">
        <v>66.918618071509798</v>
      </c>
      <c r="FJ104" s="421">
        <v>66.918618071509798</v>
      </c>
      <c r="FK104" s="421">
        <v>66.918618071509798</v>
      </c>
      <c r="FL104" s="421"/>
      <c r="FM104" s="421"/>
      <c r="FN104" s="421"/>
      <c r="FO104" s="421"/>
      <c r="FP104" s="421"/>
      <c r="FQ104" s="421"/>
      <c r="FR104" s="421">
        <v>72.568295029617303</v>
      </c>
      <c r="FS104" s="421">
        <v>66.426115017626898</v>
      </c>
      <c r="FT104" s="421">
        <v>66.918618071509798</v>
      </c>
      <c r="FU104" s="421">
        <v>66.918618071509798</v>
      </c>
      <c r="FV104" s="421">
        <v>66.918618071509798</v>
      </c>
      <c r="FW104" s="421">
        <v>66.918618071509798</v>
      </c>
      <c r="FX104" s="421"/>
      <c r="FY104" s="421"/>
      <c r="FZ104" s="421"/>
      <c r="GA104" s="421"/>
      <c r="GB104" s="419">
        <v>321</v>
      </c>
      <c r="GC104" s="420" t="s">
        <v>191</v>
      </c>
      <c r="GD104" s="421"/>
      <c r="GE104" s="421"/>
      <c r="GF104" s="421"/>
      <c r="GG104" s="421"/>
      <c r="GH104" s="421"/>
      <c r="GI104" s="421"/>
      <c r="GJ104" s="421"/>
      <c r="GK104" s="421"/>
      <c r="GL104" s="421"/>
      <c r="GM104" s="421"/>
      <c r="GN104" s="421"/>
    </row>
    <row r="105" spans="1:196" s="406" customFormat="1" ht="95.1" hidden="1" customHeight="1">
      <c r="A105" s="419"/>
      <c r="B105" s="422" t="s">
        <v>192</v>
      </c>
      <c r="C105" s="440"/>
      <c r="D105" s="440"/>
      <c r="E105" s="440"/>
      <c r="F105" s="440"/>
      <c r="G105" s="441"/>
      <c r="H105" s="441"/>
      <c r="I105" s="441"/>
      <c r="J105" s="441"/>
      <c r="K105" s="441"/>
      <c r="L105" s="441"/>
      <c r="M105" s="421"/>
      <c r="N105" s="421"/>
      <c r="O105" s="421"/>
      <c r="P105" s="421"/>
      <c r="Q105" s="421"/>
      <c r="R105" s="421"/>
      <c r="S105" s="421"/>
      <c r="T105" s="421"/>
      <c r="U105" s="421"/>
      <c r="V105" s="421"/>
      <c r="W105" s="421"/>
      <c r="X105" s="421"/>
      <c r="Y105" s="421"/>
      <c r="Z105" s="421"/>
      <c r="AA105" s="421"/>
      <c r="AB105" s="421"/>
      <c r="AC105" s="421"/>
      <c r="AD105" s="421"/>
      <c r="AE105" s="421"/>
      <c r="AF105" s="421"/>
      <c r="AG105" s="421"/>
      <c r="AH105" s="421"/>
      <c r="AI105" s="421"/>
      <c r="AJ105" s="421"/>
      <c r="AK105" s="421"/>
      <c r="AL105" s="421"/>
      <c r="AM105" s="421"/>
      <c r="AN105" s="421"/>
      <c r="AO105" s="421"/>
      <c r="AP105" s="421"/>
      <c r="AQ105" s="421"/>
      <c r="AR105" s="421"/>
      <c r="AS105" s="421"/>
      <c r="AT105" s="421"/>
      <c r="AU105" s="421"/>
      <c r="AV105" s="421"/>
      <c r="AW105" s="421"/>
      <c r="AX105" s="421"/>
      <c r="AY105" s="419"/>
      <c r="AZ105" s="422" t="s">
        <v>192</v>
      </c>
      <c r="BA105" s="421"/>
      <c r="BB105" s="421"/>
      <c r="BC105" s="421"/>
      <c r="BD105" s="421"/>
      <c r="BE105" s="421"/>
      <c r="BF105" s="421"/>
      <c r="BG105" s="421"/>
      <c r="BH105" s="421"/>
      <c r="BI105" s="421"/>
      <c r="BJ105" s="421"/>
      <c r="BK105" s="421"/>
      <c r="BL105" s="421"/>
      <c r="BM105" s="421"/>
      <c r="BN105" s="421"/>
      <c r="BO105" s="421"/>
      <c r="BP105" s="421"/>
      <c r="BQ105" s="421"/>
      <c r="BR105" s="421"/>
      <c r="BS105" s="421"/>
      <c r="BT105" s="421"/>
      <c r="BU105" s="421"/>
      <c r="BV105" s="421"/>
      <c r="BW105" s="421"/>
      <c r="BX105" s="421"/>
      <c r="BY105" s="421"/>
      <c r="BZ105" s="421"/>
      <c r="CA105" s="421"/>
      <c r="CB105" s="421"/>
      <c r="CC105" s="421"/>
      <c r="CD105" s="419"/>
      <c r="CE105" s="422" t="s">
        <v>192</v>
      </c>
      <c r="CF105" s="421"/>
      <c r="CG105" s="421"/>
      <c r="CH105" s="421"/>
      <c r="CI105" s="421"/>
      <c r="CJ105" s="421"/>
      <c r="CK105" s="421"/>
      <c r="CL105" s="421"/>
      <c r="CM105" s="421"/>
      <c r="CN105" s="421"/>
      <c r="CO105" s="419"/>
      <c r="CP105" s="422" t="s">
        <v>192</v>
      </c>
      <c r="CQ105" s="421"/>
      <c r="CR105" s="421"/>
      <c r="CS105" s="421"/>
      <c r="CT105" s="421"/>
      <c r="CU105" s="421"/>
      <c r="CV105" s="421"/>
      <c r="CW105" s="421"/>
      <c r="CX105" s="421"/>
      <c r="CY105" s="421"/>
      <c r="CZ105" s="421"/>
      <c r="DA105" s="421"/>
      <c r="DB105" s="421"/>
      <c r="DC105" s="421"/>
      <c r="DD105" s="421"/>
      <c r="DE105" s="421"/>
      <c r="DF105" s="421"/>
      <c r="DG105" s="421"/>
      <c r="DH105" s="421"/>
      <c r="DI105" s="421"/>
      <c r="DJ105" s="421"/>
      <c r="DK105" s="421"/>
      <c r="DL105" s="421"/>
      <c r="DM105" s="421"/>
      <c r="DN105" s="421"/>
      <c r="DO105" s="421"/>
      <c r="DP105" s="421"/>
      <c r="DQ105" s="419"/>
      <c r="DR105" s="422" t="s">
        <v>192</v>
      </c>
      <c r="DS105" s="421"/>
      <c r="DT105" s="421"/>
      <c r="DU105" s="421"/>
      <c r="DV105" s="421"/>
      <c r="DW105" s="421"/>
      <c r="DX105" s="421"/>
      <c r="DY105" s="421"/>
      <c r="DZ105" s="421"/>
      <c r="EA105" s="421"/>
      <c r="EB105" s="421"/>
      <c r="EC105" s="421"/>
      <c r="ED105" s="421"/>
      <c r="EE105" s="421"/>
      <c r="EF105" s="421"/>
      <c r="EG105" s="421"/>
      <c r="EH105" s="421"/>
      <c r="EI105" s="421"/>
      <c r="EJ105" s="421"/>
      <c r="EK105" s="421"/>
      <c r="EL105" s="421"/>
      <c r="EM105" s="421"/>
      <c r="EN105" s="421"/>
      <c r="EO105" s="421"/>
      <c r="EP105" s="421"/>
      <c r="EQ105" s="421"/>
      <c r="ER105" s="421"/>
      <c r="ES105" s="419"/>
      <c r="ET105" s="422" t="s">
        <v>192</v>
      </c>
      <c r="EU105" s="421"/>
      <c r="EV105" s="421"/>
      <c r="EW105" s="421"/>
      <c r="EX105" s="421"/>
      <c r="EY105" s="421"/>
      <c r="EZ105" s="421"/>
      <c r="FA105" s="421"/>
      <c r="FB105" s="421"/>
      <c r="FC105" s="421"/>
      <c r="FD105" s="421"/>
      <c r="FE105" s="421"/>
      <c r="FF105" s="421"/>
      <c r="FG105" s="421"/>
      <c r="FH105" s="421"/>
      <c r="FI105" s="421"/>
      <c r="FJ105" s="421"/>
      <c r="FK105" s="421"/>
      <c r="FL105" s="421"/>
      <c r="FM105" s="421"/>
      <c r="FN105" s="421"/>
      <c r="FO105" s="421"/>
      <c r="FP105" s="421"/>
      <c r="FQ105" s="421"/>
      <c r="FR105" s="421"/>
      <c r="FS105" s="421"/>
      <c r="FT105" s="421"/>
      <c r="FU105" s="421"/>
      <c r="FV105" s="421"/>
      <c r="FW105" s="421"/>
      <c r="FX105" s="421"/>
      <c r="FY105" s="421"/>
      <c r="FZ105" s="421"/>
      <c r="GA105" s="421"/>
      <c r="GB105" s="419"/>
      <c r="GC105" s="422" t="s">
        <v>192</v>
      </c>
      <c r="GD105" s="421"/>
      <c r="GE105" s="421"/>
      <c r="GF105" s="421"/>
      <c r="GG105" s="421"/>
      <c r="GH105" s="421"/>
      <c r="GI105" s="421"/>
      <c r="GJ105" s="421"/>
      <c r="GK105" s="421"/>
      <c r="GL105" s="421"/>
      <c r="GM105" s="421"/>
      <c r="GN105" s="421"/>
    </row>
    <row r="106" spans="1:196" s="406" customFormat="1" ht="85.05" hidden="1" customHeight="1">
      <c r="A106" s="424" t="s">
        <v>193</v>
      </c>
      <c r="B106" s="425" t="s">
        <v>194</v>
      </c>
      <c r="C106" s="440"/>
      <c r="D106" s="440"/>
      <c r="E106" s="440"/>
      <c r="F106" s="440"/>
      <c r="G106" s="441"/>
      <c r="H106" s="441"/>
      <c r="I106" s="441"/>
      <c r="J106" s="441"/>
      <c r="K106" s="441"/>
      <c r="L106" s="441"/>
      <c r="M106" s="421">
        <v>52.616060664298701</v>
      </c>
      <c r="N106" s="421">
        <v>55.294293494804698</v>
      </c>
      <c r="O106" s="421">
        <v>54.573540807024699</v>
      </c>
      <c r="P106" s="421">
        <v>54.195558984044801</v>
      </c>
      <c r="Q106" s="421">
        <v>78.301669669780694</v>
      </c>
      <c r="R106" s="421">
        <v>77.745845319441102</v>
      </c>
      <c r="S106" s="421">
        <v>74.883175974787505</v>
      </c>
      <c r="T106" s="421">
        <v>74.381211856393904</v>
      </c>
      <c r="U106" s="421">
        <v>76.761248710119403</v>
      </c>
      <c r="V106" s="421">
        <v>75.565031757011695</v>
      </c>
      <c r="W106" s="421">
        <v>76.375027619341296</v>
      </c>
      <c r="X106" s="421">
        <v>75.599412540054203</v>
      </c>
      <c r="Y106" s="421">
        <v>71.085368796406996</v>
      </c>
      <c r="Z106" s="421">
        <v>67.065711644615604</v>
      </c>
      <c r="AA106" s="421">
        <v>68.168825026107996</v>
      </c>
      <c r="AB106" s="421">
        <v>66.065871979433197</v>
      </c>
      <c r="AC106" s="421">
        <v>71.374433500393295</v>
      </c>
      <c r="AD106" s="421">
        <v>74.234082550867797</v>
      </c>
      <c r="AE106" s="421">
        <v>75.071734369720701</v>
      </c>
      <c r="AF106" s="421">
        <v>70.965676983811903</v>
      </c>
      <c r="AG106" s="421">
        <v>78.857489322485407</v>
      </c>
      <c r="AH106" s="421">
        <v>64.579266428881098</v>
      </c>
      <c r="AI106" s="421">
        <v>82.100534815117399</v>
      </c>
      <c r="AJ106" s="421">
        <v>79.623441467923101</v>
      </c>
      <c r="AK106" s="421">
        <v>80.578232508348904</v>
      </c>
      <c r="AL106" s="421">
        <v>74.453861327496</v>
      </c>
      <c r="AM106" s="421">
        <v>77.567714229301501</v>
      </c>
      <c r="AN106" s="421">
        <v>84.440606020037194</v>
      </c>
      <c r="AO106" s="421">
        <v>85.182492404471105</v>
      </c>
      <c r="AP106" s="421">
        <v>84.544730213120104</v>
      </c>
      <c r="AQ106" s="421">
        <v>83.672215900881994</v>
      </c>
      <c r="AR106" s="421">
        <v>84.544730213120104</v>
      </c>
      <c r="AS106" s="421">
        <v>83.672215900881994</v>
      </c>
      <c r="AT106" s="421">
        <v>83.672215900881994</v>
      </c>
      <c r="AU106" s="421"/>
      <c r="AV106" s="421"/>
      <c r="AW106" s="421">
        <v>83.672215900881994</v>
      </c>
      <c r="AX106" s="421">
        <v>83.672215900881994</v>
      </c>
      <c r="AY106" s="424" t="s">
        <v>193</v>
      </c>
      <c r="AZ106" s="425" t="s">
        <v>194</v>
      </c>
      <c r="BA106" s="421"/>
      <c r="BB106" s="421"/>
      <c r="BC106" s="421">
        <v>83.672215900881994</v>
      </c>
      <c r="BD106" s="421"/>
      <c r="BE106" s="421"/>
      <c r="BF106" s="421">
        <v>52.616060664298701</v>
      </c>
      <c r="BG106" s="421">
        <v>55.294293494804698</v>
      </c>
      <c r="BH106" s="421">
        <v>54.573540807024699</v>
      </c>
      <c r="BI106" s="421">
        <v>54.195558984044801</v>
      </c>
      <c r="BJ106" s="421">
        <v>78.301669669780694</v>
      </c>
      <c r="BK106" s="421">
        <v>77.745845319441102</v>
      </c>
      <c r="BL106" s="421">
        <v>74.883175974787505</v>
      </c>
      <c r="BM106" s="421">
        <v>74.381211856393904</v>
      </c>
      <c r="BN106" s="421">
        <v>76.761248710119403</v>
      </c>
      <c r="BO106" s="421">
        <v>75.565031757011695</v>
      </c>
      <c r="BP106" s="421">
        <v>76.375027619341296</v>
      </c>
      <c r="BQ106" s="421">
        <v>75.599412540054203</v>
      </c>
      <c r="BR106" s="421">
        <v>71.085368796406996</v>
      </c>
      <c r="BS106" s="421">
        <v>67.065711644615604</v>
      </c>
      <c r="BT106" s="421">
        <v>68.168825026107996</v>
      </c>
      <c r="BU106" s="421">
        <v>66.065871979433197</v>
      </c>
      <c r="BV106" s="421">
        <v>71.374433500393295</v>
      </c>
      <c r="BW106" s="421">
        <v>74.234082550867797</v>
      </c>
      <c r="BX106" s="421">
        <v>75.071734369720701</v>
      </c>
      <c r="BY106" s="421">
        <v>70.965676983811903</v>
      </c>
      <c r="BZ106" s="421">
        <v>78.857489322485407</v>
      </c>
      <c r="CA106" s="421">
        <v>64.579266428881098</v>
      </c>
      <c r="CB106" s="421">
        <v>82.100534815117399</v>
      </c>
      <c r="CC106" s="421">
        <v>79.623441467923101</v>
      </c>
      <c r="CD106" s="424" t="s">
        <v>193</v>
      </c>
      <c r="CE106" s="425" t="s">
        <v>194</v>
      </c>
      <c r="CF106" s="421">
        <v>80.578232508348904</v>
      </c>
      <c r="CG106" s="421">
        <v>74.453861327496</v>
      </c>
      <c r="CH106" s="421">
        <v>77.567714229301501</v>
      </c>
      <c r="CI106" s="421">
        <v>84.440606020037194</v>
      </c>
      <c r="CJ106" s="421">
        <v>85.182492404471105</v>
      </c>
      <c r="CK106" s="421">
        <v>84.544730213120104</v>
      </c>
      <c r="CL106" s="421">
        <v>83.672215900881994</v>
      </c>
      <c r="CM106" s="421">
        <v>77.567714229301501</v>
      </c>
      <c r="CN106" s="421">
        <v>84.440606020037194</v>
      </c>
      <c r="CO106" s="424" t="s">
        <v>193</v>
      </c>
      <c r="CP106" s="425" t="s">
        <v>194</v>
      </c>
      <c r="CQ106" s="421">
        <v>85.182492404471105</v>
      </c>
      <c r="CR106" s="421">
        <v>84.544730213120104</v>
      </c>
      <c r="CS106" s="421">
        <v>83.672215900881994</v>
      </c>
      <c r="CT106" s="421">
        <v>52.616060664298701</v>
      </c>
      <c r="CU106" s="421">
        <v>55.294293494804698</v>
      </c>
      <c r="CV106" s="421">
        <v>54.573540807024699</v>
      </c>
      <c r="CW106" s="421">
        <v>54.195558984044801</v>
      </c>
      <c r="CX106" s="421">
        <v>78.301669669780694</v>
      </c>
      <c r="CY106" s="421">
        <v>77.745845319441102</v>
      </c>
      <c r="CZ106" s="421">
        <v>74.883175974787505</v>
      </c>
      <c r="DA106" s="421">
        <v>74.381211856393904</v>
      </c>
      <c r="DB106" s="421">
        <v>76.761248710119403</v>
      </c>
      <c r="DC106" s="421">
        <v>75.565031757011695</v>
      </c>
      <c r="DD106" s="421">
        <v>76.375027619341296</v>
      </c>
      <c r="DE106" s="421">
        <v>75.599412540054203</v>
      </c>
      <c r="DF106" s="421">
        <v>71.085368796406996</v>
      </c>
      <c r="DG106" s="421">
        <v>67.065711644615604</v>
      </c>
      <c r="DH106" s="421">
        <v>68.168825026107996</v>
      </c>
      <c r="DI106" s="421">
        <v>66.065871979433197</v>
      </c>
      <c r="DJ106" s="421">
        <v>71.374433500393295</v>
      </c>
      <c r="DK106" s="421">
        <v>74.234082550867797</v>
      </c>
      <c r="DL106" s="421">
        <v>75.071734369720701</v>
      </c>
      <c r="DM106" s="421">
        <v>70.965676983811903</v>
      </c>
      <c r="DN106" s="421">
        <v>78.857489322485407</v>
      </c>
      <c r="DO106" s="421">
        <v>64.579266428881098</v>
      </c>
      <c r="DP106" s="421">
        <v>82.100534815117399</v>
      </c>
      <c r="DQ106" s="424" t="s">
        <v>193</v>
      </c>
      <c r="DR106" s="425" t="s">
        <v>194</v>
      </c>
      <c r="DS106" s="421">
        <v>79.623441467923101</v>
      </c>
      <c r="DT106" s="421">
        <v>80.578232508348904</v>
      </c>
      <c r="DU106" s="421">
        <v>74.453861327496</v>
      </c>
      <c r="DV106" s="421">
        <v>77.567714229301501</v>
      </c>
      <c r="DW106" s="421">
        <v>84.440606020037194</v>
      </c>
      <c r="DX106" s="421">
        <v>85.182492404471105</v>
      </c>
      <c r="DY106" s="421">
        <v>84.544730213120104</v>
      </c>
      <c r="DZ106" s="421">
        <v>83.672215900881994</v>
      </c>
      <c r="EA106" s="421">
        <v>77.567714229301501</v>
      </c>
      <c r="EB106" s="421">
        <v>84.440606020037194</v>
      </c>
      <c r="EC106" s="421">
        <v>85.182492404471105</v>
      </c>
      <c r="ED106" s="421">
        <v>84.544730213120104</v>
      </c>
      <c r="EE106" s="421">
        <v>83.672215900881994</v>
      </c>
      <c r="EF106" s="421">
        <v>52.616060664298701</v>
      </c>
      <c r="EG106" s="421">
        <v>55.294293494804698</v>
      </c>
      <c r="EH106" s="421">
        <v>54.573540807024699</v>
      </c>
      <c r="EI106" s="421">
        <v>54.195558984044801</v>
      </c>
      <c r="EJ106" s="421">
        <v>78.301669669780694</v>
      </c>
      <c r="EK106" s="421">
        <v>77.745845319441102</v>
      </c>
      <c r="EL106" s="421">
        <v>74.883175974787505</v>
      </c>
      <c r="EM106" s="421">
        <v>74.381211856393904</v>
      </c>
      <c r="EN106" s="421">
        <v>76.761248710119403</v>
      </c>
      <c r="EO106" s="421">
        <v>75.565031757011695</v>
      </c>
      <c r="EP106" s="421">
        <v>76.375027619341296</v>
      </c>
      <c r="EQ106" s="421">
        <v>75.599412540054203</v>
      </c>
      <c r="ER106" s="421">
        <v>71.085368796406996</v>
      </c>
      <c r="ES106" s="424" t="s">
        <v>193</v>
      </c>
      <c r="ET106" s="425" t="s">
        <v>194</v>
      </c>
      <c r="EU106" s="421">
        <v>67.065711644615604</v>
      </c>
      <c r="EV106" s="421">
        <v>68.168825026107996</v>
      </c>
      <c r="EW106" s="421">
        <v>66.065871979433197</v>
      </c>
      <c r="EX106" s="421">
        <v>71.374433500393295</v>
      </c>
      <c r="EY106" s="421">
        <v>74.234082550867797</v>
      </c>
      <c r="EZ106" s="421">
        <v>75.071734369720701</v>
      </c>
      <c r="FA106" s="421">
        <v>70.965676983811903</v>
      </c>
      <c r="FB106" s="421">
        <v>78.857489322485407</v>
      </c>
      <c r="FC106" s="421">
        <v>64.579266428881098</v>
      </c>
      <c r="FD106" s="421">
        <v>82.100534815117399</v>
      </c>
      <c r="FE106" s="421">
        <v>79.623441467923101</v>
      </c>
      <c r="FF106" s="421">
        <v>80.578232508348904</v>
      </c>
      <c r="FG106" s="421">
        <v>74.453861327496</v>
      </c>
      <c r="FH106" s="421">
        <v>77.567714229301501</v>
      </c>
      <c r="FI106" s="421">
        <v>77.567714229301501</v>
      </c>
      <c r="FJ106" s="421">
        <v>77.567714229301501</v>
      </c>
      <c r="FK106" s="421">
        <v>77.567714229301501</v>
      </c>
      <c r="FL106" s="421"/>
      <c r="FM106" s="421"/>
      <c r="FN106" s="421"/>
      <c r="FO106" s="421"/>
      <c r="FP106" s="421"/>
      <c r="FQ106" s="421"/>
      <c r="FR106" s="421">
        <v>80.578232508348904</v>
      </c>
      <c r="FS106" s="421">
        <v>74.453861327496</v>
      </c>
      <c r="FT106" s="421">
        <v>77.567714229301501</v>
      </c>
      <c r="FU106" s="421">
        <v>77.567714229301501</v>
      </c>
      <c r="FV106" s="421">
        <v>77.567714229301501</v>
      </c>
      <c r="FW106" s="421">
        <v>77.567714229301501</v>
      </c>
      <c r="FX106" s="421"/>
      <c r="FY106" s="421"/>
      <c r="FZ106" s="421"/>
      <c r="GA106" s="421"/>
      <c r="GB106" s="424" t="s">
        <v>193</v>
      </c>
      <c r="GC106" s="425" t="s">
        <v>194</v>
      </c>
      <c r="GD106" s="421"/>
      <c r="GE106" s="421"/>
      <c r="GF106" s="421"/>
      <c r="GG106" s="421"/>
      <c r="GH106" s="421"/>
      <c r="GI106" s="421"/>
      <c r="GJ106" s="421"/>
      <c r="GK106" s="421"/>
      <c r="GL106" s="421"/>
      <c r="GM106" s="421"/>
      <c r="GN106" s="421"/>
    </row>
    <row r="107" spans="1:196" s="407" customFormat="1" ht="135" hidden="1" customHeight="1">
      <c r="A107" s="424"/>
      <c r="B107" s="426" t="s">
        <v>195</v>
      </c>
      <c r="C107" s="440"/>
      <c r="D107" s="440"/>
      <c r="E107" s="440"/>
      <c r="F107" s="440"/>
      <c r="G107" s="441"/>
      <c r="H107" s="441"/>
      <c r="I107" s="441"/>
      <c r="J107" s="441"/>
      <c r="K107" s="441"/>
      <c r="L107" s="441"/>
      <c r="M107" s="421"/>
      <c r="N107" s="421"/>
      <c r="O107" s="421"/>
      <c r="P107" s="421"/>
      <c r="Q107" s="421"/>
      <c r="R107" s="421"/>
      <c r="S107" s="421"/>
      <c r="T107" s="421"/>
      <c r="U107" s="421"/>
      <c r="V107" s="421"/>
      <c r="W107" s="421"/>
      <c r="X107" s="421"/>
      <c r="Y107" s="421"/>
      <c r="Z107" s="421"/>
      <c r="AA107" s="421"/>
      <c r="AB107" s="421"/>
      <c r="AC107" s="421"/>
      <c r="AD107" s="421"/>
      <c r="AE107" s="421"/>
      <c r="AF107" s="421"/>
      <c r="AG107" s="421"/>
      <c r="AH107" s="421"/>
      <c r="AI107" s="421"/>
      <c r="AJ107" s="421"/>
      <c r="AK107" s="421"/>
      <c r="AL107" s="421"/>
      <c r="AM107" s="421"/>
      <c r="AN107" s="421"/>
      <c r="AO107" s="421"/>
      <c r="AP107" s="421"/>
      <c r="AQ107" s="421"/>
      <c r="AR107" s="421"/>
      <c r="AS107" s="421"/>
      <c r="AT107" s="421"/>
      <c r="AU107" s="421"/>
      <c r="AV107" s="421"/>
      <c r="AW107" s="421"/>
      <c r="AX107" s="421"/>
      <c r="AY107" s="424"/>
      <c r="AZ107" s="426" t="s">
        <v>195</v>
      </c>
      <c r="BA107" s="421"/>
      <c r="BB107" s="421"/>
      <c r="BC107" s="421"/>
      <c r="BD107" s="421"/>
      <c r="BE107" s="421"/>
      <c r="BF107" s="421"/>
      <c r="BG107" s="421"/>
      <c r="BH107" s="421"/>
      <c r="BI107" s="421"/>
      <c r="BJ107" s="421"/>
      <c r="BK107" s="421"/>
      <c r="BL107" s="421"/>
      <c r="BM107" s="421"/>
      <c r="BN107" s="421"/>
      <c r="BO107" s="421"/>
      <c r="BP107" s="421"/>
      <c r="BQ107" s="421"/>
      <c r="BR107" s="421"/>
      <c r="BS107" s="421"/>
      <c r="BT107" s="421"/>
      <c r="BU107" s="421"/>
      <c r="BV107" s="421"/>
      <c r="BW107" s="421"/>
      <c r="BX107" s="421"/>
      <c r="BY107" s="421"/>
      <c r="BZ107" s="421"/>
      <c r="CA107" s="421"/>
      <c r="CB107" s="421"/>
      <c r="CC107" s="421"/>
      <c r="CD107" s="424"/>
      <c r="CE107" s="426" t="s">
        <v>195</v>
      </c>
      <c r="CF107" s="421"/>
      <c r="CG107" s="421"/>
      <c r="CH107" s="421"/>
      <c r="CI107" s="421"/>
      <c r="CJ107" s="421"/>
      <c r="CK107" s="421"/>
      <c r="CL107" s="421"/>
      <c r="CM107" s="421"/>
      <c r="CN107" s="421"/>
      <c r="CO107" s="424"/>
      <c r="CP107" s="426" t="s">
        <v>195</v>
      </c>
      <c r="CQ107" s="421"/>
      <c r="CR107" s="421"/>
      <c r="CS107" s="421"/>
      <c r="CT107" s="421"/>
      <c r="CU107" s="421"/>
      <c r="CV107" s="421"/>
      <c r="CW107" s="421"/>
      <c r="CX107" s="421"/>
      <c r="CY107" s="421"/>
      <c r="CZ107" s="421"/>
      <c r="DA107" s="421"/>
      <c r="DB107" s="421"/>
      <c r="DC107" s="421"/>
      <c r="DD107" s="421"/>
      <c r="DE107" s="421"/>
      <c r="DF107" s="421"/>
      <c r="DG107" s="421"/>
      <c r="DH107" s="421"/>
      <c r="DI107" s="421"/>
      <c r="DJ107" s="421"/>
      <c r="DK107" s="421"/>
      <c r="DL107" s="421"/>
      <c r="DM107" s="421"/>
      <c r="DN107" s="421"/>
      <c r="DO107" s="421"/>
      <c r="DP107" s="421"/>
      <c r="DQ107" s="424"/>
      <c r="DR107" s="426" t="s">
        <v>195</v>
      </c>
      <c r="DS107" s="421"/>
      <c r="DT107" s="421"/>
      <c r="DU107" s="421"/>
      <c r="DV107" s="421"/>
      <c r="DW107" s="421"/>
      <c r="DX107" s="421"/>
      <c r="DY107" s="421"/>
      <c r="DZ107" s="421"/>
      <c r="EA107" s="421"/>
      <c r="EB107" s="421"/>
      <c r="EC107" s="421"/>
      <c r="ED107" s="421"/>
      <c r="EE107" s="421"/>
      <c r="EF107" s="421"/>
      <c r="EG107" s="421"/>
      <c r="EH107" s="421"/>
      <c r="EI107" s="421"/>
      <c r="EJ107" s="421"/>
      <c r="EK107" s="421"/>
      <c r="EL107" s="421"/>
      <c r="EM107" s="421"/>
      <c r="EN107" s="421"/>
      <c r="EO107" s="421"/>
      <c r="EP107" s="421"/>
      <c r="EQ107" s="421"/>
      <c r="ER107" s="421"/>
      <c r="ES107" s="424"/>
      <c r="ET107" s="426" t="s">
        <v>195</v>
      </c>
      <c r="EU107" s="421"/>
      <c r="EV107" s="421"/>
      <c r="EW107" s="421"/>
      <c r="EX107" s="421"/>
      <c r="EY107" s="421"/>
      <c r="EZ107" s="421"/>
      <c r="FA107" s="421"/>
      <c r="FB107" s="421"/>
      <c r="FC107" s="421"/>
      <c r="FD107" s="421"/>
      <c r="FE107" s="421"/>
      <c r="FF107" s="421"/>
      <c r="FG107" s="421"/>
      <c r="FH107" s="421"/>
      <c r="FI107" s="421"/>
      <c r="FJ107" s="421"/>
      <c r="FK107" s="421"/>
      <c r="FL107" s="421"/>
      <c r="FM107" s="421"/>
      <c r="FN107" s="421"/>
      <c r="FO107" s="421"/>
      <c r="FP107" s="421"/>
      <c r="FQ107" s="421"/>
      <c r="FR107" s="421"/>
      <c r="FS107" s="421"/>
      <c r="FT107" s="421"/>
      <c r="FU107" s="421"/>
      <c r="FV107" s="421"/>
      <c r="FW107" s="421"/>
      <c r="FX107" s="421"/>
      <c r="FY107" s="421"/>
      <c r="FZ107" s="421"/>
      <c r="GA107" s="421"/>
      <c r="GB107" s="424"/>
      <c r="GC107" s="426" t="s">
        <v>195</v>
      </c>
      <c r="GD107" s="421"/>
      <c r="GE107" s="421"/>
      <c r="GF107" s="421"/>
      <c r="GG107" s="421"/>
      <c r="GH107" s="421"/>
      <c r="GI107" s="421"/>
      <c r="GJ107" s="421"/>
      <c r="GK107" s="421"/>
      <c r="GL107" s="421"/>
      <c r="GM107" s="421"/>
      <c r="GN107" s="421"/>
    </row>
    <row r="108" spans="1:196" s="407" customFormat="1" ht="48" hidden="1" customHeight="1">
      <c r="A108" s="424">
        <v>323</v>
      </c>
      <c r="B108" s="425" t="s">
        <v>196</v>
      </c>
      <c r="C108" s="440"/>
      <c r="D108" s="440"/>
      <c r="E108" s="440"/>
      <c r="F108" s="440"/>
      <c r="G108" s="441"/>
      <c r="H108" s="441"/>
      <c r="I108" s="441"/>
      <c r="J108" s="441"/>
      <c r="K108" s="441"/>
      <c r="L108" s="441"/>
      <c r="M108" s="421">
        <v>78.437888462753506</v>
      </c>
      <c r="N108" s="421">
        <v>74.276445792264695</v>
      </c>
      <c r="O108" s="421">
        <v>73.143585420374706</v>
      </c>
      <c r="P108" s="421">
        <v>75.022769132134002</v>
      </c>
      <c r="Q108" s="421">
        <v>76.616420745867501</v>
      </c>
      <c r="R108" s="421">
        <v>77.7204730336491</v>
      </c>
      <c r="S108" s="421">
        <v>76.431111633945306</v>
      </c>
      <c r="T108" s="421">
        <v>75.881569035827795</v>
      </c>
      <c r="U108" s="421">
        <v>75.5605484571864</v>
      </c>
      <c r="V108" s="421">
        <v>73.872380930296799</v>
      </c>
      <c r="W108" s="421">
        <v>74.0754485230471</v>
      </c>
      <c r="X108" s="421">
        <v>73.196024837081694</v>
      </c>
      <c r="Y108" s="421">
        <v>74.873093630525901</v>
      </c>
      <c r="Z108" s="421">
        <v>74.787013234445297</v>
      </c>
      <c r="AA108" s="421">
        <v>72.727927320844103</v>
      </c>
      <c r="AB108" s="421">
        <v>74.872044595609694</v>
      </c>
      <c r="AC108" s="421">
        <v>74.693771751069406</v>
      </c>
      <c r="AD108" s="421">
        <v>73.802658119193296</v>
      </c>
      <c r="AE108" s="421">
        <v>72.315830979705794</v>
      </c>
      <c r="AF108" s="421">
        <v>72.836581080150196</v>
      </c>
      <c r="AG108" s="421">
        <v>70.273981038486397</v>
      </c>
      <c r="AH108" s="421">
        <v>58.8315070720164</v>
      </c>
      <c r="AI108" s="421">
        <v>69.8402052802182</v>
      </c>
      <c r="AJ108" s="421">
        <v>70.6773059300575</v>
      </c>
      <c r="AK108" s="421">
        <v>76.952747326425794</v>
      </c>
      <c r="AL108" s="421">
        <v>69.148052452367196</v>
      </c>
      <c r="AM108" s="421">
        <v>71.575236876393703</v>
      </c>
      <c r="AN108" s="421">
        <v>76.007494439293097</v>
      </c>
      <c r="AO108" s="421">
        <v>90.915061953089804</v>
      </c>
      <c r="AP108" s="421">
        <v>94.286180301945294</v>
      </c>
      <c r="AQ108" s="421">
        <v>87.919859007242906</v>
      </c>
      <c r="AR108" s="421">
        <v>94.286180301945294</v>
      </c>
      <c r="AS108" s="421">
        <v>87.919859007242906</v>
      </c>
      <c r="AT108" s="421">
        <v>87.919859007242906</v>
      </c>
      <c r="AU108" s="421"/>
      <c r="AV108" s="421"/>
      <c r="AW108" s="421">
        <v>87.919859007242906</v>
      </c>
      <c r="AX108" s="421">
        <v>87.919859007242906</v>
      </c>
      <c r="AY108" s="424">
        <v>323</v>
      </c>
      <c r="AZ108" s="425" t="s">
        <v>196</v>
      </c>
      <c r="BA108" s="421"/>
      <c r="BB108" s="421"/>
      <c r="BC108" s="421">
        <v>87.919859007242906</v>
      </c>
      <c r="BD108" s="421"/>
      <c r="BE108" s="421"/>
      <c r="BF108" s="421">
        <v>78.437888462753506</v>
      </c>
      <c r="BG108" s="421">
        <v>74.276445792264695</v>
      </c>
      <c r="BH108" s="421">
        <v>73.143585420374706</v>
      </c>
      <c r="BI108" s="421">
        <v>75.022769132134002</v>
      </c>
      <c r="BJ108" s="421">
        <v>76.616420745867501</v>
      </c>
      <c r="BK108" s="421">
        <v>77.7204730336491</v>
      </c>
      <c r="BL108" s="421">
        <v>76.431111633945306</v>
      </c>
      <c r="BM108" s="421">
        <v>75.881569035827795</v>
      </c>
      <c r="BN108" s="421">
        <v>75.5605484571864</v>
      </c>
      <c r="BO108" s="421">
        <v>73.872380930296799</v>
      </c>
      <c r="BP108" s="421">
        <v>74.0754485230471</v>
      </c>
      <c r="BQ108" s="421">
        <v>73.196024837081694</v>
      </c>
      <c r="BR108" s="421">
        <v>74.873093630525901</v>
      </c>
      <c r="BS108" s="421">
        <v>74.787013234445297</v>
      </c>
      <c r="BT108" s="421">
        <v>72.727927320844103</v>
      </c>
      <c r="BU108" s="421">
        <v>74.872044595609694</v>
      </c>
      <c r="BV108" s="421">
        <v>74.693771751069406</v>
      </c>
      <c r="BW108" s="421">
        <v>73.802658119193296</v>
      </c>
      <c r="BX108" s="421">
        <v>72.315830979705794</v>
      </c>
      <c r="BY108" s="421">
        <v>72.836581080150196</v>
      </c>
      <c r="BZ108" s="421">
        <v>70.273981038486397</v>
      </c>
      <c r="CA108" s="421">
        <v>58.8315070720164</v>
      </c>
      <c r="CB108" s="421">
        <v>69.8402052802182</v>
      </c>
      <c r="CC108" s="421">
        <v>70.6773059300575</v>
      </c>
      <c r="CD108" s="424">
        <v>323</v>
      </c>
      <c r="CE108" s="425" t="s">
        <v>196</v>
      </c>
      <c r="CF108" s="421">
        <v>76.952747326425794</v>
      </c>
      <c r="CG108" s="421">
        <v>69.148052452367196</v>
      </c>
      <c r="CH108" s="421">
        <v>71.575236876393703</v>
      </c>
      <c r="CI108" s="421">
        <v>76.007494439293097</v>
      </c>
      <c r="CJ108" s="421">
        <v>90.915061953089804</v>
      </c>
      <c r="CK108" s="421">
        <v>94.286180301945294</v>
      </c>
      <c r="CL108" s="421">
        <v>87.919859007242906</v>
      </c>
      <c r="CM108" s="421">
        <v>71.575236876393703</v>
      </c>
      <c r="CN108" s="421">
        <v>76.007494439293097</v>
      </c>
      <c r="CO108" s="424">
        <v>323</v>
      </c>
      <c r="CP108" s="425" t="s">
        <v>196</v>
      </c>
      <c r="CQ108" s="421">
        <v>90.915061953089804</v>
      </c>
      <c r="CR108" s="421">
        <v>94.286180301945294</v>
      </c>
      <c r="CS108" s="421">
        <v>87.919859007242906</v>
      </c>
      <c r="CT108" s="421">
        <v>78.437888462753506</v>
      </c>
      <c r="CU108" s="421">
        <v>74.276445792264695</v>
      </c>
      <c r="CV108" s="421">
        <v>73.143585420374706</v>
      </c>
      <c r="CW108" s="421">
        <v>75.022769132134002</v>
      </c>
      <c r="CX108" s="421">
        <v>76.616420745867501</v>
      </c>
      <c r="CY108" s="421">
        <v>77.7204730336491</v>
      </c>
      <c r="CZ108" s="421">
        <v>76.431111633945306</v>
      </c>
      <c r="DA108" s="421">
        <v>75.881569035827795</v>
      </c>
      <c r="DB108" s="421">
        <v>75.5605484571864</v>
      </c>
      <c r="DC108" s="421">
        <v>73.872380930296799</v>
      </c>
      <c r="DD108" s="421">
        <v>74.0754485230471</v>
      </c>
      <c r="DE108" s="421">
        <v>73.196024837081694</v>
      </c>
      <c r="DF108" s="421">
        <v>74.873093630525901</v>
      </c>
      <c r="DG108" s="421">
        <v>74.787013234445297</v>
      </c>
      <c r="DH108" s="421">
        <v>72.727927320844103</v>
      </c>
      <c r="DI108" s="421">
        <v>74.872044595609694</v>
      </c>
      <c r="DJ108" s="421">
        <v>74.693771751069406</v>
      </c>
      <c r="DK108" s="421">
        <v>73.802658119193296</v>
      </c>
      <c r="DL108" s="421">
        <v>72.315830979705794</v>
      </c>
      <c r="DM108" s="421">
        <v>72.836581080150196</v>
      </c>
      <c r="DN108" s="421">
        <v>70.273981038486397</v>
      </c>
      <c r="DO108" s="421">
        <v>58.8315070720164</v>
      </c>
      <c r="DP108" s="421">
        <v>69.8402052802182</v>
      </c>
      <c r="DQ108" s="424">
        <v>323</v>
      </c>
      <c r="DR108" s="425" t="s">
        <v>196</v>
      </c>
      <c r="DS108" s="421">
        <v>70.6773059300575</v>
      </c>
      <c r="DT108" s="421">
        <v>76.952747326425794</v>
      </c>
      <c r="DU108" s="421">
        <v>69.148052452367196</v>
      </c>
      <c r="DV108" s="421">
        <v>71.575236876393703</v>
      </c>
      <c r="DW108" s="421">
        <v>76.007494439293097</v>
      </c>
      <c r="DX108" s="421">
        <v>90.915061953089804</v>
      </c>
      <c r="DY108" s="421">
        <v>94.286180301945294</v>
      </c>
      <c r="DZ108" s="421">
        <v>87.919859007242906</v>
      </c>
      <c r="EA108" s="421">
        <v>71.575236876393703</v>
      </c>
      <c r="EB108" s="421">
        <v>76.007494439293097</v>
      </c>
      <c r="EC108" s="421">
        <v>90.915061953089804</v>
      </c>
      <c r="ED108" s="421">
        <v>94.286180301945294</v>
      </c>
      <c r="EE108" s="421">
        <v>87.919859007242906</v>
      </c>
      <c r="EF108" s="421">
        <v>78.437888462753506</v>
      </c>
      <c r="EG108" s="421">
        <v>74.276445792264695</v>
      </c>
      <c r="EH108" s="421">
        <v>73.143585420374706</v>
      </c>
      <c r="EI108" s="421">
        <v>75.022769132134002</v>
      </c>
      <c r="EJ108" s="421">
        <v>76.616420745867501</v>
      </c>
      <c r="EK108" s="421">
        <v>77.7204730336491</v>
      </c>
      <c r="EL108" s="421">
        <v>76.431111633945306</v>
      </c>
      <c r="EM108" s="421">
        <v>75.881569035827795</v>
      </c>
      <c r="EN108" s="421">
        <v>75.5605484571864</v>
      </c>
      <c r="EO108" s="421">
        <v>73.872380930296799</v>
      </c>
      <c r="EP108" s="421">
        <v>74.0754485230471</v>
      </c>
      <c r="EQ108" s="421">
        <v>73.196024837081694</v>
      </c>
      <c r="ER108" s="421">
        <v>74.873093630525901</v>
      </c>
      <c r="ES108" s="424">
        <v>323</v>
      </c>
      <c r="ET108" s="425" t="s">
        <v>196</v>
      </c>
      <c r="EU108" s="421">
        <v>74.787013234445297</v>
      </c>
      <c r="EV108" s="421">
        <v>72.727927320844103</v>
      </c>
      <c r="EW108" s="421">
        <v>74.872044595609694</v>
      </c>
      <c r="EX108" s="421">
        <v>74.693771751069406</v>
      </c>
      <c r="EY108" s="421">
        <v>73.802658119193296</v>
      </c>
      <c r="EZ108" s="421">
        <v>72.315830979705794</v>
      </c>
      <c r="FA108" s="421">
        <v>72.836581080150196</v>
      </c>
      <c r="FB108" s="421">
        <v>70.273981038486397</v>
      </c>
      <c r="FC108" s="421">
        <v>58.8315070720164</v>
      </c>
      <c r="FD108" s="421">
        <v>69.8402052802182</v>
      </c>
      <c r="FE108" s="421">
        <v>70.6773059300575</v>
      </c>
      <c r="FF108" s="421">
        <v>76.952747326425794</v>
      </c>
      <c r="FG108" s="421">
        <v>69.148052452367196</v>
      </c>
      <c r="FH108" s="421">
        <v>71.575236876393703</v>
      </c>
      <c r="FI108" s="421">
        <v>71.575236876393703</v>
      </c>
      <c r="FJ108" s="421">
        <v>71.575236876393703</v>
      </c>
      <c r="FK108" s="421">
        <v>71.575236876393703</v>
      </c>
      <c r="FL108" s="421"/>
      <c r="FM108" s="421"/>
      <c r="FN108" s="421"/>
      <c r="FO108" s="421"/>
      <c r="FP108" s="421"/>
      <c r="FQ108" s="421"/>
      <c r="FR108" s="421">
        <v>76.952747326425794</v>
      </c>
      <c r="FS108" s="421">
        <v>69.148052452367196</v>
      </c>
      <c r="FT108" s="421">
        <v>71.575236876393703</v>
      </c>
      <c r="FU108" s="421">
        <v>71.575236876393703</v>
      </c>
      <c r="FV108" s="421">
        <v>71.575236876393703</v>
      </c>
      <c r="FW108" s="421">
        <v>71.575236876393703</v>
      </c>
      <c r="FX108" s="421"/>
      <c r="FY108" s="421"/>
      <c r="FZ108" s="421"/>
      <c r="GA108" s="421"/>
      <c r="GB108" s="424">
        <v>323</v>
      </c>
      <c r="GC108" s="425" t="s">
        <v>196</v>
      </c>
      <c r="GD108" s="421"/>
      <c r="GE108" s="421"/>
      <c r="GF108" s="421"/>
      <c r="GG108" s="421"/>
      <c r="GH108" s="421"/>
      <c r="GI108" s="421"/>
      <c r="GJ108" s="421"/>
      <c r="GK108" s="421"/>
      <c r="GL108" s="421"/>
      <c r="GM108" s="421"/>
      <c r="GN108" s="421"/>
    </row>
    <row r="109" spans="1:196" s="407" customFormat="1" ht="60" hidden="1" customHeight="1">
      <c r="A109" s="424"/>
      <c r="B109" s="422" t="s">
        <v>197</v>
      </c>
      <c r="C109" s="440"/>
      <c r="D109" s="440"/>
      <c r="E109" s="440"/>
      <c r="F109" s="440"/>
      <c r="G109" s="441"/>
      <c r="H109" s="441"/>
      <c r="I109" s="441"/>
      <c r="J109" s="441"/>
      <c r="K109" s="441"/>
      <c r="L109" s="441"/>
      <c r="M109" s="421"/>
      <c r="N109" s="421"/>
      <c r="O109" s="421"/>
      <c r="P109" s="421"/>
      <c r="Q109" s="421"/>
      <c r="R109" s="421"/>
      <c r="S109" s="421"/>
      <c r="T109" s="421"/>
      <c r="U109" s="421"/>
      <c r="V109" s="421"/>
      <c r="W109" s="421"/>
      <c r="X109" s="421"/>
      <c r="Y109" s="421"/>
      <c r="Z109" s="421"/>
      <c r="AA109" s="421"/>
      <c r="AB109" s="421"/>
      <c r="AC109" s="421"/>
      <c r="AD109" s="421"/>
      <c r="AE109" s="421"/>
      <c r="AF109" s="421"/>
      <c r="AG109" s="421"/>
      <c r="AH109" s="421"/>
      <c r="AI109" s="421"/>
      <c r="AJ109" s="421"/>
      <c r="AK109" s="421"/>
      <c r="AL109" s="421"/>
      <c r="AM109" s="421"/>
      <c r="AN109" s="421"/>
      <c r="AO109" s="421"/>
      <c r="AP109" s="421"/>
      <c r="AQ109" s="421"/>
      <c r="AR109" s="421"/>
      <c r="AS109" s="421"/>
      <c r="AT109" s="421"/>
      <c r="AU109" s="421"/>
      <c r="AV109" s="421"/>
      <c r="AW109" s="421"/>
      <c r="AX109" s="421"/>
      <c r="AY109" s="424"/>
      <c r="AZ109" s="422" t="s">
        <v>197</v>
      </c>
      <c r="BA109" s="421"/>
      <c r="BB109" s="421"/>
      <c r="BC109" s="421"/>
      <c r="BD109" s="421"/>
      <c r="BE109" s="421"/>
      <c r="BF109" s="421"/>
      <c r="BG109" s="421"/>
      <c r="BH109" s="421"/>
      <c r="BI109" s="421"/>
      <c r="BJ109" s="421"/>
      <c r="BK109" s="421"/>
      <c r="BL109" s="421"/>
      <c r="BM109" s="421"/>
      <c r="BN109" s="421"/>
      <c r="BO109" s="421"/>
      <c r="BP109" s="421"/>
      <c r="BQ109" s="421"/>
      <c r="BR109" s="421"/>
      <c r="BS109" s="421"/>
      <c r="BT109" s="421"/>
      <c r="BU109" s="421"/>
      <c r="BV109" s="421"/>
      <c r="BW109" s="421"/>
      <c r="BX109" s="421"/>
      <c r="BY109" s="421"/>
      <c r="BZ109" s="421"/>
      <c r="CA109" s="421"/>
      <c r="CB109" s="421"/>
      <c r="CC109" s="421"/>
      <c r="CD109" s="424"/>
      <c r="CE109" s="422" t="s">
        <v>197</v>
      </c>
      <c r="CF109" s="421"/>
      <c r="CG109" s="421"/>
      <c r="CH109" s="421"/>
      <c r="CI109" s="421"/>
      <c r="CJ109" s="421"/>
      <c r="CK109" s="421"/>
      <c r="CL109" s="421"/>
      <c r="CM109" s="421"/>
      <c r="CN109" s="421"/>
      <c r="CO109" s="424"/>
      <c r="CP109" s="422" t="s">
        <v>197</v>
      </c>
      <c r="CQ109" s="421"/>
      <c r="CR109" s="421"/>
      <c r="CS109" s="421"/>
      <c r="CT109" s="421"/>
      <c r="CU109" s="421"/>
      <c r="CV109" s="421"/>
      <c r="CW109" s="421"/>
      <c r="CX109" s="421"/>
      <c r="CY109" s="421"/>
      <c r="CZ109" s="421"/>
      <c r="DA109" s="421"/>
      <c r="DB109" s="421"/>
      <c r="DC109" s="421"/>
      <c r="DD109" s="421"/>
      <c r="DE109" s="421"/>
      <c r="DF109" s="421"/>
      <c r="DG109" s="421"/>
      <c r="DH109" s="421"/>
      <c r="DI109" s="421"/>
      <c r="DJ109" s="421"/>
      <c r="DK109" s="421"/>
      <c r="DL109" s="421"/>
      <c r="DM109" s="421"/>
      <c r="DN109" s="421"/>
      <c r="DO109" s="421"/>
      <c r="DP109" s="421"/>
      <c r="DQ109" s="424"/>
      <c r="DR109" s="422" t="s">
        <v>197</v>
      </c>
      <c r="DS109" s="421"/>
      <c r="DT109" s="421"/>
      <c r="DU109" s="421"/>
      <c r="DV109" s="421"/>
      <c r="DW109" s="421"/>
      <c r="DX109" s="421"/>
      <c r="DY109" s="421"/>
      <c r="DZ109" s="421"/>
      <c r="EA109" s="421"/>
      <c r="EB109" s="421"/>
      <c r="EC109" s="421"/>
      <c r="ED109" s="421"/>
      <c r="EE109" s="421"/>
      <c r="EF109" s="421"/>
      <c r="EG109" s="421"/>
      <c r="EH109" s="421"/>
      <c r="EI109" s="421"/>
      <c r="EJ109" s="421"/>
      <c r="EK109" s="421"/>
      <c r="EL109" s="421"/>
      <c r="EM109" s="421"/>
      <c r="EN109" s="421"/>
      <c r="EO109" s="421"/>
      <c r="EP109" s="421"/>
      <c r="EQ109" s="421"/>
      <c r="ER109" s="421"/>
      <c r="ES109" s="424"/>
      <c r="ET109" s="422" t="s">
        <v>197</v>
      </c>
      <c r="EU109" s="421"/>
      <c r="EV109" s="421"/>
      <c r="EW109" s="421"/>
      <c r="EX109" s="421"/>
      <c r="EY109" s="421"/>
      <c r="EZ109" s="421"/>
      <c r="FA109" s="421"/>
      <c r="FB109" s="421"/>
      <c r="FC109" s="421"/>
      <c r="FD109" s="421"/>
      <c r="FE109" s="421"/>
      <c r="FF109" s="421"/>
      <c r="FG109" s="421"/>
      <c r="FH109" s="421"/>
      <c r="FI109" s="421"/>
      <c r="FJ109" s="421"/>
      <c r="FK109" s="421"/>
      <c r="FL109" s="421"/>
      <c r="FM109" s="421"/>
      <c r="FN109" s="421"/>
      <c r="FO109" s="421"/>
      <c r="FP109" s="421"/>
      <c r="FQ109" s="421"/>
      <c r="FR109" s="421"/>
      <c r="FS109" s="421"/>
      <c r="FT109" s="421"/>
      <c r="FU109" s="421"/>
      <c r="FV109" s="421"/>
      <c r="FW109" s="421"/>
      <c r="FX109" s="421"/>
      <c r="FY109" s="421"/>
      <c r="FZ109" s="421"/>
      <c r="GA109" s="421"/>
      <c r="GB109" s="424"/>
      <c r="GC109" s="422" t="s">
        <v>197</v>
      </c>
      <c r="GD109" s="421"/>
      <c r="GE109" s="421"/>
      <c r="GF109" s="421"/>
      <c r="GG109" s="421"/>
      <c r="GH109" s="421"/>
      <c r="GI109" s="421"/>
      <c r="GJ109" s="421"/>
      <c r="GK109" s="421"/>
      <c r="GL109" s="421"/>
      <c r="GM109" s="421"/>
      <c r="GN109" s="421"/>
    </row>
    <row r="110" spans="1:196" s="406" customFormat="1" ht="48" hidden="1" customHeight="1">
      <c r="A110" s="419">
        <v>324</v>
      </c>
      <c r="B110" s="420" t="s">
        <v>198</v>
      </c>
      <c r="C110" s="440"/>
      <c r="D110" s="440"/>
      <c r="E110" s="440"/>
      <c r="F110" s="440"/>
      <c r="G110" s="441"/>
      <c r="H110" s="441"/>
      <c r="I110" s="441"/>
      <c r="J110" s="441"/>
      <c r="K110" s="441"/>
      <c r="L110" s="441"/>
      <c r="M110" s="421">
        <v>77.038494607411394</v>
      </c>
      <c r="N110" s="421">
        <v>80.853516629635607</v>
      </c>
      <c r="O110" s="421">
        <v>82.380153219036998</v>
      </c>
      <c r="P110" s="421">
        <v>83.331607983018998</v>
      </c>
      <c r="Q110" s="421">
        <v>69.672864540106502</v>
      </c>
      <c r="R110" s="421">
        <v>70.270885640991295</v>
      </c>
      <c r="S110" s="421">
        <v>81.419424669957806</v>
      </c>
      <c r="T110" s="421">
        <v>79.325120689796094</v>
      </c>
      <c r="U110" s="421">
        <v>68.025649631519101</v>
      </c>
      <c r="V110" s="421">
        <v>58.351848323332902</v>
      </c>
      <c r="W110" s="421">
        <v>54.341674181180501</v>
      </c>
      <c r="X110" s="421">
        <v>48.370328519392501</v>
      </c>
      <c r="Y110" s="421">
        <v>64.014937781886303</v>
      </c>
      <c r="Z110" s="421">
        <v>68.269859659978195</v>
      </c>
      <c r="AA110" s="421">
        <v>70.781107024417096</v>
      </c>
      <c r="AB110" s="421">
        <v>68.033077799338798</v>
      </c>
      <c r="AC110" s="421">
        <v>81.353925378736093</v>
      </c>
      <c r="AD110" s="421">
        <v>80.309693842644506</v>
      </c>
      <c r="AE110" s="421">
        <v>78.855288747238902</v>
      </c>
      <c r="AF110" s="421">
        <v>80.595094431559204</v>
      </c>
      <c r="AG110" s="421">
        <v>68.671934984791093</v>
      </c>
      <c r="AH110" s="421">
        <v>66.5648458288439</v>
      </c>
      <c r="AI110" s="421">
        <v>78.653818139068804</v>
      </c>
      <c r="AJ110" s="421">
        <v>69.510996979999703</v>
      </c>
      <c r="AK110" s="421">
        <v>64.567347034813906</v>
      </c>
      <c r="AL110" s="421">
        <v>60.341394894565099</v>
      </c>
      <c r="AM110" s="421">
        <v>64.083985040561402</v>
      </c>
      <c r="AN110" s="421">
        <v>64.419116757543506</v>
      </c>
      <c r="AO110" s="421">
        <v>68.007496006746194</v>
      </c>
      <c r="AP110" s="421">
        <v>76.304757926334304</v>
      </c>
      <c r="AQ110" s="421">
        <v>79.774824866943206</v>
      </c>
      <c r="AR110" s="421">
        <v>76.304757926334304</v>
      </c>
      <c r="AS110" s="421">
        <v>79.774824866943206</v>
      </c>
      <c r="AT110" s="421">
        <v>79.774824866943206</v>
      </c>
      <c r="AU110" s="421"/>
      <c r="AV110" s="421"/>
      <c r="AW110" s="421">
        <v>79.774824866943206</v>
      </c>
      <c r="AX110" s="421">
        <v>79.774824866943206</v>
      </c>
      <c r="AY110" s="419">
        <v>324</v>
      </c>
      <c r="AZ110" s="420" t="s">
        <v>198</v>
      </c>
      <c r="BA110" s="421"/>
      <c r="BB110" s="421"/>
      <c r="BC110" s="421">
        <v>79.774824866943206</v>
      </c>
      <c r="BD110" s="421"/>
      <c r="BE110" s="421"/>
      <c r="BF110" s="421">
        <v>77.038494607411394</v>
      </c>
      <c r="BG110" s="421">
        <v>80.853516629635607</v>
      </c>
      <c r="BH110" s="421">
        <v>82.380153219036998</v>
      </c>
      <c r="BI110" s="421">
        <v>83.331607983018998</v>
      </c>
      <c r="BJ110" s="421">
        <v>69.672864540106502</v>
      </c>
      <c r="BK110" s="421">
        <v>70.270885640991295</v>
      </c>
      <c r="BL110" s="421">
        <v>81.419424669957806</v>
      </c>
      <c r="BM110" s="421">
        <v>79.325120689796094</v>
      </c>
      <c r="BN110" s="421">
        <v>68.025649631519101</v>
      </c>
      <c r="BO110" s="421">
        <v>58.351848323332902</v>
      </c>
      <c r="BP110" s="421">
        <v>54.341674181180501</v>
      </c>
      <c r="BQ110" s="421">
        <v>48.370328519392501</v>
      </c>
      <c r="BR110" s="421">
        <v>64.014937781886303</v>
      </c>
      <c r="BS110" s="421">
        <v>68.269859659978195</v>
      </c>
      <c r="BT110" s="421">
        <v>70.781107024417096</v>
      </c>
      <c r="BU110" s="421">
        <v>68.033077799338798</v>
      </c>
      <c r="BV110" s="421">
        <v>81.353925378736093</v>
      </c>
      <c r="BW110" s="421">
        <v>80.309693842644506</v>
      </c>
      <c r="BX110" s="421">
        <v>78.855288747238902</v>
      </c>
      <c r="BY110" s="421">
        <v>80.595094431559204</v>
      </c>
      <c r="BZ110" s="421">
        <v>68.671934984791093</v>
      </c>
      <c r="CA110" s="421">
        <v>66.5648458288439</v>
      </c>
      <c r="CB110" s="421">
        <v>78.653818139068804</v>
      </c>
      <c r="CC110" s="421">
        <v>69.510996979999703</v>
      </c>
      <c r="CD110" s="419">
        <v>324</v>
      </c>
      <c r="CE110" s="420" t="s">
        <v>198</v>
      </c>
      <c r="CF110" s="421">
        <v>64.567347034813906</v>
      </c>
      <c r="CG110" s="421">
        <v>60.341394894565099</v>
      </c>
      <c r="CH110" s="421">
        <v>64.083985040561402</v>
      </c>
      <c r="CI110" s="421">
        <v>64.419116757543506</v>
      </c>
      <c r="CJ110" s="421">
        <v>68.007496006746194</v>
      </c>
      <c r="CK110" s="421">
        <v>76.304757926334304</v>
      </c>
      <c r="CL110" s="421">
        <v>79.774824866943206</v>
      </c>
      <c r="CM110" s="421">
        <v>64.083985040561402</v>
      </c>
      <c r="CN110" s="421">
        <v>64.419116757543506</v>
      </c>
      <c r="CO110" s="419">
        <v>324</v>
      </c>
      <c r="CP110" s="420" t="s">
        <v>198</v>
      </c>
      <c r="CQ110" s="421">
        <v>68.007496006746194</v>
      </c>
      <c r="CR110" s="421">
        <v>76.304757926334304</v>
      </c>
      <c r="CS110" s="421">
        <v>79.774824866943206</v>
      </c>
      <c r="CT110" s="421">
        <v>77.038494607411394</v>
      </c>
      <c r="CU110" s="421">
        <v>80.853516629635607</v>
      </c>
      <c r="CV110" s="421">
        <v>82.380153219036998</v>
      </c>
      <c r="CW110" s="421">
        <v>83.331607983018998</v>
      </c>
      <c r="CX110" s="421">
        <v>69.672864540106502</v>
      </c>
      <c r="CY110" s="421">
        <v>70.270885640991295</v>
      </c>
      <c r="CZ110" s="421">
        <v>81.419424669957806</v>
      </c>
      <c r="DA110" s="421">
        <v>79.325120689796094</v>
      </c>
      <c r="DB110" s="421">
        <v>68.025649631519101</v>
      </c>
      <c r="DC110" s="421">
        <v>58.351848323332902</v>
      </c>
      <c r="DD110" s="421">
        <v>54.341674181180501</v>
      </c>
      <c r="DE110" s="421">
        <v>48.370328519392501</v>
      </c>
      <c r="DF110" s="421">
        <v>64.014937781886303</v>
      </c>
      <c r="DG110" s="421">
        <v>68.269859659978195</v>
      </c>
      <c r="DH110" s="421">
        <v>70.781107024417096</v>
      </c>
      <c r="DI110" s="421">
        <v>68.033077799338798</v>
      </c>
      <c r="DJ110" s="421">
        <v>81.353925378736093</v>
      </c>
      <c r="DK110" s="421">
        <v>80.309693842644506</v>
      </c>
      <c r="DL110" s="421">
        <v>78.855288747238902</v>
      </c>
      <c r="DM110" s="421">
        <v>80.595094431559204</v>
      </c>
      <c r="DN110" s="421">
        <v>68.671934984791093</v>
      </c>
      <c r="DO110" s="421">
        <v>66.5648458288439</v>
      </c>
      <c r="DP110" s="421">
        <v>78.653818139068804</v>
      </c>
      <c r="DQ110" s="419">
        <v>324</v>
      </c>
      <c r="DR110" s="420" t="s">
        <v>198</v>
      </c>
      <c r="DS110" s="421">
        <v>69.510996979999703</v>
      </c>
      <c r="DT110" s="421">
        <v>64.567347034813906</v>
      </c>
      <c r="DU110" s="421">
        <v>60.341394894565099</v>
      </c>
      <c r="DV110" s="421">
        <v>64.083985040561402</v>
      </c>
      <c r="DW110" s="421">
        <v>64.419116757543506</v>
      </c>
      <c r="DX110" s="421">
        <v>68.007496006746194</v>
      </c>
      <c r="DY110" s="421">
        <v>76.304757926334304</v>
      </c>
      <c r="DZ110" s="421">
        <v>79.774824866943206</v>
      </c>
      <c r="EA110" s="421">
        <v>64.083985040561402</v>
      </c>
      <c r="EB110" s="421">
        <v>64.419116757543506</v>
      </c>
      <c r="EC110" s="421">
        <v>68.007496006746194</v>
      </c>
      <c r="ED110" s="421">
        <v>76.304757926334304</v>
      </c>
      <c r="EE110" s="421">
        <v>79.774824866943206</v>
      </c>
      <c r="EF110" s="421">
        <v>77.038494607411394</v>
      </c>
      <c r="EG110" s="421">
        <v>80.853516629635607</v>
      </c>
      <c r="EH110" s="421">
        <v>82.380153219036998</v>
      </c>
      <c r="EI110" s="421">
        <v>83.331607983018998</v>
      </c>
      <c r="EJ110" s="421">
        <v>69.672864540106502</v>
      </c>
      <c r="EK110" s="421">
        <v>70.270885640991295</v>
      </c>
      <c r="EL110" s="421">
        <v>81.419424669957806</v>
      </c>
      <c r="EM110" s="421">
        <v>79.325120689796094</v>
      </c>
      <c r="EN110" s="421">
        <v>68.025649631519101</v>
      </c>
      <c r="EO110" s="421">
        <v>58.351848323332902</v>
      </c>
      <c r="EP110" s="421">
        <v>54.341674181180501</v>
      </c>
      <c r="EQ110" s="421">
        <v>48.370328519392501</v>
      </c>
      <c r="ER110" s="421">
        <v>64.014937781886303</v>
      </c>
      <c r="ES110" s="419">
        <v>324</v>
      </c>
      <c r="ET110" s="420" t="s">
        <v>198</v>
      </c>
      <c r="EU110" s="421">
        <v>68.269859659978195</v>
      </c>
      <c r="EV110" s="421">
        <v>70.781107024417096</v>
      </c>
      <c r="EW110" s="421">
        <v>68.033077799338798</v>
      </c>
      <c r="EX110" s="421">
        <v>81.353925378736093</v>
      </c>
      <c r="EY110" s="421">
        <v>80.309693842644506</v>
      </c>
      <c r="EZ110" s="421">
        <v>78.855288747238902</v>
      </c>
      <c r="FA110" s="421">
        <v>80.595094431559204</v>
      </c>
      <c r="FB110" s="421">
        <v>68.671934984791093</v>
      </c>
      <c r="FC110" s="421">
        <v>66.5648458288439</v>
      </c>
      <c r="FD110" s="421">
        <v>78.653818139068804</v>
      </c>
      <c r="FE110" s="421">
        <v>69.510996979999703</v>
      </c>
      <c r="FF110" s="421">
        <v>64.567347034813906</v>
      </c>
      <c r="FG110" s="421">
        <v>60.341394894565099</v>
      </c>
      <c r="FH110" s="421">
        <v>64.083985040561402</v>
      </c>
      <c r="FI110" s="421">
        <v>64.083985040561402</v>
      </c>
      <c r="FJ110" s="421">
        <v>64.083985040561402</v>
      </c>
      <c r="FK110" s="421">
        <v>64.083985040561402</v>
      </c>
      <c r="FL110" s="421"/>
      <c r="FM110" s="421"/>
      <c r="FN110" s="421"/>
      <c r="FO110" s="421"/>
      <c r="FP110" s="421"/>
      <c r="FQ110" s="421"/>
      <c r="FR110" s="421">
        <v>64.567347034813906</v>
      </c>
      <c r="FS110" s="421">
        <v>60.341394894565099</v>
      </c>
      <c r="FT110" s="421">
        <v>64.083985040561402</v>
      </c>
      <c r="FU110" s="421">
        <v>64.083985040561402</v>
      </c>
      <c r="FV110" s="421">
        <v>64.083985040561402</v>
      </c>
      <c r="FW110" s="421">
        <v>64.083985040561402</v>
      </c>
      <c r="FX110" s="421"/>
      <c r="FY110" s="421"/>
      <c r="FZ110" s="421"/>
      <c r="GA110" s="421"/>
      <c r="GB110" s="419">
        <v>324</v>
      </c>
      <c r="GC110" s="420" t="s">
        <v>198</v>
      </c>
      <c r="GD110" s="421"/>
      <c r="GE110" s="421"/>
      <c r="GF110" s="421"/>
      <c r="GG110" s="421"/>
      <c r="GH110" s="421"/>
      <c r="GI110" s="421"/>
      <c r="GJ110" s="421"/>
      <c r="GK110" s="421"/>
      <c r="GL110" s="421"/>
      <c r="GM110" s="421"/>
      <c r="GN110" s="421"/>
    </row>
    <row r="111" spans="1:196" s="406" customFormat="1" ht="60" hidden="1" customHeight="1">
      <c r="A111" s="419"/>
      <c r="B111" s="426" t="s">
        <v>199</v>
      </c>
      <c r="C111" s="434"/>
      <c r="D111" s="434"/>
      <c r="E111" s="434"/>
      <c r="F111" s="434"/>
      <c r="G111" s="434"/>
      <c r="H111" s="434"/>
      <c r="I111" s="434"/>
      <c r="J111" s="434"/>
      <c r="K111" s="434"/>
      <c r="L111" s="434"/>
      <c r="M111" s="421"/>
      <c r="N111" s="421"/>
      <c r="O111" s="421"/>
      <c r="P111" s="421"/>
      <c r="Q111" s="421"/>
      <c r="R111" s="421"/>
      <c r="S111" s="421"/>
      <c r="T111" s="421"/>
      <c r="U111" s="421"/>
      <c r="V111" s="421"/>
      <c r="W111" s="421"/>
      <c r="X111" s="421"/>
      <c r="Y111" s="421"/>
      <c r="Z111" s="421"/>
      <c r="AA111" s="421"/>
      <c r="AB111" s="421"/>
      <c r="AC111" s="421"/>
      <c r="AD111" s="421"/>
      <c r="AE111" s="421"/>
      <c r="AF111" s="421"/>
      <c r="AG111" s="421"/>
      <c r="AH111" s="421"/>
      <c r="AI111" s="421"/>
      <c r="AJ111" s="421"/>
      <c r="AK111" s="421"/>
      <c r="AL111" s="421"/>
      <c r="AM111" s="421"/>
      <c r="AN111" s="421"/>
      <c r="AO111" s="421"/>
      <c r="AP111" s="421"/>
      <c r="AQ111" s="421"/>
      <c r="AR111" s="421"/>
      <c r="AS111" s="421"/>
      <c r="AT111" s="421"/>
      <c r="AU111" s="421"/>
      <c r="AV111" s="421"/>
      <c r="AW111" s="421"/>
      <c r="AX111" s="421"/>
      <c r="AY111" s="419"/>
      <c r="AZ111" s="426" t="s">
        <v>199</v>
      </c>
      <c r="BA111" s="421"/>
      <c r="BB111" s="421"/>
      <c r="BC111" s="421"/>
      <c r="BD111" s="421"/>
      <c r="BE111" s="421"/>
      <c r="BF111" s="421"/>
      <c r="BG111" s="421"/>
      <c r="BH111" s="421"/>
      <c r="BI111" s="421"/>
      <c r="BJ111" s="421"/>
      <c r="BK111" s="421"/>
      <c r="BL111" s="421"/>
      <c r="BM111" s="421"/>
      <c r="BN111" s="421"/>
      <c r="BO111" s="421"/>
      <c r="BP111" s="421"/>
      <c r="BQ111" s="421"/>
      <c r="BR111" s="421"/>
      <c r="BS111" s="421"/>
      <c r="BT111" s="421"/>
      <c r="BU111" s="421"/>
      <c r="BV111" s="421"/>
      <c r="BW111" s="421"/>
      <c r="BX111" s="421"/>
      <c r="BY111" s="421"/>
      <c r="BZ111" s="421"/>
      <c r="CA111" s="421"/>
      <c r="CB111" s="421"/>
      <c r="CC111" s="421"/>
      <c r="CD111" s="419"/>
      <c r="CE111" s="426" t="s">
        <v>199</v>
      </c>
      <c r="CF111" s="421"/>
      <c r="CG111" s="421"/>
      <c r="CH111" s="421"/>
      <c r="CI111" s="421"/>
      <c r="CJ111" s="421"/>
      <c r="CK111" s="421"/>
      <c r="CL111" s="421"/>
      <c r="CM111" s="421"/>
      <c r="CN111" s="421"/>
      <c r="CO111" s="419"/>
      <c r="CP111" s="426" t="s">
        <v>199</v>
      </c>
      <c r="CQ111" s="421"/>
      <c r="CR111" s="421"/>
      <c r="CS111" s="421"/>
      <c r="CT111" s="421"/>
      <c r="CU111" s="421"/>
      <c r="CV111" s="421"/>
      <c r="CW111" s="421"/>
      <c r="CX111" s="421"/>
      <c r="CY111" s="421"/>
      <c r="CZ111" s="421"/>
      <c r="DA111" s="421"/>
      <c r="DB111" s="421"/>
      <c r="DC111" s="421"/>
      <c r="DD111" s="421"/>
      <c r="DE111" s="421"/>
      <c r="DF111" s="421"/>
      <c r="DG111" s="421"/>
      <c r="DH111" s="421"/>
      <c r="DI111" s="421"/>
      <c r="DJ111" s="421"/>
      <c r="DK111" s="421"/>
      <c r="DL111" s="421"/>
      <c r="DM111" s="421"/>
      <c r="DN111" s="421"/>
      <c r="DO111" s="421"/>
      <c r="DP111" s="421"/>
      <c r="DQ111" s="419"/>
      <c r="DR111" s="426" t="s">
        <v>199</v>
      </c>
      <c r="DS111" s="421"/>
      <c r="DT111" s="421"/>
      <c r="DU111" s="421"/>
      <c r="DV111" s="421"/>
      <c r="DW111" s="421"/>
      <c r="DX111" s="421"/>
      <c r="DY111" s="421"/>
      <c r="DZ111" s="421"/>
      <c r="EA111" s="421"/>
      <c r="EB111" s="421"/>
      <c r="EC111" s="421"/>
      <c r="ED111" s="421"/>
      <c r="EE111" s="421"/>
      <c r="EF111" s="421"/>
      <c r="EG111" s="421"/>
      <c r="EH111" s="421"/>
      <c r="EI111" s="421"/>
      <c r="EJ111" s="421"/>
      <c r="EK111" s="421"/>
      <c r="EL111" s="421"/>
      <c r="EM111" s="421"/>
      <c r="EN111" s="421"/>
      <c r="EO111" s="421"/>
      <c r="EP111" s="421"/>
      <c r="EQ111" s="421"/>
      <c r="ER111" s="421"/>
      <c r="ES111" s="419"/>
      <c r="ET111" s="426" t="s">
        <v>199</v>
      </c>
      <c r="EU111" s="421"/>
      <c r="EV111" s="421"/>
      <c r="EW111" s="421"/>
      <c r="EX111" s="421"/>
      <c r="EY111" s="421"/>
      <c r="EZ111" s="421"/>
      <c r="FA111" s="421"/>
      <c r="FB111" s="421"/>
      <c r="FC111" s="421"/>
      <c r="FD111" s="421"/>
      <c r="FE111" s="421"/>
      <c r="FF111" s="421"/>
      <c r="FG111" s="421"/>
      <c r="FH111" s="421"/>
      <c r="FI111" s="421"/>
      <c r="FJ111" s="421"/>
      <c r="FK111" s="421"/>
      <c r="FL111" s="421"/>
      <c r="FM111" s="421"/>
      <c r="FN111" s="421"/>
      <c r="FO111" s="421"/>
      <c r="FP111" s="421"/>
      <c r="FQ111" s="421"/>
      <c r="FR111" s="421"/>
      <c r="FS111" s="421"/>
      <c r="FT111" s="421"/>
      <c r="FU111" s="421"/>
      <c r="FV111" s="421"/>
      <c r="FW111" s="421"/>
      <c r="FX111" s="421"/>
      <c r="FY111" s="421"/>
      <c r="FZ111" s="421"/>
      <c r="GA111" s="421"/>
      <c r="GB111" s="419"/>
      <c r="GC111" s="426" t="s">
        <v>199</v>
      </c>
      <c r="GD111" s="421"/>
      <c r="GE111" s="421"/>
      <c r="GF111" s="421"/>
      <c r="GG111" s="421"/>
      <c r="GH111" s="421"/>
      <c r="GI111" s="421"/>
      <c r="GJ111" s="421"/>
      <c r="GK111" s="421"/>
      <c r="GL111" s="421"/>
      <c r="GM111" s="421"/>
      <c r="GN111" s="421"/>
    </row>
    <row r="112" spans="1:196" s="407" customFormat="1" ht="125.1" hidden="1" customHeight="1">
      <c r="A112" s="419" t="s">
        <v>200</v>
      </c>
      <c r="B112" s="420" t="s">
        <v>201</v>
      </c>
      <c r="C112" s="434"/>
      <c r="D112" s="434"/>
      <c r="E112" s="434"/>
      <c r="F112" s="434"/>
      <c r="G112" s="434"/>
      <c r="H112" s="434"/>
      <c r="I112" s="434"/>
      <c r="J112" s="434"/>
      <c r="K112" s="434"/>
      <c r="L112" s="434"/>
      <c r="M112" s="421">
        <v>77.775976224451796</v>
      </c>
      <c r="N112" s="421">
        <v>63.242437384667603</v>
      </c>
      <c r="O112" s="421">
        <v>66.685230757986801</v>
      </c>
      <c r="P112" s="421">
        <v>80.213843998149898</v>
      </c>
      <c r="Q112" s="421">
        <v>78.133525071296603</v>
      </c>
      <c r="R112" s="421">
        <v>75.840342752867798</v>
      </c>
      <c r="S112" s="421">
        <v>76.020044930270004</v>
      </c>
      <c r="T112" s="421">
        <v>55.782289141477001</v>
      </c>
      <c r="U112" s="421">
        <v>81.3371571065925</v>
      </c>
      <c r="V112" s="421">
        <v>81.622833113622093</v>
      </c>
      <c r="W112" s="421">
        <v>83.7928421763702</v>
      </c>
      <c r="X112" s="421">
        <v>81.834382330162001</v>
      </c>
      <c r="Y112" s="421">
        <v>81.687814746503406</v>
      </c>
      <c r="Z112" s="421">
        <v>72.560049727006799</v>
      </c>
      <c r="AA112" s="421">
        <v>75.197979507621696</v>
      </c>
      <c r="AB112" s="421">
        <v>74.367789765059698</v>
      </c>
      <c r="AC112" s="421">
        <v>70.803386683924401</v>
      </c>
      <c r="AD112" s="421">
        <v>71.786987554099099</v>
      </c>
      <c r="AE112" s="421">
        <v>72.236327264954994</v>
      </c>
      <c r="AF112" s="421">
        <v>74.116319150469096</v>
      </c>
      <c r="AG112" s="421">
        <v>66.064533000834501</v>
      </c>
      <c r="AH112" s="421">
        <v>65.096856822515207</v>
      </c>
      <c r="AI112" s="421">
        <v>68.365376414287596</v>
      </c>
      <c r="AJ112" s="421">
        <v>73.333542326491795</v>
      </c>
      <c r="AK112" s="421">
        <v>73.7398055888399</v>
      </c>
      <c r="AL112" s="421">
        <v>68.736632310428604</v>
      </c>
      <c r="AM112" s="421">
        <v>71.383308323280502</v>
      </c>
      <c r="AN112" s="421">
        <v>75.535874190380099</v>
      </c>
      <c r="AO112" s="421">
        <v>82.208343371625304</v>
      </c>
      <c r="AP112" s="421">
        <v>82.450872434128797</v>
      </c>
      <c r="AQ112" s="421">
        <v>77.255069001942999</v>
      </c>
      <c r="AR112" s="421">
        <v>82.450872434128797</v>
      </c>
      <c r="AS112" s="421">
        <v>77.255069001942999</v>
      </c>
      <c r="AT112" s="421">
        <v>77.255069001942999</v>
      </c>
      <c r="AU112" s="421"/>
      <c r="AV112" s="421"/>
      <c r="AW112" s="421">
        <v>77.255069001942999</v>
      </c>
      <c r="AX112" s="421">
        <v>77.255069001942999</v>
      </c>
      <c r="AY112" s="419" t="s">
        <v>200</v>
      </c>
      <c r="AZ112" s="420" t="s">
        <v>201</v>
      </c>
      <c r="BA112" s="421"/>
      <c r="BB112" s="421"/>
      <c r="BC112" s="421">
        <v>77.255069001942999</v>
      </c>
      <c r="BD112" s="421"/>
      <c r="BE112" s="421"/>
      <c r="BF112" s="421">
        <v>77.775976224451796</v>
      </c>
      <c r="BG112" s="421">
        <v>63.242437384667603</v>
      </c>
      <c r="BH112" s="421">
        <v>66.685230757986801</v>
      </c>
      <c r="BI112" s="421">
        <v>80.213843998149898</v>
      </c>
      <c r="BJ112" s="421">
        <v>78.133525071296603</v>
      </c>
      <c r="BK112" s="421">
        <v>75.840342752867798</v>
      </c>
      <c r="BL112" s="421">
        <v>76.020044930270004</v>
      </c>
      <c r="BM112" s="421">
        <v>55.782289141477001</v>
      </c>
      <c r="BN112" s="421">
        <v>81.3371571065925</v>
      </c>
      <c r="BO112" s="421">
        <v>81.622833113622093</v>
      </c>
      <c r="BP112" s="421">
        <v>83.7928421763702</v>
      </c>
      <c r="BQ112" s="421">
        <v>81.834382330162001</v>
      </c>
      <c r="BR112" s="421">
        <v>81.687814746503406</v>
      </c>
      <c r="BS112" s="421">
        <v>72.560049727006799</v>
      </c>
      <c r="BT112" s="421">
        <v>75.197979507621696</v>
      </c>
      <c r="BU112" s="421">
        <v>74.367789765059698</v>
      </c>
      <c r="BV112" s="421">
        <v>70.803386683924401</v>
      </c>
      <c r="BW112" s="421">
        <v>71.786987554099099</v>
      </c>
      <c r="BX112" s="421">
        <v>72.236327264954994</v>
      </c>
      <c r="BY112" s="421">
        <v>74.116319150469096</v>
      </c>
      <c r="BZ112" s="421">
        <v>66.064533000834501</v>
      </c>
      <c r="CA112" s="421">
        <v>65.096856822515207</v>
      </c>
      <c r="CB112" s="421">
        <v>68.365376414287596</v>
      </c>
      <c r="CC112" s="421">
        <v>73.333542326491795</v>
      </c>
      <c r="CD112" s="419" t="s">
        <v>200</v>
      </c>
      <c r="CE112" s="420" t="s">
        <v>201</v>
      </c>
      <c r="CF112" s="421">
        <v>73.7398055888399</v>
      </c>
      <c r="CG112" s="421">
        <v>68.736632310428604</v>
      </c>
      <c r="CH112" s="421">
        <v>71.383308323280502</v>
      </c>
      <c r="CI112" s="421">
        <v>75.535874190380099</v>
      </c>
      <c r="CJ112" s="421">
        <v>82.208343371625304</v>
      </c>
      <c r="CK112" s="421">
        <v>82.450872434128797</v>
      </c>
      <c r="CL112" s="421">
        <v>77.255069001942999</v>
      </c>
      <c r="CM112" s="421">
        <v>71.383308323280502</v>
      </c>
      <c r="CN112" s="421">
        <v>75.535874190380099</v>
      </c>
      <c r="CO112" s="419" t="s">
        <v>200</v>
      </c>
      <c r="CP112" s="420" t="s">
        <v>201</v>
      </c>
      <c r="CQ112" s="421">
        <v>82.208343371625304</v>
      </c>
      <c r="CR112" s="421">
        <v>82.450872434128797</v>
      </c>
      <c r="CS112" s="421">
        <v>77.255069001942999</v>
      </c>
      <c r="CT112" s="421">
        <v>77.775976224451796</v>
      </c>
      <c r="CU112" s="421">
        <v>63.242437384667603</v>
      </c>
      <c r="CV112" s="421">
        <v>66.685230757986801</v>
      </c>
      <c r="CW112" s="421">
        <v>80.213843998149898</v>
      </c>
      <c r="CX112" s="421">
        <v>78.133525071296603</v>
      </c>
      <c r="CY112" s="421">
        <v>75.840342752867798</v>
      </c>
      <c r="CZ112" s="421">
        <v>76.020044930270004</v>
      </c>
      <c r="DA112" s="421">
        <v>55.782289141477001</v>
      </c>
      <c r="DB112" s="421">
        <v>81.3371571065925</v>
      </c>
      <c r="DC112" s="421">
        <v>81.622833113622093</v>
      </c>
      <c r="DD112" s="421">
        <v>83.7928421763702</v>
      </c>
      <c r="DE112" s="421">
        <v>81.834382330162001</v>
      </c>
      <c r="DF112" s="421">
        <v>81.687814746503406</v>
      </c>
      <c r="DG112" s="421">
        <v>72.560049727006799</v>
      </c>
      <c r="DH112" s="421">
        <v>75.197979507621696</v>
      </c>
      <c r="DI112" s="421">
        <v>74.367789765059698</v>
      </c>
      <c r="DJ112" s="421">
        <v>70.803386683924401</v>
      </c>
      <c r="DK112" s="421">
        <v>71.786987554099099</v>
      </c>
      <c r="DL112" s="421">
        <v>72.236327264954994</v>
      </c>
      <c r="DM112" s="421">
        <v>74.116319150469096</v>
      </c>
      <c r="DN112" s="421">
        <v>66.064533000834501</v>
      </c>
      <c r="DO112" s="421">
        <v>65.096856822515207</v>
      </c>
      <c r="DP112" s="421">
        <v>68.365376414287596</v>
      </c>
      <c r="DQ112" s="419" t="s">
        <v>200</v>
      </c>
      <c r="DR112" s="420" t="s">
        <v>201</v>
      </c>
      <c r="DS112" s="421">
        <v>73.333542326491795</v>
      </c>
      <c r="DT112" s="421">
        <v>73.7398055888399</v>
      </c>
      <c r="DU112" s="421">
        <v>68.736632310428604</v>
      </c>
      <c r="DV112" s="421">
        <v>71.383308323280502</v>
      </c>
      <c r="DW112" s="421">
        <v>75.535874190380099</v>
      </c>
      <c r="DX112" s="421">
        <v>82.208343371625304</v>
      </c>
      <c r="DY112" s="421">
        <v>82.450872434128797</v>
      </c>
      <c r="DZ112" s="421">
        <v>77.255069001942999</v>
      </c>
      <c r="EA112" s="421">
        <v>71.383308323280502</v>
      </c>
      <c r="EB112" s="421">
        <v>75.535874190380099</v>
      </c>
      <c r="EC112" s="421">
        <v>82.208343371625304</v>
      </c>
      <c r="ED112" s="421">
        <v>82.450872434128797</v>
      </c>
      <c r="EE112" s="421">
        <v>77.255069001942999</v>
      </c>
      <c r="EF112" s="421">
        <v>77.775976224451796</v>
      </c>
      <c r="EG112" s="421">
        <v>63.242437384667603</v>
      </c>
      <c r="EH112" s="421">
        <v>66.685230757986801</v>
      </c>
      <c r="EI112" s="421">
        <v>80.213843998149898</v>
      </c>
      <c r="EJ112" s="421">
        <v>78.133525071296603</v>
      </c>
      <c r="EK112" s="421">
        <v>75.840342752867798</v>
      </c>
      <c r="EL112" s="421">
        <v>76.020044930270004</v>
      </c>
      <c r="EM112" s="421">
        <v>55.782289141477001</v>
      </c>
      <c r="EN112" s="421">
        <v>81.3371571065925</v>
      </c>
      <c r="EO112" s="421">
        <v>81.622833113622093</v>
      </c>
      <c r="EP112" s="421">
        <v>83.7928421763702</v>
      </c>
      <c r="EQ112" s="421">
        <v>81.834382330162001</v>
      </c>
      <c r="ER112" s="421">
        <v>81.687814746503406</v>
      </c>
      <c r="ES112" s="419" t="s">
        <v>200</v>
      </c>
      <c r="ET112" s="420" t="s">
        <v>201</v>
      </c>
      <c r="EU112" s="421">
        <v>72.560049727006799</v>
      </c>
      <c r="EV112" s="421">
        <v>75.197979507621696</v>
      </c>
      <c r="EW112" s="421">
        <v>74.367789765059698</v>
      </c>
      <c r="EX112" s="421">
        <v>70.803386683924401</v>
      </c>
      <c r="EY112" s="421">
        <v>71.786987554099099</v>
      </c>
      <c r="EZ112" s="421">
        <v>72.236327264954994</v>
      </c>
      <c r="FA112" s="421">
        <v>74.116319150469096</v>
      </c>
      <c r="FB112" s="421">
        <v>66.064533000834501</v>
      </c>
      <c r="FC112" s="421">
        <v>65.096856822515207</v>
      </c>
      <c r="FD112" s="421">
        <v>68.365376414287596</v>
      </c>
      <c r="FE112" s="421">
        <v>73.333542326491795</v>
      </c>
      <c r="FF112" s="421">
        <v>73.7398055888399</v>
      </c>
      <c r="FG112" s="421">
        <v>68.736632310428604</v>
      </c>
      <c r="FH112" s="421">
        <v>71.383308323280502</v>
      </c>
      <c r="FI112" s="421">
        <v>71.383308323280502</v>
      </c>
      <c r="FJ112" s="421">
        <v>71.383308323280502</v>
      </c>
      <c r="FK112" s="421">
        <v>71.383308323280502</v>
      </c>
      <c r="FL112" s="421"/>
      <c r="FM112" s="421"/>
      <c r="FN112" s="421"/>
      <c r="FO112" s="421"/>
      <c r="FP112" s="421"/>
      <c r="FQ112" s="421"/>
      <c r="FR112" s="421">
        <v>73.7398055888399</v>
      </c>
      <c r="FS112" s="421">
        <v>68.736632310428604</v>
      </c>
      <c r="FT112" s="421">
        <v>71.383308323280502</v>
      </c>
      <c r="FU112" s="421">
        <v>71.383308323280502</v>
      </c>
      <c r="FV112" s="421">
        <v>71.383308323280502</v>
      </c>
      <c r="FW112" s="421">
        <v>71.383308323280502</v>
      </c>
      <c r="FX112" s="421"/>
      <c r="FY112" s="421"/>
      <c r="FZ112" s="421"/>
      <c r="GA112" s="421"/>
      <c r="GB112" s="419" t="s">
        <v>200</v>
      </c>
      <c r="GC112" s="420" t="s">
        <v>201</v>
      </c>
      <c r="GD112" s="421"/>
      <c r="GE112" s="421"/>
      <c r="GF112" s="421"/>
      <c r="GG112" s="421"/>
      <c r="GH112" s="421"/>
      <c r="GI112" s="421"/>
      <c r="GJ112" s="421"/>
      <c r="GK112" s="421"/>
      <c r="GL112" s="421"/>
      <c r="GM112" s="421"/>
      <c r="GN112" s="421"/>
    </row>
    <row r="113" spans="1:196" s="406" customFormat="1" ht="135" hidden="1" customHeight="1">
      <c r="A113" s="427"/>
      <c r="B113" s="422" t="s">
        <v>202</v>
      </c>
      <c r="C113" s="434"/>
      <c r="D113" s="434"/>
      <c r="E113" s="434"/>
      <c r="F113" s="434"/>
      <c r="G113" s="434"/>
      <c r="H113" s="434"/>
      <c r="I113" s="434"/>
      <c r="J113" s="434"/>
      <c r="K113" s="434"/>
      <c r="L113" s="434"/>
      <c r="M113" s="421"/>
      <c r="N113" s="421"/>
      <c r="O113" s="421"/>
      <c r="P113" s="421"/>
      <c r="Q113" s="421"/>
      <c r="R113" s="421"/>
      <c r="S113" s="421"/>
      <c r="T113" s="421"/>
      <c r="U113" s="421"/>
      <c r="V113" s="421"/>
      <c r="W113" s="421"/>
      <c r="X113" s="421"/>
      <c r="Y113" s="421"/>
      <c r="Z113" s="421"/>
      <c r="AA113" s="421"/>
      <c r="AB113" s="421"/>
      <c r="AC113" s="421"/>
      <c r="AD113" s="421"/>
      <c r="AE113" s="421"/>
      <c r="AF113" s="421"/>
      <c r="AG113" s="421"/>
      <c r="AH113" s="421"/>
      <c r="AI113" s="421"/>
      <c r="AJ113" s="421"/>
      <c r="AK113" s="421"/>
      <c r="AL113" s="421"/>
      <c r="AM113" s="429"/>
      <c r="AN113" s="429"/>
      <c r="AO113" s="429"/>
      <c r="AP113" s="429"/>
      <c r="AQ113" s="429"/>
      <c r="AR113" s="421"/>
      <c r="AS113" s="421"/>
      <c r="AT113" s="421"/>
      <c r="AU113" s="421"/>
      <c r="AV113" s="421"/>
      <c r="AW113" s="421"/>
      <c r="AX113" s="421"/>
      <c r="AY113" s="427"/>
      <c r="AZ113" s="422" t="s">
        <v>202</v>
      </c>
      <c r="BA113" s="421"/>
      <c r="BB113" s="421"/>
      <c r="BC113" s="421"/>
      <c r="BD113" s="421"/>
      <c r="BE113" s="421"/>
      <c r="BF113" s="421"/>
      <c r="BG113" s="421"/>
      <c r="BH113" s="421"/>
      <c r="BI113" s="421"/>
      <c r="BJ113" s="421"/>
      <c r="BK113" s="421"/>
      <c r="BL113" s="421"/>
      <c r="BM113" s="421"/>
      <c r="BN113" s="421"/>
      <c r="BO113" s="421"/>
      <c r="BP113" s="421"/>
      <c r="BQ113" s="421"/>
      <c r="BR113" s="421"/>
      <c r="BS113" s="421"/>
      <c r="BT113" s="421"/>
      <c r="BU113" s="421"/>
      <c r="BV113" s="421"/>
      <c r="BW113" s="421"/>
      <c r="BX113" s="421"/>
      <c r="BY113" s="421"/>
      <c r="BZ113" s="421"/>
      <c r="CA113" s="421"/>
      <c r="CB113" s="421"/>
      <c r="CC113" s="421"/>
      <c r="CD113" s="427"/>
      <c r="CE113" s="422" t="s">
        <v>202</v>
      </c>
      <c r="CF113" s="421"/>
      <c r="CG113" s="421"/>
      <c r="CH113" s="451"/>
      <c r="CI113" s="451"/>
      <c r="CJ113" s="451"/>
      <c r="CK113" s="451"/>
      <c r="CL113" s="451"/>
      <c r="CM113" s="421"/>
      <c r="CN113" s="421"/>
      <c r="CO113" s="427"/>
      <c r="CP113" s="422" t="s">
        <v>202</v>
      </c>
      <c r="CQ113" s="421"/>
      <c r="CR113" s="421"/>
      <c r="CS113" s="421"/>
      <c r="CT113" s="421"/>
      <c r="CU113" s="421"/>
      <c r="CV113" s="421"/>
      <c r="CW113" s="421"/>
      <c r="CX113" s="421"/>
      <c r="CY113" s="421"/>
      <c r="CZ113" s="421"/>
      <c r="DA113" s="421"/>
      <c r="DB113" s="421"/>
      <c r="DC113" s="421"/>
      <c r="DD113" s="421"/>
      <c r="DE113" s="421"/>
      <c r="DF113" s="421"/>
      <c r="DG113" s="421"/>
      <c r="DH113" s="421"/>
      <c r="DI113" s="421"/>
      <c r="DJ113" s="421"/>
      <c r="DK113" s="421"/>
      <c r="DL113" s="421"/>
      <c r="DM113" s="421"/>
      <c r="DN113" s="421"/>
      <c r="DO113" s="421"/>
      <c r="DP113" s="421"/>
      <c r="DQ113" s="427"/>
      <c r="DR113" s="422" t="s">
        <v>202</v>
      </c>
      <c r="DS113" s="421"/>
      <c r="DT113" s="421"/>
      <c r="DU113" s="421"/>
      <c r="DV113" s="421"/>
      <c r="DW113" s="421"/>
      <c r="DX113" s="421"/>
      <c r="DY113" s="421"/>
      <c r="DZ113" s="421"/>
      <c r="EA113" s="421"/>
      <c r="EB113" s="421"/>
      <c r="EC113" s="421"/>
      <c r="ED113" s="421"/>
      <c r="EE113" s="421"/>
      <c r="EF113" s="421"/>
      <c r="EG113" s="421"/>
      <c r="EH113" s="421"/>
      <c r="EI113" s="421"/>
      <c r="EJ113" s="421"/>
      <c r="EK113" s="421"/>
      <c r="EL113" s="421"/>
      <c r="EM113" s="421"/>
      <c r="EN113" s="421"/>
      <c r="EO113" s="421"/>
      <c r="EP113" s="421"/>
      <c r="EQ113" s="421"/>
      <c r="ER113" s="421"/>
      <c r="ES113" s="427"/>
      <c r="ET113" s="422" t="s">
        <v>202</v>
      </c>
      <c r="EU113" s="421"/>
      <c r="EV113" s="421"/>
      <c r="EW113" s="421"/>
      <c r="EX113" s="421"/>
      <c r="EY113" s="421"/>
      <c r="EZ113" s="421"/>
      <c r="FA113" s="421"/>
      <c r="FB113" s="421"/>
      <c r="FC113" s="421"/>
      <c r="FD113" s="421"/>
      <c r="FE113" s="421"/>
      <c r="FF113" s="421"/>
      <c r="FG113" s="421"/>
      <c r="FH113" s="421"/>
      <c r="FI113" s="421"/>
      <c r="FJ113" s="421"/>
      <c r="FK113" s="421"/>
      <c r="FL113" s="421"/>
      <c r="FM113" s="421"/>
      <c r="FN113" s="421"/>
      <c r="FO113" s="421"/>
      <c r="FP113" s="421"/>
      <c r="FQ113" s="421"/>
      <c r="FR113" s="421"/>
      <c r="FS113" s="421"/>
      <c r="FT113" s="421"/>
      <c r="FU113" s="421"/>
      <c r="FV113" s="421"/>
      <c r="FW113" s="421"/>
      <c r="FX113" s="421"/>
      <c r="FY113" s="421"/>
      <c r="FZ113" s="421"/>
      <c r="GA113" s="421"/>
      <c r="GB113" s="427"/>
      <c r="GC113" s="422" t="s">
        <v>202</v>
      </c>
      <c r="GD113" s="421"/>
      <c r="GE113" s="421"/>
      <c r="GF113" s="421"/>
      <c r="GG113" s="421"/>
      <c r="GH113" s="421"/>
      <c r="GI113" s="421"/>
      <c r="GJ113" s="421"/>
      <c r="GK113" s="421"/>
      <c r="GL113" s="421"/>
      <c r="GM113" s="421"/>
      <c r="GN113" s="421"/>
    </row>
    <row r="114" spans="1:196" s="406" customFormat="1" ht="80.099999999999994" hidden="1" customHeight="1">
      <c r="A114" s="430"/>
      <c r="B114" s="431" t="s">
        <v>91</v>
      </c>
      <c r="C114" s="440"/>
      <c r="D114" s="440"/>
      <c r="E114" s="440"/>
      <c r="F114" s="440"/>
      <c r="G114" s="441"/>
      <c r="H114" s="441"/>
      <c r="I114" s="441"/>
      <c r="J114" s="441"/>
      <c r="K114" s="441"/>
      <c r="L114" s="441"/>
      <c r="M114" s="327">
        <v>78.637762731085701</v>
      </c>
      <c r="N114" s="327">
        <v>78.315741844113504</v>
      </c>
      <c r="O114" s="327">
        <v>77.997685158152905</v>
      </c>
      <c r="P114" s="327">
        <v>78.070465105042899</v>
      </c>
      <c r="Q114" s="327">
        <v>79.229293660191701</v>
      </c>
      <c r="R114" s="327">
        <v>78.721886035600804</v>
      </c>
      <c r="S114" s="327">
        <v>77.972083486414604</v>
      </c>
      <c r="T114" s="327">
        <v>80.057743587232295</v>
      </c>
      <c r="U114" s="327">
        <v>79.320173385741597</v>
      </c>
      <c r="V114" s="327">
        <v>78.255920185141704</v>
      </c>
      <c r="W114" s="327">
        <v>79.774145760251301</v>
      </c>
      <c r="X114" s="327">
        <v>80.342136383091301</v>
      </c>
      <c r="Y114" s="327">
        <v>80.337648522879903</v>
      </c>
      <c r="Z114" s="327">
        <v>80.355761113124402</v>
      </c>
      <c r="AA114" s="327">
        <v>79.559176393971399</v>
      </c>
      <c r="AB114" s="327">
        <v>80.063498847517806</v>
      </c>
      <c r="AC114" s="327">
        <v>80.740287807665794</v>
      </c>
      <c r="AD114" s="327">
        <v>80.874467275520999</v>
      </c>
      <c r="AE114" s="327">
        <v>80.822064607640598</v>
      </c>
      <c r="AF114" s="327">
        <v>80.996471457263596</v>
      </c>
      <c r="AG114" s="327">
        <v>76.342669436598101</v>
      </c>
      <c r="AH114" s="327">
        <v>70.715490812800596</v>
      </c>
      <c r="AI114" s="327">
        <v>77.330798007225098</v>
      </c>
      <c r="AJ114" s="327">
        <v>77.452667613972494</v>
      </c>
      <c r="AK114" s="327">
        <v>78.059651984656</v>
      </c>
      <c r="AL114" s="327">
        <v>76.880454160481094</v>
      </c>
      <c r="AM114" s="327">
        <v>77.838971328787693</v>
      </c>
      <c r="AN114" s="327">
        <v>79.748883526057</v>
      </c>
      <c r="AO114" s="327">
        <v>79.000442248857695</v>
      </c>
      <c r="AP114" s="327">
        <v>79.102269007552195</v>
      </c>
      <c r="AQ114" s="327">
        <v>80.064309218033102</v>
      </c>
      <c r="AR114" s="327">
        <v>79.102269007552195</v>
      </c>
      <c r="AS114" s="327">
        <v>80.064309218033102</v>
      </c>
      <c r="AT114" s="327">
        <v>80.064309218033102</v>
      </c>
      <c r="AU114" s="327"/>
      <c r="AV114" s="327"/>
      <c r="AW114" s="327">
        <v>80.064309218033102</v>
      </c>
      <c r="AX114" s="327">
        <v>80.064309218033102</v>
      </c>
      <c r="AY114" s="430"/>
      <c r="AZ114" s="431" t="s">
        <v>91</v>
      </c>
      <c r="BA114" s="327"/>
      <c r="BB114" s="327"/>
      <c r="BC114" s="327">
        <v>80.064309218033102</v>
      </c>
      <c r="BD114" s="327"/>
      <c r="BE114" s="327"/>
      <c r="BF114" s="327">
        <v>78.637762731085701</v>
      </c>
      <c r="BG114" s="327">
        <v>78.315741844113504</v>
      </c>
      <c r="BH114" s="327">
        <v>77.997685158152905</v>
      </c>
      <c r="BI114" s="327">
        <v>78.070465105042899</v>
      </c>
      <c r="BJ114" s="327">
        <v>79.229293660191701</v>
      </c>
      <c r="BK114" s="327">
        <v>78.721886035600804</v>
      </c>
      <c r="BL114" s="327">
        <v>77.972083486414604</v>
      </c>
      <c r="BM114" s="327">
        <v>80.057743587232295</v>
      </c>
      <c r="BN114" s="327">
        <v>79.320173385741597</v>
      </c>
      <c r="BO114" s="327">
        <v>78.255920185141704</v>
      </c>
      <c r="BP114" s="327">
        <v>79.774145760251301</v>
      </c>
      <c r="BQ114" s="327">
        <v>80.342136383091301</v>
      </c>
      <c r="BR114" s="327">
        <v>80.337648522879903</v>
      </c>
      <c r="BS114" s="327">
        <v>80.355761113124402</v>
      </c>
      <c r="BT114" s="327">
        <v>79.559176393971399</v>
      </c>
      <c r="BU114" s="327">
        <v>80.063498847517806</v>
      </c>
      <c r="BV114" s="327">
        <v>80.740287807665794</v>
      </c>
      <c r="BW114" s="327">
        <v>80.874467275520999</v>
      </c>
      <c r="BX114" s="327">
        <v>80.822064607640598</v>
      </c>
      <c r="BY114" s="327">
        <v>80.996471457263596</v>
      </c>
      <c r="BZ114" s="327">
        <v>76.342669436598101</v>
      </c>
      <c r="CA114" s="327">
        <v>70.715490812800596</v>
      </c>
      <c r="CB114" s="327">
        <v>77.330798007225098</v>
      </c>
      <c r="CC114" s="327">
        <v>77.452667613972494</v>
      </c>
      <c r="CD114" s="430"/>
      <c r="CE114" s="431" t="s">
        <v>91</v>
      </c>
      <c r="CF114" s="327">
        <v>78.059651984656</v>
      </c>
      <c r="CG114" s="327">
        <v>76.880454160481094</v>
      </c>
      <c r="CH114" s="327">
        <v>77.838971328787693</v>
      </c>
      <c r="CI114" s="327">
        <v>79.748883526057</v>
      </c>
      <c r="CJ114" s="327">
        <v>79.000442248857695</v>
      </c>
      <c r="CK114" s="327">
        <v>79.102269007552195</v>
      </c>
      <c r="CL114" s="327">
        <v>80.064309218033102</v>
      </c>
      <c r="CM114" s="327">
        <v>80.292193443853407</v>
      </c>
      <c r="CN114" s="327">
        <v>80.672599569851997</v>
      </c>
      <c r="CO114" s="430"/>
      <c r="CP114" s="431" t="s">
        <v>91</v>
      </c>
      <c r="CQ114" s="327">
        <v>81.053005695850601</v>
      </c>
      <c r="CR114" s="327">
        <v>81.433411821849205</v>
      </c>
      <c r="CS114" s="327">
        <v>81.813817947847895</v>
      </c>
      <c r="CT114" s="327">
        <v>78.637762731085701</v>
      </c>
      <c r="CU114" s="327">
        <v>78.315741844113504</v>
      </c>
      <c r="CV114" s="327">
        <v>77.997685158152905</v>
      </c>
      <c r="CW114" s="327">
        <v>78.070465105042899</v>
      </c>
      <c r="CX114" s="327">
        <v>79.229293660191701</v>
      </c>
      <c r="CY114" s="327">
        <v>78.721886035600804</v>
      </c>
      <c r="CZ114" s="327">
        <v>77.972083486414604</v>
      </c>
      <c r="DA114" s="327">
        <v>80.057743587232295</v>
      </c>
      <c r="DB114" s="327">
        <v>79.320173385741597</v>
      </c>
      <c r="DC114" s="327">
        <v>78.255920185141704</v>
      </c>
      <c r="DD114" s="327">
        <v>79.774145760251301</v>
      </c>
      <c r="DE114" s="327">
        <v>80.342136383091301</v>
      </c>
      <c r="DF114" s="327">
        <v>80.337648522879903</v>
      </c>
      <c r="DG114" s="327">
        <v>80.355761113124402</v>
      </c>
      <c r="DH114" s="327">
        <v>79.559176393971399</v>
      </c>
      <c r="DI114" s="327">
        <v>80.063498847517806</v>
      </c>
      <c r="DJ114" s="327">
        <v>80.740287807665794</v>
      </c>
      <c r="DK114" s="327">
        <v>80.874467275520999</v>
      </c>
      <c r="DL114" s="327">
        <v>80.822064607640598</v>
      </c>
      <c r="DM114" s="327">
        <v>80.996471457263596</v>
      </c>
      <c r="DN114" s="327">
        <v>76.342669436598101</v>
      </c>
      <c r="DO114" s="327">
        <v>70.715490812800596</v>
      </c>
      <c r="DP114" s="327">
        <v>77.330798007225098</v>
      </c>
      <c r="DQ114" s="430"/>
      <c r="DR114" s="431" t="s">
        <v>91</v>
      </c>
      <c r="DS114" s="327">
        <v>77.452667613972494</v>
      </c>
      <c r="DT114" s="327">
        <v>78.059651984656</v>
      </c>
      <c r="DU114" s="327">
        <v>76.880454160481094</v>
      </c>
      <c r="DV114" s="327">
        <v>77.838971328787693</v>
      </c>
      <c r="DW114" s="327">
        <v>79.748883526057</v>
      </c>
      <c r="DX114" s="327">
        <v>79.000442248857695</v>
      </c>
      <c r="DY114" s="327">
        <v>79.102269007552195</v>
      </c>
      <c r="DZ114" s="327">
        <v>80.064309218033102</v>
      </c>
      <c r="EA114" s="327">
        <v>80.292193443853407</v>
      </c>
      <c r="EB114" s="327">
        <v>80.672599569851997</v>
      </c>
      <c r="EC114" s="327">
        <v>81.053005695850601</v>
      </c>
      <c r="ED114" s="327">
        <v>81.433411821849205</v>
      </c>
      <c r="EE114" s="327">
        <v>81.813817947847895</v>
      </c>
      <c r="EF114" s="327">
        <v>78.637762731085701</v>
      </c>
      <c r="EG114" s="327">
        <v>78.315741844113504</v>
      </c>
      <c r="EH114" s="327">
        <v>77.997685158152905</v>
      </c>
      <c r="EI114" s="327">
        <v>78.070465105042899</v>
      </c>
      <c r="EJ114" s="327">
        <v>79.229293660191701</v>
      </c>
      <c r="EK114" s="327">
        <v>78.721886035600804</v>
      </c>
      <c r="EL114" s="327">
        <v>77.972083486414604</v>
      </c>
      <c r="EM114" s="327">
        <v>80.057743587232295</v>
      </c>
      <c r="EN114" s="327">
        <v>79.320173385741597</v>
      </c>
      <c r="EO114" s="327">
        <v>78.255920185141704</v>
      </c>
      <c r="EP114" s="327">
        <v>79.774145760251301</v>
      </c>
      <c r="EQ114" s="327">
        <v>80.342136383091301</v>
      </c>
      <c r="ER114" s="327">
        <v>80.337648522879903</v>
      </c>
      <c r="ES114" s="430"/>
      <c r="ET114" s="431" t="s">
        <v>91</v>
      </c>
      <c r="EU114" s="327">
        <v>80.355761113124402</v>
      </c>
      <c r="EV114" s="327">
        <v>79.559176393971399</v>
      </c>
      <c r="EW114" s="327">
        <v>80.063498847517806</v>
      </c>
      <c r="EX114" s="327">
        <v>80.740287807665794</v>
      </c>
      <c r="EY114" s="327">
        <v>80.874467275520999</v>
      </c>
      <c r="EZ114" s="327">
        <v>80.822064607640598</v>
      </c>
      <c r="FA114" s="327">
        <v>80.996471457263596</v>
      </c>
      <c r="FB114" s="327">
        <v>76.342669436598101</v>
      </c>
      <c r="FC114" s="327">
        <v>70.715490812800596</v>
      </c>
      <c r="FD114" s="327">
        <v>77.330798007225098</v>
      </c>
      <c r="FE114" s="327">
        <v>77.452667613972494</v>
      </c>
      <c r="FF114" s="327">
        <v>78.059651984656</v>
      </c>
      <c r="FG114" s="327">
        <v>76.880454160481094</v>
      </c>
      <c r="FH114" s="327">
        <v>77.838971328787693</v>
      </c>
      <c r="FI114" s="327">
        <v>77.838971328787693</v>
      </c>
      <c r="FJ114" s="327">
        <v>77.838971328787693</v>
      </c>
      <c r="FK114" s="327">
        <v>77.838971328787693</v>
      </c>
      <c r="FL114" s="327"/>
      <c r="FM114" s="327"/>
      <c r="FN114" s="327"/>
      <c r="FO114" s="327"/>
      <c r="FP114" s="327"/>
      <c r="FQ114" s="327"/>
      <c r="FR114" s="327">
        <v>78.059651984656</v>
      </c>
      <c r="FS114" s="327">
        <v>76.880454160481094</v>
      </c>
      <c r="FT114" s="327">
        <v>77.838971328787693</v>
      </c>
      <c r="FU114" s="327">
        <v>77.838971328787693</v>
      </c>
      <c r="FV114" s="327">
        <v>77.838971328787693</v>
      </c>
      <c r="FW114" s="327">
        <v>77.838971328787693</v>
      </c>
      <c r="FX114" s="327"/>
      <c r="FY114" s="327"/>
      <c r="FZ114" s="327"/>
      <c r="GA114" s="327"/>
      <c r="GB114" s="430"/>
      <c r="GC114" s="431" t="s">
        <v>91</v>
      </c>
      <c r="GD114" s="327"/>
      <c r="GE114" s="327"/>
      <c r="GF114" s="327"/>
      <c r="GG114" s="327"/>
      <c r="GH114" s="327"/>
      <c r="GI114" s="480"/>
      <c r="GJ114" s="480"/>
      <c r="GK114" s="480"/>
      <c r="GL114" s="480"/>
      <c r="GM114" s="480"/>
      <c r="GN114" s="480"/>
    </row>
    <row r="115" spans="1:196" s="405" customFormat="1" ht="80.099999999999994" customHeight="1">
      <c r="A115" s="432"/>
      <c r="B115" s="432"/>
      <c r="C115" s="440"/>
      <c r="D115" s="440"/>
      <c r="E115" s="440"/>
      <c r="F115" s="440"/>
      <c r="G115" s="441"/>
      <c r="H115" s="441"/>
      <c r="I115" s="441"/>
      <c r="J115" s="441"/>
      <c r="K115" s="441"/>
      <c r="L115" s="441"/>
      <c r="M115" s="433"/>
      <c r="N115" s="433"/>
      <c r="O115" s="433"/>
      <c r="P115" s="433"/>
      <c r="Q115" s="433"/>
      <c r="R115" s="433"/>
      <c r="S115" s="433"/>
      <c r="T115" s="433"/>
      <c r="U115" s="433"/>
      <c r="V115" s="433"/>
      <c r="W115" s="433"/>
      <c r="X115" s="433"/>
      <c r="Y115" s="433"/>
      <c r="Z115" s="433"/>
      <c r="AA115" s="433"/>
      <c r="AB115" s="433"/>
      <c r="AC115" s="433"/>
      <c r="AD115" s="433"/>
      <c r="AE115" s="433"/>
      <c r="AF115" s="433"/>
      <c r="AG115" s="433"/>
      <c r="AH115" s="433"/>
      <c r="AI115" s="433"/>
      <c r="AJ115" s="433"/>
      <c r="AK115" s="433"/>
      <c r="AL115" s="433"/>
      <c r="AM115" s="433"/>
      <c r="AN115" s="433"/>
      <c r="AO115" s="433"/>
      <c r="AP115" s="433"/>
      <c r="AQ115" s="433"/>
      <c r="AR115" s="433"/>
      <c r="AS115" s="433"/>
      <c r="AT115" s="433"/>
      <c r="AU115" s="433"/>
      <c r="AV115" s="433"/>
      <c r="AW115" s="433"/>
      <c r="AX115" s="433"/>
      <c r="AY115" s="432"/>
      <c r="AZ115" s="432"/>
      <c r="BA115" s="433"/>
      <c r="BB115" s="433"/>
      <c r="BC115" s="433"/>
      <c r="BD115" s="433"/>
      <c r="BE115" s="433"/>
      <c r="BF115" s="433"/>
      <c r="BG115" s="433"/>
      <c r="BH115" s="433"/>
      <c r="BI115" s="433"/>
      <c r="BJ115" s="433"/>
      <c r="BK115" s="433"/>
      <c r="BL115" s="433"/>
      <c r="BM115" s="433"/>
      <c r="BN115" s="433"/>
      <c r="BO115" s="433"/>
      <c r="BP115" s="433"/>
      <c r="BQ115" s="433"/>
      <c r="BR115" s="433"/>
      <c r="BS115" s="433"/>
      <c r="BT115" s="433"/>
      <c r="BU115" s="433"/>
      <c r="BV115" s="433"/>
      <c r="BW115" s="433"/>
      <c r="BX115" s="433"/>
      <c r="BY115" s="433"/>
      <c r="BZ115" s="433"/>
      <c r="CA115" s="433"/>
      <c r="CB115" s="433"/>
      <c r="CC115" s="433"/>
      <c r="CD115" s="432"/>
      <c r="CE115" s="432"/>
      <c r="CF115" s="433"/>
      <c r="CG115" s="433"/>
      <c r="CH115" s="433"/>
      <c r="CI115" s="433"/>
      <c r="CJ115" s="433"/>
      <c r="CK115" s="433"/>
      <c r="CL115" s="433"/>
      <c r="CM115" s="433"/>
      <c r="CN115" s="433"/>
      <c r="CO115" s="432"/>
      <c r="CP115" s="432"/>
      <c r="CQ115" s="433"/>
      <c r="CR115" s="433"/>
      <c r="CS115" s="433"/>
      <c r="CT115" s="433"/>
      <c r="CU115" s="433"/>
      <c r="CV115" s="433"/>
      <c r="CW115" s="433"/>
      <c r="CX115" s="433"/>
      <c r="CY115" s="433"/>
      <c r="CZ115" s="433"/>
      <c r="DA115" s="433"/>
      <c r="DB115" s="433"/>
      <c r="DC115" s="433"/>
      <c r="DD115" s="433"/>
      <c r="DE115" s="433"/>
      <c r="DF115" s="433"/>
      <c r="DG115" s="433"/>
      <c r="DH115" s="433"/>
      <c r="DI115" s="433"/>
      <c r="DJ115" s="433"/>
      <c r="DK115" s="433"/>
      <c r="DL115" s="433"/>
      <c r="DM115" s="433"/>
      <c r="DN115" s="433"/>
      <c r="DO115" s="433"/>
      <c r="DP115" s="433"/>
      <c r="DQ115" s="432"/>
      <c r="DR115" s="432"/>
      <c r="DS115" s="433"/>
      <c r="DT115" s="433"/>
      <c r="DU115" s="433"/>
      <c r="DV115" s="433"/>
      <c r="DW115" s="433"/>
      <c r="DX115" s="433"/>
      <c r="DY115" s="433"/>
      <c r="DZ115" s="433"/>
      <c r="EA115" s="433"/>
      <c r="EB115" s="433"/>
      <c r="EC115" s="433"/>
      <c r="ED115" s="433"/>
      <c r="EE115" s="433"/>
      <c r="EF115" s="433"/>
      <c r="EG115" s="433"/>
      <c r="EH115" s="433"/>
      <c r="EI115" s="433"/>
      <c r="EJ115" s="433"/>
      <c r="EK115" s="433"/>
      <c r="EL115" s="433"/>
      <c r="EM115" s="433"/>
      <c r="EN115" s="433"/>
      <c r="EO115" s="433"/>
      <c r="EP115" s="433"/>
      <c r="EQ115" s="433"/>
      <c r="ER115" s="433"/>
      <c r="ES115" s="432"/>
      <c r="ET115" s="432"/>
      <c r="EU115" s="433"/>
      <c r="EV115" s="433"/>
      <c r="EW115" s="433"/>
      <c r="EX115" s="433"/>
      <c r="EY115" s="433"/>
      <c r="EZ115" s="433"/>
      <c r="FA115" s="433"/>
      <c r="FB115" s="433"/>
      <c r="FC115" s="433"/>
      <c r="FD115" s="433"/>
      <c r="FE115" s="433"/>
      <c r="FF115" s="433"/>
      <c r="FG115" s="433"/>
      <c r="FH115" s="433"/>
      <c r="FI115" s="433"/>
      <c r="FJ115" s="433"/>
      <c r="FK115" s="433"/>
      <c r="FL115" s="433"/>
      <c r="FM115" s="433"/>
      <c r="FN115" s="433"/>
      <c r="FO115" s="433"/>
      <c r="FP115" s="433"/>
      <c r="FQ115" s="433"/>
      <c r="FR115" s="433"/>
      <c r="FS115" s="433"/>
      <c r="FT115" s="433"/>
      <c r="FU115" s="433"/>
      <c r="FV115" s="433"/>
      <c r="FW115" s="433"/>
      <c r="FX115" s="433"/>
      <c r="FY115" s="433"/>
      <c r="FZ115" s="433"/>
      <c r="GA115" s="433"/>
      <c r="GB115" s="432"/>
      <c r="GC115" s="432"/>
      <c r="GD115" s="433"/>
      <c r="GE115" s="433"/>
      <c r="GF115" s="433"/>
      <c r="GG115" s="433"/>
      <c r="GH115" s="433"/>
      <c r="GI115" s="433"/>
      <c r="GJ115" s="433"/>
      <c r="GK115" s="433"/>
      <c r="GL115" s="433"/>
      <c r="GM115" s="433"/>
      <c r="GN115" s="433"/>
    </row>
    <row r="116" spans="1:196" s="406" customFormat="1" ht="18" customHeight="1">
      <c r="A116" s="434"/>
      <c r="B116" s="434"/>
      <c r="C116" s="440"/>
      <c r="D116" s="440"/>
      <c r="E116" s="440"/>
      <c r="F116" s="440"/>
      <c r="G116" s="441"/>
      <c r="H116" s="441"/>
      <c r="I116" s="441"/>
      <c r="J116" s="441"/>
      <c r="K116" s="441"/>
      <c r="L116" s="441"/>
      <c r="M116" s="436"/>
      <c r="N116" s="436"/>
      <c r="O116" s="436"/>
      <c r="P116" s="436"/>
      <c r="Q116" s="436"/>
      <c r="R116" s="436"/>
      <c r="S116" s="436"/>
      <c r="T116" s="436"/>
      <c r="U116" s="436"/>
      <c r="V116" s="436"/>
      <c r="W116" s="436"/>
      <c r="X116" s="436"/>
      <c r="Y116" s="436"/>
      <c r="Z116" s="436"/>
      <c r="AA116" s="436"/>
      <c r="AB116" s="436"/>
      <c r="AC116" s="436"/>
      <c r="AD116" s="436"/>
      <c r="AE116" s="449"/>
      <c r="AF116" s="449"/>
      <c r="AG116" s="449"/>
      <c r="AH116" s="449"/>
      <c r="AI116" s="449"/>
      <c r="AJ116" s="449"/>
      <c r="AK116" s="449"/>
      <c r="AL116" s="449"/>
      <c r="AM116" s="449"/>
      <c r="AN116" s="449"/>
      <c r="AO116" s="449"/>
      <c r="AP116" s="449"/>
      <c r="AQ116" s="449"/>
      <c r="AR116" s="449"/>
      <c r="AS116" s="449"/>
      <c r="AT116" s="449"/>
      <c r="AU116" s="449"/>
      <c r="AV116" s="449"/>
      <c r="AW116" s="449"/>
      <c r="AX116" s="449"/>
      <c r="AY116" s="434"/>
      <c r="AZ116" s="434"/>
      <c r="BA116" s="449"/>
      <c r="BB116" s="449"/>
      <c r="BC116" s="449"/>
      <c r="BD116" s="436"/>
      <c r="BE116" s="436"/>
      <c r="BF116" s="436"/>
      <c r="BG116" s="436"/>
      <c r="BH116" s="436"/>
      <c r="BI116" s="436"/>
      <c r="BJ116" s="436"/>
      <c r="BK116" s="436"/>
      <c r="BL116" s="436"/>
      <c r="BM116" s="436"/>
      <c r="BN116" s="436"/>
      <c r="BO116" s="436"/>
      <c r="BP116" s="436"/>
      <c r="BQ116" s="436"/>
      <c r="BR116" s="436"/>
      <c r="BS116" s="436"/>
      <c r="BT116" s="436"/>
      <c r="BU116" s="436"/>
      <c r="BV116" s="436"/>
      <c r="BW116" s="436"/>
      <c r="BX116" s="449"/>
      <c r="BY116" s="449"/>
      <c r="BZ116" s="449"/>
      <c r="CA116" s="449"/>
      <c r="CB116" s="449"/>
      <c r="CC116" s="449"/>
      <c r="CD116" s="434"/>
      <c r="CE116" s="434"/>
      <c r="CF116" s="449"/>
      <c r="CG116" s="449"/>
      <c r="CH116" s="449"/>
      <c r="CI116" s="449"/>
      <c r="CJ116" s="449"/>
      <c r="CK116" s="449"/>
      <c r="CL116" s="449"/>
      <c r="CM116" s="449"/>
      <c r="CN116" s="449"/>
      <c r="CO116" s="434"/>
      <c r="CP116" s="434"/>
      <c r="CQ116" s="449"/>
      <c r="CR116" s="449"/>
      <c r="CS116" s="449"/>
      <c r="CT116" s="449"/>
      <c r="CU116" s="449"/>
      <c r="CV116" s="449"/>
      <c r="CW116" s="449"/>
      <c r="CX116" s="449"/>
      <c r="CY116" s="449"/>
      <c r="CZ116" s="449"/>
      <c r="DA116" s="449"/>
      <c r="DB116" s="449"/>
      <c r="DC116" s="449"/>
      <c r="DD116" s="449"/>
      <c r="DE116" s="449"/>
      <c r="DF116" s="449"/>
      <c r="DG116" s="449"/>
      <c r="DH116" s="449"/>
      <c r="DI116" s="449"/>
      <c r="DJ116" s="449"/>
      <c r="DK116" s="449"/>
      <c r="DL116" s="449"/>
      <c r="DM116" s="449"/>
      <c r="DN116" s="449"/>
      <c r="DO116" s="449"/>
      <c r="DP116" s="449"/>
      <c r="DQ116" s="434"/>
      <c r="DR116" s="434"/>
      <c r="DS116" s="449"/>
      <c r="DT116" s="449"/>
      <c r="DU116" s="449"/>
      <c r="DV116" s="449"/>
      <c r="DW116" s="449"/>
      <c r="DX116" s="449"/>
      <c r="DY116" s="449"/>
      <c r="DZ116" s="449"/>
      <c r="EA116" s="449"/>
      <c r="EB116" s="449"/>
      <c r="EC116" s="449"/>
      <c r="ED116" s="449"/>
      <c r="EE116" s="449"/>
      <c r="EF116" s="449"/>
      <c r="EG116" s="449"/>
      <c r="EH116" s="449"/>
      <c r="EI116" s="449"/>
      <c r="EJ116" s="449"/>
      <c r="EK116" s="449"/>
      <c r="EL116" s="449"/>
      <c r="EM116" s="449"/>
      <c r="EN116" s="449"/>
      <c r="EO116" s="449"/>
      <c r="EP116" s="449"/>
      <c r="EQ116" s="449"/>
      <c r="ER116" s="449"/>
      <c r="ES116" s="434"/>
      <c r="ET116" s="434"/>
      <c r="EU116" s="449"/>
      <c r="EV116" s="449"/>
      <c r="EW116" s="449"/>
      <c r="EX116" s="449"/>
      <c r="EY116" s="449"/>
      <c r="EZ116" s="449"/>
      <c r="FA116" s="449"/>
      <c r="FB116" s="449"/>
      <c r="FC116" s="449"/>
      <c r="FD116" s="449"/>
      <c r="FE116" s="449"/>
      <c r="FF116" s="449"/>
      <c r="FG116" s="449"/>
      <c r="FH116" s="449"/>
      <c r="FI116" s="449"/>
      <c r="FJ116" s="449"/>
      <c r="FK116" s="449"/>
      <c r="FL116" s="449"/>
      <c r="FM116" s="449"/>
      <c r="FN116" s="449"/>
      <c r="FO116" s="449"/>
      <c r="FP116" s="449"/>
      <c r="FQ116" s="449"/>
      <c r="FR116" s="449"/>
      <c r="FS116" s="449"/>
      <c r="FT116" s="449"/>
      <c r="FU116" s="449"/>
      <c r="FV116" s="449"/>
      <c r="FW116" s="449"/>
      <c r="FX116" s="449"/>
      <c r="FY116" s="449"/>
      <c r="FZ116" s="449"/>
      <c r="GA116" s="449"/>
      <c r="GB116" s="434"/>
      <c r="GC116" s="434"/>
      <c r="GD116" s="449"/>
      <c r="GE116" s="449"/>
      <c r="GF116" s="449"/>
      <c r="GG116" s="449"/>
      <c r="GH116" s="449"/>
      <c r="GI116" s="449"/>
      <c r="GJ116" s="449"/>
      <c r="GK116" s="449"/>
      <c r="GL116" s="449"/>
      <c r="GM116" s="449"/>
      <c r="GN116" s="449"/>
    </row>
    <row r="117" spans="1:196" ht="22.8">
      <c r="A117" s="434"/>
      <c r="B117" s="434"/>
      <c r="C117" s="440"/>
      <c r="D117" s="440"/>
      <c r="E117" s="440"/>
      <c r="F117" s="440"/>
      <c r="G117" s="441"/>
      <c r="H117" s="441"/>
      <c r="I117" s="441"/>
      <c r="J117" s="441"/>
      <c r="K117" s="441"/>
      <c r="L117" s="441"/>
      <c r="M117" s="436"/>
      <c r="N117" s="436"/>
      <c r="O117" s="436"/>
      <c r="P117" s="436"/>
      <c r="Q117" s="436"/>
      <c r="R117" s="436"/>
      <c r="S117" s="436"/>
      <c r="T117" s="436"/>
      <c r="U117" s="436"/>
      <c r="V117" s="436"/>
      <c r="W117" s="436"/>
      <c r="X117" s="436"/>
      <c r="Y117" s="436"/>
      <c r="Z117" s="436"/>
      <c r="AA117" s="436"/>
      <c r="AB117" s="436"/>
      <c r="AC117" s="436"/>
      <c r="AD117" s="436"/>
      <c r="AE117" s="449"/>
      <c r="AF117" s="449"/>
      <c r="AG117" s="449"/>
      <c r="AH117" s="449"/>
      <c r="AI117" s="449"/>
      <c r="AJ117" s="449"/>
      <c r="AK117" s="449"/>
      <c r="AL117" s="449"/>
      <c r="AM117" s="449"/>
      <c r="AN117" s="449"/>
      <c r="AO117" s="449"/>
      <c r="AP117" s="449"/>
      <c r="AQ117" s="449"/>
      <c r="AR117" s="449"/>
      <c r="AS117" s="449"/>
      <c r="AT117" s="449"/>
      <c r="AU117" s="449"/>
      <c r="AV117" s="449"/>
      <c r="AW117" s="449"/>
      <c r="AX117" s="449"/>
      <c r="AY117" s="434"/>
      <c r="AZ117" s="434"/>
      <c r="BA117" s="449"/>
      <c r="BB117" s="449"/>
      <c r="BC117" s="449"/>
      <c r="BD117" s="436"/>
      <c r="BE117" s="436"/>
      <c r="BF117" s="436"/>
      <c r="BG117" s="436"/>
      <c r="BH117" s="436"/>
      <c r="BI117" s="436"/>
      <c r="BJ117" s="436"/>
      <c r="BK117" s="436"/>
      <c r="BL117" s="436"/>
      <c r="BM117" s="436"/>
      <c r="BN117" s="436"/>
      <c r="BO117" s="436"/>
      <c r="BP117" s="436"/>
      <c r="BQ117" s="436"/>
      <c r="BR117" s="436"/>
      <c r="BS117" s="436"/>
      <c r="BT117" s="436"/>
      <c r="BU117" s="436"/>
      <c r="BV117" s="436"/>
      <c r="BW117" s="436"/>
      <c r="BX117" s="449"/>
      <c r="BY117" s="449"/>
      <c r="BZ117" s="449"/>
      <c r="CA117" s="449"/>
      <c r="CB117" s="449"/>
      <c r="CC117" s="449"/>
      <c r="CD117" s="434"/>
      <c r="CE117" s="434"/>
      <c r="CF117" s="449"/>
      <c r="CG117" s="449"/>
      <c r="CH117" s="449"/>
      <c r="CI117" s="449"/>
      <c r="CJ117" s="449"/>
      <c r="CK117" s="449"/>
      <c r="CL117" s="449"/>
      <c r="CM117" s="449"/>
      <c r="CN117" s="449"/>
      <c r="CO117" s="434"/>
      <c r="CP117" s="434"/>
      <c r="CQ117" s="449"/>
      <c r="CR117" s="449"/>
      <c r="CS117" s="449"/>
      <c r="CT117" s="449"/>
      <c r="CU117" s="449"/>
      <c r="CV117" s="449"/>
      <c r="CW117" s="449"/>
      <c r="CX117" s="449"/>
      <c r="CY117" s="449"/>
      <c r="CZ117" s="449"/>
      <c r="DA117" s="449"/>
      <c r="DB117" s="449"/>
      <c r="DC117" s="449"/>
      <c r="DD117" s="449"/>
      <c r="DE117" s="449"/>
      <c r="DF117" s="449"/>
      <c r="DG117" s="449"/>
      <c r="DH117" s="449"/>
      <c r="DI117" s="449"/>
      <c r="DJ117" s="449"/>
      <c r="DK117" s="449"/>
      <c r="DL117" s="449"/>
      <c r="DM117" s="449"/>
      <c r="DN117" s="449"/>
      <c r="DO117" s="449"/>
      <c r="DP117" s="449"/>
      <c r="DQ117" s="434"/>
      <c r="DR117" s="434"/>
      <c r="DS117" s="449"/>
      <c r="DT117" s="449"/>
      <c r="DU117" s="449"/>
      <c r="DV117" s="449"/>
      <c r="DW117" s="449"/>
      <c r="DX117" s="449"/>
      <c r="DY117" s="449"/>
      <c r="DZ117" s="449"/>
      <c r="EA117" s="449"/>
      <c r="EB117" s="449"/>
      <c r="EC117" s="449"/>
      <c r="ED117" s="449"/>
      <c r="EE117" s="449"/>
      <c r="EF117" s="449"/>
      <c r="EG117" s="449"/>
      <c r="EH117" s="449"/>
      <c r="EI117" s="449"/>
      <c r="EJ117" s="449"/>
      <c r="EK117" s="449"/>
      <c r="EL117" s="449"/>
      <c r="EM117" s="449"/>
      <c r="EN117" s="449"/>
      <c r="EO117" s="449"/>
      <c r="EP117" s="449"/>
      <c r="EQ117" s="449"/>
      <c r="ER117" s="449"/>
      <c r="ES117" s="434"/>
      <c r="ET117" s="434"/>
      <c r="EU117" s="449"/>
      <c r="EV117" s="449"/>
      <c r="EW117" s="449"/>
      <c r="EX117" s="449"/>
      <c r="EY117" s="449"/>
      <c r="EZ117" s="449"/>
      <c r="FA117" s="449"/>
      <c r="FB117" s="449"/>
      <c r="FC117" s="449"/>
      <c r="FD117" s="449"/>
      <c r="FE117" s="449"/>
      <c r="FF117" s="449"/>
      <c r="FG117" s="449"/>
      <c r="FH117" s="449"/>
      <c r="FI117" s="449"/>
      <c r="FJ117" s="449"/>
      <c r="FK117" s="449"/>
      <c r="FL117" s="449"/>
      <c r="FM117" s="449"/>
      <c r="FN117" s="449"/>
      <c r="FO117" s="449"/>
      <c r="FP117" s="449"/>
      <c r="FQ117" s="449"/>
      <c r="FR117" s="449"/>
      <c r="FS117" s="449"/>
      <c r="FT117" s="449"/>
      <c r="FU117" s="449"/>
      <c r="FV117" s="449"/>
      <c r="FW117" s="449"/>
      <c r="FX117" s="449"/>
      <c r="FY117" s="449"/>
      <c r="FZ117" s="449"/>
      <c r="GA117" s="449"/>
      <c r="GB117" s="434"/>
      <c r="GC117" s="434"/>
      <c r="GD117" s="449"/>
      <c r="GE117" s="449"/>
      <c r="GF117" s="449"/>
      <c r="GG117" s="449"/>
      <c r="GH117" s="449"/>
      <c r="GI117" s="449"/>
      <c r="GJ117" s="449"/>
      <c r="GK117" s="449"/>
      <c r="GL117" s="449"/>
      <c r="GM117" s="449"/>
      <c r="GN117" s="449"/>
    </row>
    <row r="118" spans="1:196" ht="22.8">
      <c r="A118" s="434"/>
      <c r="B118" s="434"/>
      <c r="C118" s="440"/>
      <c r="D118" s="440"/>
      <c r="E118" s="440"/>
      <c r="F118" s="440"/>
      <c r="G118" s="441"/>
      <c r="H118" s="441"/>
      <c r="I118" s="441"/>
      <c r="J118" s="441"/>
      <c r="K118" s="441"/>
      <c r="L118" s="441"/>
      <c r="M118" s="438"/>
      <c r="N118" s="438"/>
      <c r="O118" s="438"/>
      <c r="P118" s="438"/>
      <c r="Q118" s="438"/>
      <c r="R118" s="438"/>
      <c r="S118" s="438"/>
      <c r="T118" s="438"/>
      <c r="U118" s="438"/>
      <c r="V118" s="438"/>
      <c r="W118" s="438"/>
      <c r="X118" s="438"/>
      <c r="Y118" s="438"/>
      <c r="Z118" s="438"/>
      <c r="AA118" s="438"/>
      <c r="AB118" s="438"/>
      <c r="AC118" s="438"/>
      <c r="AD118" s="438"/>
      <c r="AE118" s="438"/>
      <c r="AF118" s="438"/>
      <c r="AG118" s="438"/>
      <c r="AH118" s="438"/>
      <c r="AI118" s="438"/>
      <c r="AJ118" s="438"/>
      <c r="AK118" s="438"/>
      <c r="AL118" s="438"/>
      <c r="AM118" s="438"/>
      <c r="AN118" s="438"/>
      <c r="AO118" s="438"/>
      <c r="AP118" s="438"/>
      <c r="AQ118" s="438"/>
      <c r="AR118" s="438"/>
      <c r="AS118" s="438"/>
      <c r="AT118" s="438"/>
      <c r="AU118" s="438"/>
      <c r="AV118" s="438"/>
      <c r="AW118" s="438"/>
      <c r="AX118" s="438"/>
      <c r="AY118" s="434"/>
      <c r="AZ118" s="434"/>
      <c r="BA118" s="438"/>
      <c r="BB118" s="438"/>
      <c r="BC118" s="438"/>
      <c r="BD118" s="438"/>
      <c r="BE118" s="438"/>
      <c r="BF118" s="438"/>
      <c r="BG118" s="438"/>
      <c r="BH118" s="438"/>
      <c r="BI118" s="438"/>
      <c r="BJ118" s="438"/>
      <c r="BK118" s="438"/>
      <c r="BL118" s="438"/>
      <c r="BM118" s="438"/>
      <c r="BN118" s="438"/>
      <c r="BO118" s="438"/>
      <c r="BP118" s="438"/>
      <c r="BQ118" s="438"/>
      <c r="BR118" s="438"/>
      <c r="BS118" s="438"/>
      <c r="BT118" s="438"/>
      <c r="BU118" s="438"/>
      <c r="BV118" s="438"/>
      <c r="BW118" s="438"/>
      <c r="BX118" s="438"/>
      <c r="BY118" s="438"/>
      <c r="BZ118" s="438"/>
      <c r="CA118" s="438"/>
      <c r="CB118" s="438"/>
      <c r="CC118" s="438"/>
      <c r="CD118" s="434"/>
      <c r="CE118" s="434"/>
      <c r="CF118" s="438"/>
      <c r="CG118" s="438"/>
      <c r="CH118" s="438"/>
      <c r="CI118" s="438"/>
      <c r="CJ118" s="438"/>
      <c r="CK118" s="438"/>
      <c r="CL118" s="438"/>
      <c r="CM118" s="438"/>
      <c r="CN118" s="438"/>
      <c r="CO118" s="434"/>
      <c r="CP118" s="434"/>
      <c r="CQ118" s="438"/>
      <c r="CR118" s="438"/>
      <c r="CS118" s="438"/>
      <c r="CT118" s="438"/>
      <c r="CU118" s="438"/>
      <c r="CV118" s="438"/>
      <c r="CW118" s="438"/>
      <c r="CX118" s="438"/>
      <c r="CY118" s="438"/>
      <c r="CZ118" s="438"/>
      <c r="DA118" s="438"/>
      <c r="DB118" s="438"/>
      <c r="DC118" s="438"/>
      <c r="DD118" s="438"/>
      <c r="DE118" s="438"/>
      <c r="DF118" s="438"/>
      <c r="DG118" s="438"/>
      <c r="DH118" s="438"/>
      <c r="DI118" s="438"/>
      <c r="DJ118" s="438"/>
      <c r="DK118" s="438"/>
      <c r="DL118" s="438"/>
      <c r="DM118" s="438"/>
      <c r="DN118" s="438"/>
      <c r="DO118" s="438"/>
      <c r="DP118" s="438"/>
      <c r="DQ118" s="434"/>
      <c r="DR118" s="434"/>
      <c r="DS118" s="438"/>
      <c r="DT118" s="438"/>
      <c r="DU118" s="438"/>
      <c r="DV118" s="438"/>
      <c r="DW118" s="438"/>
      <c r="DX118" s="438"/>
      <c r="DY118" s="438"/>
      <c r="DZ118" s="438"/>
      <c r="EA118" s="438"/>
      <c r="EB118" s="438"/>
      <c r="EC118" s="438"/>
      <c r="ED118" s="438"/>
      <c r="EE118" s="438"/>
      <c r="EF118" s="438"/>
      <c r="EG118" s="438"/>
      <c r="EH118" s="438"/>
      <c r="EI118" s="438"/>
      <c r="EJ118" s="438"/>
      <c r="EK118" s="438"/>
      <c r="EL118" s="438"/>
      <c r="EM118" s="438"/>
      <c r="EN118" s="438"/>
      <c r="EO118" s="438"/>
      <c r="EP118" s="438"/>
      <c r="EQ118" s="438"/>
      <c r="ER118" s="438"/>
      <c r="ES118" s="434"/>
      <c r="ET118" s="434"/>
      <c r="EU118" s="438"/>
      <c r="EV118" s="438"/>
      <c r="EW118" s="438"/>
      <c r="EX118" s="438"/>
      <c r="EY118" s="438"/>
      <c r="EZ118" s="438"/>
      <c r="FA118" s="438"/>
      <c r="FB118" s="438"/>
      <c r="FC118" s="438"/>
      <c r="FD118" s="438"/>
      <c r="FE118" s="438"/>
      <c r="FF118" s="438"/>
      <c r="FG118" s="438"/>
      <c r="FH118" s="438"/>
      <c r="FI118" s="438"/>
      <c r="FJ118" s="438"/>
      <c r="FK118" s="438"/>
      <c r="FL118" s="438"/>
      <c r="FM118" s="438"/>
      <c r="FN118" s="438"/>
      <c r="FO118" s="438"/>
      <c r="FP118" s="438"/>
      <c r="FQ118" s="438"/>
      <c r="FR118" s="438"/>
      <c r="FS118" s="438"/>
      <c r="FT118" s="438"/>
      <c r="FU118" s="438"/>
      <c r="FV118" s="438"/>
      <c r="FW118" s="438"/>
      <c r="FX118" s="438"/>
      <c r="FY118" s="438"/>
      <c r="FZ118" s="438"/>
      <c r="GA118" s="438"/>
      <c r="GB118" s="434"/>
      <c r="GC118" s="434"/>
      <c r="GD118" s="438"/>
      <c r="GE118" s="438"/>
      <c r="GF118" s="438"/>
      <c r="GG118" s="438"/>
      <c r="GH118" s="438"/>
      <c r="GI118" s="438"/>
      <c r="GJ118" s="438"/>
      <c r="GK118" s="438"/>
      <c r="GL118" s="438"/>
      <c r="GM118" s="438"/>
      <c r="GN118" s="438"/>
    </row>
    <row r="119" spans="1:196" ht="22.8">
      <c r="A119" s="434"/>
      <c r="B119" s="434"/>
      <c r="C119" s="440"/>
      <c r="D119" s="440"/>
      <c r="E119" s="440"/>
      <c r="F119" s="440"/>
      <c r="G119" s="441"/>
      <c r="H119" s="441"/>
      <c r="I119" s="441"/>
      <c r="J119" s="441"/>
      <c r="K119" s="441"/>
      <c r="L119" s="441"/>
      <c r="M119" s="439"/>
      <c r="N119" s="439"/>
      <c r="O119" s="439"/>
      <c r="P119" s="439"/>
      <c r="Q119" s="439"/>
      <c r="R119" s="439"/>
      <c r="S119" s="439"/>
      <c r="T119" s="439"/>
      <c r="U119" s="439"/>
      <c r="V119" s="439"/>
      <c r="W119" s="439"/>
      <c r="X119" s="439"/>
      <c r="Y119" s="439"/>
      <c r="Z119" s="439"/>
      <c r="AA119" s="439"/>
      <c r="AB119" s="439"/>
      <c r="AC119" s="439"/>
      <c r="AD119" s="439"/>
      <c r="AE119" s="439"/>
      <c r="AF119" s="439"/>
      <c r="AG119" s="439"/>
      <c r="AH119" s="439"/>
      <c r="AI119" s="439"/>
      <c r="AJ119" s="439"/>
      <c r="AK119" s="439"/>
      <c r="AL119" s="439"/>
      <c r="AM119" s="439"/>
      <c r="AN119" s="439"/>
      <c r="AO119" s="439"/>
      <c r="AP119" s="439"/>
      <c r="AQ119" s="439"/>
      <c r="AR119" s="439"/>
      <c r="AS119" s="439"/>
      <c r="AT119" s="439"/>
      <c r="AU119" s="439"/>
      <c r="AV119" s="439"/>
      <c r="AW119" s="439"/>
      <c r="AX119" s="439"/>
      <c r="AY119" s="434"/>
      <c r="AZ119" s="434"/>
      <c r="BA119" s="439"/>
      <c r="BB119" s="439"/>
      <c r="BC119" s="439"/>
      <c r="BD119" s="439"/>
      <c r="BE119" s="439"/>
      <c r="BF119" s="439"/>
      <c r="BG119" s="439"/>
      <c r="BH119" s="439"/>
      <c r="BI119" s="439"/>
      <c r="BJ119" s="439"/>
      <c r="BK119" s="439"/>
      <c r="BL119" s="439"/>
      <c r="BM119" s="439"/>
      <c r="BN119" s="439"/>
      <c r="BO119" s="439"/>
      <c r="BP119" s="439"/>
      <c r="BQ119" s="439"/>
      <c r="BR119" s="439"/>
      <c r="BS119" s="439"/>
      <c r="BT119" s="439"/>
      <c r="BU119" s="439"/>
      <c r="BV119" s="439"/>
      <c r="BW119" s="439"/>
      <c r="BX119" s="439"/>
      <c r="BY119" s="439"/>
      <c r="BZ119" s="439"/>
      <c r="CA119" s="439"/>
      <c r="CB119" s="439"/>
      <c r="CC119" s="439"/>
      <c r="CD119" s="434"/>
      <c r="CE119" s="434"/>
      <c r="CF119" s="439"/>
      <c r="CG119" s="439"/>
      <c r="CH119" s="439"/>
      <c r="CI119" s="439"/>
      <c r="CJ119" s="439"/>
      <c r="CK119" s="439"/>
      <c r="CL119" s="439"/>
      <c r="CM119" s="439"/>
      <c r="CN119" s="439"/>
      <c r="CO119" s="434"/>
      <c r="CP119" s="434"/>
      <c r="CQ119" s="439"/>
      <c r="CR119" s="439"/>
      <c r="CS119" s="439"/>
      <c r="CT119" s="439"/>
      <c r="CU119" s="439"/>
      <c r="CV119" s="439"/>
      <c r="CW119" s="439"/>
      <c r="CX119" s="439"/>
      <c r="CY119" s="439"/>
      <c r="CZ119" s="439"/>
      <c r="DA119" s="439"/>
      <c r="DB119" s="439"/>
      <c r="DC119" s="439"/>
      <c r="DD119" s="439"/>
      <c r="DE119" s="439"/>
      <c r="DF119" s="439"/>
      <c r="DG119" s="439"/>
      <c r="DH119" s="439"/>
      <c r="DI119" s="439"/>
      <c r="DJ119" s="439"/>
      <c r="DK119" s="439"/>
      <c r="DL119" s="439"/>
      <c r="DM119" s="439"/>
      <c r="DN119" s="439"/>
      <c r="DO119" s="439"/>
      <c r="DP119" s="439"/>
      <c r="DQ119" s="434"/>
      <c r="DR119" s="434"/>
      <c r="DS119" s="439"/>
      <c r="DT119" s="439"/>
      <c r="DU119" s="439"/>
      <c r="DV119" s="439"/>
      <c r="DW119" s="439"/>
      <c r="DX119" s="439"/>
      <c r="DY119" s="439"/>
      <c r="DZ119" s="439"/>
      <c r="EA119" s="439"/>
      <c r="EB119" s="439"/>
      <c r="EC119" s="439"/>
      <c r="ED119" s="439"/>
      <c r="EE119" s="439"/>
      <c r="EF119" s="439"/>
      <c r="EG119" s="439"/>
      <c r="EH119" s="439"/>
      <c r="EI119" s="439"/>
      <c r="EJ119" s="439"/>
      <c r="EK119" s="439"/>
      <c r="EL119" s="439"/>
      <c r="EM119" s="439"/>
      <c r="EN119" s="439"/>
      <c r="EO119" s="439"/>
      <c r="EP119" s="439"/>
      <c r="EQ119" s="439"/>
      <c r="ER119" s="439"/>
      <c r="ES119" s="434"/>
      <c r="ET119" s="434"/>
      <c r="EU119" s="439"/>
      <c r="EV119" s="439"/>
      <c r="EW119" s="439"/>
      <c r="EX119" s="439"/>
      <c r="EY119" s="439"/>
      <c r="EZ119" s="439"/>
      <c r="FA119" s="439"/>
      <c r="FB119" s="439"/>
      <c r="FC119" s="439"/>
      <c r="FD119" s="439"/>
      <c r="FE119" s="439"/>
      <c r="FF119" s="439"/>
      <c r="FG119" s="439"/>
      <c r="FH119" s="439"/>
      <c r="FI119" s="439"/>
      <c r="FJ119" s="439"/>
      <c r="FK119" s="439"/>
      <c r="FL119" s="439"/>
      <c r="FM119" s="439"/>
      <c r="FN119" s="439"/>
      <c r="FO119" s="439"/>
      <c r="FP119" s="439"/>
      <c r="FQ119" s="439"/>
      <c r="FR119" s="439"/>
      <c r="FS119" s="439"/>
      <c r="FT119" s="439"/>
      <c r="FU119" s="439"/>
      <c r="FV119" s="439"/>
      <c r="FW119" s="439"/>
      <c r="FX119" s="439"/>
      <c r="FY119" s="439"/>
      <c r="FZ119" s="439"/>
      <c r="GA119" s="439"/>
      <c r="GB119" s="434"/>
      <c r="GC119" s="434"/>
      <c r="GD119" s="439"/>
      <c r="GE119" s="439"/>
      <c r="GF119" s="439"/>
      <c r="GG119" s="439"/>
      <c r="GH119" s="439"/>
      <c r="GI119" s="439"/>
      <c r="GJ119" s="439"/>
      <c r="GK119" s="439"/>
      <c r="GL119" s="439"/>
      <c r="GM119" s="439"/>
      <c r="GN119" s="439"/>
    </row>
    <row r="120" spans="1:196" ht="22.8">
      <c r="A120" s="434"/>
      <c r="B120" s="434"/>
      <c r="C120" s="440"/>
      <c r="D120" s="440"/>
      <c r="E120" s="440"/>
      <c r="F120" s="440"/>
      <c r="G120" s="441"/>
      <c r="H120" s="441"/>
      <c r="I120" s="441"/>
      <c r="J120" s="441"/>
      <c r="K120" s="441"/>
      <c r="L120" s="441"/>
      <c r="M120" s="441"/>
      <c r="N120" s="441"/>
      <c r="O120" s="441"/>
      <c r="P120" s="441"/>
      <c r="Q120" s="441"/>
      <c r="R120" s="441"/>
      <c r="S120" s="441"/>
      <c r="T120" s="441"/>
      <c r="U120" s="441"/>
      <c r="V120" s="441"/>
      <c r="W120" s="441"/>
      <c r="X120" s="441"/>
      <c r="Y120" s="441"/>
      <c r="Z120" s="441"/>
      <c r="AA120" s="441"/>
      <c r="AB120" s="441"/>
      <c r="AC120" s="441"/>
      <c r="AD120" s="441"/>
      <c r="AE120" s="405"/>
      <c r="AF120" s="405"/>
      <c r="AG120" s="405"/>
      <c r="AH120" s="405"/>
      <c r="AI120" s="405"/>
      <c r="AJ120" s="405"/>
      <c r="AK120" s="405"/>
      <c r="AL120" s="405"/>
      <c r="AM120" s="405"/>
      <c r="AN120" s="405"/>
      <c r="AO120" s="405"/>
      <c r="AP120" s="405"/>
      <c r="AQ120" s="405"/>
      <c r="AR120" s="405"/>
      <c r="AS120" s="405"/>
      <c r="AT120" s="405"/>
      <c r="AU120" s="405"/>
      <c r="AV120" s="405"/>
      <c r="AW120" s="405"/>
      <c r="AX120" s="405"/>
      <c r="AY120" s="434"/>
      <c r="AZ120" s="434"/>
      <c r="BA120" s="405"/>
      <c r="BB120" s="405"/>
      <c r="BC120" s="405"/>
      <c r="BD120" s="441"/>
      <c r="BE120" s="441"/>
      <c r="BF120" s="441"/>
      <c r="BG120" s="441"/>
      <c r="BH120" s="441"/>
      <c r="BI120" s="441"/>
      <c r="BJ120" s="441"/>
      <c r="BK120" s="441"/>
      <c r="BL120" s="441"/>
      <c r="BM120" s="441"/>
      <c r="BN120" s="441"/>
      <c r="BO120" s="441"/>
      <c r="BP120" s="441"/>
      <c r="BQ120" s="441"/>
      <c r="BR120" s="441"/>
      <c r="BS120" s="441"/>
      <c r="BT120" s="441"/>
      <c r="BU120" s="441"/>
      <c r="BV120" s="441"/>
      <c r="BW120" s="441"/>
      <c r="BX120" s="405"/>
      <c r="BY120" s="405"/>
      <c r="BZ120" s="405"/>
      <c r="CA120" s="405"/>
      <c r="CB120" s="405"/>
      <c r="CC120" s="405"/>
      <c r="CD120" s="434"/>
      <c r="CE120" s="434"/>
      <c r="CF120" s="405"/>
      <c r="CG120" s="405"/>
      <c r="CH120" s="405"/>
      <c r="CI120" s="405"/>
      <c r="CJ120" s="405"/>
      <c r="CK120" s="405"/>
      <c r="CL120" s="405"/>
      <c r="CM120" s="405"/>
      <c r="CN120" s="405"/>
      <c r="CO120" s="434"/>
      <c r="CP120" s="434"/>
      <c r="CQ120" s="405"/>
      <c r="CR120" s="405"/>
      <c r="CS120" s="405"/>
      <c r="CT120" s="405"/>
      <c r="CU120" s="405"/>
      <c r="CV120" s="405"/>
      <c r="CW120" s="405"/>
      <c r="CX120" s="405"/>
      <c r="CY120" s="405"/>
      <c r="CZ120" s="405"/>
      <c r="DA120" s="405"/>
      <c r="DB120" s="405"/>
      <c r="DC120" s="405"/>
      <c r="DD120" s="405"/>
      <c r="DE120" s="405"/>
      <c r="DF120" s="405"/>
      <c r="DG120" s="405"/>
      <c r="DH120" s="405"/>
      <c r="DI120" s="405"/>
      <c r="DJ120" s="405"/>
      <c r="DK120" s="405"/>
      <c r="DL120" s="405"/>
      <c r="DM120" s="405"/>
      <c r="DN120" s="405"/>
      <c r="DO120" s="405"/>
      <c r="DP120" s="405"/>
      <c r="DQ120" s="434"/>
      <c r="DR120" s="434"/>
      <c r="DS120" s="405"/>
      <c r="DT120" s="405"/>
      <c r="DU120" s="405"/>
      <c r="DV120" s="405"/>
      <c r="DW120" s="405"/>
      <c r="DX120" s="405"/>
      <c r="DY120" s="405"/>
      <c r="DZ120" s="405"/>
      <c r="EA120" s="405"/>
      <c r="EB120" s="405"/>
      <c r="EC120" s="405"/>
      <c r="ED120" s="405"/>
      <c r="EE120" s="405"/>
      <c r="EF120" s="405"/>
      <c r="EG120" s="405"/>
      <c r="EH120" s="405"/>
      <c r="EI120" s="405"/>
      <c r="EJ120" s="405"/>
      <c r="EK120" s="405"/>
      <c r="EL120" s="405"/>
      <c r="EM120" s="405"/>
      <c r="EN120" s="405"/>
      <c r="EO120" s="405"/>
      <c r="EP120" s="405"/>
      <c r="EQ120" s="405"/>
      <c r="ER120" s="405"/>
      <c r="ES120" s="434"/>
      <c r="ET120" s="434"/>
      <c r="EU120" s="405"/>
      <c r="EV120" s="405"/>
      <c r="EW120" s="405"/>
      <c r="EX120" s="405"/>
      <c r="EY120" s="405"/>
      <c r="EZ120" s="405"/>
      <c r="FA120" s="405"/>
      <c r="FB120" s="405"/>
      <c r="FC120" s="405"/>
      <c r="FD120" s="405"/>
      <c r="FE120" s="405"/>
      <c r="FF120" s="405"/>
      <c r="FG120" s="405"/>
      <c r="FH120" s="405"/>
      <c r="FI120" s="405"/>
      <c r="FJ120" s="405"/>
      <c r="FK120" s="405"/>
      <c r="FL120" s="405"/>
      <c r="FM120" s="405"/>
      <c r="FN120" s="405"/>
      <c r="FO120" s="405"/>
      <c r="FP120" s="405"/>
      <c r="FQ120" s="405"/>
      <c r="FR120" s="405"/>
      <c r="FS120" s="405"/>
      <c r="FT120" s="405"/>
      <c r="FU120" s="405"/>
      <c r="FV120" s="405"/>
      <c r="FW120" s="405"/>
      <c r="FX120" s="405"/>
      <c r="FY120" s="405"/>
      <c r="FZ120" s="405"/>
      <c r="GA120" s="405"/>
      <c r="GB120" s="434"/>
      <c r="GC120" s="434"/>
      <c r="GD120" s="405"/>
      <c r="GE120" s="405"/>
      <c r="GF120" s="405"/>
      <c r="GG120" s="405"/>
      <c r="GH120" s="405"/>
      <c r="GI120" s="405"/>
      <c r="GJ120" s="405"/>
      <c r="GK120" s="405"/>
      <c r="GL120" s="405"/>
      <c r="GM120" s="405"/>
      <c r="GN120" s="405"/>
    </row>
    <row r="121" spans="1:196" ht="22.8">
      <c r="A121" s="434"/>
      <c r="B121" s="434"/>
      <c r="C121" s="440"/>
      <c r="D121" s="440"/>
      <c r="E121" s="440"/>
      <c r="F121" s="440"/>
      <c r="G121" s="441"/>
      <c r="H121" s="441"/>
      <c r="I121" s="441"/>
      <c r="J121" s="441"/>
      <c r="K121" s="441"/>
      <c r="L121" s="441"/>
      <c r="M121" s="442"/>
      <c r="N121" s="442"/>
      <c r="O121" s="442"/>
      <c r="P121" s="442"/>
      <c r="Q121" s="442"/>
      <c r="R121" s="442"/>
      <c r="S121" s="442"/>
      <c r="T121" s="442"/>
      <c r="U121" s="442"/>
      <c r="V121" s="442"/>
      <c r="W121" s="442"/>
      <c r="X121" s="442"/>
      <c r="Y121" s="442"/>
      <c r="Z121" s="442"/>
      <c r="AA121" s="442"/>
      <c r="AB121" s="442"/>
      <c r="AC121" s="442"/>
      <c r="AD121" s="442"/>
      <c r="AE121" s="442"/>
      <c r="AF121" s="442"/>
      <c r="AG121" s="442"/>
      <c r="AH121" s="442"/>
      <c r="AI121" s="442"/>
      <c r="AJ121" s="442"/>
      <c r="AK121" s="442"/>
      <c r="AL121" s="442"/>
      <c r="AM121" s="442"/>
      <c r="AN121" s="442"/>
      <c r="AO121" s="442"/>
      <c r="AP121" s="442"/>
      <c r="AQ121" s="442"/>
      <c r="AR121" s="442"/>
      <c r="AS121" s="442"/>
      <c r="AT121" s="442"/>
      <c r="AU121" s="442"/>
      <c r="AV121" s="442"/>
      <c r="AW121" s="442"/>
      <c r="AX121" s="442"/>
      <c r="AY121" s="434"/>
      <c r="AZ121" s="434"/>
      <c r="BA121" s="442"/>
      <c r="BB121" s="442"/>
      <c r="BC121" s="442"/>
      <c r="BD121" s="442"/>
      <c r="BE121" s="442"/>
      <c r="BF121" s="442"/>
      <c r="BG121" s="442"/>
      <c r="BH121" s="442"/>
      <c r="BI121" s="442"/>
      <c r="BJ121" s="442"/>
      <c r="BK121" s="442"/>
      <c r="BL121" s="442"/>
      <c r="BM121" s="442"/>
      <c r="BN121" s="442"/>
      <c r="BO121" s="442"/>
      <c r="BP121" s="442"/>
      <c r="BQ121" s="442"/>
      <c r="BR121" s="442"/>
      <c r="BS121" s="442"/>
      <c r="BT121" s="442"/>
      <c r="BU121" s="442"/>
      <c r="BV121" s="442"/>
      <c r="BW121" s="442"/>
      <c r="BX121" s="442"/>
      <c r="BY121" s="442"/>
      <c r="BZ121" s="442"/>
      <c r="CA121" s="442"/>
      <c r="CB121" s="442"/>
      <c r="CC121" s="442"/>
      <c r="CD121" s="434"/>
      <c r="CE121" s="434"/>
      <c r="CF121" s="442"/>
      <c r="CG121" s="442"/>
      <c r="CH121" s="442"/>
      <c r="CI121" s="442"/>
      <c r="CJ121" s="442"/>
      <c r="CK121" s="442"/>
      <c r="CL121" s="442"/>
      <c r="CM121" s="442"/>
      <c r="CN121" s="442"/>
      <c r="CO121" s="434"/>
      <c r="CP121" s="434"/>
      <c r="CQ121" s="442"/>
      <c r="CR121" s="442"/>
      <c r="CS121" s="442"/>
      <c r="CT121" s="442"/>
      <c r="CU121" s="442"/>
      <c r="CV121" s="442"/>
      <c r="CW121" s="442"/>
      <c r="CX121" s="442"/>
      <c r="CY121" s="442"/>
      <c r="CZ121" s="442"/>
      <c r="DA121" s="442"/>
      <c r="DB121" s="442"/>
      <c r="DC121" s="442"/>
      <c r="DD121" s="442"/>
      <c r="DE121" s="442"/>
      <c r="DF121" s="442"/>
      <c r="DG121" s="442"/>
      <c r="DH121" s="442"/>
      <c r="DI121" s="442"/>
      <c r="DJ121" s="442"/>
      <c r="DK121" s="442"/>
      <c r="DL121" s="442"/>
      <c r="DM121" s="442"/>
      <c r="DN121" s="442"/>
      <c r="DO121" s="442"/>
      <c r="DP121" s="442"/>
      <c r="DQ121" s="434"/>
      <c r="DR121" s="434"/>
      <c r="DS121" s="442"/>
      <c r="DT121" s="442"/>
      <c r="DU121" s="442"/>
      <c r="DV121" s="442"/>
      <c r="DW121" s="442"/>
      <c r="DX121" s="442"/>
      <c r="DY121" s="442"/>
      <c r="DZ121" s="442"/>
      <c r="EA121" s="442"/>
      <c r="EB121" s="442"/>
      <c r="EC121" s="442"/>
      <c r="ED121" s="442"/>
      <c r="EE121" s="442"/>
      <c r="EF121" s="442"/>
      <c r="EG121" s="442"/>
      <c r="EH121" s="442"/>
      <c r="EI121" s="442"/>
      <c r="EJ121" s="442"/>
      <c r="EK121" s="442"/>
      <c r="EL121" s="442"/>
      <c r="EM121" s="442"/>
      <c r="EN121" s="442"/>
      <c r="EO121" s="442"/>
      <c r="EP121" s="442"/>
      <c r="EQ121" s="442"/>
      <c r="ER121" s="442"/>
      <c r="ES121" s="434"/>
      <c r="ET121" s="434"/>
      <c r="EU121" s="442"/>
      <c r="EV121" s="442"/>
      <c r="EW121" s="442"/>
      <c r="EX121" s="442"/>
      <c r="EY121" s="442"/>
      <c r="EZ121" s="442"/>
      <c r="FA121" s="442"/>
      <c r="FB121" s="442"/>
      <c r="FC121" s="442"/>
      <c r="FD121" s="442"/>
      <c r="FE121" s="442"/>
      <c r="FF121" s="442"/>
      <c r="FG121" s="442"/>
      <c r="FH121" s="442"/>
      <c r="FI121" s="442"/>
      <c r="FJ121" s="442"/>
      <c r="FK121" s="442"/>
      <c r="FL121" s="442"/>
      <c r="FM121" s="442"/>
      <c r="FN121" s="442"/>
      <c r="FO121" s="442"/>
      <c r="FP121" s="442"/>
      <c r="FQ121" s="442"/>
      <c r="FR121" s="442"/>
      <c r="FS121" s="442"/>
      <c r="FT121" s="442"/>
      <c r="FU121" s="442"/>
      <c r="FV121" s="442"/>
      <c r="FW121" s="442"/>
      <c r="FX121" s="442"/>
      <c r="FY121" s="442"/>
      <c r="FZ121" s="442"/>
      <c r="GA121" s="442"/>
      <c r="GB121" s="434"/>
      <c r="GC121" s="434"/>
      <c r="GD121" s="442"/>
      <c r="GE121" s="442"/>
      <c r="GF121" s="442"/>
      <c r="GG121" s="442"/>
      <c r="GH121" s="442"/>
      <c r="GI121" s="442"/>
      <c r="GJ121" s="442"/>
      <c r="GK121" s="442"/>
      <c r="GL121" s="442"/>
      <c r="GM121" s="442"/>
      <c r="GN121" s="442"/>
    </row>
    <row r="122" spans="1:196" ht="22.8">
      <c r="A122" s="434"/>
      <c r="B122" s="434"/>
      <c r="C122" s="440"/>
      <c r="D122" s="440"/>
      <c r="E122" s="440"/>
      <c r="F122" s="440"/>
      <c r="G122" s="441"/>
      <c r="H122" s="441"/>
      <c r="I122" s="441"/>
      <c r="J122" s="441"/>
      <c r="K122" s="441"/>
      <c r="L122" s="441"/>
      <c r="M122" s="439"/>
      <c r="N122" s="439"/>
      <c r="O122" s="439"/>
      <c r="P122" s="439"/>
      <c r="Q122" s="439"/>
      <c r="R122" s="439"/>
      <c r="S122" s="439"/>
      <c r="T122" s="439"/>
      <c r="U122" s="439"/>
      <c r="V122" s="439"/>
      <c r="W122" s="439"/>
      <c r="X122" s="439"/>
      <c r="Y122" s="439"/>
      <c r="Z122" s="439"/>
      <c r="AA122" s="439"/>
      <c r="AB122" s="439"/>
      <c r="AC122" s="439"/>
      <c r="AD122" s="439"/>
      <c r="AE122" s="439"/>
      <c r="AF122" s="439"/>
      <c r="AG122" s="439"/>
      <c r="AH122" s="439"/>
      <c r="AI122" s="439"/>
      <c r="AJ122" s="439"/>
      <c r="AK122" s="439"/>
      <c r="AL122" s="439"/>
      <c r="AM122" s="439"/>
      <c r="AN122" s="439"/>
      <c r="AO122" s="439"/>
      <c r="AP122" s="439"/>
      <c r="AQ122" s="439"/>
      <c r="AR122" s="439"/>
      <c r="AS122" s="439"/>
      <c r="AT122" s="439"/>
      <c r="AU122" s="439"/>
      <c r="AV122" s="439"/>
      <c r="AW122" s="439"/>
      <c r="AX122" s="439"/>
      <c r="AY122" s="434"/>
      <c r="AZ122" s="434"/>
      <c r="BA122" s="439"/>
      <c r="BB122" s="439"/>
      <c r="BC122" s="439"/>
      <c r="BD122" s="439"/>
      <c r="BE122" s="439"/>
      <c r="BF122" s="439"/>
      <c r="BG122" s="439"/>
      <c r="BH122" s="439"/>
      <c r="BI122" s="439"/>
      <c r="BJ122" s="439"/>
      <c r="BK122" s="439"/>
      <c r="BL122" s="439"/>
      <c r="BM122" s="439"/>
      <c r="BN122" s="439"/>
      <c r="BO122" s="439"/>
      <c r="BP122" s="439"/>
      <c r="BQ122" s="439"/>
      <c r="BR122" s="439"/>
      <c r="BS122" s="439"/>
      <c r="BT122" s="439"/>
      <c r="BU122" s="439"/>
      <c r="BV122" s="439"/>
      <c r="BW122" s="439"/>
      <c r="BX122" s="439"/>
      <c r="BY122" s="439"/>
      <c r="BZ122" s="439"/>
      <c r="CA122" s="439"/>
      <c r="CB122" s="439"/>
      <c r="CC122" s="439"/>
      <c r="CD122" s="434"/>
      <c r="CE122" s="434"/>
      <c r="CF122" s="439"/>
      <c r="CG122" s="439"/>
      <c r="CH122" s="439"/>
      <c r="CI122" s="439"/>
      <c r="CJ122" s="439"/>
      <c r="CK122" s="439"/>
      <c r="CL122" s="439"/>
      <c r="CM122" s="439"/>
      <c r="CN122" s="439"/>
      <c r="CO122" s="434"/>
      <c r="CP122" s="434"/>
      <c r="CQ122" s="439"/>
      <c r="CR122" s="439"/>
      <c r="CS122" s="439"/>
      <c r="CT122" s="439"/>
      <c r="CU122" s="439"/>
      <c r="CV122" s="439"/>
      <c r="CW122" s="439"/>
      <c r="CX122" s="439"/>
      <c r="CY122" s="439"/>
      <c r="CZ122" s="439"/>
      <c r="DA122" s="439"/>
      <c r="DB122" s="439"/>
      <c r="DC122" s="439"/>
      <c r="DD122" s="439"/>
      <c r="DE122" s="439"/>
      <c r="DF122" s="439"/>
      <c r="DG122" s="439"/>
      <c r="DH122" s="439"/>
      <c r="DI122" s="439"/>
      <c r="DJ122" s="439"/>
      <c r="DK122" s="439"/>
      <c r="DL122" s="439"/>
      <c r="DM122" s="439"/>
      <c r="DN122" s="439"/>
      <c r="DO122" s="439"/>
      <c r="DP122" s="439"/>
      <c r="DQ122" s="434"/>
      <c r="DR122" s="434"/>
      <c r="DS122" s="439"/>
      <c r="DT122" s="439"/>
      <c r="DU122" s="439"/>
      <c r="DV122" s="439"/>
      <c r="DW122" s="439"/>
      <c r="DX122" s="439"/>
      <c r="DY122" s="439"/>
      <c r="DZ122" s="439"/>
      <c r="EA122" s="439"/>
      <c r="EB122" s="439"/>
      <c r="EC122" s="439"/>
      <c r="ED122" s="439"/>
      <c r="EE122" s="439"/>
      <c r="EF122" s="439"/>
      <c r="EG122" s="439"/>
      <c r="EH122" s="439"/>
      <c r="EI122" s="439"/>
      <c r="EJ122" s="439"/>
      <c r="EK122" s="439"/>
      <c r="EL122" s="439"/>
      <c r="EM122" s="439"/>
      <c r="EN122" s="439"/>
      <c r="EO122" s="439"/>
      <c r="EP122" s="439"/>
      <c r="EQ122" s="439"/>
      <c r="ER122" s="439"/>
      <c r="ES122" s="434"/>
      <c r="ET122" s="434"/>
      <c r="EU122" s="439"/>
      <c r="EV122" s="439"/>
      <c r="EW122" s="439"/>
      <c r="EX122" s="439"/>
      <c r="EY122" s="439"/>
      <c r="EZ122" s="439"/>
      <c r="FA122" s="439"/>
      <c r="FB122" s="439"/>
      <c r="FC122" s="439"/>
      <c r="FD122" s="439"/>
      <c r="FE122" s="439"/>
      <c r="FF122" s="439"/>
      <c r="FG122" s="439"/>
      <c r="FH122" s="439"/>
      <c r="FI122" s="439"/>
      <c r="FJ122" s="439"/>
      <c r="FK122" s="439"/>
      <c r="FL122" s="439"/>
      <c r="FM122" s="439"/>
      <c r="FN122" s="439"/>
      <c r="FO122" s="439"/>
      <c r="FP122" s="439"/>
      <c r="FQ122" s="439"/>
      <c r="FR122" s="439"/>
      <c r="FS122" s="439"/>
      <c r="FT122" s="439"/>
      <c r="FU122" s="439"/>
      <c r="FV122" s="439"/>
      <c r="FW122" s="439"/>
      <c r="FX122" s="439"/>
      <c r="FY122" s="439"/>
      <c r="FZ122" s="439"/>
      <c r="GA122" s="439"/>
      <c r="GB122" s="434"/>
      <c r="GC122" s="434"/>
      <c r="GD122" s="439"/>
      <c r="GE122" s="439"/>
      <c r="GF122" s="439"/>
      <c r="GG122" s="439"/>
      <c r="GH122" s="439"/>
      <c r="GI122" s="439"/>
      <c r="GJ122" s="439"/>
      <c r="GK122" s="439"/>
      <c r="GL122" s="439"/>
      <c r="GM122" s="439"/>
      <c r="GN122" s="439"/>
    </row>
    <row r="123" spans="1:196" ht="22.8">
      <c r="A123" s="434"/>
      <c r="B123" s="434"/>
      <c r="C123" s="440"/>
      <c r="D123" s="440"/>
      <c r="E123" s="440"/>
      <c r="F123" s="440"/>
      <c r="G123" s="441"/>
      <c r="H123" s="441"/>
      <c r="I123" s="441"/>
      <c r="J123" s="441"/>
      <c r="K123" s="441"/>
      <c r="L123" s="441"/>
      <c r="M123" s="441"/>
      <c r="N123" s="441"/>
      <c r="O123" s="441"/>
      <c r="P123" s="441"/>
      <c r="Q123" s="441"/>
      <c r="R123" s="441"/>
      <c r="S123" s="441"/>
      <c r="T123" s="441"/>
      <c r="U123" s="441"/>
      <c r="V123" s="441"/>
      <c r="W123" s="441"/>
      <c r="X123" s="441"/>
      <c r="Y123" s="441"/>
      <c r="Z123" s="441"/>
      <c r="AA123" s="441"/>
      <c r="AB123" s="441"/>
      <c r="AC123" s="441"/>
      <c r="AD123" s="441"/>
      <c r="AE123" s="405"/>
      <c r="AF123" s="405"/>
      <c r="AG123" s="405"/>
      <c r="AH123" s="405"/>
      <c r="AI123" s="405"/>
      <c r="AJ123" s="405"/>
      <c r="AK123" s="405"/>
      <c r="AL123" s="405"/>
      <c r="AM123" s="405"/>
      <c r="AN123" s="405"/>
      <c r="AO123" s="405"/>
      <c r="AP123" s="405"/>
      <c r="AQ123" s="405"/>
      <c r="AR123" s="405"/>
      <c r="AS123" s="405"/>
      <c r="AT123" s="405"/>
      <c r="AU123" s="405"/>
      <c r="AV123" s="405"/>
      <c r="AW123" s="405"/>
      <c r="AX123" s="405"/>
      <c r="AY123" s="434"/>
      <c r="AZ123" s="434"/>
      <c r="BA123" s="405"/>
      <c r="BB123" s="405"/>
      <c r="BC123" s="405"/>
      <c r="BD123" s="441"/>
      <c r="BE123" s="441"/>
      <c r="BF123" s="441"/>
      <c r="BG123" s="441"/>
      <c r="BH123" s="441"/>
      <c r="BI123" s="441"/>
      <c r="BJ123" s="441"/>
      <c r="BK123" s="441"/>
      <c r="BL123" s="441"/>
      <c r="BM123" s="441"/>
      <c r="BN123" s="441"/>
      <c r="BO123" s="441"/>
      <c r="BP123" s="441"/>
      <c r="BQ123" s="441"/>
      <c r="BR123" s="441"/>
      <c r="BS123" s="441"/>
      <c r="BT123" s="441"/>
      <c r="BU123" s="441"/>
      <c r="BV123" s="441"/>
      <c r="BW123" s="441"/>
      <c r="BX123" s="405"/>
      <c r="BY123" s="405"/>
      <c r="BZ123" s="405"/>
      <c r="CA123" s="405"/>
      <c r="CB123" s="405"/>
      <c r="CC123" s="405"/>
      <c r="CD123" s="434"/>
      <c r="CE123" s="434"/>
      <c r="CF123" s="405"/>
      <c r="CG123" s="405"/>
      <c r="CH123" s="405"/>
      <c r="CI123" s="405"/>
      <c r="CJ123" s="405"/>
      <c r="CK123" s="405"/>
      <c r="CL123" s="405"/>
      <c r="CM123" s="405"/>
      <c r="CN123" s="405"/>
      <c r="CO123" s="434"/>
      <c r="CP123" s="434"/>
      <c r="CQ123" s="405"/>
      <c r="CR123" s="405"/>
      <c r="CS123" s="405"/>
      <c r="CT123" s="405"/>
      <c r="CU123" s="405"/>
      <c r="CV123" s="405"/>
      <c r="CW123" s="405"/>
      <c r="CX123" s="405"/>
      <c r="CY123" s="405"/>
      <c r="CZ123" s="405"/>
      <c r="DA123" s="405"/>
      <c r="DB123" s="405"/>
      <c r="DC123" s="405"/>
      <c r="DD123" s="405"/>
      <c r="DE123" s="405"/>
      <c r="DF123" s="405"/>
      <c r="DG123" s="405"/>
      <c r="DH123" s="405"/>
      <c r="DI123" s="405"/>
      <c r="DJ123" s="405"/>
      <c r="DK123" s="405"/>
      <c r="DL123" s="405"/>
      <c r="DM123" s="405"/>
      <c r="DN123" s="405"/>
      <c r="DO123" s="405"/>
      <c r="DP123" s="405"/>
      <c r="DQ123" s="434"/>
      <c r="DR123" s="434"/>
      <c r="DS123" s="405"/>
      <c r="DT123" s="405"/>
      <c r="DU123" s="405"/>
      <c r="DV123" s="405"/>
      <c r="DW123" s="405"/>
      <c r="DX123" s="405"/>
      <c r="DY123" s="405"/>
      <c r="DZ123" s="405"/>
      <c r="EA123" s="405"/>
      <c r="EB123" s="405"/>
      <c r="EC123" s="405"/>
      <c r="ED123" s="405"/>
      <c r="EE123" s="405"/>
      <c r="EF123" s="405"/>
      <c r="EG123" s="405"/>
      <c r="EH123" s="405"/>
      <c r="EI123" s="405"/>
      <c r="EJ123" s="405"/>
      <c r="EK123" s="405"/>
      <c r="EL123" s="405"/>
      <c r="EM123" s="405"/>
      <c r="EN123" s="405"/>
      <c r="EO123" s="405"/>
      <c r="EP123" s="405"/>
      <c r="EQ123" s="405"/>
      <c r="ER123" s="405"/>
      <c r="ES123" s="434"/>
      <c r="ET123" s="434"/>
      <c r="EU123" s="405"/>
      <c r="EV123" s="405"/>
      <c r="EW123" s="405"/>
      <c r="EX123" s="405"/>
      <c r="EY123" s="405"/>
      <c r="EZ123" s="405"/>
      <c r="FA123" s="405"/>
      <c r="FB123" s="405"/>
      <c r="FC123" s="405"/>
      <c r="FD123" s="405"/>
      <c r="FE123" s="405"/>
      <c r="FF123" s="405"/>
      <c r="FG123" s="405"/>
      <c r="FH123" s="405"/>
      <c r="FI123" s="405"/>
      <c r="FJ123" s="405"/>
      <c r="FK123" s="405"/>
      <c r="FL123" s="405"/>
      <c r="FM123" s="405"/>
      <c r="FN123" s="405"/>
      <c r="FO123" s="405"/>
      <c r="FP123" s="405"/>
      <c r="FQ123" s="405"/>
      <c r="FR123" s="405"/>
      <c r="FS123" s="405"/>
      <c r="FT123" s="405"/>
      <c r="FU123" s="405"/>
      <c r="FV123" s="405"/>
      <c r="FW123" s="405"/>
      <c r="FX123" s="405"/>
      <c r="FY123" s="405"/>
      <c r="FZ123" s="405"/>
      <c r="GA123" s="405"/>
      <c r="GB123" s="434"/>
      <c r="GC123" s="434"/>
      <c r="GD123" s="405"/>
      <c r="GE123" s="405"/>
      <c r="GF123" s="405"/>
      <c r="GG123" s="405"/>
      <c r="GH123" s="405"/>
      <c r="GI123" s="405"/>
      <c r="GJ123" s="405"/>
      <c r="GK123" s="405"/>
      <c r="GL123" s="405"/>
      <c r="GM123" s="405"/>
      <c r="GN123" s="405"/>
    </row>
    <row r="124" spans="1:196" ht="22.8">
      <c r="A124" s="434"/>
      <c r="B124" s="434"/>
      <c r="C124" s="440"/>
      <c r="D124" s="440"/>
      <c r="E124" s="440"/>
      <c r="F124" s="440"/>
      <c r="G124" s="441"/>
      <c r="H124" s="441"/>
      <c r="I124" s="441"/>
      <c r="J124" s="441"/>
      <c r="K124" s="441"/>
      <c r="L124" s="441"/>
      <c r="M124" s="441"/>
      <c r="N124" s="441"/>
      <c r="O124" s="441"/>
      <c r="P124" s="441"/>
      <c r="Q124" s="441"/>
      <c r="R124" s="441"/>
      <c r="S124" s="441"/>
      <c r="T124" s="441"/>
      <c r="U124" s="441"/>
      <c r="V124" s="441"/>
      <c r="W124" s="441"/>
      <c r="X124" s="441"/>
      <c r="Y124" s="441"/>
      <c r="Z124" s="441"/>
      <c r="AA124" s="441"/>
      <c r="AB124" s="441"/>
      <c r="AC124" s="441"/>
      <c r="AD124" s="441"/>
      <c r="AE124" s="405"/>
      <c r="AF124" s="405"/>
      <c r="AG124" s="405"/>
      <c r="AH124" s="405"/>
      <c r="AI124" s="405"/>
      <c r="AJ124" s="405"/>
      <c r="AK124" s="405"/>
      <c r="AL124" s="405"/>
      <c r="AM124" s="405"/>
      <c r="AN124" s="405"/>
      <c r="AO124" s="405"/>
      <c r="AP124" s="405"/>
      <c r="AQ124" s="405"/>
      <c r="AR124" s="405"/>
      <c r="AS124" s="405"/>
      <c r="AT124" s="405"/>
      <c r="AU124" s="405"/>
      <c r="AV124" s="405"/>
      <c r="AW124" s="405"/>
      <c r="AX124" s="405"/>
      <c r="AY124" s="434"/>
      <c r="AZ124" s="434"/>
      <c r="BA124" s="405"/>
      <c r="BB124" s="405"/>
      <c r="BC124" s="405"/>
      <c r="BD124" s="441"/>
      <c r="BE124" s="441"/>
      <c r="BF124" s="441"/>
      <c r="BG124" s="441"/>
      <c r="BH124" s="441"/>
      <c r="BI124" s="441"/>
      <c r="BJ124" s="441"/>
      <c r="BK124" s="441"/>
      <c r="BL124" s="441"/>
      <c r="BM124" s="441"/>
      <c r="BN124" s="441"/>
      <c r="BO124" s="441"/>
      <c r="BP124" s="441"/>
      <c r="BQ124" s="441"/>
      <c r="BR124" s="441"/>
      <c r="BS124" s="441"/>
      <c r="BT124" s="441"/>
      <c r="BU124" s="441"/>
      <c r="BV124" s="441"/>
      <c r="BW124" s="441"/>
      <c r="BX124" s="405"/>
      <c r="BY124" s="405"/>
      <c r="BZ124" s="405"/>
      <c r="CA124" s="405"/>
      <c r="CB124" s="405"/>
      <c r="CC124" s="405"/>
      <c r="CD124" s="434"/>
      <c r="CE124" s="434"/>
      <c r="CF124" s="405"/>
      <c r="CG124" s="405"/>
      <c r="CH124" s="405"/>
      <c r="CI124" s="405"/>
      <c r="CJ124" s="405"/>
      <c r="CK124" s="405"/>
      <c r="CL124" s="405"/>
      <c r="CM124" s="405"/>
      <c r="CN124" s="405"/>
      <c r="CO124" s="434"/>
      <c r="CP124" s="434"/>
      <c r="CQ124" s="405"/>
      <c r="CR124" s="405"/>
      <c r="CS124" s="405"/>
      <c r="CT124" s="405"/>
      <c r="CU124" s="405"/>
      <c r="CV124" s="405"/>
      <c r="CW124" s="405"/>
      <c r="CX124" s="405"/>
      <c r="CY124" s="405"/>
      <c r="CZ124" s="405"/>
      <c r="DA124" s="405"/>
      <c r="DB124" s="405"/>
      <c r="DC124" s="405"/>
      <c r="DD124" s="405"/>
      <c r="DE124" s="405"/>
      <c r="DF124" s="405"/>
      <c r="DG124" s="405"/>
      <c r="DH124" s="405"/>
      <c r="DI124" s="405"/>
      <c r="DJ124" s="405"/>
      <c r="DK124" s="405"/>
      <c r="DL124" s="405"/>
      <c r="DM124" s="405"/>
      <c r="DN124" s="405"/>
      <c r="DO124" s="405"/>
      <c r="DP124" s="405"/>
      <c r="DQ124" s="434"/>
      <c r="DR124" s="434"/>
      <c r="DS124" s="405"/>
      <c r="DT124" s="405"/>
      <c r="DU124" s="405"/>
      <c r="DV124" s="405"/>
      <c r="DW124" s="405"/>
      <c r="DX124" s="405"/>
      <c r="DY124" s="405"/>
      <c r="DZ124" s="405"/>
      <c r="EA124" s="405"/>
      <c r="EB124" s="405"/>
      <c r="EC124" s="405"/>
      <c r="ED124" s="405"/>
      <c r="EE124" s="405"/>
      <c r="EF124" s="405"/>
      <c r="EG124" s="405"/>
      <c r="EH124" s="405"/>
      <c r="EI124" s="405"/>
      <c r="EJ124" s="405"/>
      <c r="EK124" s="405"/>
      <c r="EL124" s="405"/>
      <c r="EM124" s="405"/>
      <c r="EN124" s="405"/>
      <c r="EO124" s="405"/>
      <c r="EP124" s="405"/>
      <c r="EQ124" s="405"/>
      <c r="ER124" s="405"/>
      <c r="ES124" s="434"/>
      <c r="ET124" s="434"/>
      <c r="EU124" s="405"/>
      <c r="EV124" s="405"/>
      <c r="EW124" s="405"/>
      <c r="EX124" s="405"/>
      <c r="EY124" s="405"/>
      <c r="EZ124" s="405"/>
      <c r="FA124" s="405"/>
      <c r="FB124" s="405"/>
      <c r="FC124" s="405"/>
      <c r="FD124" s="405"/>
      <c r="FE124" s="405"/>
      <c r="FF124" s="405"/>
      <c r="FG124" s="405"/>
      <c r="FH124" s="405"/>
      <c r="FI124" s="405"/>
      <c r="FJ124" s="405"/>
      <c r="FK124" s="405"/>
      <c r="FL124" s="405"/>
      <c r="FM124" s="405"/>
      <c r="FN124" s="405"/>
      <c r="FO124" s="405"/>
      <c r="FP124" s="405"/>
      <c r="FQ124" s="405"/>
      <c r="FR124" s="405"/>
      <c r="FS124" s="405"/>
      <c r="FT124" s="405"/>
      <c r="FU124" s="405"/>
      <c r="FV124" s="405"/>
      <c r="FW124" s="405"/>
      <c r="FX124" s="405"/>
      <c r="FY124" s="405"/>
      <c r="FZ124" s="405"/>
      <c r="GA124" s="405"/>
      <c r="GB124" s="434"/>
      <c r="GC124" s="434"/>
      <c r="GD124" s="405"/>
      <c r="GE124" s="405"/>
      <c r="GF124" s="405"/>
      <c r="GG124" s="405"/>
      <c r="GH124" s="405"/>
      <c r="GI124" s="405"/>
      <c r="GJ124" s="405"/>
      <c r="GK124" s="405"/>
      <c r="GL124" s="405"/>
      <c r="GM124" s="405"/>
      <c r="GN124" s="405"/>
    </row>
    <row r="125" spans="1:196" ht="22.8">
      <c r="A125" s="434"/>
      <c r="B125" s="434"/>
      <c r="C125" s="440"/>
      <c r="D125" s="440"/>
      <c r="E125" s="440"/>
      <c r="F125" s="440"/>
      <c r="G125" s="441"/>
      <c r="H125" s="441"/>
      <c r="I125" s="441"/>
      <c r="J125" s="441"/>
      <c r="K125" s="441"/>
      <c r="L125" s="441"/>
      <c r="M125" s="441"/>
      <c r="N125" s="441"/>
      <c r="O125" s="441"/>
      <c r="P125" s="441"/>
      <c r="Q125" s="441"/>
      <c r="R125" s="441"/>
      <c r="S125" s="441"/>
      <c r="T125" s="441"/>
      <c r="U125" s="441"/>
      <c r="V125" s="441"/>
      <c r="W125" s="441"/>
      <c r="X125" s="441"/>
      <c r="Y125" s="441"/>
      <c r="Z125" s="441"/>
      <c r="AA125" s="441"/>
      <c r="AB125" s="441"/>
      <c r="AC125" s="441"/>
      <c r="AD125" s="441"/>
      <c r="AE125" s="405"/>
      <c r="AF125" s="405"/>
      <c r="AG125" s="405"/>
      <c r="AH125" s="405"/>
      <c r="AI125" s="405"/>
      <c r="AJ125" s="405"/>
      <c r="AK125" s="405"/>
      <c r="AL125" s="405"/>
      <c r="AM125" s="405"/>
      <c r="AN125" s="405"/>
      <c r="AO125" s="405"/>
      <c r="AP125" s="405"/>
      <c r="AQ125" s="405"/>
      <c r="AR125" s="405"/>
      <c r="AS125" s="405"/>
      <c r="AT125" s="405"/>
      <c r="AU125" s="405"/>
      <c r="AV125" s="405"/>
      <c r="AW125" s="405"/>
      <c r="AX125" s="405"/>
      <c r="AY125" s="434"/>
      <c r="AZ125" s="434"/>
      <c r="BA125" s="405"/>
      <c r="BB125" s="405"/>
      <c r="BC125" s="405"/>
      <c r="BD125" s="441"/>
      <c r="BE125" s="441"/>
      <c r="BF125" s="441"/>
      <c r="BG125" s="441"/>
      <c r="BH125" s="441"/>
      <c r="BI125" s="441"/>
      <c r="BJ125" s="441"/>
      <c r="BK125" s="441"/>
      <c r="BL125" s="441"/>
      <c r="BM125" s="441"/>
      <c r="BN125" s="441"/>
      <c r="BO125" s="441"/>
      <c r="BP125" s="441"/>
      <c r="BQ125" s="441"/>
      <c r="BR125" s="441"/>
      <c r="BS125" s="441"/>
      <c r="BT125" s="441"/>
      <c r="BU125" s="441"/>
      <c r="BV125" s="441"/>
      <c r="BW125" s="441"/>
      <c r="BX125" s="405"/>
      <c r="BY125" s="405"/>
      <c r="BZ125" s="405"/>
      <c r="CA125" s="405"/>
      <c r="CB125" s="405"/>
      <c r="CC125" s="405"/>
      <c r="CD125" s="434"/>
      <c r="CE125" s="434"/>
      <c r="CF125" s="405"/>
      <c r="CG125" s="405"/>
      <c r="CH125" s="405"/>
      <c r="CI125" s="405"/>
      <c r="CJ125" s="405"/>
      <c r="CK125" s="405"/>
      <c r="CL125" s="405"/>
      <c r="CM125" s="405"/>
      <c r="CN125" s="405"/>
      <c r="CO125" s="434"/>
      <c r="CP125" s="434"/>
      <c r="CQ125" s="405"/>
      <c r="CR125" s="405"/>
      <c r="CS125" s="405"/>
      <c r="CT125" s="405"/>
      <c r="CU125" s="405"/>
      <c r="CV125" s="405"/>
      <c r="CW125" s="405"/>
      <c r="CX125" s="405"/>
      <c r="CY125" s="405"/>
      <c r="CZ125" s="405"/>
      <c r="DA125" s="405"/>
      <c r="DB125" s="405"/>
      <c r="DC125" s="405"/>
      <c r="DD125" s="405"/>
      <c r="DE125" s="405"/>
      <c r="DF125" s="405"/>
      <c r="DG125" s="405"/>
      <c r="DH125" s="405"/>
      <c r="DI125" s="405"/>
      <c r="DJ125" s="405"/>
      <c r="DK125" s="405"/>
      <c r="DL125" s="405"/>
      <c r="DM125" s="405"/>
      <c r="DN125" s="405"/>
      <c r="DO125" s="405"/>
      <c r="DP125" s="405"/>
      <c r="DQ125" s="434"/>
      <c r="DR125" s="434"/>
      <c r="DS125" s="405"/>
      <c r="DT125" s="405"/>
      <c r="DU125" s="405"/>
      <c r="DV125" s="405"/>
      <c r="DW125" s="405"/>
      <c r="DX125" s="405"/>
      <c r="DY125" s="405"/>
      <c r="DZ125" s="405"/>
      <c r="EA125" s="405"/>
      <c r="EB125" s="405"/>
      <c r="EC125" s="405"/>
      <c r="ED125" s="405"/>
      <c r="EE125" s="405"/>
      <c r="EF125" s="405"/>
      <c r="EG125" s="405"/>
      <c r="EH125" s="405"/>
      <c r="EI125" s="405"/>
      <c r="EJ125" s="405"/>
      <c r="EK125" s="405"/>
      <c r="EL125" s="405"/>
      <c r="EM125" s="405"/>
      <c r="EN125" s="405"/>
      <c r="EO125" s="405"/>
      <c r="EP125" s="405"/>
      <c r="EQ125" s="405"/>
      <c r="ER125" s="405"/>
      <c r="ES125" s="434"/>
      <c r="ET125" s="434"/>
      <c r="EU125" s="405"/>
      <c r="EV125" s="405"/>
      <c r="EW125" s="405"/>
      <c r="EX125" s="405"/>
      <c r="EY125" s="405"/>
      <c r="EZ125" s="405"/>
      <c r="FA125" s="405"/>
      <c r="FB125" s="405"/>
      <c r="FC125" s="405"/>
      <c r="FD125" s="405"/>
      <c r="FE125" s="405"/>
      <c r="FF125" s="405"/>
      <c r="FG125" s="405"/>
      <c r="FH125" s="405"/>
      <c r="FI125" s="405"/>
      <c r="FJ125" s="405"/>
      <c r="FK125" s="405"/>
      <c r="FL125" s="405"/>
      <c r="FM125" s="405"/>
      <c r="FN125" s="405"/>
      <c r="FO125" s="405"/>
      <c r="FP125" s="405"/>
      <c r="FQ125" s="405"/>
      <c r="FR125" s="405"/>
      <c r="FS125" s="405"/>
      <c r="FT125" s="405"/>
      <c r="FU125" s="405"/>
      <c r="FV125" s="405"/>
      <c r="FW125" s="405"/>
      <c r="FX125" s="405"/>
      <c r="FY125" s="405"/>
      <c r="FZ125" s="405"/>
      <c r="GA125" s="405"/>
      <c r="GB125" s="434"/>
      <c r="GC125" s="434"/>
      <c r="GD125" s="405"/>
      <c r="GE125" s="405"/>
      <c r="GF125" s="405"/>
      <c r="GG125" s="405"/>
      <c r="GH125" s="405"/>
      <c r="GI125" s="405"/>
      <c r="GJ125" s="405"/>
      <c r="GK125" s="405"/>
      <c r="GL125" s="405"/>
      <c r="GM125" s="405"/>
      <c r="GN125" s="405"/>
    </row>
    <row r="126" spans="1:196" ht="22.8">
      <c r="A126" s="434"/>
      <c r="B126" s="434"/>
      <c r="C126" s="440"/>
      <c r="D126" s="440"/>
      <c r="E126" s="440"/>
      <c r="F126" s="440"/>
      <c r="G126" s="441"/>
      <c r="H126" s="441"/>
      <c r="I126" s="441"/>
      <c r="J126" s="441"/>
      <c r="K126" s="441"/>
      <c r="L126" s="441"/>
      <c r="M126" s="441"/>
      <c r="N126" s="441"/>
      <c r="O126" s="441"/>
      <c r="P126" s="441"/>
      <c r="Q126" s="441"/>
      <c r="R126" s="441"/>
      <c r="S126" s="441"/>
      <c r="T126" s="441"/>
      <c r="U126" s="441"/>
      <c r="V126" s="441"/>
      <c r="W126" s="441"/>
      <c r="X126" s="441"/>
      <c r="Y126" s="441"/>
      <c r="Z126" s="441"/>
      <c r="AA126" s="441"/>
      <c r="AB126" s="441"/>
      <c r="AC126" s="441"/>
      <c r="AD126" s="441"/>
      <c r="AE126" s="405"/>
      <c r="AF126" s="405"/>
      <c r="AG126" s="405"/>
      <c r="AH126" s="405"/>
      <c r="AI126" s="405"/>
      <c r="AJ126" s="405"/>
      <c r="AK126" s="405"/>
      <c r="AL126" s="405"/>
      <c r="AM126" s="405"/>
      <c r="AN126" s="405"/>
      <c r="AO126" s="405"/>
      <c r="AP126" s="405"/>
      <c r="AQ126" s="405"/>
      <c r="AR126" s="405"/>
      <c r="AS126" s="405"/>
      <c r="AT126" s="405"/>
      <c r="AU126" s="405"/>
      <c r="AV126" s="405"/>
      <c r="AW126" s="405"/>
      <c r="AX126" s="405"/>
      <c r="AY126" s="434"/>
      <c r="AZ126" s="434"/>
      <c r="BA126" s="405"/>
      <c r="BB126" s="405"/>
      <c r="BC126" s="405"/>
      <c r="BD126" s="441"/>
      <c r="BE126" s="441"/>
      <c r="BF126" s="441"/>
      <c r="BG126" s="441"/>
      <c r="BH126" s="441"/>
      <c r="BI126" s="441"/>
      <c r="BJ126" s="441"/>
      <c r="BK126" s="441"/>
      <c r="BL126" s="441"/>
      <c r="BM126" s="441"/>
      <c r="BN126" s="441"/>
      <c r="BO126" s="441"/>
      <c r="BP126" s="441"/>
      <c r="BQ126" s="441"/>
      <c r="BR126" s="441"/>
      <c r="BS126" s="441"/>
      <c r="BT126" s="441"/>
      <c r="BU126" s="441"/>
      <c r="BV126" s="441"/>
      <c r="BW126" s="441"/>
      <c r="BX126" s="405"/>
      <c r="BY126" s="405"/>
      <c r="BZ126" s="405"/>
      <c r="CA126" s="405"/>
      <c r="CB126" s="405"/>
      <c r="CC126" s="405"/>
      <c r="CD126" s="434"/>
      <c r="CE126" s="434"/>
      <c r="CF126" s="405"/>
      <c r="CG126" s="405"/>
      <c r="CH126" s="405"/>
      <c r="CI126" s="405"/>
      <c r="CJ126" s="405"/>
      <c r="CK126" s="405"/>
      <c r="CL126" s="405"/>
      <c r="CM126" s="405"/>
      <c r="CN126" s="405"/>
      <c r="CO126" s="434"/>
      <c r="CP126" s="434"/>
      <c r="CQ126" s="405"/>
      <c r="CR126" s="405"/>
      <c r="CS126" s="405"/>
      <c r="CT126" s="405"/>
      <c r="CU126" s="405"/>
      <c r="CV126" s="405"/>
      <c r="CW126" s="405"/>
      <c r="CX126" s="405"/>
      <c r="CY126" s="405"/>
      <c r="CZ126" s="405"/>
      <c r="DA126" s="405"/>
      <c r="DB126" s="405"/>
      <c r="DC126" s="405"/>
      <c r="DD126" s="405"/>
      <c r="DE126" s="405"/>
      <c r="DF126" s="405"/>
      <c r="DG126" s="405"/>
      <c r="DH126" s="405"/>
      <c r="DI126" s="405"/>
      <c r="DJ126" s="405"/>
      <c r="DK126" s="405"/>
      <c r="DL126" s="405"/>
      <c r="DM126" s="405"/>
      <c r="DN126" s="405"/>
      <c r="DO126" s="405"/>
      <c r="DP126" s="405"/>
      <c r="DQ126" s="434"/>
      <c r="DR126" s="434"/>
      <c r="DS126" s="405"/>
      <c r="DT126" s="405"/>
      <c r="DU126" s="405"/>
      <c r="DV126" s="405"/>
      <c r="DW126" s="405"/>
      <c r="DX126" s="405"/>
      <c r="DY126" s="405"/>
      <c r="DZ126" s="405"/>
      <c r="EA126" s="405"/>
      <c r="EB126" s="405"/>
      <c r="EC126" s="405"/>
      <c r="ED126" s="405"/>
      <c r="EE126" s="405"/>
      <c r="EF126" s="405"/>
      <c r="EG126" s="405"/>
      <c r="EH126" s="405"/>
      <c r="EI126" s="405"/>
      <c r="EJ126" s="405"/>
      <c r="EK126" s="405"/>
      <c r="EL126" s="405"/>
      <c r="EM126" s="405"/>
      <c r="EN126" s="405"/>
      <c r="EO126" s="405"/>
      <c r="EP126" s="405"/>
      <c r="EQ126" s="405"/>
      <c r="ER126" s="405"/>
      <c r="ES126" s="434"/>
      <c r="ET126" s="434"/>
      <c r="EU126" s="405"/>
      <c r="EV126" s="405"/>
      <c r="EW126" s="405"/>
      <c r="EX126" s="405"/>
      <c r="EY126" s="405"/>
      <c r="EZ126" s="405"/>
      <c r="FA126" s="405"/>
      <c r="FB126" s="405"/>
      <c r="FC126" s="405"/>
      <c r="FD126" s="405"/>
      <c r="FE126" s="405"/>
      <c r="FF126" s="405"/>
      <c r="FG126" s="405"/>
      <c r="FH126" s="405"/>
      <c r="FI126" s="405"/>
      <c r="FJ126" s="405"/>
      <c r="FK126" s="405"/>
      <c r="FL126" s="405"/>
      <c r="FM126" s="405"/>
      <c r="FN126" s="405"/>
      <c r="FO126" s="405"/>
      <c r="FP126" s="405"/>
      <c r="FQ126" s="405"/>
      <c r="FR126" s="405"/>
      <c r="FS126" s="405"/>
      <c r="FT126" s="405"/>
      <c r="FU126" s="405"/>
      <c r="FV126" s="405"/>
      <c r="FW126" s="405"/>
      <c r="FX126" s="405"/>
      <c r="FY126" s="405"/>
      <c r="FZ126" s="405"/>
      <c r="GA126" s="405"/>
      <c r="GB126" s="434"/>
      <c r="GC126" s="434"/>
      <c r="GD126" s="405"/>
      <c r="GE126" s="405"/>
      <c r="GF126" s="405"/>
      <c r="GG126" s="405"/>
      <c r="GH126" s="405"/>
      <c r="GI126" s="405"/>
      <c r="GJ126" s="405"/>
      <c r="GK126" s="405"/>
      <c r="GL126" s="405"/>
      <c r="GM126" s="405"/>
      <c r="GN126" s="405"/>
    </row>
    <row r="127" spans="1:196" ht="22.8">
      <c r="A127" s="434"/>
      <c r="B127" s="434"/>
      <c r="C127" s="440"/>
      <c r="D127" s="440"/>
      <c r="E127" s="440"/>
      <c r="F127" s="440"/>
      <c r="G127" s="441"/>
      <c r="H127" s="441"/>
      <c r="I127" s="441"/>
      <c r="J127" s="441"/>
      <c r="K127" s="441"/>
      <c r="L127" s="441"/>
      <c r="M127" s="441"/>
      <c r="N127" s="441"/>
      <c r="O127" s="441"/>
      <c r="P127" s="441"/>
      <c r="Q127" s="441"/>
      <c r="R127" s="441"/>
      <c r="S127" s="441"/>
      <c r="T127" s="441"/>
      <c r="U127" s="441"/>
      <c r="V127" s="441"/>
      <c r="W127" s="441"/>
      <c r="X127" s="441"/>
      <c r="Y127" s="441"/>
      <c r="Z127" s="441"/>
      <c r="AA127" s="441"/>
      <c r="AB127" s="441"/>
      <c r="AC127" s="441"/>
      <c r="AD127" s="441"/>
      <c r="AE127" s="405"/>
      <c r="AF127" s="405"/>
      <c r="AG127" s="405"/>
      <c r="AH127" s="405"/>
      <c r="AI127" s="405"/>
      <c r="AJ127" s="405"/>
      <c r="AK127" s="405"/>
      <c r="AL127" s="405"/>
      <c r="AM127" s="405"/>
      <c r="AN127" s="405"/>
      <c r="AO127" s="405"/>
      <c r="AP127" s="405"/>
      <c r="AQ127" s="405"/>
      <c r="AR127" s="405"/>
      <c r="AS127" s="405"/>
      <c r="AT127" s="405"/>
      <c r="AU127" s="405"/>
      <c r="AV127" s="405"/>
      <c r="AW127" s="405"/>
      <c r="AX127" s="405"/>
      <c r="AY127" s="434"/>
      <c r="AZ127" s="434"/>
      <c r="BA127" s="405"/>
      <c r="BB127" s="405"/>
      <c r="BC127" s="405"/>
      <c r="BD127" s="441"/>
      <c r="BE127" s="441"/>
      <c r="BF127" s="441"/>
      <c r="BG127" s="441"/>
      <c r="BH127" s="441"/>
      <c r="BI127" s="441"/>
      <c r="BJ127" s="441"/>
      <c r="BK127" s="441"/>
      <c r="BL127" s="441"/>
      <c r="BM127" s="441"/>
      <c r="BN127" s="441"/>
      <c r="BO127" s="441"/>
      <c r="BP127" s="441"/>
      <c r="BQ127" s="441"/>
      <c r="BR127" s="441"/>
      <c r="BS127" s="441"/>
      <c r="BT127" s="441"/>
      <c r="BU127" s="441"/>
      <c r="BV127" s="441"/>
      <c r="BW127" s="441"/>
      <c r="BX127" s="405"/>
      <c r="BY127" s="405"/>
      <c r="BZ127" s="405"/>
      <c r="CA127" s="405"/>
      <c r="CB127" s="405"/>
      <c r="CC127" s="405"/>
      <c r="CD127" s="434"/>
      <c r="CE127" s="434"/>
      <c r="CF127" s="405"/>
      <c r="CG127" s="405"/>
      <c r="CH127" s="405"/>
      <c r="CI127" s="405"/>
      <c r="CJ127" s="405"/>
      <c r="CK127" s="405"/>
      <c r="CL127" s="405"/>
      <c r="CM127" s="405"/>
      <c r="CN127" s="405"/>
      <c r="CO127" s="434"/>
      <c r="CP127" s="434"/>
      <c r="CQ127" s="405"/>
      <c r="CR127" s="405"/>
      <c r="CS127" s="405"/>
      <c r="CT127" s="405"/>
      <c r="CU127" s="405"/>
      <c r="CV127" s="405"/>
      <c r="CW127" s="405"/>
      <c r="CX127" s="405"/>
      <c r="CY127" s="405"/>
      <c r="CZ127" s="405"/>
      <c r="DA127" s="405"/>
      <c r="DB127" s="405"/>
      <c r="DC127" s="405"/>
      <c r="DD127" s="405"/>
      <c r="DE127" s="405"/>
      <c r="DF127" s="405"/>
      <c r="DG127" s="405"/>
      <c r="DH127" s="405"/>
      <c r="DI127" s="405"/>
      <c r="DJ127" s="405"/>
      <c r="DK127" s="405"/>
      <c r="DL127" s="405"/>
      <c r="DM127" s="405"/>
      <c r="DN127" s="405"/>
      <c r="DO127" s="405"/>
      <c r="DP127" s="405"/>
      <c r="DQ127" s="434"/>
      <c r="DR127" s="434"/>
      <c r="DS127" s="405"/>
      <c r="DT127" s="405"/>
      <c r="DU127" s="405"/>
      <c r="DV127" s="405"/>
      <c r="DW127" s="405"/>
      <c r="DX127" s="405"/>
      <c r="DY127" s="405"/>
      <c r="DZ127" s="405"/>
      <c r="EA127" s="405"/>
      <c r="EB127" s="405"/>
      <c r="EC127" s="405"/>
      <c r="ED127" s="405"/>
      <c r="EE127" s="405"/>
      <c r="EF127" s="405"/>
      <c r="EG127" s="405"/>
      <c r="EH127" s="405"/>
      <c r="EI127" s="405"/>
      <c r="EJ127" s="405"/>
      <c r="EK127" s="405"/>
      <c r="EL127" s="405"/>
      <c r="EM127" s="405"/>
      <c r="EN127" s="405"/>
      <c r="EO127" s="405"/>
      <c r="EP127" s="405"/>
      <c r="EQ127" s="405"/>
      <c r="ER127" s="405"/>
      <c r="ES127" s="434"/>
      <c r="ET127" s="434"/>
      <c r="EU127" s="405"/>
      <c r="EV127" s="405"/>
      <c r="EW127" s="405"/>
      <c r="EX127" s="405"/>
      <c r="EY127" s="405"/>
      <c r="EZ127" s="405"/>
      <c r="FA127" s="405"/>
      <c r="FB127" s="405"/>
      <c r="FC127" s="405"/>
      <c r="FD127" s="405"/>
      <c r="FE127" s="405"/>
      <c r="FF127" s="405"/>
      <c r="FG127" s="405"/>
      <c r="FH127" s="405"/>
      <c r="FI127" s="405"/>
      <c r="FJ127" s="405"/>
      <c r="FK127" s="405"/>
      <c r="FL127" s="405"/>
      <c r="FM127" s="405"/>
      <c r="FN127" s="405"/>
      <c r="FO127" s="405"/>
      <c r="FP127" s="405"/>
      <c r="FQ127" s="405"/>
      <c r="FR127" s="405"/>
      <c r="FS127" s="405"/>
      <c r="FT127" s="405"/>
      <c r="FU127" s="405"/>
      <c r="FV127" s="405"/>
      <c r="FW127" s="405"/>
      <c r="FX127" s="405"/>
      <c r="FY127" s="405"/>
      <c r="FZ127" s="405"/>
      <c r="GA127" s="405"/>
      <c r="GB127" s="434"/>
      <c r="GC127" s="434"/>
      <c r="GD127" s="405"/>
      <c r="GE127" s="405"/>
      <c r="GF127" s="405"/>
      <c r="GG127" s="405"/>
      <c r="GH127" s="405"/>
      <c r="GI127" s="405"/>
      <c r="GJ127" s="405"/>
      <c r="GK127" s="405"/>
      <c r="GL127" s="405"/>
      <c r="GM127" s="405"/>
      <c r="GN127" s="405"/>
    </row>
    <row r="128" spans="1:196" ht="22.8">
      <c r="A128" s="434"/>
      <c r="B128" s="434"/>
      <c r="C128" s="440"/>
      <c r="D128" s="440"/>
      <c r="E128" s="440"/>
      <c r="F128" s="440"/>
      <c r="G128" s="441"/>
      <c r="H128" s="441"/>
      <c r="I128" s="441"/>
      <c r="J128" s="441"/>
      <c r="K128" s="441"/>
      <c r="L128" s="441"/>
      <c r="M128" s="441"/>
      <c r="N128" s="441"/>
      <c r="O128" s="441"/>
      <c r="P128" s="441"/>
      <c r="Q128" s="441"/>
      <c r="R128" s="441"/>
      <c r="S128" s="441"/>
      <c r="T128" s="441"/>
      <c r="U128" s="441"/>
      <c r="V128" s="441"/>
      <c r="W128" s="441"/>
      <c r="X128" s="441"/>
      <c r="Y128" s="441"/>
      <c r="Z128" s="441"/>
      <c r="AA128" s="441"/>
      <c r="AB128" s="441"/>
      <c r="AC128" s="441"/>
      <c r="AD128" s="441"/>
      <c r="AE128" s="405"/>
      <c r="AF128" s="405"/>
      <c r="AG128" s="405"/>
      <c r="AH128" s="405"/>
      <c r="AI128" s="405"/>
      <c r="AJ128" s="405"/>
      <c r="AK128" s="405"/>
      <c r="AL128" s="405"/>
      <c r="AM128" s="405"/>
      <c r="AN128" s="405"/>
      <c r="AO128" s="405"/>
      <c r="AP128" s="405"/>
      <c r="AQ128" s="405"/>
      <c r="AR128" s="405"/>
      <c r="AS128" s="405"/>
      <c r="AT128" s="405"/>
      <c r="AU128" s="405"/>
      <c r="AV128" s="405"/>
      <c r="AW128" s="405"/>
      <c r="AX128" s="405"/>
      <c r="AY128" s="434"/>
      <c r="AZ128" s="434"/>
      <c r="BA128" s="405"/>
      <c r="BB128" s="405"/>
      <c r="BC128" s="405"/>
      <c r="BD128" s="441"/>
      <c r="BE128" s="441"/>
      <c r="BF128" s="441"/>
      <c r="BG128" s="441"/>
      <c r="BH128" s="441"/>
      <c r="BI128" s="441"/>
      <c r="BJ128" s="441"/>
      <c r="BK128" s="441"/>
      <c r="BL128" s="441"/>
      <c r="BM128" s="441"/>
      <c r="BN128" s="441"/>
      <c r="BO128" s="441"/>
      <c r="BP128" s="441"/>
      <c r="BQ128" s="441"/>
      <c r="BR128" s="441"/>
      <c r="BS128" s="441"/>
      <c r="BT128" s="441"/>
      <c r="BU128" s="441"/>
      <c r="BV128" s="441"/>
      <c r="BW128" s="441"/>
      <c r="BX128" s="405"/>
      <c r="BY128" s="405"/>
      <c r="BZ128" s="405"/>
      <c r="CA128" s="405"/>
      <c r="CB128" s="405"/>
      <c r="CC128" s="405"/>
      <c r="CD128" s="434"/>
      <c r="CE128" s="434"/>
      <c r="CF128" s="405"/>
      <c r="CG128" s="405"/>
      <c r="CH128" s="405"/>
      <c r="CI128" s="405"/>
      <c r="CJ128" s="405"/>
      <c r="CK128" s="405"/>
      <c r="CL128" s="405"/>
      <c r="CM128" s="405"/>
      <c r="CN128" s="405"/>
      <c r="CO128" s="434"/>
      <c r="CP128" s="434"/>
      <c r="CQ128" s="405"/>
      <c r="CR128" s="405"/>
      <c r="CS128" s="405"/>
      <c r="CT128" s="405"/>
      <c r="CU128" s="405"/>
      <c r="CV128" s="405"/>
      <c r="CW128" s="405"/>
      <c r="CX128" s="405"/>
      <c r="CY128" s="405"/>
      <c r="CZ128" s="405"/>
      <c r="DA128" s="405"/>
      <c r="DB128" s="405"/>
      <c r="DC128" s="405"/>
      <c r="DD128" s="405"/>
      <c r="DE128" s="405"/>
      <c r="DF128" s="405"/>
      <c r="DG128" s="405"/>
      <c r="DH128" s="405"/>
      <c r="DI128" s="405"/>
      <c r="DJ128" s="405"/>
      <c r="DK128" s="405"/>
      <c r="DL128" s="405"/>
      <c r="DM128" s="405"/>
      <c r="DN128" s="405"/>
      <c r="DO128" s="405"/>
      <c r="DP128" s="405"/>
      <c r="DQ128" s="434"/>
      <c r="DR128" s="434"/>
      <c r="DS128" s="405"/>
      <c r="DT128" s="405"/>
      <c r="DU128" s="405"/>
      <c r="DV128" s="405"/>
      <c r="DW128" s="405"/>
      <c r="DX128" s="405"/>
      <c r="DY128" s="405"/>
      <c r="DZ128" s="405"/>
      <c r="EA128" s="405"/>
      <c r="EB128" s="405"/>
      <c r="EC128" s="405"/>
      <c r="ED128" s="405"/>
      <c r="EE128" s="405"/>
      <c r="EF128" s="405"/>
      <c r="EG128" s="405"/>
      <c r="EH128" s="405"/>
      <c r="EI128" s="405"/>
      <c r="EJ128" s="405"/>
      <c r="EK128" s="405"/>
      <c r="EL128" s="405"/>
      <c r="EM128" s="405"/>
      <c r="EN128" s="405"/>
      <c r="EO128" s="405"/>
      <c r="EP128" s="405"/>
      <c r="EQ128" s="405"/>
      <c r="ER128" s="405"/>
      <c r="ES128" s="434"/>
      <c r="ET128" s="434"/>
      <c r="EU128" s="405"/>
      <c r="EV128" s="405"/>
      <c r="EW128" s="405"/>
      <c r="EX128" s="405"/>
      <c r="EY128" s="405"/>
      <c r="EZ128" s="405"/>
      <c r="FA128" s="405"/>
      <c r="FB128" s="405"/>
      <c r="FC128" s="405"/>
      <c r="FD128" s="405"/>
      <c r="FE128" s="405"/>
      <c r="FF128" s="405"/>
      <c r="FG128" s="405"/>
      <c r="FH128" s="405"/>
      <c r="FI128" s="405"/>
      <c r="FJ128" s="405"/>
      <c r="FK128" s="405"/>
      <c r="FL128" s="405"/>
      <c r="FM128" s="405"/>
      <c r="FN128" s="405"/>
      <c r="FO128" s="405"/>
      <c r="FP128" s="405"/>
      <c r="FQ128" s="405"/>
      <c r="FR128" s="405"/>
      <c r="FS128" s="405"/>
      <c r="FT128" s="405"/>
      <c r="FU128" s="405"/>
      <c r="FV128" s="405"/>
      <c r="FW128" s="405"/>
      <c r="FX128" s="405"/>
      <c r="FY128" s="405"/>
      <c r="FZ128" s="405"/>
      <c r="GA128" s="405"/>
      <c r="GB128" s="434"/>
      <c r="GC128" s="434"/>
      <c r="GD128" s="405"/>
      <c r="GE128" s="405"/>
      <c r="GF128" s="405"/>
      <c r="GG128" s="405"/>
      <c r="GH128" s="405"/>
      <c r="GI128" s="405"/>
      <c r="GJ128" s="405"/>
      <c r="GK128" s="405"/>
      <c r="GL128" s="405"/>
      <c r="GM128" s="405"/>
      <c r="GN128" s="405"/>
    </row>
    <row r="129" spans="1:196" ht="22.8">
      <c r="A129" s="434"/>
      <c r="B129" s="434"/>
      <c r="C129" s="440"/>
      <c r="D129" s="440"/>
      <c r="E129" s="440"/>
      <c r="F129" s="440"/>
      <c r="G129" s="441"/>
      <c r="H129" s="441"/>
      <c r="I129" s="441"/>
      <c r="J129" s="441"/>
      <c r="K129" s="441"/>
      <c r="L129" s="441"/>
      <c r="M129" s="441"/>
      <c r="N129" s="441"/>
      <c r="O129" s="441"/>
      <c r="P129" s="441"/>
      <c r="Q129" s="441"/>
      <c r="R129" s="441"/>
      <c r="S129" s="441"/>
      <c r="T129" s="441"/>
      <c r="U129" s="441"/>
      <c r="V129" s="441"/>
      <c r="W129" s="441"/>
      <c r="X129" s="441"/>
      <c r="Y129" s="441"/>
      <c r="Z129" s="441"/>
      <c r="AA129" s="441"/>
      <c r="AB129" s="441"/>
      <c r="AC129" s="441"/>
      <c r="AD129" s="441"/>
      <c r="AE129" s="405"/>
      <c r="AF129" s="405"/>
      <c r="AG129" s="405"/>
      <c r="AH129" s="405"/>
      <c r="AI129" s="405"/>
      <c r="AJ129" s="405"/>
      <c r="AK129" s="405"/>
      <c r="AL129" s="405"/>
      <c r="AM129" s="405"/>
      <c r="AN129" s="405"/>
      <c r="AO129" s="405"/>
      <c r="AP129" s="405"/>
      <c r="AQ129" s="405"/>
      <c r="AR129" s="405"/>
      <c r="AS129" s="405"/>
      <c r="AT129" s="405"/>
      <c r="AU129" s="405"/>
      <c r="AV129" s="405"/>
      <c r="AW129" s="405"/>
      <c r="AX129" s="405"/>
      <c r="AY129" s="434"/>
      <c r="AZ129" s="434"/>
      <c r="BA129" s="405"/>
      <c r="BB129" s="405"/>
      <c r="BC129" s="405"/>
      <c r="BD129" s="441"/>
      <c r="BE129" s="441"/>
      <c r="BF129" s="441"/>
      <c r="BG129" s="441"/>
      <c r="BH129" s="441"/>
      <c r="BI129" s="441"/>
      <c r="BJ129" s="441"/>
      <c r="BK129" s="441"/>
      <c r="BL129" s="441"/>
      <c r="BM129" s="441"/>
      <c r="BN129" s="441"/>
      <c r="BO129" s="441"/>
      <c r="BP129" s="441"/>
      <c r="BQ129" s="441"/>
      <c r="BR129" s="441"/>
      <c r="BS129" s="441"/>
      <c r="BT129" s="441"/>
      <c r="BU129" s="441"/>
      <c r="BV129" s="441"/>
      <c r="BW129" s="441"/>
      <c r="BX129" s="405"/>
      <c r="BY129" s="405"/>
      <c r="BZ129" s="405"/>
      <c r="CA129" s="405"/>
      <c r="CB129" s="405"/>
      <c r="CC129" s="405"/>
      <c r="CD129" s="434"/>
      <c r="CE129" s="434"/>
      <c r="CF129" s="405"/>
      <c r="CG129" s="405"/>
      <c r="CH129" s="405"/>
      <c r="CI129" s="405"/>
      <c r="CJ129" s="405"/>
      <c r="CK129" s="405"/>
      <c r="CL129" s="405"/>
      <c r="CM129" s="405"/>
      <c r="CN129" s="405"/>
      <c r="CO129" s="434"/>
      <c r="CP129" s="434"/>
      <c r="CQ129" s="405"/>
      <c r="CR129" s="405"/>
      <c r="CS129" s="405"/>
      <c r="CT129" s="405"/>
      <c r="CU129" s="405"/>
      <c r="CV129" s="405"/>
      <c r="CW129" s="405"/>
      <c r="CX129" s="405"/>
      <c r="CY129" s="405"/>
      <c r="CZ129" s="405"/>
      <c r="DA129" s="405"/>
      <c r="DB129" s="405"/>
      <c r="DC129" s="405"/>
      <c r="DD129" s="405"/>
      <c r="DE129" s="405"/>
      <c r="DF129" s="405"/>
      <c r="DG129" s="405"/>
      <c r="DH129" s="405"/>
      <c r="DI129" s="405"/>
      <c r="DJ129" s="405"/>
      <c r="DK129" s="405"/>
      <c r="DL129" s="405"/>
      <c r="DM129" s="405"/>
      <c r="DN129" s="405"/>
      <c r="DO129" s="405"/>
      <c r="DP129" s="405"/>
      <c r="DQ129" s="434"/>
      <c r="DR129" s="434"/>
      <c r="DS129" s="405"/>
      <c r="DT129" s="405"/>
      <c r="DU129" s="405"/>
      <c r="DV129" s="405"/>
      <c r="DW129" s="405"/>
      <c r="DX129" s="405"/>
      <c r="DY129" s="405"/>
      <c r="DZ129" s="405"/>
      <c r="EA129" s="405"/>
      <c r="EB129" s="405"/>
      <c r="EC129" s="405"/>
      <c r="ED129" s="405"/>
      <c r="EE129" s="405"/>
      <c r="EF129" s="405"/>
      <c r="EG129" s="405"/>
      <c r="EH129" s="405"/>
      <c r="EI129" s="405"/>
      <c r="EJ129" s="405"/>
      <c r="EK129" s="405"/>
      <c r="EL129" s="405"/>
      <c r="EM129" s="405"/>
      <c r="EN129" s="405"/>
      <c r="EO129" s="405"/>
      <c r="EP129" s="405"/>
      <c r="EQ129" s="405"/>
      <c r="ER129" s="405"/>
      <c r="ES129" s="434"/>
      <c r="ET129" s="434"/>
      <c r="EU129" s="405"/>
      <c r="EV129" s="405"/>
      <c r="EW129" s="405"/>
      <c r="EX129" s="405"/>
      <c r="EY129" s="405"/>
      <c r="EZ129" s="405"/>
      <c r="FA129" s="405"/>
      <c r="FB129" s="405"/>
      <c r="FC129" s="405"/>
      <c r="FD129" s="405"/>
      <c r="FE129" s="405"/>
      <c r="FF129" s="405"/>
      <c r="FG129" s="405"/>
      <c r="FH129" s="405"/>
      <c r="FI129" s="405"/>
      <c r="FJ129" s="405"/>
      <c r="FK129" s="405"/>
      <c r="FL129" s="405"/>
      <c r="FM129" s="405"/>
      <c r="FN129" s="405"/>
      <c r="FO129" s="405"/>
      <c r="FP129" s="405"/>
      <c r="FQ129" s="405"/>
      <c r="FR129" s="405"/>
      <c r="FS129" s="405"/>
      <c r="FT129" s="405"/>
      <c r="FU129" s="405"/>
      <c r="FV129" s="405"/>
      <c r="FW129" s="405"/>
      <c r="FX129" s="405"/>
      <c r="FY129" s="405"/>
      <c r="FZ129" s="405"/>
      <c r="GA129" s="405"/>
      <c r="GB129" s="434"/>
      <c r="GC129" s="434"/>
      <c r="GD129" s="405"/>
      <c r="GE129" s="405"/>
      <c r="GF129" s="405"/>
      <c r="GG129" s="405"/>
      <c r="GH129" s="405"/>
      <c r="GI129" s="405"/>
      <c r="GJ129" s="405"/>
      <c r="GK129" s="405"/>
      <c r="GL129" s="405"/>
      <c r="GM129" s="405"/>
      <c r="GN129" s="405"/>
    </row>
    <row r="130" spans="1:196" ht="22.8">
      <c r="A130" s="434"/>
      <c r="B130" s="434"/>
      <c r="C130" s="460"/>
      <c r="D130" s="460"/>
      <c r="E130" s="460"/>
      <c r="F130" s="460"/>
      <c r="G130" s="441"/>
      <c r="H130" s="441"/>
      <c r="I130" s="441"/>
      <c r="J130" s="441"/>
      <c r="K130" s="441"/>
      <c r="L130" s="441"/>
      <c r="M130" s="441"/>
      <c r="N130" s="441"/>
      <c r="O130" s="441"/>
      <c r="P130" s="441"/>
      <c r="Q130" s="441"/>
      <c r="R130" s="441"/>
      <c r="S130" s="441"/>
      <c r="T130" s="441"/>
      <c r="U130" s="441"/>
      <c r="V130" s="441"/>
      <c r="W130" s="441"/>
      <c r="X130" s="441"/>
      <c r="Y130" s="441"/>
      <c r="Z130" s="441"/>
      <c r="AA130" s="441"/>
      <c r="AB130" s="441"/>
      <c r="AC130" s="441"/>
      <c r="AD130" s="441"/>
      <c r="AE130" s="405"/>
      <c r="AF130" s="405"/>
      <c r="AG130" s="405"/>
      <c r="AH130" s="405"/>
      <c r="AI130" s="405"/>
      <c r="AJ130" s="405"/>
      <c r="AK130" s="405"/>
      <c r="AL130" s="405"/>
      <c r="AM130" s="405"/>
      <c r="AN130" s="405"/>
      <c r="AO130" s="405"/>
      <c r="AP130" s="405"/>
      <c r="AQ130" s="405"/>
      <c r="AR130" s="405"/>
      <c r="AS130" s="405"/>
      <c r="AT130" s="405"/>
      <c r="AU130" s="405"/>
      <c r="AV130" s="405"/>
      <c r="AW130" s="405"/>
      <c r="AX130" s="405"/>
      <c r="AY130" s="434"/>
      <c r="AZ130" s="434"/>
      <c r="BA130" s="405"/>
      <c r="BB130" s="405"/>
      <c r="BC130" s="405"/>
      <c r="BD130" s="441"/>
      <c r="BE130" s="441"/>
      <c r="BF130" s="441"/>
      <c r="BG130" s="441"/>
      <c r="BH130" s="441"/>
      <c r="BI130" s="441"/>
      <c r="BJ130" s="441"/>
      <c r="BK130" s="441"/>
      <c r="BL130" s="441"/>
      <c r="BM130" s="441"/>
      <c r="BN130" s="441"/>
      <c r="BO130" s="441"/>
      <c r="BP130" s="441"/>
      <c r="BQ130" s="441"/>
      <c r="BR130" s="441"/>
      <c r="BS130" s="441"/>
      <c r="BT130" s="441"/>
      <c r="BU130" s="441"/>
      <c r="BV130" s="441"/>
      <c r="BW130" s="441"/>
      <c r="BX130" s="405"/>
      <c r="BY130" s="405"/>
      <c r="BZ130" s="405"/>
      <c r="CA130" s="405"/>
      <c r="CB130" s="405"/>
      <c r="CC130" s="405"/>
      <c r="CD130" s="434"/>
      <c r="CE130" s="434"/>
      <c r="CF130" s="405"/>
      <c r="CG130" s="405"/>
      <c r="CH130" s="405"/>
      <c r="CI130" s="405"/>
      <c r="CJ130" s="405"/>
      <c r="CK130" s="405"/>
      <c r="CL130" s="405"/>
      <c r="CM130" s="405"/>
      <c r="CN130" s="405"/>
      <c r="CO130" s="434"/>
      <c r="CP130" s="434"/>
      <c r="CQ130" s="405"/>
      <c r="CR130" s="405"/>
      <c r="CS130" s="405"/>
      <c r="CT130" s="405"/>
      <c r="CU130" s="405"/>
      <c r="CV130" s="405"/>
      <c r="CW130" s="405"/>
      <c r="CX130" s="405"/>
      <c r="CY130" s="405"/>
      <c r="CZ130" s="405"/>
      <c r="DA130" s="405"/>
      <c r="DB130" s="405"/>
      <c r="DC130" s="405"/>
      <c r="DD130" s="405"/>
      <c r="DE130" s="405"/>
      <c r="DF130" s="405"/>
      <c r="DG130" s="405"/>
      <c r="DH130" s="405"/>
      <c r="DI130" s="405"/>
      <c r="DJ130" s="405"/>
      <c r="DK130" s="405"/>
      <c r="DL130" s="405"/>
      <c r="DM130" s="405"/>
      <c r="DN130" s="405"/>
      <c r="DO130" s="405"/>
      <c r="DP130" s="405"/>
      <c r="DQ130" s="434"/>
      <c r="DR130" s="434"/>
      <c r="DS130" s="405"/>
      <c r="DT130" s="405"/>
      <c r="DU130" s="405"/>
      <c r="DV130" s="405"/>
      <c r="DW130" s="405"/>
      <c r="DX130" s="405"/>
      <c r="DY130" s="405"/>
      <c r="DZ130" s="405"/>
      <c r="EA130" s="405"/>
      <c r="EB130" s="405"/>
      <c r="EC130" s="405"/>
      <c r="ED130" s="405"/>
      <c r="EE130" s="405"/>
      <c r="EF130" s="405"/>
      <c r="EG130" s="405"/>
      <c r="EH130" s="405"/>
      <c r="EI130" s="405"/>
      <c r="EJ130" s="405"/>
      <c r="EK130" s="405"/>
      <c r="EL130" s="405"/>
      <c r="EM130" s="405"/>
      <c r="EN130" s="405"/>
      <c r="EO130" s="405"/>
      <c r="EP130" s="405"/>
      <c r="EQ130" s="405"/>
      <c r="ER130" s="405"/>
      <c r="ES130" s="434"/>
      <c r="ET130" s="434"/>
      <c r="EU130" s="405"/>
      <c r="EV130" s="405"/>
      <c r="EW130" s="405"/>
      <c r="EX130" s="405"/>
      <c r="EY130" s="405"/>
      <c r="EZ130" s="405"/>
      <c r="FA130" s="405"/>
      <c r="FB130" s="405"/>
      <c r="FC130" s="405"/>
      <c r="FD130" s="405"/>
      <c r="FE130" s="405"/>
      <c r="FF130" s="405"/>
      <c r="FG130" s="405"/>
      <c r="FH130" s="405"/>
      <c r="FI130" s="405"/>
      <c r="FJ130" s="405"/>
      <c r="FK130" s="405"/>
      <c r="FL130" s="405"/>
      <c r="FM130" s="405"/>
      <c r="FN130" s="405"/>
      <c r="FO130" s="405"/>
      <c r="FP130" s="405"/>
      <c r="FQ130" s="405"/>
      <c r="FR130" s="405"/>
      <c r="FS130" s="405"/>
      <c r="FT130" s="405"/>
      <c r="FU130" s="405"/>
      <c r="FV130" s="405"/>
      <c r="FW130" s="405"/>
      <c r="FX130" s="405"/>
      <c r="FY130" s="405"/>
      <c r="FZ130" s="405"/>
      <c r="GA130" s="405"/>
      <c r="GB130" s="434"/>
      <c r="GC130" s="434"/>
      <c r="GD130" s="405"/>
      <c r="GE130" s="405"/>
      <c r="GF130" s="405"/>
      <c r="GG130" s="405"/>
      <c r="GH130" s="405"/>
      <c r="GI130" s="405"/>
      <c r="GJ130" s="405"/>
      <c r="GK130" s="405"/>
      <c r="GL130" s="405"/>
      <c r="GM130" s="405"/>
      <c r="GN130" s="405"/>
    </row>
    <row r="131" spans="1:196" ht="22.8">
      <c r="A131" s="434"/>
      <c r="B131" s="434"/>
      <c r="C131" s="440"/>
      <c r="D131" s="440"/>
      <c r="E131" s="440"/>
      <c r="F131" s="440"/>
      <c r="G131" s="441"/>
      <c r="H131" s="441"/>
      <c r="I131" s="441"/>
      <c r="J131" s="441"/>
      <c r="K131" s="441"/>
      <c r="L131" s="441"/>
      <c r="M131" s="441"/>
      <c r="N131" s="441"/>
      <c r="O131" s="441"/>
      <c r="P131" s="441"/>
      <c r="Q131" s="441"/>
      <c r="R131" s="441"/>
      <c r="S131" s="441"/>
      <c r="T131" s="441"/>
      <c r="U131" s="441"/>
      <c r="V131" s="441"/>
      <c r="W131" s="441"/>
      <c r="X131" s="441"/>
      <c r="Y131" s="441"/>
      <c r="Z131" s="441"/>
      <c r="AA131" s="441"/>
      <c r="AB131" s="441"/>
      <c r="AC131" s="441"/>
      <c r="AD131" s="441"/>
      <c r="AE131" s="405"/>
      <c r="AF131" s="405"/>
      <c r="AG131" s="405"/>
      <c r="AH131" s="405"/>
      <c r="AI131" s="405"/>
      <c r="AJ131" s="405"/>
      <c r="AK131" s="405"/>
      <c r="AL131" s="405"/>
      <c r="AM131" s="405"/>
      <c r="AN131" s="405"/>
      <c r="AO131" s="405"/>
      <c r="AP131" s="405"/>
      <c r="AQ131" s="405"/>
      <c r="AR131" s="405"/>
      <c r="AS131" s="405"/>
      <c r="AT131" s="405"/>
      <c r="AU131" s="405"/>
      <c r="AV131" s="405"/>
      <c r="AW131" s="405"/>
      <c r="AX131" s="405"/>
      <c r="AY131" s="434"/>
      <c r="AZ131" s="434"/>
      <c r="BA131" s="405"/>
      <c r="BB131" s="405"/>
      <c r="BC131" s="405"/>
      <c r="BD131" s="441"/>
      <c r="BE131" s="441"/>
      <c r="BF131" s="441"/>
      <c r="BG131" s="441"/>
      <c r="BH131" s="441"/>
      <c r="BI131" s="441"/>
      <c r="BJ131" s="441"/>
      <c r="BK131" s="441"/>
      <c r="BL131" s="441"/>
      <c r="BM131" s="441"/>
      <c r="BN131" s="441"/>
      <c r="BO131" s="441"/>
      <c r="BP131" s="441"/>
      <c r="BQ131" s="441"/>
      <c r="BR131" s="441"/>
      <c r="BS131" s="441"/>
      <c r="BT131" s="441"/>
      <c r="BU131" s="441"/>
      <c r="BV131" s="441"/>
      <c r="BW131" s="441"/>
      <c r="BX131" s="405"/>
      <c r="BY131" s="405"/>
      <c r="BZ131" s="405"/>
      <c r="CA131" s="405"/>
      <c r="CB131" s="405"/>
      <c r="CC131" s="405"/>
      <c r="CD131" s="434"/>
      <c r="CE131" s="434"/>
      <c r="CF131" s="405"/>
      <c r="CG131" s="405"/>
      <c r="CH131" s="405"/>
      <c r="CI131" s="405"/>
      <c r="CJ131" s="405"/>
      <c r="CK131" s="405"/>
      <c r="CL131" s="405"/>
      <c r="CM131" s="405"/>
      <c r="CN131" s="405"/>
      <c r="CO131" s="434"/>
      <c r="CP131" s="434"/>
      <c r="CQ131" s="405"/>
      <c r="CR131" s="405"/>
      <c r="CS131" s="405"/>
      <c r="CT131" s="405"/>
      <c r="CU131" s="405"/>
      <c r="CV131" s="405"/>
      <c r="CW131" s="405"/>
      <c r="CX131" s="405"/>
      <c r="CY131" s="405"/>
      <c r="CZ131" s="405"/>
      <c r="DA131" s="405"/>
      <c r="DB131" s="405"/>
      <c r="DC131" s="405"/>
      <c r="DD131" s="405"/>
      <c r="DE131" s="405"/>
      <c r="DF131" s="405"/>
      <c r="DG131" s="405"/>
      <c r="DH131" s="405"/>
      <c r="DI131" s="405"/>
      <c r="DJ131" s="405"/>
      <c r="DK131" s="405"/>
      <c r="DL131" s="405"/>
      <c r="DM131" s="405"/>
      <c r="DN131" s="405"/>
      <c r="DO131" s="405"/>
      <c r="DP131" s="405"/>
      <c r="DQ131" s="434"/>
      <c r="DR131" s="434"/>
      <c r="DS131" s="405"/>
      <c r="DT131" s="405"/>
      <c r="DU131" s="405"/>
      <c r="DV131" s="405"/>
      <c r="DW131" s="405"/>
      <c r="DX131" s="405"/>
      <c r="DY131" s="405"/>
      <c r="DZ131" s="405"/>
      <c r="EA131" s="405"/>
      <c r="EB131" s="405"/>
      <c r="EC131" s="405"/>
      <c r="ED131" s="405"/>
      <c r="EE131" s="405"/>
      <c r="EF131" s="405"/>
      <c r="EG131" s="405"/>
      <c r="EH131" s="405"/>
      <c r="EI131" s="405"/>
      <c r="EJ131" s="405"/>
      <c r="EK131" s="405"/>
      <c r="EL131" s="405"/>
      <c r="EM131" s="405"/>
      <c r="EN131" s="405"/>
      <c r="EO131" s="405"/>
      <c r="EP131" s="405"/>
      <c r="EQ131" s="405"/>
      <c r="ER131" s="405"/>
      <c r="ES131" s="434"/>
      <c r="ET131" s="434"/>
      <c r="EU131" s="405"/>
      <c r="EV131" s="405"/>
      <c r="EW131" s="405"/>
      <c r="EX131" s="405"/>
      <c r="EY131" s="405"/>
      <c r="EZ131" s="405"/>
      <c r="FA131" s="405"/>
      <c r="FB131" s="405"/>
      <c r="FC131" s="405"/>
      <c r="FD131" s="405"/>
      <c r="FE131" s="405"/>
      <c r="FF131" s="405"/>
      <c r="FG131" s="405"/>
      <c r="FH131" s="405"/>
      <c r="FI131" s="405"/>
      <c r="FJ131" s="405"/>
      <c r="FK131" s="405"/>
      <c r="FL131" s="405"/>
      <c r="FM131" s="405"/>
      <c r="FN131" s="405"/>
      <c r="FO131" s="405"/>
      <c r="FP131" s="405"/>
      <c r="FQ131" s="405"/>
      <c r="FR131" s="405"/>
      <c r="FS131" s="405"/>
      <c r="FT131" s="405"/>
      <c r="FU131" s="405"/>
      <c r="FV131" s="405"/>
      <c r="FW131" s="405"/>
      <c r="FX131" s="405"/>
      <c r="FY131" s="405"/>
      <c r="FZ131" s="405"/>
      <c r="GA131" s="405"/>
      <c r="GB131" s="434"/>
      <c r="GC131" s="434"/>
      <c r="GD131" s="405"/>
      <c r="GE131" s="405"/>
      <c r="GF131" s="405"/>
      <c r="GG131" s="405"/>
      <c r="GH131" s="405"/>
      <c r="GI131" s="405"/>
      <c r="GJ131" s="405"/>
      <c r="GK131" s="405"/>
      <c r="GL131" s="405"/>
      <c r="GM131" s="405"/>
      <c r="GN131" s="405"/>
    </row>
    <row r="132" spans="1:196" ht="22.8">
      <c r="A132" s="434"/>
      <c r="B132" s="434"/>
      <c r="C132" s="440"/>
      <c r="D132" s="440"/>
      <c r="E132" s="440"/>
      <c r="F132" s="440"/>
      <c r="G132" s="441"/>
      <c r="H132" s="441"/>
      <c r="I132" s="441"/>
      <c r="J132" s="441"/>
      <c r="K132" s="441"/>
      <c r="L132" s="441"/>
      <c r="M132" s="441"/>
      <c r="N132" s="441"/>
      <c r="O132" s="441"/>
      <c r="P132" s="441"/>
      <c r="Q132" s="441"/>
      <c r="R132" s="441"/>
      <c r="S132" s="441"/>
      <c r="T132" s="441"/>
      <c r="U132" s="441"/>
      <c r="V132" s="441"/>
      <c r="W132" s="441"/>
      <c r="X132" s="441"/>
      <c r="Y132" s="441"/>
      <c r="Z132" s="441"/>
      <c r="AA132" s="441"/>
      <c r="AB132" s="441"/>
      <c r="AC132" s="441"/>
      <c r="AD132" s="441"/>
      <c r="AE132" s="405"/>
      <c r="AF132" s="405"/>
      <c r="AG132" s="405"/>
      <c r="AH132" s="405"/>
      <c r="AI132" s="405"/>
      <c r="AJ132" s="405"/>
      <c r="AK132" s="405"/>
      <c r="AL132" s="405"/>
      <c r="AM132" s="405"/>
      <c r="AN132" s="405"/>
      <c r="AO132" s="405"/>
      <c r="AP132" s="405"/>
      <c r="AQ132" s="405"/>
      <c r="AR132" s="405"/>
      <c r="AS132" s="405"/>
      <c r="AT132" s="405"/>
      <c r="AU132" s="405"/>
      <c r="AV132" s="405"/>
      <c r="AW132" s="405"/>
      <c r="AX132" s="405"/>
      <c r="AY132" s="434"/>
      <c r="AZ132" s="434"/>
      <c r="BA132" s="405"/>
      <c r="BB132" s="405"/>
      <c r="BC132" s="405"/>
      <c r="BD132" s="441"/>
      <c r="BE132" s="441"/>
      <c r="BF132" s="441"/>
      <c r="BG132" s="441"/>
      <c r="BH132" s="441"/>
      <c r="BI132" s="441"/>
      <c r="BJ132" s="441"/>
      <c r="BK132" s="441"/>
      <c r="BL132" s="441"/>
      <c r="BM132" s="441"/>
      <c r="BN132" s="441"/>
      <c r="BO132" s="441"/>
      <c r="BP132" s="441"/>
      <c r="BQ132" s="441"/>
      <c r="BR132" s="441"/>
      <c r="BS132" s="441"/>
      <c r="BT132" s="441"/>
      <c r="BU132" s="441"/>
      <c r="BV132" s="441"/>
      <c r="BW132" s="441"/>
      <c r="BX132" s="405"/>
      <c r="BY132" s="405"/>
      <c r="BZ132" s="405"/>
      <c r="CA132" s="405"/>
      <c r="CB132" s="405"/>
      <c r="CC132" s="405"/>
      <c r="CD132" s="434"/>
      <c r="CE132" s="434"/>
      <c r="CF132" s="405"/>
      <c r="CG132" s="405"/>
      <c r="CH132" s="405"/>
      <c r="CI132" s="405"/>
      <c r="CJ132" s="405"/>
      <c r="CK132" s="405"/>
      <c r="CL132" s="405"/>
      <c r="CM132" s="405"/>
      <c r="CN132" s="405"/>
      <c r="CO132" s="434"/>
      <c r="CP132" s="434"/>
      <c r="CQ132" s="405"/>
      <c r="CR132" s="405"/>
      <c r="CS132" s="405"/>
      <c r="CT132" s="405"/>
      <c r="CU132" s="405"/>
      <c r="CV132" s="405"/>
      <c r="CW132" s="405"/>
      <c r="CX132" s="405"/>
      <c r="CY132" s="405"/>
      <c r="CZ132" s="405"/>
      <c r="DA132" s="405"/>
      <c r="DB132" s="405"/>
      <c r="DC132" s="405"/>
      <c r="DD132" s="405"/>
      <c r="DE132" s="405"/>
      <c r="DF132" s="405"/>
      <c r="DG132" s="405"/>
      <c r="DH132" s="405"/>
      <c r="DI132" s="405"/>
      <c r="DJ132" s="405"/>
      <c r="DK132" s="405"/>
      <c r="DL132" s="405"/>
      <c r="DM132" s="405"/>
      <c r="DN132" s="405"/>
      <c r="DO132" s="405"/>
      <c r="DP132" s="405"/>
      <c r="DQ132" s="434"/>
      <c r="DR132" s="434"/>
      <c r="DS132" s="405"/>
      <c r="DT132" s="405"/>
      <c r="DU132" s="405"/>
      <c r="DV132" s="405"/>
      <c r="DW132" s="405"/>
      <c r="DX132" s="405"/>
      <c r="DY132" s="405"/>
      <c r="DZ132" s="405"/>
      <c r="EA132" s="405"/>
      <c r="EB132" s="405"/>
      <c r="EC132" s="405"/>
      <c r="ED132" s="405"/>
      <c r="EE132" s="405"/>
      <c r="EF132" s="405"/>
      <c r="EG132" s="405"/>
      <c r="EH132" s="405"/>
      <c r="EI132" s="405"/>
      <c r="EJ132" s="405"/>
      <c r="EK132" s="405"/>
      <c r="EL132" s="405"/>
      <c r="EM132" s="405"/>
      <c r="EN132" s="405"/>
      <c r="EO132" s="405"/>
      <c r="EP132" s="405"/>
      <c r="EQ132" s="405"/>
      <c r="ER132" s="405"/>
      <c r="ES132" s="434"/>
      <c r="ET132" s="434"/>
      <c r="EU132" s="405"/>
      <c r="EV132" s="405"/>
      <c r="EW132" s="405"/>
      <c r="EX132" s="405"/>
      <c r="EY132" s="405"/>
      <c r="EZ132" s="405"/>
      <c r="FA132" s="405"/>
      <c r="FB132" s="405"/>
      <c r="FC132" s="405"/>
      <c r="FD132" s="405"/>
      <c r="FE132" s="405"/>
      <c r="FF132" s="405"/>
      <c r="FG132" s="405"/>
      <c r="FH132" s="405"/>
      <c r="FI132" s="405"/>
      <c r="FJ132" s="405"/>
      <c r="FK132" s="405"/>
      <c r="FL132" s="405"/>
      <c r="FM132" s="405"/>
      <c r="FN132" s="405"/>
      <c r="FO132" s="405"/>
      <c r="FP132" s="405"/>
      <c r="FQ132" s="405"/>
      <c r="FR132" s="405"/>
      <c r="FS132" s="405"/>
      <c r="FT132" s="405"/>
      <c r="FU132" s="405"/>
      <c r="FV132" s="405"/>
      <c r="FW132" s="405"/>
      <c r="FX132" s="405"/>
      <c r="FY132" s="405"/>
      <c r="FZ132" s="405"/>
      <c r="GA132" s="405"/>
      <c r="GB132" s="434"/>
      <c r="GC132" s="434"/>
      <c r="GD132" s="405"/>
      <c r="GE132" s="405"/>
      <c r="GF132" s="405"/>
      <c r="GG132" s="405"/>
      <c r="GH132" s="405"/>
      <c r="GI132" s="405"/>
      <c r="GJ132" s="405"/>
      <c r="GK132" s="405"/>
      <c r="GL132" s="405"/>
      <c r="GM132" s="405"/>
      <c r="GN132" s="405"/>
    </row>
    <row r="133" spans="1:196" ht="22.8">
      <c r="A133" s="434"/>
      <c r="B133" s="434"/>
      <c r="C133" s="440"/>
      <c r="D133" s="440"/>
      <c r="E133" s="440"/>
      <c r="F133" s="440"/>
      <c r="G133" s="441"/>
      <c r="H133" s="441"/>
      <c r="I133" s="441"/>
      <c r="J133" s="441"/>
      <c r="K133" s="441"/>
      <c r="L133" s="441"/>
      <c r="M133" s="441"/>
      <c r="N133" s="441"/>
      <c r="O133" s="441"/>
      <c r="P133" s="441"/>
      <c r="Q133" s="441"/>
      <c r="R133" s="441"/>
      <c r="S133" s="441"/>
      <c r="T133" s="441"/>
      <c r="U133" s="441"/>
      <c r="V133" s="441"/>
      <c r="W133" s="441"/>
      <c r="X133" s="441"/>
      <c r="Y133" s="441"/>
      <c r="Z133" s="441"/>
      <c r="AA133" s="441"/>
      <c r="AB133" s="441"/>
      <c r="AC133" s="441"/>
      <c r="AD133" s="441"/>
      <c r="AE133" s="405"/>
      <c r="AF133" s="405"/>
      <c r="AG133" s="405"/>
      <c r="AH133" s="405"/>
      <c r="AI133" s="405"/>
      <c r="AJ133" s="405"/>
      <c r="AK133" s="405"/>
      <c r="AL133" s="405"/>
      <c r="AM133" s="405"/>
      <c r="AN133" s="405"/>
      <c r="AO133" s="405"/>
      <c r="AP133" s="405"/>
      <c r="AQ133" s="405"/>
      <c r="AR133" s="405"/>
      <c r="AS133" s="405"/>
      <c r="AT133" s="405"/>
      <c r="AU133" s="405"/>
      <c r="AV133" s="405"/>
      <c r="AW133" s="405"/>
      <c r="AX133" s="405"/>
      <c r="AY133" s="434"/>
      <c r="AZ133" s="434"/>
      <c r="BA133" s="405"/>
      <c r="BB133" s="405"/>
      <c r="BC133" s="405"/>
      <c r="BD133" s="441"/>
      <c r="BE133" s="441"/>
      <c r="BF133" s="441"/>
      <c r="BG133" s="441"/>
      <c r="BH133" s="441"/>
      <c r="BI133" s="441"/>
      <c r="BJ133" s="441"/>
      <c r="BK133" s="441"/>
      <c r="BL133" s="441"/>
      <c r="BM133" s="441"/>
      <c r="BN133" s="441"/>
      <c r="BO133" s="441"/>
      <c r="BP133" s="441"/>
      <c r="BQ133" s="441"/>
      <c r="BR133" s="441"/>
      <c r="BS133" s="441"/>
      <c r="BT133" s="441"/>
      <c r="BU133" s="441"/>
      <c r="BV133" s="441"/>
      <c r="BW133" s="441"/>
      <c r="BX133" s="405"/>
      <c r="BY133" s="405"/>
      <c r="BZ133" s="405"/>
      <c r="CA133" s="405"/>
      <c r="CB133" s="405"/>
      <c r="CC133" s="405"/>
      <c r="CD133" s="434"/>
      <c r="CE133" s="434"/>
      <c r="CF133" s="405"/>
      <c r="CG133" s="405"/>
      <c r="CH133" s="405"/>
      <c r="CI133" s="405"/>
      <c r="CJ133" s="405"/>
      <c r="CK133" s="405"/>
      <c r="CL133" s="405"/>
      <c r="CM133" s="405"/>
      <c r="CN133" s="405"/>
      <c r="CO133" s="434"/>
      <c r="CP133" s="434"/>
      <c r="CQ133" s="405"/>
      <c r="CR133" s="405"/>
      <c r="CS133" s="405"/>
      <c r="CT133" s="405"/>
      <c r="CU133" s="405"/>
      <c r="CV133" s="405"/>
      <c r="CW133" s="405"/>
      <c r="CX133" s="405"/>
      <c r="CY133" s="405"/>
      <c r="CZ133" s="405"/>
      <c r="DA133" s="405"/>
      <c r="DB133" s="405"/>
      <c r="DC133" s="405"/>
      <c r="DD133" s="405"/>
      <c r="DE133" s="405"/>
      <c r="DF133" s="405"/>
      <c r="DG133" s="405"/>
      <c r="DH133" s="405"/>
      <c r="DI133" s="405"/>
      <c r="DJ133" s="405"/>
      <c r="DK133" s="405"/>
      <c r="DL133" s="405"/>
      <c r="DM133" s="405"/>
      <c r="DN133" s="405"/>
      <c r="DO133" s="405"/>
      <c r="DP133" s="405"/>
      <c r="DQ133" s="434"/>
      <c r="DR133" s="434"/>
      <c r="DS133" s="405"/>
      <c r="DT133" s="405"/>
      <c r="DU133" s="405"/>
      <c r="DV133" s="405"/>
      <c r="DW133" s="405"/>
      <c r="DX133" s="405"/>
      <c r="DY133" s="405"/>
      <c r="DZ133" s="405"/>
      <c r="EA133" s="405"/>
      <c r="EB133" s="405"/>
      <c r="EC133" s="405"/>
      <c r="ED133" s="405"/>
      <c r="EE133" s="405"/>
      <c r="EF133" s="405"/>
      <c r="EG133" s="405"/>
      <c r="EH133" s="405"/>
      <c r="EI133" s="405"/>
      <c r="EJ133" s="405"/>
      <c r="EK133" s="405"/>
      <c r="EL133" s="405"/>
      <c r="EM133" s="405"/>
      <c r="EN133" s="405"/>
      <c r="EO133" s="405"/>
      <c r="EP133" s="405"/>
      <c r="EQ133" s="405"/>
      <c r="ER133" s="405"/>
      <c r="ES133" s="434"/>
      <c r="ET133" s="434"/>
      <c r="EU133" s="405"/>
      <c r="EV133" s="405"/>
      <c r="EW133" s="405"/>
      <c r="EX133" s="405"/>
      <c r="EY133" s="405"/>
      <c r="EZ133" s="405"/>
      <c r="FA133" s="405"/>
      <c r="FB133" s="405"/>
      <c r="FC133" s="405"/>
      <c r="FD133" s="405"/>
      <c r="FE133" s="405"/>
      <c r="FF133" s="405"/>
      <c r="FG133" s="405"/>
      <c r="FH133" s="405"/>
      <c r="FI133" s="405"/>
      <c r="FJ133" s="405"/>
      <c r="FK133" s="405"/>
      <c r="FL133" s="405"/>
      <c r="FM133" s="405"/>
      <c r="FN133" s="405"/>
      <c r="FO133" s="405"/>
      <c r="FP133" s="405"/>
      <c r="FQ133" s="405"/>
      <c r="FR133" s="405"/>
      <c r="FS133" s="405"/>
      <c r="FT133" s="405"/>
      <c r="FU133" s="405"/>
      <c r="FV133" s="405"/>
      <c r="FW133" s="405"/>
      <c r="FX133" s="405"/>
      <c r="FY133" s="405"/>
      <c r="FZ133" s="405"/>
      <c r="GA133" s="405"/>
      <c r="GB133" s="434"/>
      <c r="GC133" s="434"/>
      <c r="GD133" s="405"/>
      <c r="GE133" s="405"/>
      <c r="GF133" s="405"/>
      <c r="GG133" s="405"/>
      <c r="GH133" s="405"/>
      <c r="GI133" s="405"/>
      <c r="GJ133" s="405"/>
      <c r="GK133" s="405"/>
      <c r="GL133" s="405"/>
      <c r="GM133" s="405"/>
      <c r="GN133" s="405"/>
    </row>
    <row r="134" spans="1:196" ht="22.8">
      <c r="A134" s="434"/>
      <c r="B134" s="434"/>
      <c r="C134" s="440"/>
      <c r="D134" s="440"/>
      <c r="E134" s="440"/>
      <c r="F134" s="440"/>
      <c r="G134" s="441"/>
      <c r="H134" s="441"/>
      <c r="I134" s="441"/>
      <c r="J134" s="441"/>
      <c r="K134" s="441"/>
      <c r="L134" s="441"/>
      <c r="M134" s="441"/>
      <c r="N134" s="441"/>
      <c r="O134" s="441"/>
      <c r="P134" s="441"/>
      <c r="Q134" s="441"/>
      <c r="R134" s="441"/>
      <c r="S134" s="441"/>
      <c r="T134" s="441"/>
      <c r="U134" s="441"/>
      <c r="V134" s="441"/>
      <c r="W134" s="441"/>
      <c r="X134" s="441"/>
      <c r="Y134" s="441"/>
      <c r="Z134" s="441"/>
      <c r="AA134" s="441"/>
      <c r="AB134" s="441"/>
      <c r="AC134" s="441"/>
      <c r="AD134" s="441"/>
      <c r="AE134" s="405"/>
      <c r="AF134" s="405"/>
      <c r="AG134" s="405"/>
      <c r="AH134" s="405"/>
      <c r="AI134" s="405"/>
      <c r="AJ134" s="405"/>
      <c r="AK134" s="405"/>
      <c r="AL134" s="405"/>
      <c r="AM134" s="405"/>
      <c r="AN134" s="405"/>
      <c r="AO134" s="405"/>
      <c r="AP134" s="405"/>
      <c r="AQ134" s="405"/>
      <c r="AR134" s="405"/>
      <c r="AS134" s="405"/>
      <c r="AT134" s="405"/>
      <c r="AU134" s="405"/>
      <c r="AV134" s="405"/>
      <c r="AW134" s="405"/>
      <c r="AX134" s="405"/>
      <c r="AY134" s="434"/>
      <c r="AZ134" s="434"/>
      <c r="BA134" s="405"/>
      <c r="BB134" s="405"/>
      <c r="BC134" s="405"/>
      <c r="BD134" s="441"/>
      <c r="BE134" s="441"/>
      <c r="BF134" s="441"/>
      <c r="BG134" s="441"/>
      <c r="BH134" s="441"/>
      <c r="BI134" s="441"/>
      <c r="BJ134" s="441"/>
      <c r="BK134" s="441"/>
      <c r="BL134" s="441"/>
      <c r="BM134" s="441"/>
      <c r="BN134" s="441"/>
      <c r="BO134" s="441"/>
      <c r="BP134" s="441"/>
      <c r="BQ134" s="441"/>
      <c r="BR134" s="441"/>
      <c r="BS134" s="441"/>
      <c r="BT134" s="441"/>
      <c r="BU134" s="441"/>
      <c r="BV134" s="441"/>
      <c r="BW134" s="441"/>
      <c r="BX134" s="405"/>
      <c r="BY134" s="405"/>
      <c r="BZ134" s="405"/>
      <c r="CA134" s="405"/>
      <c r="CB134" s="405"/>
      <c r="CC134" s="405"/>
      <c r="CD134" s="434"/>
      <c r="CE134" s="434"/>
      <c r="CF134" s="405"/>
      <c r="CG134" s="405"/>
      <c r="CH134" s="405"/>
      <c r="CI134" s="405"/>
      <c r="CJ134" s="405"/>
      <c r="CK134" s="405"/>
      <c r="CL134" s="405"/>
      <c r="CM134" s="405"/>
      <c r="CN134" s="405"/>
      <c r="CO134" s="434"/>
      <c r="CP134" s="434"/>
      <c r="CQ134" s="405"/>
      <c r="CR134" s="405"/>
      <c r="CS134" s="405"/>
      <c r="CT134" s="405"/>
      <c r="CU134" s="405"/>
      <c r="CV134" s="405"/>
      <c r="CW134" s="405"/>
      <c r="CX134" s="405"/>
      <c r="CY134" s="405"/>
      <c r="CZ134" s="405"/>
      <c r="DA134" s="405"/>
      <c r="DB134" s="405"/>
      <c r="DC134" s="405"/>
      <c r="DD134" s="405"/>
      <c r="DE134" s="405"/>
      <c r="DF134" s="405"/>
      <c r="DG134" s="405"/>
      <c r="DH134" s="405"/>
      <c r="DI134" s="405"/>
      <c r="DJ134" s="405"/>
      <c r="DK134" s="405"/>
      <c r="DL134" s="405"/>
      <c r="DM134" s="405"/>
      <c r="DN134" s="405"/>
      <c r="DO134" s="405"/>
      <c r="DP134" s="405"/>
      <c r="DQ134" s="434"/>
      <c r="DR134" s="434"/>
      <c r="DS134" s="405"/>
      <c r="DT134" s="405"/>
      <c r="DU134" s="405"/>
      <c r="DV134" s="405"/>
      <c r="DW134" s="405"/>
      <c r="DX134" s="405"/>
      <c r="DY134" s="405"/>
      <c r="DZ134" s="405"/>
      <c r="EA134" s="405"/>
      <c r="EB134" s="405"/>
      <c r="EC134" s="405"/>
      <c r="ED134" s="405"/>
      <c r="EE134" s="405"/>
      <c r="EF134" s="405"/>
      <c r="EG134" s="405"/>
      <c r="EH134" s="405"/>
      <c r="EI134" s="405"/>
      <c r="EJ134" s="405"/>
      <c r="EK134" s="405"/>
      <c r="EL134" s="405"/>
      <c r="EM134" s="405"/>
      <c r="EN134" s="405"/>
      <c r="EO134" s="405"/>
      <c r="EP134" s="405"/>
      <c r="EQ134" s="405"/>
      <c r="ER134" s="405"/>
      <c r="ES134" s="434"/>
      <c r="ET134" s="434"/>
      <c r="EU134" s="405"/>
      <c r="EV134" s="405"/>
      <c r="EW134" s="405"/>
      <c r="EX134" s="405"/>
      <c r="EY134" s="405"/>
      <c r="EZ134" s="405"/>
      <c r="FA134" s="405"/>
      <c r="FB134" s="405"/>
      <c r="FC134" s="405"/>
      <c r="FD134" s="405"/>
      <c r="FE134" s="405"/>
      <c r="FF134" s="405"/>
      <c r="FG134" s="405"/>
      <c r="FH134" s="405"/>
      <c r="FI134" s="405"/>
      <c r="FJ134" s="405"/>
      <c r="FK134" s="405"/>
      <c r="FL134" s="405"/>
      <c r="FM134" s="405"/>
      <c r="FN134" s="405"/>
      <c r="FO134" s="405"/>
      <c r="FP134" s="405"/>
      <c r="FQ134" s="405"/>
      <c r="FR134" s="405"/>
      <c r="FS134" s="405"/>
      <c r="FT134" s="405"/>
      <c r="FU134" s="405"/>
      <c r="FV134" s="405"/>
      <c r="FW134" s="405"/>
      <c r="FX134" s="405"/>
      <c r="FY134" s="405"/>
      <c r="FZ134" s="405"/>
      <c r="GA134" s="405"/>
      <c r="GB134" s="434"/>
      <c r="GC134" s="434"/>
      <c r="GD134" s="405"/>
      <c r="GE134" s="405"/>
      <c r="GF134" s="405"/>
      <c r="GG134" s="405"/>
      <c r="GH134" s="405"/>
      <c r="GI134" s="405"/>
      <c r="GJ134" s="405"/>
      <c r="GK134" s="405"/>
      <c r="GL134" s="405"/>
      <c r="GM134" s="405"/>
      <c r="GN134" s="405"/>
    </row>
    <row r="135" spans="1:196" ht="22.8">
      <c r="A135" s="434"/>
      <c r="B135" s="434"/>
      <c r="C135" s="440"/>
      <c r="D135" s="440"/>
      <c r="E135" s="440"/>
      <c r="F135" s="440"/>
      <c r="G135" s="441"/>
      <c r="H135" s="441"/>
      <c r="I135" s="441"/>
      <c r="J135" s="441"/>
      <c r="K135" s="441"/>
      <c r="L135" s="441"/>
      <c r="M135" s="441"/>
      <c r="N135" s="441"/>
      <c r="O135" s="441"/>
      <c r="P135" s="441"/>
      <c r="Q135" s="441"/>
      <c r="R135" s="441"/>
      <c r="S135" s="441"/>
      <c r="T135" s="441"/>
      <c r="U135" s="441"/>
      <c r="V135" s="441"/>
      <c r="W135" s="441"/>
      <c r="X135" s="441"/>
      <c r="Y135" s="441"/>
      <c r="Z135" s="441"/>
      <c r="AA135" s="441"/>
      <c r="AB135" s="441"/>
      <c r="AC135" s="441"/>
      <c r="AD135" s="441"/>
      <c r="AE135" s="405"/>
      <c r="AF135" s="405"/>
      <c r="AG135" s="405"/>
      <c r="AH135" s="405"/>
      <c r="AI135" s="405"/>
      <c r="AJ135" s="405"/>
      <c r="AK135" s="405"/>
      <c r="AL135" s="405"/>
      <c r="AM135" s="405"/>
      <c r="AN135" s="405"/>
      <c r="AO135" s="405"/>
      <c r="AP135" s="405"/>
      <c r="AQ135" s="405"/>
      <c r="AR135" s="405"/>
      <c r="AS135" s="405"/>
      <c r="AT135" s="405"/>
      <c r="AU135" s="405"/>
      <c r="AV135" s="405"/>
      <c r="AW135" s="405"/>
      <c r="AX135" s="405"/>
      <c r="AY135" s="434"/>
      <c r="AZ135" s="434"/>
      <c r="BA135" s="405"/>
      <c r="BB135" s="405"/>
      <c r="BC135" s="405"/>
      <c r="BD135" s="441"/>
      <c r="BE135" s="441"/>
      <c r="BF135" s="441"/>
      <c r="BG135" s="441"/>
      <c r="BH135" s="441"/>
      <c r="BI135" s="441"/>
      <c r="BJ135" s="441"/>
      <c r="BK135" s="441"/>
      <c r="BL135" s="441"/>
      <c r="BM135" s="441"/>
      <c r="BN135" s="441"/>
      <c r="BO135" s="441"/>
      <c r="BP135" s="441"/>
      <c r="BQ135" s="441"/>
      <c r="BR135" s="441"/>
      <c r="BS135" s="441"/>
      <c r="BT135" s="441"/>
      <c r="BU135" s="441"/>
      <c r="BV135" s="441"/>
      <c r="BW135" s="441"/>
      <c r="BX135" s="405"/>
      <c r="BY135" s="405"/>
      <c r="BZ135" s="405"/>
      <c r="CA135" s="405"/>
      <c r="CB135" s="405"/>
      <c r="CC135" s="405"/>
      <c r="CD135" s="434"/>
      <c r="CE135" s="434"/>
      <c r="CF135" s="405"/>
      <c r="CG135" s="405"/>
      <c r="CH135" s="405"/>
      <c r="CI135" s="405"/>
      <c r="CJ135" s="405"/>
      <c r="CK135" s="405"/>
      <c r="CL135" s="405"/>
      <c r="CM135" s="405"/>
      <c r="CN135" s="405"/>
      <c r="CO135" s="434"/>
      <c r="CP135" s="434"/>
      <c r="CQ135" s="405"/>
      <c r="CR135" s="405"/>
      <c r="CS135" s="405"/>
      <c r="CT135" s="405"/>
      <c r="CU135" s="405"/>
      <c r="CV135" s="405"/>
      <c r="CW135" s="405"/>
      <c r="CX135" s="405"/>
      <c r="CY135" s="405"/>
      <c r="CZ135" s="405"/>
      <c r="DA135" s="405"/>
      <c r="DB135" s="405"/>
      <c r="DC135" s="405"/>
      <c r="DD135" s="405"/>
      <c r="DE135" s="405"/>
      <c r="DF135" s="405"/>
      <c r="DG135" s="405"/>
      <c r="DH135" s="405"/>
      <c r="DI135" s="405"/>
      <c r="DJ135" s="405"/>
      <c r="DK135" s="405"/>
      <c r="DL135" s="405"/>
      <c r="DM135" s="405"/>
      <c r="DN135" s="405"/>
      <c r="DO135" s="405"/>
      <c r="DP135" s="405"/>
      <c r="DQ135" s="434"/>
      <c r="DR135" s="434"/>
      <c r="DS135" s="405"/>
      <c r="DT135" s="405"/>
      <c r="DU135" s="405"/>
      <c r="DV135" s="405"/>
      <c r="DW135" s="405"/>
      <c r="DX135" s="405"/>
      <c r="DY135" s="405"/>
      <c r="DZ135" s="405"/>
      <c r="EA135" s="405"/>
      <c r="EB135" s="405"/>
      <c r="EC135" s="405"/>
      <c r="ED135" s="405"/>
      <c r="EE135" s="405"/>
      <c r="EF135" s="405"/>
      <c r="EG135" s="405"/>
      <c r="EH135" s="405"/>
      <c r="EI135" s="405"/>
      <c r="EJ135" s="405"/>
      <c r="EK135" s="405"/>
      <c r="EL135" s="405"/>
      <c r="EM135" s="405"/>
      <c r="EN135" s="405"/>
      <c r="EO135" s="405"/>
      <c r="EP135" s="405"/>
      <c r="EQ135" s="405"/>
      <c r="ER135" s="405"/>
      <c r="ES135" s="434"/>
      <c r="ET135" s="434"/>
      <c r="EU135" s="405"/>
      <c r="EV135" s="405"/>
      <c r="EW135" s="405"/>
      <c r="EX135" s="405"/>
      <c r="EY135" s="405"/>
      <c r="EZ135" s="405"/>
      <c r="FA135" s="405"/>
      <c r="FB135" s="405"/>
      <c r="FC135" s="405"/>
      <c r="FD135" s="405"/>
      <c r="FE135" s="405"/>
      <c r="FF135" s="405"/>
      <c r="FG135" s="405"/>
      <c r="FH135" s="405"/>
      <c r="FI135" s="405"/>
      <c r="FJ135" s="405"/>
      <c r="FK135" s="405"/>
      <c r="FL135" s="405"/>
      <c r="FM135" s="405"/>
      <c r="FN135" s="405"/>
      <c r="FO135" s="405"/>
      <c r="FP135" s="405"/>
      <c r="FQ135" s="405"/>
      <c r="FR135" s="405"/>
      <c r="FS135" s="405"/>
      <c r="FT135" s="405"/>
      <c r="FU135" s="405"/>
      <c r="FV135" s="405"/>
      <c r="FW135" s="405"/>
      <c r="FX135" s="405"/>
      <c r="FY135" s="405"/>
      <c r="FZ135" s="405"/>
      <c r="GA135" s="405"/>
      <c r="GB135" s="434"/>
      <c r="GC135" s="434"/>
      <c r="GD135" s="405"/>
      <c r="GE135" s="405"/>
      <c r="GF135" s="405"/>
      <c r="GG135" s="405"/>
      <c r="GH135" s="405"/>
      <c r="GI135" s="405"/>
      <c r="GJ135" s="405"/>
      <c r="GK135" s="405"/>
      <c r="GL135" s="405"/>
      <c r="GM135" s="405"/>
      <c r="GN135" s="405"/>
    </row>
    <row r="136" spans="1:196" ht="22.8">
      <c r="A136" s="434"/>
      <c r="B136" s="434"/>
      <c r="C136" s="440"/>
      <c r="D136" s="440"/>
      <c r="E136" s="440"/>
      <c r="F136" s="440"/>
      <c r="G136" s="441"/>
      <c r="H136" s="441"/>
      <c r="I136" s="441"/>
      <c r="J136" s="441"/>
      <c r="K136" s="441"/>
      <c r="L136" s="441"/>
      <c r="M136" s="441"/>
      <c r="N136" s="441"/>
      <c r="O136" s="441"/>
      <c r="P136" s="441"/>
      <c r="Q136" s="441"/>
      <c r="R136" s="441"/>
      <c r="S136" s="441"/>
      <c r="T136" s="441"/>
      <c r="U136" s="441"/>
      <c r="V136" s="441"/>
      <c r="W136" s="441"/>
      <c r="X136" s="441"/>
      <c r="Y136" s="441"/>
      <c r="Z136" s="441"/>
      <c r="AA136" s="441"/>
      <c r="AB136" s="441"/>
      <c r="AC136" s="441"/>
      <c r="AD136" s="441"/>
      <c r="AE136" s="405"/>
      <c r="AF136" s="405"/>
      <c r="AG136" s="405"/>
      <c r="AH136" s="405"/>
      <c r="AI136" s="405"/>
      <c r="AJ136" s="405"/>
      <c r="AK136" s="405"/>
      <c r="AL136" s="405"/>
      <c r="AM136" s="405"/>
      <c r="AN136" s="405"/>
      <c r="AO136" s="405"/>
      <c r="AP136" s="405"/>
      <c r="AQ136" s="405"/>
      <c r="AR136" s="405"/>
      <c r="AS136" s="405"/>
      <c r="AT136" s="405"/>
      <c r="AU136" s="405"/>
      <c r="AV136" s="405"/>
      <c r="AW136" s="405"/>
      <c r="AX136" s="405"/>
      <c r="AY136" s="434"/>
      <c r="AZ136" s="434"/>
      <c r="BA136" s="405"/>
      <c r="BB136" s="405"/>
      <c r="BC136" s="405"/>
      <c r="BD136" s="441"/>
      <c r="BE136" s="441"/>
      <c r="BF136" s="441"/>
      <c r="BG136" s="441"/>
      <c r="BH136" s="441"/>
      <c r="BI136" s="441"/>
      <c r="BJ136" s="441"/>
      <c r="BK136" s="441"/>
      <c r="BL136" s="441"/>
      <c r="BM136" s="441"/>
      <c r="BN136" s="441"/>
      <c r="BO136" s="441"/>
      <c r="BP136" s="441"/>
      <c r="BQ136" s="441"/>
      <c r="BR136" s="441"/>
      <c r="BS136" s="441"/>
      <c r="BT136" s="441"/>
      <c r="BU136" s="441"/>
      <c r="BV136" s="441"/>
      <c r="BW136" s="441"/>
      <c r="BX136" s="405"/>
      <c r="BY136" s="405"/>
      <c r="BZ136" s="405"/>
      <c r="CA136" s="405"/>
      <c r="CB136" s="405"/>
      <c r="CC136" s="405"/>
      <c r="CD136" s="434"/>
      <c r="CE136" s="434"/>
      <c r="CF136" s="405"/>
      <c r="CG136" s="405"/>
      <c r="CH136" s="405"/>
      <c r="CI136" s="405"/>
      <c r="CJ136" s="405"/>
      <c r="CK136" s="405"/>
      <c r="CL136" s="405"/>
      <c r="CM136" s="405"/>
      <c r="CN136" s="405"/>
      <c r="CO136" s="434"/>
      <c r="CP136" s="434"/>
      <c r="CQ136" s="405"/>
      <c r="CR136" s="405"/>
      <c r="CS136" s="405"/>
      <c r="CT136" s="405"/>
      <c r="CU136" s="405"/>
      <c r="CV136" s="405"/>
      <c r="CW136" s="405"/>
      <c r="CX136" s="405"/>
      <c r="CY136" s="405"/>
      <c r="CZ136" s="405"/>
      <c r="DA136" s="405"/>
      <c r="DB136" s="405"/>
      <c r="DC136" s="405"/>
      <c r="DD136" s="405"/>
      <c r="DE136" s="405"/>
      <c r="DF136" s="405"/>
      <c r="DG136" s="405"/>
      <c r="DH136" s="405"/>
      <c r="DI136" s="405"/>
      <c r="DJ136" s="405"/>
      <c r="DK136" s="405"/>
      <c r="DL136" s="405"/>
      <c r="DM136" s="405"/>
      <c r="DN136" s="405"/>
      <c r="DO136" s="405"/>
      <c r="DP136" s="405"/>
      <c r="DQ136" s="434"/>
      <c r="DR136" s="434"/>
      <c r="DS136" s="405"/>
      <c r="DT136" s="405"/>
      <c r="DU136" s="405"/>
      <c r="DV136" s="405"/>
      <c r="DW136" s="405"/>
      <c r="DX136" s="405"/>
      <c r="DY136" s="405"/>
      <c r="DZ136" s="405"/>
      <c r="EA136" s="405"/>
      <c r="EB136" s="405"/>
      <c r="EC136" s="405"/>
      <c r="ED136" s="405"/>
      <c r="EE136" s="405"/>
      <c r="EF136" s="405"/>
      <c r="EG136" s="405"/>
      <c r="EH136" s="405"/>
      <c r="EI136" s="405"/>
      <c r="EJ136" s="405"/>
      <c r="EK136" s="405"/>
      <c r="EL136" s="405"/>
      <c r="EM136" s="405"/>
      <c r="EN136" s="405"/>
      <c r="EO136" s="405"/>
      <c r="EP136" s="405"/>
      <c r="EQ136" s="405"/>
      <c r="ER136" s="405"/>
      <c r="ES136" s="434"/>
      <c r="ET136" s="434"/>
      <c r="EU136" s="405"/>
      <c r="EV136" s="405"/>
      <c r="EW136" s="405"/>
      <c r="EX136" s="405"/>
      <c r="EY136" s="405"/>
      <c r="EZ136" s="405"/>
      <c r="FA136" s="405"/>
      <c r="FB136" s="405"/>
      <c r="FC136" s="405"/>
      <c r="FD136" s="405"/>
      <c r="FE136" s="405"/>
      <c r="FF136" s="405"/>
      <c r="FG136" s="405"/>
      <c r="FH136" s="405"/>
      <c r="FI136" s="405"/>
      <c r="FJ136" s="405"/>
      <c r="FK136" s="405"/>
      <c r="FL136" s="405"/>
      <c r="FM136" s="405"/>
      <c r="FN136" s="405"/>
      <c r="FO136" s="405"/>
      <c r="FP136" s="405"/>
      <c r="FQ136" s="405"/>
      <c r="FR136" s="405"/>
      <c r="FS136" s="405"/>
      <c r="FT136" s="405"/>
      <c r="FU136" s="405"/>
      <c r="FV136" s="405"/>
      <c r="FW136" s="405"/>
      <c r="FX136" s="405"/>
      <c r="FY136" s="405"/>
      <c r="FZ136" s="405"/>
      <c r="GA136" s="405"/>
      <c r="GB136" s="434"/>
      <c r="GC136" s="434"/>
      <c r="GD136" s="405"/>
      <c r="GE136" s="405"/>
      <c r="GF136" s="405"/>
      <c r="GG136" s="405"/>
      <c r="GH136" s="405"/>
      <c r="GI136" s="405"/>
      <c r="GJ136" s="405"/>
      <c r="GK136" s="405"/>
      <c r="GL136" s="405"/>
      <c r="GM136" s="405"/>
      <c r="GN136" s="405"/>
    </row>
    <row r="137" spans="1:196" ht="22.8">
      <c r="A137" s="434"/>
      <c r="B137" s="434"/>
      <c r="C137" s="440"/>
      <c r="D137" s="440"/>
      <c r="E137" s="440"/>
      <c r="F137" s="440"/>
      <c r="G137" s="441"/>
      <c r="H137" s="441"/>
      <c r="I137" s="441"/>
      <c r="J137" s="441"/>
      <c r="K137" s="441"/>
      <c r="L137" s="441"/>
      <c r="M137" s="441"/>
      <c r="N137" s="441"/>
      <c r="O137" s="441"/>
      <c r="P137" s="441"/>
      <c r="Q137" s="441"/>
      <c r="R137" s="441"/>
      <c r="S137" s="441"/>
      <c r="T137" s="441"/>
      <c r="U137" s="441"/>
      <c r="V137" s="441"/>
      <c r="W137" s="441"/>
      <c r="X137" s="441"/>
      <c r="Y137" s="441"/>
      <c r="Z137" s="441"/>
      <c r="AA137" s="441"/>
      <c r="AB137" s="441"/>
      <c r="AC137" s="441"/>
      <c r="AD137" s="441"/>
      <c r="AE137" s="405"/>
      <c r="AF137" s="405"/>
      <c r="AG137" s="405"/>
      <c r="AH137" s="405"/>
      <c r="AI137" s="405"/>
      <c r="AJ137" s="405"/>
      <c r="AK137" s="405"/>
      <c r="AL137" s="405"/>
      <c r="AM137" s="405"/>
      <c r="AN137" s="405"/>
      <c r="AO137" s="405"/>
      <c r="AP137" s="405"/>
      <c r="AQ137" s="405"/>
      <c r="AR137" s="405"/>
      <c r="AS137" s="405"/>
      <c r="AT137" s="405"/>
      <c r="AU137" s="405"/>
      <c r="AV137" s="405"/>
      <c r="AW137" s="405"/>
      <c r="AX137" s="405"/>
      <c r="AY137" s="434"/>
      <c r="AZ137" s="434"/>
      <c r="BA137" s="405"/>
      <c r="BB137" s="405"/>
      <c r="BC137" s="405"/>
      <c r="BD137" s="441"/>
      <c r="BE137" s="441"/>
      <c r="BF137" s="441"/>
      <c r="BG137" s="441"/>
      <c r="BH137" s="441"/>
      <c r="BI137" s="441"/>
      <c r="BJ137" s="441"/>
      <c r="BK137" s="441"/>
      <c r="BL137" s="441"/>
      <c r="BM137" s="441"/>
      <c r="BN137" s="441"/>
      <c r="BO137" s="441"/>
      <c r="BP137" s="441"/>
      <c r="BQ137" s="441"/>
      <c r="BR137" s="441"/>
      <c r="BS137" s="441"/>
      <c r="BT137" s="441"/>
      <c r="BU137" s="441"/>
      <c r="BV137" s="441"/>
      <c r="BW137" s="441"/>
      <c r="BX137" s="405"/>
      <c r="BY137" s="405"/>
      <c r="BZ137" s="405"/>
      <c r="CA137" s="405"/>
      <c r="CB137" s="405"/>
      <c r="CC137" s="405"/>
      <c r="CD137" s="434"/>
      <c r="CE137" s="434"/>
      <c r="CF137" s="405"/>
      <c r="CG137" s="405"/>
      <c r="CH137" s="405"/>
      <c r="CI137" s="405"/>
      <c r="CJ137" s="405"/>
      <c r="CK137" s="405"/>
      <c r="CL137" s="405"/>
      <c r="CM137" s="405"/>
      <c r="CN137" s="405"/>
      <c r="CO137" s="434"/>
      <c r="CP137" s="434"/>
      <c r="CQ137" s="405"/>
      <c r="CR137" s="405"/>
      <c r="CS137" s="405"/>
      <c r="CT137" s="405"/>
      <c r="CU137" s="405"/>
      <c r="CV137" s="405"/>
      <c r="CW137" s="405"/>
      <c r="CX137" s="405"/>
      <c r="CY137" s="405"/>
      <c r="CZ137" s="405"/>
      <c r="DA137" s="405"/>
      <c r="DB137" s="405"/>
      <c r="DC137" s="405"/>
      <c r="DD137" s="405"/>
      <c r="DE137" s="405"/>
      <c r="DF137" s="405"/>
      <c r="DG137" s="405"/>
      <c r="DH137" s="405"/>
      <c r="DI137" s="405"/>
      <c r="DJ137" s="405"/>
      <c r="DK137" s="405"/>
      <c r="DL137" s="405"/>
      <c r="DM137" s="405"/>
      <c r="DN137" s="405"/>
      <c r="DO137" s="405"/>
      <c r="DP137" s="405"/>
      <c r="DQ137" s="434"/>
      <c r="DR137" s="434"/>
      <c r="DS137" s="405"/>
      <c r="DT137" s="405"/>
      <c r="DU137" s="405"/>
      <c r="DV137" s="405"/>
      <c r="DW137" s="405"/>
      <c r="DX137" s="405"/>
      <c r="DY137" s="405"/>
      <c r="DZ137" s="405"/>
      <c r="EA137" s="405"/>
      <c r="EB137" s="405"/>
      <c r="EC137" s="405"/>
      <c r="ED137" s="405"/>
      <c r="EE137" s="405"/>
      <c r="EF137" s="405"/>
      <c r="EG137" s="405"/>
      <c r="EH137" s="405"/>
      <c r="EI137" s="405"/>
      <c r="EJ137" s="405"/>
      <c r="EK137" s="405"/>
      <c r="EL137" s="405"/>
      <c r="EM137" s="405"/>
      <c r="EN137" s="405"/>
      <c r="EO137" s="405"/>
      <c r="EP137" s="405"/>
      <c r="EQ137" s="405"/>
      <c r="ER137" s="405"/>
      <c r="ES137" s="434"/>
      <c r="ET137" s="434"/>
      <c r="EU137" s="405"/>
      <c r="EV137" s="405"/>
      <c r="EW137" s="405"/>
      <c r="EX137" s="405"/>
      <c r="EY137" s="405"/>
      <c r="EZ137" s="405"/>
      <c r="FA137" s="405"/>
      <c r="FB137" s="405"/>
      <c r="FC137" s="405"/>
      <c r="FD137" s="405"/>
      <c r="FE137" s="405"/>
      <c r="FF137" s="405"/>
      <c r="FG137" s="405"/>
      <c r="FH137" s="405"/>
      <c r="FI137" s="405"/>
      <c r="FJ137" s="405"/>
      <c r="FK137" s="405"/>
      <c r="FL137" s="405"/>
      <c r="FM137" s="405"/>
      <c r="FN137" s="405"/>
      <c r="FO137" s="405"/>
      <c r="FP137" s="405"/>
      <c r="FQ137" s="405"/>
      <c r="FR137" s="405"/>
      <c r="FS137" s="405"/>
      <c r="FT137" s="405"/>
      <c r="FU137" s="405"/>
      <c r="FV137" s="405"/>
      <c r="FW137" s="405"/>
      <c r="FX137" s="405"/>
      <c r="FY137" s="405"/>
      <c r="FZ137" s="405"/>
      <c r="GA137" s="405"/>
      <c r="GB137" s="434"/>
      <c r="GC137" s="434"/>
      <c r="GD137" s="405"/>
      <c r="GE137" s="405"/>
      <c r="GF137" s="405"/>
      <c r="GG137" s="405"/>
      <c r="GH137" s="405"/>
      <c r="GI137" s="405"/>
      <c r="GJ137" s="405"/>
      <c r="GK137" s="405"/>
      <c r="GL137" s="405"/>
      <c r="GM137" s="405"/>
      <c r="GN137" s="405"/>
    </row>
    <row r="138" spans="1:196" ht="22.8">
      <c r="A138" s="434"/>
      <c r="B138" s="434"/>
      <c r="C138" s="440"/>
      <c r="D138" s="440"/>
      <c r="E138" s="440"/>
      <c r="F138" s="440"/>
      <c r="G138" s="441"/>
      <c r="H138" s="441"/>
      <c r="I138" s="441"/>
      <c r="J138" s="441"/>
      <c r="K138" s="441"/>
      <c r="L138" s="441"/>
      <c r="M138" s="441"/>
      <c r="N138" s="441"/>
      <c r="O138" s="441"/>
      <c r="P138" s="441"/>
      <c r="Q138" s="441"/>
      <c r="R138" s="441"/>
      <c r="S138" s="441"/>
      <c r="T138" s="441"/>
      <c r="U138" s="441"/>
      <c r="V138" s="441"/>
      <c r="W138" s="441"/>
      <c r="X138" s="441"/>
      <c r="Y138" s="441"/>
      <c r="Z138" s="441"/>
      <c r="AA138" s="441"/>
      <c r="AB138" s="441"/>
      <c r="AC138" s="441"/>
      <c r="AD138" s="441"/>
      <c r="AE138" s="405"/>
      <c r="AF138" s="405"/>
      <c r="AG138" s="405"/>
      <c r="AH138" s="405"/>
      <c r="AI138" s="405"/>
      <c r="AJ138" s="405"/>
      <c r="AK138" s="405"/>
      <c r="AL138" s="405"/>
      <c r="AM138" s="405"/>
      <c r="AN138" s="405"/>
      <c r="AO138" s="405"/>
      <c r="AP138" s="405"/>
      <c r="AQ138" s="405"/>
      <c r="AR138" s="405"/>
      <c r="AS138" s="405"/>
      <c r="AT138" s="405"/>
      <c r="AU138" s="405"/>
      <c r="AV138" s="405"/>
      <c r="AW138" s="405"/>
      <c r="AX138" s="405"/>
      <c r="AY138" s="434"/>
      <c r="AZ138" s="434"/>
      <c r="BA138" s="405"/>
      <c r="BB138" s="405"/>
      <c r="BC138" s="405"/>
      <c r="BD138" s="441"/>
      <c r="BE138" s="441"/>
      <c r="BF138" s="441"/>
      <c r="BG138" s="441"/>
      <c r="BH138" s="441"/>
      <c r="BI138" s="441"/>
      <c r="BJ138" s="441"/>
      <c r="BK138" s="441"/>
      <c r="BL138" s="441"/>
      <c r="BM138" s="441"/>
      <c r="BN138" s="441"/>
      <c r="BO138" s="441"/>
      <c r="BP138" s="441"/>
      <c r="BQ138" s="441"/>
      <c r="BR138" s="441"/>
      <c r="BS138" s="441"/>
      <c r="BT138" s="441"/>
      <c r="BU138" s="441"/>
      <c r="BV138" s="441"/>
      <c r="BW138" s="441"/>
      <c r="BX138" s="405"/>
      <c r="BY138" s="405"/>
      <c r="BZ138" s="405"/>
      <c r="CA138" s="405"/>
      <c r="CB138" s="405"/>
      <c r="CC138" s="405"/>
      <c r="CD138" s="434"/>
      <c r="CE138" s="434"/>
      <c r="CF138" s="405"/>
      <c r="CG138" s="405"/>
      <c r="CH138" s="405"/>
      <c r="CI138" s="405"/>
      <c r="CJ138" s="405"/>
      <c r="CK138" s="405"/>
      <c r="CL138" s="405"/>
      <c r="CM138" s="405"/>
      <c r="CN138" s="405"/>
      <c r="CO138" s="434"/>
      <c r="CP138" s="434"/>
      <c r="CQ138" s="405"/>
      <c r="CR138" s="405"/>
      <c r="CS138" s="405"/>
      <c r="CT138" s="405"/>
      <c r="CU138" s="405"/>
      <c r="CV138" s="405"/>
      <c r="CW138" s="405"/>
      <c r="CX138" s="405"/>
      <c r="CY138" s="405"/>
      <c r="CZ138" s="405"/>
      <c r="DA138" s="405"/>
      <c r="DB138" s="405"/>
      <c r="DC138" s="405"/>
      <c r="DD138" s="405"/>
      <c r="DE138" s="405"/>
      <c r="DF138" s="405"/>
      <c r="DG138" s="405"/>
      <c r="DH138" s="405"/>
      <c r="DI138" s="405"/>
      <c r="DJ138" s="405"/>
      <c r="DK138" s="405"/>
      <c r="DL138" s="405"/>
      <c r="DM138" s="405"/>
      <c r="DN138" s="405"/>
      <c r="DO138" s="405"/>
      <c r="DP138" s="405"/>
      <c r="DQ138" s="434"/>
      <c r="DR138" s="434"/>
      <c r="DS138" s="405"/>
      <c r="DT138" s="405"/>
      <c r="DU138" s="405"/>
      <c r="DV138" s="405"/>
      <c r="DW138" s="405"/>
      <c r="DX138" s="405"/>
      <c r="DY138" s="405"/>
      <c r="DZ138" s="405"/>
      <c r="EA138" s="405"/>
      <c r="EB138" s="405"/>
      <c r="EC138" s="405"/>
      <c r="ED138" s="405"/>
      <c r="EE138" s="405"/>
      <c r="EF138" s="405"/>
      <c r="EG138" s="405"/>
      <c r="EH138" s="405"/>
      <c r="EI138" s="405"/>
      <c r="EJ138" s="405"/>
      <c r="EK138" s="405"/>
      <c r="EL138" s="405"/>
      <c r="EM138" s="405"/>
      <c r="EN138" s="405"/>
      <c r="EO138" s="405"/>
      <c r="EP138" s="405"/>
      <c r="EQ138" s="405"/>
      <c r="ER138" s="405"/>
      <c r="ES138" s="434"/>
      <c r="ET138" s="434"/>
      <c r="EU138" s="405"/>
      <c r="EV138" s="405"/>
      <c r="EW138" s="405"/>
      <c r="EX138" s="405"/>
      <c r="EY138" s="405"/>
      <c r="EZ138" s="405"/>
      <c r="FA138" s="405"/>
      <c r="FB138" s="405"/>
      <c r="FC138" s="405"/>
      <c r="FD138" s="405"/>
      <c r="FE138" s="405"/>
      <c r="FF138" s="405"/>
      <c r="FG138" s="405"/>
      <c r="FH138" s="405"/>
      <c r="FI138" s="405"/>
      <c r="FJ138" s="405"/>
      <c r="FK138" s="405"/>
      <c r="FL138" s="405"/>
      <c r="FM138" s="405"/>
      <c r="FN138" s="405"/>
      <c r="FO138" s="405"/>
      <c r="FP138" s="405"/>
      <c r="FQ138" s="405"/>
      <c r="FR138" s="405"/>
      <c r="FS138" s="405"/>
      <c r="FT138" s="405"/>
      <c r="FU138" s="405"/>
      <c r="FV138" s="405"/>
      <c r="FW138" s="405"/>
      <c r="FX138" s="405"/>
      <c r="FY138" s="405"/>
      <c r="FZ138" s="405"/>
      <c r="GA138" s="405"/>
      <c r="GB138" s="434"/>
      <c r="GC138" s="434"/>
      <c r="GD138" s="405"/>
      <c r="GE138" s="405"/>
      <c r="GF138" s="405"/>
      <c r="GG138" s="405"/>
      <c r="GH138" s="405"/>
      <c r="GI138" s="405"/>
      <c r="GJ138" s="405"/>
      <c r="GK138" s="405"/>
      <c r="GL138" s="405"/>
      <c r="GM138" s="405"/>
      <c r="GN138" s="405"/>
    </row>
    <row r="139" spans="1:196" ht="22.8">
      <c r="A139" s="434"/>
      <c r="B139" s="434"/>
      <c r="C139" s="440"/>
      <c r="D139" s="440"/>
      <c r="E139" s="440"/>
      <c r="F139" s="440"/>
      <c r="G139" s="441"/>
      <c r="H139" s="441"/>
      <c r="I139" s="441"/>
      <c r="J139" s="441"/>
      <c r="K139" s="441"/>
      <c r="L139" s="441"/>
      <c r="M139" s="441"/>
      <c r="N139" s="441"/>
      <c r="O139" s="441"/>
      <c r="P139" s="441"/>
      <c r="Q139" s="441"/>
      <c r="R139" s="441"/>
      <c r="S139" s="441"/>
      <c r="T139" s="441"/>
      <c r="U139" s="441"/>
      <c r="V139" s="441"/>
      <c r="W139" s="441"/>
      <c r="X139" s="441"/>
      <c r="Y139" s="441"/>
      <c r="Z139" s="441"/>
      <c r="AA139" s="441"/>
      <c r="AB139" s="441"/>
      <c r="AC139" s="441"/>
      <c r="AD139" s="441"/>
      <c r="AE139" s="405"/>
      <c r="AF139" s="405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405"/>
      <c r="AS139" s="405"/>
      <c r="AT139" s="405"/>
      <c r="AU139" s="405"/>
      <c r="AV139" s="405"/>
      <c r="AW139" s="405"/>
      <c r="AX139" s="405"/>
      <c r="AY139" s="434"/>
      <c r="AZ139" s="434"/>
      <c r="BA139" s="405"/>
      <c r="BB139" s="405"/>
      <c r="BC139" s="405"/>
      <c r="BD139" s="441"/>
      <c r="BE139" s="441"/>
      <c r="BF139" s="441"/>
      <c r="BG139" s="441"/>
      <c r="BH139" s="441"/>
      <c r="BI139" s="441"/>
      <c r="BJ139" s="441"/>
      <c r="BK139" s="441"/>
      <c r="BL139" s="441"/>
      <c r="BM139" s="441"/>
      <c r="BN139" s="441"/>
      <c r="BO139" s="441"/>
      <c r="BP139" s="441"/>
      <c r="BQ139" s="441"/>
      <c r="BR139" s="441"/>
      <c r="BS139" s="441"/>
      <c r="BT139" s="441"/>
      <c r="BU139" s="441"/>
      <c r="BV139" s="441"/>
      <c r="BW139" s="441"/>
      <c r="BX139" s="405"/>
      <c r="BY139" s="405"/>
      <c r="BZ139" s="405"/>
      <c r="CA139" s="405"/>
      <c r="CB139" s="405"/>
      <c r="CC139" s="405"/>
      <c r="CD139" s="434"/>
      <c r="CE139" s="434"/>
      <c r="CF139" s="405"/>
      <c r="CG139" s="405"/>
      <c r="CH139" s="405"/>
      <c r="CI139" s="405"/>
      <c r="CJ139" s="405"/>
      <c r="CK139" s="405"/>
      <c r="CL139" s="405"/>
      <c r="CM139" s="405"/>
      <c r="CN139" s="405"/>
      <c r="CO139" s="434"/>
      <c r="CP139" s="434"/>
      <c r="CQ139" s="405"/>
      <c r="CR139" s="405"/>
      <c r="CS139" s="405"/>
      <c r="CT139" s="405"/>
      <c r="CU139" s="405"/>
      <c r="CV139" s="405"/>
      <c r="CW139" s="405"/>
      <c r="CX139" s="405"/>
      <c r="CY139" s="405"/>
      <c r="CZ139" s="405"/>
      <c r="DA139" s="405"/>
      <c r="DB139" s="405"/>
      <c r="DC139" s="405"/>
      <c r="DD139" s="405"/>
      <c r="DE139" s="405"/>
      <c r="DF139" s="405"/>
      <c r="DG139" s="405"/>
      <c r="DH139" s="405"/>
      <c r="DI139" s="405"/>
      <c r="DJ139" s="405"/>
      <c r="DK139" s="405"/>
      <c r="DL139" s="405"/>
      <c r="DM139" s="405"/>
      <c r="DN139" s="405"/>
      <c r="DO139" s="405"/>
      <c r="DP139" s="405"/>
      <c r="DQ139" s="434"/>
      <c r="DR139" s="434"/>
      <c r="DS139" s="405"/>
      <c r="DT139" s="405"/>
      <c r="DU139" s="405"/>
      <c r="DV139" s="405"/>
      <c r="DW139" s="405"/>
      <c r="DX139" s="405"/>
      <c r="DY139" s="405"/>
      <c r="DZ139" s="405"/>
      <c r="EA139" s="405"/>
      <c r="EB139" s="405"/>
      <c r="EC139" s="405"/>
      <c r="ED139" s="405"/>
      <c r="EE139" s="405"/>
      <c r="EF139" s="405"/>
      <c r="EG139" s="405"/>
      <c r="EH139" s="405"/>
      <c r="EI139" s="405"/>
      <c r="EJ139" s="405"/>
      <c r="EK139" s="405"/>
      <c r="EL139" s="405"/>
      <c r="EM139" s="405"/>
      <c r="EN139" s="405"/>
      <c r="EO139" s="405"/>
      <c r="EP139" s="405"/>
      <c r="EQ139" s="405"/>
      <c r="ER139" s="405"/>
      <c r="ES139" s="434"/>
      <c r="ET139" s="434"/>
      <c r="EU139" s="405"/>
      <c r="EV139" s="405"/>
      <c r="EW139" s="405"/>
      <c r="EX139" s="405"/>
      <c r="EY139" s="405"/>
      <c r="EZ139" s="405"/>
      <c r="FA139" s="405"/>
      <c r="FB139" s="405"/>
      <c r="FC139" s="405"/>
      <c r="FD139" s="405"/>
      <c r="FE139" s="405"/>
      <c r="FF139" s="405"/>
      <c r="FG139" s="405"/>
      <c r="FH139" s="405"/>
      <c r="FI139" s="405"/>
      <c r="FJ139" s="405"/>
      <c r="FK139" s="405"/>
      <c r="FL139" s="405"/>
      <c r="FM139" s="405"/>
      <c r="FN139" s="405"/>
      <c r="FO139" s="405"/>
      <c r="FP139" s="405"/>
      <c r="FQ139" s="405"/>
      <c r="FR139" s="405"/>
      <c r="FS139" s="405"/>
      <c r="FT139" s="405"/>
      <c r="FU139" s="405"/>
      <c r="FV139" s="405"/>
      <c r="FW139" s="405"/>
      <c r="FX139" s="405"/>
      <c r="FY139" s="405"/>
      <c r="FZ139" s="405"/>
      <c r="GA139" s="405"/>
      <c r="GB139" s="434"/>
      <c r="GC139" s="434"/>
      <c r="GD139" s="405"/>
      <c r="GE139" s="405"/>
      <c r="GF139" s="405"/>
      <c r="GG139" s="405"/>
      <c r="GH139" s="405"/>
      <c r="GI139" s="405"/>
      <c r="GJ139" s="405"/>
      <c r="GK139" s="405"/>
      <c r="GL139" s="405"/>
      <c r="GM139" s="405"/>
      <c r="GN139" s="405"/>
    </row>
    <row r="140" spans="1:196" ht="22.8">
      <c r="A140" s="434"/>
      <c r="B140" s="434"/>
      <c r="C140" s="440"/>
      <c r="D140" s="440"/>
      <c r="E140" s="440"/>
      <c r="F140" s="440"/>
      <c r="G140" s="441"/>
      <c r="H140" s="441"/>
      <c r="I140" s="441"/>
      <c r="J140" s="441"/>
      <c r="K140" s="441"/>
      <c r="L140" s="441"/>
      <c r="M140" s="441"/>
      <c r="N140" s="441"/>
      <c r="O140" s="441"/>
      <c r="P140" s="441"/>
      <c r="Q140" s="441"/>
      <c r="R140" s="441"/>
      <c r="S140" s="441"/>
      <c r="T140" s="441"/>
      <c r="U140" s="441"/>
      <c r="V140" s="441"/>
      <c r="W140" s="441"/>
      <c r="X140" s="441"/>
      <c r="Y140" s="441"/>
      <c r="Z140" s="441"/>
      <c r="AA140" s="441"/>
      <c r="AB140" s="441"/>
      <c r="AC140" s="441"/>
      <c r="AD140" s="441"/>
      <c r="AE140" s="405"/>
      <c r="AF140" s="405"/>
      <c r="AG140" s="405"/>
      <c r="AH140" s="405"/>
      <c r="AI140" s="405"/>
      <c r="AJ140" s="405"/>
      <c r="AK140" s="405"/>
      <c r="AL140" s="405"/>
      <c r="AM140" s="405"/>
      <c r="AN140" s="405"/>
      <c r="AO140" s="405"/>
      <c r="AP140" s="405"/>
      <c r="AQ140" s="405"/>
      <c r="AR140" s="405"/>
      <c r="AS140" s="405"/>
      <c r="AT140" s="405"/>
      <c r="AU140" s="405"/>
      <c r="AV140" s="405"/>
      <c r="AW140" s="405"/>
      <c r="AX140" s="405"/>
      <c r="AY140" s="434"/>
      <c r="AZ140" s="434"/>
      <c r="BA140" s="405"/>
      <c r="BB140" s="405"/>
      <c r="BC140" s="405"/>
      <c r="BD140" s="441"/>
      <c r="BE140" s="441"/>
      <c r="BF140" s="441"/>
      <c r="BG140" s="441"/>
      <c r="BH140" s="441"/>
      <c r="BI140" s="441"/>
      <c r="BJ140" s="441"/>
      <c r="BK140" s="441"/>
      <c r="BL140" s="441"/>
      <c r="BM140" s="441"/>
      <c r="BN140" s="441"/>
      <c r="BO140" s="441"/>
      <c r="BP140" s="441"/>
      <c r="BQ140" s="441"/>
      <c r="BR140" s="441"/>
      <c r="BS140" s="441"/>
      <c r="BT140" s="441"/>
      <c r="BU140" s="441"/>
      <c r="BV140" s="441"/>
      <c r="BW140" s="441"/>
      <c r="BX140" s="405"/>
      <c r="BY140" s="405"/>
      <c r="BZ140" s="405"/>
      <c r="CA140" s="405"/>
      <c r="CB140" s="405"/>
      <c r="CC140" s="405"/>
      <c r="CD140" s="434"/>
      <c r="CE140" s="434"/>
      <c r="CF140" s="405"/>
      <c r="CG140" s="405"/>
      <c r="CH140" s="405"/>
      <c r="CI140" s="405"/>
      <c r="CJ140" s="405"/>
      <c r="CK140" s="405"/>
      <c r="CL140" s="405"/>
      <c r="CM140" s="405"/>
      <c r="CN140" s="405"/>
      <c r="CO140" s="434"/>
      <c r="CP140" s="434"/>
      <c r="CQ140" s="405"/>
      <c r="CR140" s="405"/>
      <c r="CS140" s="405"/>
      <c r="CT140" s="405"/>
      <c r="CU140" s="405"/>
      <c r="CV140" s="405"/>
      <c r="CW140" s="405"/>
      <c r="CX140" s="405"/>
      <c r="CY140" s="405"/>
      <c r="CZ140" s="405"/>
      <c r="DA140" s="405"/>
      <c r="DB140" s="405"/>
      <c r="DC140" s="405"/>
      <c r="DD140" s="405"/>
      <c r="DE140" s="405"/>
      <c r="DF140" s="405"/>
      <c r="DG140" s="405"/>
      <c r="DH140" s="405"/>
      <c r="DI140" s="405"/>
      <c r="DJ140" s="405"/>
      <c r="DK140" s="405"/>
      <c r="DL140" s="405"/>
      <c r="DM140" s="405"/>
      <c r="DN140" s="405"/>
      <c r="DO140" s="405"/>
      <c r="DP140" s="405"/>
      <c r="DQ140" s="434"/>
      <c r="DR140" s="434"/>
      <c r="DS140" s="405"/>
      <c r="DT140" s="405"/>
      <c r="DU140" s="405"/>
      <c r="DV140" s="405"/>
      <c r="DW140" s="405"/>
      <c r="DX140" s="405"/>
      <c r="DY140" s="405"/>
      <c r="DZ140" s="405"/>
      <c r="EA140" s="405"/>
      <c r="EB140" s="405"/>
      <c r="EC140" s="405"/>
      <c r="ED140" s="405"/>
      <c r="EE140" s="405"/>
      <c r="EF140" s="405"/>
      <c r="EG140" s="405"/>
      <c r="EH140" s="405"/>
      <c r="EI140" s="405"/>
      <c r="EJ140" s="405"/>
      <c r="EK140" s="405"/>
      <c r="EL140" s="405"/>
      <c r="EM140" s="405"/>
      <c r="EN140" s="405"/>
      <c r="EO140" s="405"/>
      <c r="EP140" s="405"/>
      <c r="EQ140" s="405"/>
      <c r="ER140" s="405"/>
      <c r="ES140" s="434"/>
      <c r="ET140" s="434"/>
      <c r="EU140" s="405"/>
      <c r="EV140" s="405"/>
      <c r="EW140" s="405"/>
      <c r="EX140" s="405"/>
      <c r="EY140" s="405"/>
      <c r="EZ140" s="405"/>
      <c r="FA140" s="405"/>
      <c r="FB140" s="405"/>
      <c r="FC140" s="405"/>
      <c r="FD140" s="405"/>
      <c r="FE140" s="405"/>
      <c r="FF140" s="405"/>
      <c r="FG140" s="405"/>
      <c r="FH140" s="405"/>
      <c r="FI140" s="405"/>
      <c r="FJ140" s="405"/>
      <c r="FK140" s="405"/>
      <c r="FL140" s="405"/>
      <c r="FM140" s="405"/>
      <c r="FN140" s="405"/>
      <c r="FO140" s="405"/>
      <c r="FP140" s="405"/>
      <c r="FQ140" s="405"/>
      <c r="FR140" s="405"/>
      <c r="FS140" s="405"/>
      <c r="FT140" s="405"/>
      <c r="FU140" s="405"/>
      <c r="FV140" s="405"/>
      <c r="FW140" s="405"/>
      <c r="FX140" s="405"/>
      <c r="FY140" s="405"/>
      <c r="FZ140" s="405"/>
      <c r="GA140" s="405"/>
      <c r="GB140" s="434"/>
      <c r="GC140" s="434"/>
      <c r="GD140" s="405"/>
      <c r="GE140" s="405"/>
      <c r="GF140" s="405"/>
      <c r="GG140" s="405"/>
      <c r="GH140" s="405"/>
      <c r="GI140" s="405"/>
      <c r="GJ140" s="405"/>
      <c r="GK140" s="405"/>
      <c r="GL140" s="405"/>
      <c r="GM140" s="405"/>
      <c r="GN140" s="405"/>
    </row>
    <row r="141" spans="1:196" ht="22.8">
      <c r="A141" s="434"/>
      <c r="B141" s="434"/>
      <c r="C141" s="440"/>
      <c r="D141" s="440"/>
      <c r="E141" s="440"/>
      <c r="F141" s="440"/>
      <c r="G141" s="441"/>
      <c r="H141" s="441"/>
      <c r="I141" s="441"/>
      <c r="J141" s="441"/>
      <c r="K141" s="441"/>
      <c r="L141" s="441"/>
      <c r="M141" s="441"/>
      <c r="N141" s="441"/>
      <c r="O141" s="441"/>
      <c r="P141" s="441"/>
      <c r="Q141" s="441"/>
      <c r="R141" s="441"/>
      <c r="S141" s="441"/>
      <c r="T141" s="441"/>
      <c r="U141" s="441"/>
      <c r="V141" s="441"/>
      <c r="W141" s="441"/>
      <c r="X141" s="441"/>
      <c r="Y141" s="441"/>
      <c r="Z141" s="441"/>
      <c r="AA141" s="441"/>
      <c r="AB141" s="441"/>
      <c r="AC141" s="441"/>
      <c r="AD141" s="441"/>
      <c r="AE141" s="405"/>
      <c r="AF141" s="405"/>
      <c r="AG141" s="405"/>
      <c r="AH141" s="405"/>
      <c r="AI141" s="405"/>
      <c r="AJ141" s="405"/>
      <c r="AK141" s="405"/>
      <c r="AL141" s="405"/>
      <c r="AM141" s="405"/>
      <c r="AN141" s="405"/>
      <c r="AO141" s="405"/>
      <c r="AP141" s="405"/>
      <c r="AQ141" s="405"/>
      <c r="AR141" s="405"/>
      <c r="AS141" s="405"/>
      <c r="AT141" s="405"/>
      <c r="AU141" s="405"/>
      <c r="AV141" s="405"/>
      <c r="AW141" s="405"/>
      <c r="AX141" s="405"/>
      <c r="AY141" s="434"/>
      <c r="AZ141" s="434"/>
      <c r="BA141" s="405"/>
      <c r="BB141" s="405"/>
      <c r="BC141" s="405"/>
      <c r="BD141" s="441"/>
      <c r="BE141" s="441"/>
      <c r="BF141" s="441"/>
      <c r="BG141" s="441"/>
      <c r="BH141" s="441"/>
      <c r="BI141" s="441"/>
      <c r="BJ141" s="441"/>
      <c r="BK141" s="441"/>
      <c r="BL141" s="441"/>
      <c r="BM141" s="441"/>
      <c r="BN141" s="441"/>
      <c r="BO141" s="441"/>
      <c r="BP141" s="441"/>
      <c r="BQ141" s="441"/>
      <c r="BR141" s="441"/>
      <c r="BS141" s="441"/>
      <c r="BT141" s="441"/>
      <c r="BU141" s="441"/>
      <c r="BV141" s="441"/>
      <c r="BW141" s="441"/>
      <c r="BX141" s="405"/>
      <c r="BY141" s="405"/>
      <c r="BZ141" s="405"/>
      <c r="CA141" s="405"/>
      <c r="CB141" s="405"/>
      <c r="CC141" s="405"/>
      <c r="CD141" s="434"/>
      <c r="CE141" s="434"/>
      <c r="CF141" s="405"/>
      <c r="CG141" s="405"/>
      <c r="CH141" s="405"/>
      <c r="CI141" s="405"/>
      <c r="CJ141" s="405"/>
      <c r="CK141" s="405"/>
      <c r="CL141" s="405"/>
      <c r="CM141" s="405"/>
      <c r="CN141" s="405"/>
      <c r="CO141" s="434"/>
      <c r="CP141" s="434"/>
      <c r="CQ141" s="405"/>
      <c r="CR141" s="405"/>
      <c r="CS141" s="405"/>
      <c r="CT141" s="405"/>
      <c r="CU141" s="405"/>
      <c r="CV141" s="405"/>
      <c r="CW141" s="405"/>
      <c r="CX141" s="405"/>
      <c r="CY141" s="405"/>
      <c r="CZ141" s="405"/>
      <c r="DA141" s="405"/>
      <c r="DB141" s="405"/>
      <c r="DC141" s="405"/>
      <c r="DD141" s="405"/>
      <c r="DE141" s="405"/>
      <c r="DF141" s="405"/>
      <c r="DG141" s="405"/>
      <c r="DH141" s="405"/>
      <c r="DI141" s="405"/>
      <c r="DJ141" s="405"/>
      <c r="DK141" s="405"/>
      <c r="DL141" s="405"/>
      <c r="DM141" s="405"/>
      <c r="DN141" s="405"/>
      <c r="DO141" s="405"/>
      <c r="DP141" s="405"/>
      <c r="DQ141" s="434"/>
      <c r="DR141" s="434"/>
      <c r="DS141" s="405"/>
      <c r="DT141" s="405"/>
      <c r="DU141" s="405"/>
      <c r="DV141" s="405"/>
      <c r="DW141" s="405"/>
      <c r="DX141" s="405"/>
      <c r="DY141" s="405"/>
      <c r="DZ141" s="405"/>
      <c r="EA141" s="405"/>
      <c r="EB141" s="405"/>
      <c r="EC141" s="405"/>
      <c r="ED141" s="405"/>
      <c r="EE141" s="405"/>
      <c r="EF141" s="405"/>
      <c r="EG141" s="405"/>
      <c r="EH141" s="405"/>
      <c r="EI141" s="405"/>
      <c r="EJ141" s="405"/>
      <c r="EK141" s="405"/>
      <c r="EL141" s="405"/>
      <c r="EM141" s="405"/>
      <c r="EN141" s="405"/>
      <c r="EO141" s="405"/>
      <c r="EP141" s="405"/>
      <c r="EQ141" s="405"/>
      <c r="ER141" s="405"/>
      <c r="ES141" s="434"/>
      <c r="ET141" s="434"/>
      <c r="EU141" s="405"/>
      <c r="EV141" s="405"/>
      <c r="EW141" s="405"/>
      <c r="EX141" s="405"/>
      <c r="EY141" s="405"/>
      <c r="EZ141" s="405"/>
      <c r="FA141" s="405"/>
      <c r="FB141" s="405"/>
      <c r="FC141" s="405"/>
      <c r="FD141" s="405"/>
      <c r="FE141" s="405"/>
      <c r="FF141" s="405"/>
      <c r="FG141" s="405"/>
      <c r="FH141" s="405"/>
      <c r="FI141" s="405"/>
      <c r="FJ141" s="405"/>
      <c r="FK141" s="405"/>
      <c r="FL141" s="405"/>
      <c r="FM141" s="405"/>
      <c r="FN141" s="405"/>
      <c r="FO141" s="405"/>
      <c r="FP141" s="405"/>
      <c r="FQ141" s="405"/>
      <c r="FR141" s="405"/>
      <c r="FS141" s="405"/>
      <c r="FT141" s="405"/>
      <c r="FU141" s="405"/>
      <c r="FV141" s="405"/>
      <c r="FW141" s="405"/>
      <c r="FX141" s="405"/>
      <c r="FY141" s="405"/>
      <c r="FZ141" s="405"/>
      <c r="GA141" s="405"/>
      <c r="GB141" s="434"/>
      <c r="GC141" s="434"/>
      <c r="GD141" s="405"/>
      <c r="GE141" s="405"/>
      <c r="GF141" s="405"/>
      <c r="GG141" s="405"/>
      <c r="GH141" s="405"/>
      <c r="GI141" s="405"/>
      <c r="GJ141" s="405"/>
      <c r="GK141" s="405"/>
      <c r="GL141" s="405"/>
      <c r="GM141" s="405"/>
      <c r="GN141" s="405"/>
    </row>
    <row r="142" spans="1:196" ht="22.8">
      <c r="A142" s="434"/>
      <c r="B142" s="434"/>
      <c r="C142" s="440"/>
      <c r="D142" s="440"/>
      <c r="E142" s="440"/>
      <c r="F142" s="440"/>
      <c r="G142" s="441"/>
      <c r="H142" s="441"/>
      <c r="I142" s="441"/>
      <c r="J142" s="441"/>
      <c r="K142" s="441"/>
      <c r="L142" s="441"/>
      <c r="M142" s="441"/>
      <c r="N142" s="441"/>
      <c r="O142" s="441"/>
      <c r="P142" s="441"/>
      <c r="Q142" s="441"/>
      <c r="R142" s="441"/>
      <c r="S142" s="441"/>
      <c r="T142" s="441"/>
      <c r="U142" s="441"/>
      <c r="V142" s="441"/>
      <c r="W142" s="441"/>
      <c r="X142" s="441"/>
      <c r="Y142" s="441"/>
      <c r="Z142" s="441"/>
      <c r="AA142" s="441"/>
      <c r="AB142" s="441"/>
      <c r="AC142" s="441"/>
      <c r="AD142" s="441"/>
      <c r="AE142" s="405"/>
      <c r="AF142" s="405"/>
      <c r="AG142" s="405"/>
      <c r="AH142" s="405"/>
      <c r="AI142" s="405"/>
      <c r="AJ142" s="405"/>
      <c r="AK142" s="405"/>
      <c r="AL142" s="405"/>
      <c r="AM142" s="405"/>
      <c r="AN142" s="405"/>
      <c r="AO142" s="405"/>
      <c r="AP142" s="405"/>
      <c r="AQ142" s="405"/>
      <c r="AR142" s="405"/>
      <c r="AS142" s="405"/>
      <c r="AT142" s="405"/>
      <c r="AU142" s="405"/>
      <c r="AV142" s="405"/>
      <c r="AW142" s="405"/>
      <c r="AX142" s="405"/>
      <c r="AY142" s="434"/>
      <c r="AZ142" s="434"/>
      <c r="BA142" s="405"/>
      <c r="BB142" s="405"/>
      <c r="BC142" s="405"/>
      <c r="BD142" s="441"/>
      <c r="BE142" s="441"/>
      <c r="BF142" s="441"/>
      <c r="BG142" s="441"/>
      <c r="BH142" s="441"/>
      <c r="BI142" s="441"/>
      <c r="BJ142" s="441"/>
      <c r="BK142" s="441"/>
      <c r="BL142" s="441"/>
      <c r="BM142" s="441"/>
      <c r="BN142" s="441"/>
      <c r="BO142" s="441"/>
      <c r="BP142" s="441"/>
      <c r="BQ142" s="441"/>
      <c r="BR142" s="441"/>
      <c r="BS142" s="441"/>
      <c r="BT142" s="441"/>
      <c r="BU142" s="441"/>
      <c r="BV142" s="441"/>
      <c r="BW142" s="441"/>
      <c r="BX142" s="405"/>
      <c r="BY142" s="405"/>
      <c r="BZ142" s="405"/>
      <c r="CA142" s="405"/>
      <c r="CB142" s="405"/>
      <c r="CC142" s="405"/>
      <c r="CD142" s="434"/>
      <c r="CE142" s="434"/>
      <c r="CF142" s="405"/>
      <c r="CG142" s="405"/>
      <c r="CH142" s="405"/>
      <c r="CI142" s="405"/>
      <c r="CJ142" s="405"/>
      <c r="CK142" s="405"/>
      <c r="CL142" s="405"/>
      <c r="CM142" s="405"/>
      <c r="CN142" s="405"/>
      <c r="CO142" s="434"/>
      <c r="CP142" s="434"/>
      <c r="CQ142" s="405"/>
      <c r="CR142" s="405"/>
      <c r="CS142" s="405"/>
      <c r="CT142" s="405"/>
      <c r="CU142" s="405"/>
      <c r="CV142" s="405"/>
      <c r="CW142" s="405"/>
      <c r="CX142" s="405"/>
      <c r="CY142" s="405"/>
      <c r="CZ142" s="405"/>
      <c r="DA142" s="405"/>
      <c r="DB142" s="405"/>
      <c r="DC142" s="405"/>
      <c r="DD142" s="405"/>
      <c r="DE142" s="405"/>
      <c r="DF142" s="405"/>
      <c r="DG142" s="405"/>
      <c r="DH142" s="405"/>
      <c r="DI142" s="405"/>
      <c r="DJ142" s="405"/>
      <c r="DK142" s="405"/>
      <c r="DL142" s="405"/>
      <c r="DM142" s="405"/>
      <c r="DN142" s="405"/>
      <c r="DO142" s="405"/>
      <c r="DP142" s="405"/>
      <c r="DQ142" s="434"/>
      <c r="DR142" s="434"/>
      <c r="DS142" s="405"/>
      <c r="DT142" s="405"/>
      <c r="DU142" s="405"/>
      <c r="DV142" s="405"/>
      <c r="DW142" s="405"/>
      <c r="DX142" s="405"/>
      <c r="DY142" s="405"/>
      <c r="DZ142" s="405"/>
      <c r="EA142" s="405"/>
      <c r="EB142" s="405"/>
      <c r="EC142" s="405"/>
      <c r="ED142" s="405"/>
      <c r="EE142" s="405"/>
      <c r="EF142" s="405"/>
      <c r="EG142" s="405"/>
      <c r="EH142" s="405"/>
      <c r="EI142" s="405"/>
      <c r="EJ142" s="405"/>
      <c r="EK142" s="405"/>
      <c r="EL142" s="405"/>
      <c r="EM142" s="405"/>
      <c r="EN142" s="405"/>
      <c r="EO142" s="405"/>
      <c r="EP142" s="405"/>
      <c r="EQ142" s="405"/>
      <c r="ER142" s="405"/>
      <c r="ES142" s="434"/>
      <c r="ET142" s="434"/>
      <c r="EU142" s="405"/>
      <c r="EV142" s="405"/>
      <c r="EW142" s="405"/>
      <c r="EX142" s="405"/>
      <c r="EY142" s="405"/>
      <c r="EZ142" s="405"/>
      <c r="FA142" s="405"/>
      <c r="FB142" s="405"/>
      <c r="FC142" s="405"/>
      <c r="FD142" s="405"/>
      <c r="FE142" s="405"/>
      <c r="FF142" s="405"/>
      <c r="FG142" s="405"/>
      <c r="FH142" s="405"/>
      <c r="FI142" s="405"/>
      <c r="FJ142" s="405"/>
      <c r="FK142" s="405"/>
      <c r="FL142" s="405"/>
      <c r="FM142" s="405"/>
      <c r="FN142" s="405"/>
      <c r="FO142" s="405"/>
      <c r="FP142" s="405"/>
      <c r="FQ142" s="405"/>
      <c r="FR142" s="405"/>
      <c r="FS142" s="405"/>
      <c r="FT142" s="405"/>
      <c r="FU142" s="405"/>
      <c r="FV142" s="405"/>
      <c r="FW142" s="405"/>
      <c r="FX142" s="405"/>
      <c r="FY142" s="405"/>
      <c r="FZ142" s="405"/>
      <c r="GA142" s="405"/>
      <c r="GB142" s="434"/>
      <c r="GC142" s="434"/>
      <c r="GD142" s="405"/>
      <c r="GE142" s="405"/>
      <c r="GF142" s="405"/>
      <c r="GG142" s="405"/>
      <c r="GH142" s="405"/>
      <c r="GI142" s="405"/>
      <c r="GJ142" s="405"/>
      <c r="GK142" s="405"/>
      <c r="GL142" s="405"/>
      <c r="GM142" s="405"/>
      <c r="GN142" s="405"/>
    </row>
    <row r="143" spans="1:196" ht="22.8">
      <c r="A143" s="434"/>
      <c r="B143" s="434"/>
      <c r="C143" s="440"/>
      <c r="D143" s="440"/>
      <c r="E143" s="440"/>
      <c r="F143" s="440"/>
      <c r="G143" s="441"/>
      <c r="H143" s="441"/>
      <c r="I143" s="441"/>
      <c r="J143" s="441"/>
      <c r="K143" s="441"/>
      <c r="L143" s="441"/>
      <c r="M143" s="441"/>
      <c r="N143" s="441"/>
      <c r="O143" s="441"/>
      <c r="P143" s="441"/>
      <c r="Q143" s="441"/>
      <c r="R143" s="441"/>
      <c r="S143" s="441"/>
      <c r="T143" s="441"/>
      <c r="U143" s="441"/>
      <c r="V143" s="441"/>
      <c r="W143" s="441"/>
      <c r="X143" s="441"/>
      <c r="Y143" s="441"/>
      <c r="Z143" s="441"/>
      <c r="AA143" s="441"/>
      <c r="AB143" s="441"/>
      <c r="AC143" s="441"/>
      <c r="AD143" s="441"/>
      <c r="AE143" s="405"/>
      <c r="AF143" s="405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05"/>
      <c r="AT143" s="405"/>
      <c r="AU143" s="405"/>
      <c r="AV143" s="405"/>
      <c r="AW143" s="405"/>
      <c r="AX143" s="405"/>
      <c r="AY143" s="434"/>
      <c r="AZ143" s="434"/>
      <c r="BA143" s="405"/>
      <c r="BB143" s="405"/>
      <c r="BC143" s="405"/>
      <c r="BD143" s="441"/>
      <c r="BE143" s="441"/>
      <c r="BF143" s="441"/>
      <c r="BG143" s="441"/>
      <c r="BH143" s="441"/>
      <c r="BI143" s="441"/>
      <c r="BJ143" s="441"/>
      <c r="BK143" s="441"/>
      <c r="BL143" s="441"/>
      <c r="BM143" s="441"/>
      <c r="BN143" s="441"/>
      <c r="BO143" s="441"/>
      <c r="BP143" s="441"/>
      <c r="BQ143" s="441"/>
      <c r="BR143" s="441"/>
      <c r="BS143" s="441"/>
      <c r="BT143" s="441"/>
      <c r="BU143" s="441"/>
      <c r="BV143" s="441"/>
      <c r="BW143" s="441"/>
      <c r="BX143" s="405"/>
      <c r="BY143" s="405"/>
      <c r="BZ143" s="405"/>
      <c r="CA143" s="405"/>
      <c r="CB143" s="405"/>
      <c r="CC143" s="405"/>
      <c r="CD143" s="434"/>
      <c r="CE143" s="434"/>
      <c r="CF143" s="405"/>
      <c r="CG143" s="405"/>
      <c r="CH143" s="405"/>
      <c r="CI143" s="405"/>
      <c r="CJ143" s="405"/>
      <c r="CK143" s="405"/>
      <c r="CL143" s="405"/>
      <c r="CM143" s="405"/>
      <c r="CN143" s="405"/>
      <c r="CO143" s="434"/>
      <c r="CP143" s="434"/>
      <c r="CQ143" s="405"/>
      <c r="CR143" s="405"/>
      <c r="CS143" s="405"/>
      <c r="CT143" s="405"/>
      <c r="CU143" s="405"/>
      <c r="CV143" s="405"/>
      <c r="CW143" s="405"/>
      <c r="CX143" s="405"/>
      <c r="CY143" s="405"/>
      <c r="CZ143" s="405"/>
      <c r="DA143" s="405"/>
      <c r="DB143" s="405"/>
      <c r="DC143" s="405"/>
      <c r="DD143" s="405"/>
      <c r="DE143" s="405"/>
      <c r="DF143" s="405"/>
      <c r="DG143" s="405"/>
      <c r="DH143" s="405"/>
      <c r="DI143" s="405"/>
      <c r="DJ143" s="405"/>
      <c r="DK143" s="405"/>
      <c r="DL143" s="405"/>
      <c r="DM143" s="405"/>
      <c r="DN143" s="405"/>
      <c r="DO143" s="405"/>
      <c r="DP143" s="405"/>
      <c r="DQ143" s="434"/>
      <c r="DR143" s="434"/>
      <c r="DS143" s="405"/>
      <c r="DT143" s="405"/>
      <c r="DU143" s="405"/>
      <c r="DV143" s="405"/>
      <c r="DW143" s="405"/>
      <c r="DX143" s="405"/>
      <c r="DY143" s="405"/>
      <c r="DZ143" s="405"/>
      <c r="EA143" s="405"/>
      <c r="EB143" s="405"/>
      <c r="EC143" s="405"/>
      <c r="ED143" s="405"/>
      <c r="EE143" s="405"/>
      <c r="EF143" s="405"/>
      <c r="EG143" s="405"/>
      <c r="EH143" s="405"/>
      <c r="EI143" s="405"/>
      <c r="EJ143" s="405"/>
      <c r="EK143" s="405"/>
      <c r="EL143" s="405"/>
      <c r="EM143" s="405"/>
      <c r="EN143" s="405"/>
      <c r="EO143" s="405"/>
      <c r="EP143" s="405"/>
      <c r="EQ143" s="405"/>
      <c r="ER143" s="405"/>
      <c r="ES143" s="434"/>
      <c r="ET143" s="434"/>
      <c r="EU143" s="405"/>
      <c r="EV143" s="405"/>
      <c r="EW143" s="405"/>
      <c r="EX143" s="405"/>
      <c r="EY143" s="405"/>
      <c r="EZ143" s="405"/>
      <c r="FA143" s="405"/>
      <c r="FB143" s="405"/>
      <c r="FC143" s="405"/>
      <c r="FD143" s="405"/>
      <c r="FE143" s="405"/>
      <c r="FF143" s="405"/>
      <c r="FG143" s="405"/>
      <c r="FH143" s="405"/>
      <c r="FI143" s="405"/>
      <c r="FJ143" s="405"/>
      <c r="FK143" s="405"/>
      <c r="FL143" s="405"/>
      <c r="FM143" s="405"/>
      <c r="FN143" s="405"/>
      <c r="FO143" s="405"/>
      <c r="FP143" s="405"/>
      <c r="FQ143" s="405"/>
      <c r="FR143" s="405"/>
      <c r="FS143" s="405"/>
      <c r="FT143" s="405"/>
      <c r="FU143" s="405"/>
      <c r="FV143" s="405"/>
      <c r="FW143" s="405"/>
      <c r="FX143" s="405"/>
      <c r="FY143" s="405"/>
      <c r="FZ143" s="405"/>
      <c r="GA143" s="405"/>
      <c r="GB143" s="434"/>
      <c r="GC143" s="434"/>
      <c r="GD143" s="405"/>
      <c r="GE143" s="405"/>
      <c r="GF143" s="405"/>
      <c r="GG143" s="405"/>
      <c r="GH143" s="405"/>
      <c r="GI143" s="405"/>
      <c r="GJ143" s="405"/>
      <c r="GK143" s="405"/>
      <c r="GL143" s="405"/>
      <c r="GM143" s="405"/>
      <c r="GN143" s="405"/>
    </row>
    <row r="144" spans="1:196" ht="22.8">
      <c r="A144" s="434"/>
      <c r="B144" s="434"/>
      <c r="C144" s="440"/>
      <c r="D144" s="440"/>
      <c r="E144" s="440"/>
      <c r="F144" s="440"/>
      <c r="G144" s="441"/>
      <c r="H144" s="441"/>
      <c r="I144" s="441"/>
      <c r="J144" s="441"/>
      <c r="K144" s="441"/>
      <c r="L144" s="441"/>
      <c r="M144" s="441"/>
      <c r="N144" s="441"/>
      <c r="O144" s="441"/>
      <c r="P144" s="441"/>
      <c r="Q144" s="441"/>
      <c r="R144" s="441"/>
      <c r="S144" s="441"/>
      <c r="T144" s="441"/>
      <c r="U144" s="441"/>
      <c r="V144" s="441"/>
      <c r="W144" s="441"/>
      <c r="X144" s="441"/>
      <c r="Y144" s="441"/>
      <c r="Z144" s="441"/>
      <c r="AA144" s="441"/>
      <c r="AB144" s="441"/>
      <c r="AC144" s="441"/>
      <c r="AD144" s="441"/>
      <c r="AE144" s="405"/>
      <c r="AF144" s="405"/>
      <c r="AG144" s="405"/>
      <c r="AH144" s="405"/>
      <c r="AI144" s="405"/>
      <c r="AJ144" s="405"/>
      <c r="AK144" s="405"/>
      <c r="AL144" s="405"/>
      <c r="AM144" s="405"/>
      <c r="AN144" s="405"/>
      <c r="AO144" s="405"/>
      <c r="AP144" s="405"/>
      <c r="AQ144" s="405"/>
      <c r="AR144" s="405"/>
      <c r="AS144" s="405"/>
      <c r="AT144" s="405"/>
      <c r="AU144" s="405"/>
      <c r="AV144" s="405"/>
      <c r="AW144" s="405"/>
      <c r="AX144" s="405"/>
      <c r="AY144" s="434"/>
      <c r="AZ144" s="434"/>
      <c r="BA144" s="405"/>
      <c r="BB144" s="405"/>
      <c r="BC144" s="405"/>
      <c r="BD144" s="441"/>
      <c r="BE144" s="441"/>
      <c r="BF144" s="441"/>
      <c r="BG144" s="441"/>
      <c r="BH144" s="441"/>
      <c r="BI144" s="441"/>
      <c r="BJ144" s="441"/>
      <c r="BK144" s="441"/>
      <c r="BL144" s="441"/>
      <c r="BM144" s="441"/>
      <c r="BN144" s="441"/>
      <c r="BO144" s="441"/>
      <c r="BP144" s="441"/>
      <c r="BQ144" s="441"/>
      <c r="BR144" s="441"/>
      <c r="BS144" s="441"/>
      <c r="BT144" s="441"/>
      <c r="BU144" s="441"/>
      <c r="BV144" s="441"/>
      <c r="BW144" s="441"/>
      <c r="BX144" s="405"/>
      <c r="BY144" s="405"/>
      <c r="BZ144" s="405"/>
      <c r="CA144" s="405"/>
      <c r="CB144" s="405"/>
      <c r="CC144" s="405"/>
      <c r="CD144" s="434"/>
      <c r="CE144" s="434"/>
      <c r="CF144" s="405"/>
      <c r="CG144" s="405"/>
      <c r="CH144" s="405"/>
      <c r="CI144" s="405"/>
      <c r="CJ144" s="405"/>
      <c r="CK144" s="405"/>
      <c r="CL144" s="405"/>
      <c r="CM144" s="405"/>
      <c r="CN144" s="405"/>
      <c r="CO144" s="434"/>
      <c r="CP144" s="434"/>
      <c r="CQ144" s="405"/>
      <c r="CR144" s="405"/>
      <c r="CS144" s="405"/>
      <c r="CT144" s="405"/>
      <c r="CU144" s="405"/>
      <c r="CV144" s="405"/>
      <c r="CW144" s="405"/>
      <c r="CX144" s="405"/>
      <c r="CY144" s="405"/>
      <c r="CZ144" s="405"/>
      <c r="DA144" s="405"/>
      <c r="DB144" s="405"/>
      <c r="DC144" s="405"/>
      <c r="DD144" s="405"/>
      <c r="DE144" s="405"/>
      <c r="DF144" s="405"/>
      <c r="DG144" s="405"/>
      <c r="DH144" s="405"/>
      <c r="DI144" s="405"/>
      <c r="DJ144" s="405"/>
      <c r="DK144" s="405"/>
      <c r="DL144" s="405"/>
      <c r="DM144" s="405"/>
      <c r="DN144" s="405"/>
      <c r="DO144" s="405"/>
      <c r="DP144" s="405"/>
      <c r="DQ144" s="434"/>
      <c r="DR144" s="434"/>
      <c r="DS144" s="405"/>
      <c r="DT144" s="405"/>
      <c r="DU144" s="405"/>
      <c r="DV144" s="405"/>
      <c r="DW144" s="405"/>
      <c r="DX144" s="405"/>
      <c r="DY144" s="405"/>
      <c r="DZ144" s="405"/>
      <c r="EA144" s="405"/>
      <c r="EB144" s="405"/>
      <c r="EC144" s="405"/>
      <c r="ED144" s="405"/>
      <c r="EE144" s="405"/>
      <c r="EF144" s="405"/>
      <c r="EG144" s="405"/>
      <c r="EH144" s="405"/>
      <c r="EI144" s="405"/>
      <c r="EJ144" s="405"/>
      <c r="EK144" s="405"/>
      <c r="EL144" s="405"/>
      <c r="EM144" s="405"/>
      <c r="EN144" s="405"/>
      <c r="EO144" s="405"/>
      <c r="EP144" s="405"/>
      <c r="EQ144" s="405"/>
      <c r="ER144" s="405"/>
      <c r="ES144" s="434"/>
      <c r="ET144" s="434"/>
      <c r="EU144" s="405"/>
      <c r="EV144" s="405"/>
      <c r="EW144" s="405"/>
      <c r="EX144" s="405"/>
      <c r="EY144" s="405"/>
      <c r="EZ144" s="405"/>
      <c r="FA144" s="405"/>
      <c r="FB144" s="405"/>
      <c r="FC144" s="405"/>
      <c r="FD144" s="405"/>
      <c r="FE144" s="405"/>
      <c r="FF144" s="405"/>
      <c r="FG144" s="405"/>
      <c r="FH144" s="405"/>
      <c r="FI144" s="405"/>
      <c r="FJ144" s="405"/>
      <c r="FK144" s="405"/>
      <c r="FL144" s="405"/>
      <c r="FM144" s="405"/>
      <c r="FN144" s="405"/>
      <c r="FO144" s="405"/>
      <c r="FP144" s="405"/>
      <c r="FQ144" s="405"/>
      <c r="FR144" s="405"/>
      <c r="FS144" s="405"/>
      <c r="FT144" s="405"/>
      <c r="FU144" s="405"/>
      <c r="FV144" s="405"/>
      <c r="FW144" s="405"/>
      <c r="FX144" s="405"/>
      <c r="FY144" s="405"/>
      <c r="FZ144" s="405"/>
      <c r="GA144" s="405"/>
      <c r="GB144" s="434"/>
      <c r="GC144" s="434"/>
      <c r="GD144" s="405"/>
      <c r="GE144" s="405"/>
      <c r="GF144" s="405"/>
      <c r="GG144" s="405"/>
      <c r="GH144" s="405"/>
      <c r="GI144" s="405"/>
      <c r="GJ144" s="405"/>
      <c r="GK144" s="405"/>
      <c r="GL144" s="405"/>
      <c r="GM144" s="405"/>
      <c r="GN144" s="405"/>
    </row>
    <row r="145" spans="1:196" ht="22.8">
      <c r="A145" s="434"/>
      <c r="B145" s="434"/>
      <c r="C145" s="440"/>
      <c r="D145" s="440"/>
      <c r="E145" s="440"/>
      <c r="F145" s="440"/>
      <c r="G145" s="441"/>
      <c r="H145" s="441"/>
      <c r="I145" s="441"/>
      <c r="J145" s="441"/>
      <c r="K145" s="441"/>
      <c r="L145" s="441"/>
      <c r="M145" s="441"/>
      <c r="N145" s="441"/>
      <c r="O145" s="441"/>
      <c r="P145" s="441"/>
      <c r="Q145" s="441"/>
      <c r="R145" s="441"/>
      <c r="S145" s="441"/>
      <c r="T145" s="441"/>
      <c r="U145" s="441"/>
      <c r="V145" s="441"/>
      <c r="W145" s="441"/>
      <c r="X145" s="441"/>
      <c r="Y145" s="441"/>
      <c r="Z145" s="441"/>
      <c r="AA145" s="441"/>
      <c r="AB145" s="441"/>
      <c r="AC145" s="441"/>
      <c r="AD145" s="441"/>
      <c r="AE145" s="405"/>
      <c r="AF145" s="405"/>
      <c r="AG145" s="405"/>
      <c r="AH145" s="405"/>
      <c r="AI145" s="405"/>
      <c r="AJ145" s="405"/>
      <c r="AK145" s="405"/>
      <c r="AL145" s="405"/>
      <c r="AM145" s="405"/>
      <c r="AN145" s="405"/>
      <c r="AO145" s="405"/>
      <c r="AP145" s="405"/>
      <c r="AQ145" s="405"/>
      <c r="AR145" s="405"/>
      <c r="AS145" s="405"/>
      <c r="AT145" s="405"/>
      <c r="AU145" s="405"/>
      <c r="AV145" s="405"/>
      <c r="AW145" s="405"/>
      <c r="AX145" s="405"/>
      <c r="AY145" s="434"/>
      <c r="AZ145" s="434"/>
      <c r="BA145" s="405"/>
      <c r="BB145" s="405"/>
      <c r="BC145" s="405"/>
      <c r="BD145" s="441"/>
      <c r="BE145" s="441"/>
      <c r="BF145" s="441"/>
      <c r="BG145" s="441"/>
      <c r="BH145" s="441"/>
      <c r="BI145" s="441"/>
      <c r="BJ145" s="441"/>
      <c r="BK145" s="441"/>
      <c r="BL145" s="441"/>
      <c r="BM145" s="441"/>
      <c r="BN145" s="441"/>
      <c r="BO145" s="441"/>
      <c r="BP145" s="441"/>
      <c r="BQ145" s="441"/>
      <c r="BR145" s="441"/>
      <c r="BS145" s="441"/>
      <c r="BT145" s="441"/>
      <c r="BU145" s="441"/>
      <c r="BV145" s="441"/>
      <c r="BW145" s="441"/>
      <c r="BX145" s="405"/>
      <c r="BY145" s="405"/>
      <c r="BZ145" s="405"/>
      <c r="CA145" s="405"/>
      <c r="CB145" s="405"/>
      <c r="CC145" s="405"/>
      <c r="CD145" s="434"/>
      <c r="CE145" s="434"/>
      <c r="CF145" s="405"/>
      <c r="CG145" s="405"/>
      <c r="CH145" s="405"/>
      <c r="CI145" s="405"/>
      <c r="CJ145" s="405"/>
      <c r="CK145" s="405"/>
      <c r="CL145" s="405"/>
      <c r="CM145" s="405"/>
      <c r="CN145" s="405"/>
      <c r="CO145" s="434"/>
      <c r="CP145" s="434"/>
      <c r="CQ145" s="405"/>
      <c r="CR145" s="405"/>
      <c r="CS145" s="405"/>
      <c r="CT145" s="405"/>
      <c r="CU145" s="405"/>
      <c r="CV145" s="405"/>
      <c r="CW145" s="405"/>
      <c r="CX145" s="405"/>
      <c r="CY145" s="405"/>
      <c r="CZ145" s="405"/>
      <c r="DA145" s="405"/>
      <c r="DB145" s="405"/>
      <c r="DC145" s="405"/>
      <c r="DD145" s="405"/>
      <c r="DE145" s="405"/>
      <c r="DF145" s="405"/>
      <c r="DG145" s="405"/>
      <c r="DH145" s="405"/>
      <c r="DI145" s="405"/>
      <c r="DJ145" s="405"/>
      <c r="DK145" s="405"/>
      <c r="DL145" s="405"/>
      <c r="DM145" s="405"/>
      <c r="DN145" s="405"/>
      <c r="DO145" s="405"/>
      <c r="DP145" s="405"/>
      <c r="DQ145" s="434"/>
      <c r="DR145" s="434"/>
      <c r="DS145" s="405"/>
      <c r="DT145" s="405"/>
      <c r="DU145" s="405"/>
      <c r="DV145" s="405"/>
      <c r="DW145" s="405"/>
      <c r="DX145" s="405"/>
      <c r="DY145" s="405"/>
      <c r="DZ145" s="405"/>
      <c r="EA145" s="405"/>
      <c r="EB145" s="405"/>
      <c r="EC145" s="405"/>
      <c r="ED145" s="405"/>
      <c r="EE145" s="405"/>
      <c r="EF145" s="405"/>
      <c r="EG145" s="405"/>
      <c r="EH145" s="405"/>
      <c r="EI145" s="405"/>
      <c r="EJ145" s="405"/>
      <c r="EK145" s="405"/>
      <c r="EL145" s="405"/>
      <c r="EM145" s="405"/>
      <c r="EN145" s="405"/>
      <c r="EO145" s="405"/>
      <c r="EP145" s="405"/>
      <c r="EQ145" s="405"/>
      <c r="ER145" s="405"/>
      <c r="ES145" s="434"/>
      <c r="ET145" s="434"/>
      <c r="EU145" s="405"/>
      <c r="EV145" s="405"/>
      <c r="EW145" s="405"/>
      <c r="EX145" s="405"/>
      <c r="EY145" s="405"/>
      <c r="EZ145" s="405"/>
      <c r="FA145" s="405"/>
      <c r="FB145" s="405"/>
      <c r="FC145" s="405"/>
      <c r="FD145" s="405"/>
      <c r="FE145" s="405"/>
      <c r="FF145" s="405"/>
      <c r="FG145" s="405"/>
      <c r="FH145" s="405"/>
      <c r="FI145" s="405"/>
      <c r="FJ145" s="405"/>
      <c r="FK145" s="405"/>
      <c r="FL145" s="405"/>
      <c r="FM145" s="405"/>
      <c r="FN145" s="405"/>
      <c r="FO145" s="405"/>
      <c r="FP145" s="405"/>
      <c r="FQ145" s="405"/>
      <c r="FR145" s="405"/>
      <c r="FS145" s="405"/>
      <c r="FT145" s="405"/>
      <c r="FU145" s="405"/>
      <c r="FV145" s="405"/>
      <c r="FW145" s="405"/>
      <c r="FX145" s="405"/>
      <c r="FY145" s="405"/>
      <c r="FZ145" s="405"/>
      <c r="GA145" s="405"/>
      <c r="GB145" s="434"/>
      <c r="GC145" s="434"/>
      <c r="GD145" s="405"/>
      <c r="GE145" s="405"/>
      <c r="GF145" s="405"/>
      <c r="GG145" s="405"/>
      <c r="GH145" s="405"/>
      <c r="GI145" s="405"/>
      <c r="GJ145" s="405"/>
      <c r="GK145" s="405"/>
      <c r="GL145" s="405"/>
      <c r="GM145" s="405"/>
      <c r="GN145" s="405"/>
    </row>
    <row r="146" spans="1:196" ht="22.8">
      <c r="A146" s="434"/>
      <c r="B146" s="434"/>
      <c r="C146" s="440"/>
      <c r="D146" s="440"/>
      <c r="E146" s="440"/>
      <c r="F146" s="440"/>
      <c r="G146" s="441"/>
      <c r="H146" s="441"/>
      <c r="I146" s="441"/>
      <c r="J146" s="441"/>
      <c r="K146" s="441"/>
      <c r="L146" s="441"/>
      <c r="M146" s="441"/>
      <c r="N146" s="441"/>
      <c r="O146" s="441"/>
      <c r="P146" s="441"/>
      <c r="Q146" s="441"/>
      <c r="R146" s="441"/>
      <c r="S146" s="441"/>
      <c r="T146" s="441"/>
      <c r="U146" s="441"/>
      <c r="V146" s="441"/>
      <c r="W146" s="441"/>
      <c r="X146" s="441"/>
      <c r="Y146" s="441"/>
      <c r="Z146" s="441"/>
      <c r="AA146" s="441"/>
      <c r="AB146" s="441"/>
      <c r="AC146" s="441"/>
      <c r="AD146" s="441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34"/>
      <c r="AZ146" s="434"/>
      <c r="BA146" s="405"/>
      <c r="BB146" s="405"/>
      <c r="BC146" s="405"/>
      <c r="BD146" s="441"/>
      <c r="BE146" s="441"/>
      <c r="BF146" s="441"/>
      <c r="BG146" s="441"/>
      <c r="BH146" s="441"/>
      <c r="BI146" s="441"/>
      <c r="BJ146" s="441"/>
      <c r="BK146" s="441"/>
      <c r="BL146" s="441"/>
      <c r="BM146" s="441"/>
      <c r="BN146" s="441"/>
      <c r="BO146" s="441"/>
      <c r="BP146" s="441"/>
      <c r="BQ146" s="441"/>
      <c r="BR146" s="441"/>
      <c r="BS146" s="441"/>
      <c r="BT146" s="441"/>
      <c r="BU146" s="441"/>
      <c r="BV146" s="441"/>
      <c r="BW146" s="441"/>
      <c r="BX146" s="405"/>
      <c r="BY146" s="405"/>
      <c r="BZ146" s="405"/>
      <c r="CA146" s="405"/>
      <c r="CB146" s="405"/>
      <c r="CC146" s="405"/>
      <c r="CD146" s="434"/>
      <c r="CE146" s="434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34"/>
      <c r="CP146" s="434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34"/>
      <c r="DR146" s="434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34"/>
      <c r="ET146" s="434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34"/>
      <c r="GC146" s="434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</row>
    <row r="147" spans="1:196" ht="22.8">
      <c r="A147" s="434"/>
      <c r="B147" s="434"/>
      <c r="C147" s="440"/>
      <c r="D147" s="440"/>
      <c r="E147" s="440"/>
      <c r="F147" s="440"/>
      <c r="G147" s="441"/>
      <c r="H147" s="441"/>
      <c r="I147" s="441"/>
      <c r="J147" s="441"/>
      <c r="K147" s="441"/>
      <c r="L147" s="441"/>
      <c r="M147" s="441"/>
      <c r="N147" s="441"/>
      <c r="O147" s="441"/>
      <c r="P147" s="441"/>
      <c r="Q147" s="441"/>
      <c r="R147" s="441"/>
      <c r="S147" s="441"/>
      <c r="T147" s="441"/>
      <c r="U147" s="441"/>
      <c r="V147" s="441"/>
      <c r="W147" s="441"/>
      <c r="X147" s="441"/>
      <c r="Y147" s="441"/>
      <c r="Z147" s="441"/>
      <c r="AA147" s="441"/>
      <c r="AB147" s="441"/>
      <c r="AC147" s="441"/>
      <c r="AD147" s="441"/>
      <c r="AE147" s="405"/>
      <c r="AF147" s="405"/>
      <c r="AG147" s="405"/>
      <c r="AH147" s="405"/>
      <c r="AI147" s="405"/>
      <c r="AJ147" s="405"/>
      <c r="AK147" s="405"/>
      <c r="AL147" s="405"/>
      <c r="AM147" s="405"/>
      <c r="AN147" s="405"/>
      <c r="AO147" s="405"/>
      <c r="AP147" s="405"/>
      <c r="AQ147" s="405"/>
      <c r="AR147" s="405"/>
      <c r="AS147" s="405"/>
      <c r="AT147" s="405"/>
      <c r="AU147" s="405"/>
      <c r="AV147" s="405"/>
      <c r="AW147" s="405"/>
      <c r="AX147" s="405"/>
      <c r="AY147" s="434"/>
      <c r="AZ147" s="434"/>
      <c r="BA147" s="405"/>
      <c r="BB147" s="405"/>
      <c r="BC147" s="405"/>
      <c r="BD147" s="441"/>
      <c r="BE147" s="441"/>
      <c r="BF147" s="441"/>
      <c r="BG147" s="441"/>
      <c r="BH147" s="441"/>
      <c r="BI147" s="441"/>
      <c r="BJ147" s="441"/>
      <c r="BK147" s="441"/>
      <c r="BL147" s="441"/>
      <c r="BM147" s="441"/>
      <c r="BN147" s="441"/>
      <c r="BO147" s="441"/>
      <c r="BP147" s="441"/>
      <c r="BQ147" s="441"/>
      <c r="BR147" s="441"/>
      <c r="BS147" s="441"/>
      <c r="BT147" s="441"/>
      <c r="BU147" s="441"/>
      <c r="BV147" s="441"/>
      <c r="BW147" s="441"/>
      <c r="BX147" s="405"/>
      <c r="BY147" s="405"/>
      <c r="BZ147" s="405"/>
      <c r="CA147" s="405"/>
      <c r="CB147" s="405"/>
      <c r="CC147" s="405"/>
      <c r="CD147" s="434"/>
      <c r="CE147" s="434"/>
      <c r="CF147" s="405"/>
      <c r="CG147" s="405"/>
      <c r="CH147" s="405"/>
      <c r="CI147" s="405"/>
      <c r="CJ147" s="405"/>
      <c r="CK147" s="405"/>
      <c r="CL147" s="405"/>
      <c r="CM147" s="405"/>
      <c r="CN147" s="405"/>
      <c r="CO147" s="434"/>
      <c r="CP147" s="434"/>
      <c r="CQ147" s="405"/>
      <c r="CR147" s="405"/>
      <c r="CS147" s="405"/>
      <c r="CT147" s="405"/>
      <c r="CU147" s="405"/>
      <c r="CV147" s="405"/>
      <c r="CW147" s="405"/>
      <c r="CX147" s="405"/>
      <c r="CY147" s="405"/>
      <c r="CZ147" s="405"/>
      <c r="DA147" s="405"/>
      <c r="DB147" s="405"/>
      <c r="DC147" s="405"/>
      <c r="DD147" s="405"/>
      <c r="DE147" s="405"/>
      <c r="DF147" s="405"/>
      <c r="DG147" s="405"/>
      <c r="DH147" s="405"/>
      <c r="DI147" s="405"/>
      <c r="DJ147" s="405"/>
      <c r="DK147" s="405"/>
      <c r="DL147" s="405"/>
      <c r="DM147" s="405"/>
      <c r="DN147" s="405"/>
      <c r="DO147" s="405"/>
      <c r="DP147" s="405"/>
      <c r="DQ147" s="434"/>
      <c r="DR147" s="434"/>
      <c r="DS147" s="405"/>
      <c r="DT147" s="405"/>
      <c r="DU147" s="405"/>
      <c r="DV147" s="405"/>
      <c r="DW147" s="405"/>
      <c r="DX147" s="405"/>
      <c r="DY147" s="405"/>
      <c r="DZ147" s="405"/>
      <c r="EA147" s="405"/>
      <c r="EB147" s="405"/>
      <c r="EC147" s="405"/>
      <c r="ED147" s="405"/>
      <c r="EE147" s="405"/>
      <c r="EF147" s="405"/>
      <c r="EG147" s="405"/>
      <c r="EH147" s="405"/>
      <c r="EI147" s="405"/>
      <c r="EJ147" s="405"/>
      <c r="EK147" s="405"/>
      <c r="EL147" s="405"/>
      <c r="EM147" s="405"/>
      <c r="EN147" s="405"/>
      <c r="EO147" s="405"/>
      <c r="EP147" s="405"/>
      <c r="EQ147" s="405"/>
      <c r="ER147" s="405"/>
      <c r="ES147" s="434"/>
      <c r="ET147" s="434"/>
      <c r="EU147" s="405"/>
      <c r="EV147" s="405"/>
      <c r="EW147" s="405"/>
      <c r="EX147" s="405"/>
      <c r="EY147" s="405"/>
      <c r="EZ147" s="405"/>
      <c r="FA147" s="405"/>
      <c r="FB147" s="405"/>
      <c r="FC147" s="405"/>
      <c r="FD147" s="405"/>
      <c r="FE147" s="405"/>
      <c r="FF147" s="405"/>
      <c r="FG147" s="405"/>
      <c r="FH147" s="405"/>
      <c r="FI147" s="405"/>
      <c r="FJ147" s="405"/>
      <c r="FK147" s="405"/>
      <c r="FL147" s="405"/>
      <c r="FM147" s="405"/>
      <c r="FN147" s="405"/>
      <c r="FO147" s="405"/>
      <c r="FP147" s="405"/>
      <c r="FQ147" s="405"/>
      <c r="FR147" s="405"/>
      <c r="FS147" s="405"/>
      <c r="FT147" s="405"/>
      <c r="FU147" s="405"/>
      <c r="FV147" s="405"/>
      <c r="FW147" s="405"/>
      <c r="FX147" s="405"/>
      <c r="FY147" s="405"/>
      <c r="FZ147" s="405"/>
      <c r="GA147" s="405"/>
      <c r="GB147" s="434"/>
      <c r="GC147" s="434"/>
      <c r="GD147" s="405"/>
      <c r="GE147" s="405"/>
      <c r="GF147" s="405"/>
      <c r="GG147" s="405"/>
      <c r="GH147" s="405"/>
      <c r="GI147" s="405"/>
      <c r="GJ147" s="405"/>
      <c r="GK147" s="405"/>
      <c r="GL147" s="405"/>
      <c r="GM147" s="405"/>
      <c r="GN147" s="405"/>
    </row>
    <row r="148" spans="1:196" ht="22.8">
      <c r="A148" s="434"/>
      <c r="B148" s="434"/>
      <c r="C148" s="440"/>
      <c r="D148" s="440"/>
      <c r="E148" s="440"/>
      <c r="F148" s="440"/>
      <c r="G148" s="441"/>
      <c r="H148" s="441"/>
      <c r="I148" s="441"/>
      <c r="J148" s="441"/>
      <c r="K148" s="441"/>
      <c r="L148" s="441"/>
      <c r="M148" s="441"/>
      <c r="N148" s="441"/>
      <c r="O148" s="441"/>
      <c r="P148" s="441"/>
      <c r="Q148" s="441"/>
      <c r="R148" s="441"/>
      <c r="S148" s="441"/>
      <c r="T148" s="441"/>
      <c r="U148" s="441"/>
      <c r="V148" s="441"/>
      <c r="W148" s="441"/>
      <c r="X148" s="441"/>
      <c r="Y148" s="441"/>
      <c r="Z148" s="441"/>
      <c r="AA148" s="441"/>
      <c r="AB148" s="441"/>
      <c r="AC148" s="441"/>
      <c r="AD148" s="441"/>
      <c r="AE148" s="405"/>
      <c r="AF148" s="405"/>
      <c r="AG148" s="405"/>
      <c r="AH148" s="405"/>
      <c r="AI148" s="405"/>
      <c r="AJ148" s="405"/>
      <c r="AK148" s="405"/>
      <c r="AL148" s="405"/>
      <c r="AM148" s="405"/>
      <c r="AN148" s="405"/>
      <c r="AO148" s="405"/>
      <c r="AP148" s="405"/>
      <c r="AQ148" s="405"/>
      <c r="AR148" s="405"/>
      <c r="AS148" s="405"/>
      <c r="AT148" s="405"/>
      <c r="AU148" s="405"/>
      <c r="AV148" s="405"/>
      <c r="AW148" s="405"/>
      <c r="AX148" s="405"/>
      <c r="AY148" s="434"/>
      <c r="AZ148" s="434"/>
      <c r="BA148" s="405"/>
      <c r="BB148" s="405"/>
      <c r="BC148" s="405"/>
      <c r="BD148" s="441"/>
      <c r="BE148" s="441"/>
      <c r="BF148" s="441"/>
      <c r="BG148" s="441"/>
      <c r="BH148" s="441"/>
      <c r="BI148" s="441"/>
      <c r="BJ148" s="441"/>
      <c r="BK148" s="441"/>
      <c r="BL148" s="441"/>
      <c r="BM148" s="441"/>
      <c r="BN148" s="441"/>
      <c r="BO148" s="441"/>
      <c r="BP148" s="441"/>
      <c r="BQ148" s="441"/>
      <c r="BR148" s="441"/>
      <c r="BS148" s="441"/>
      <c r="BT148" s="441"/>
      <c r="BU148" s="441"/>
      <c r="BV148" s="441"/>
      <c r="BW148" s="441"/>
      <c r="BX148" s="405"/>
      <c r="BY148" s="405"/>
      <c r="BZ148" s="405"/>
      <c r="CA148" s="405"/>
      <c r="CB148" s="405"/>
      <c r="CC148" s="405"/>
      <c r="CD148" s="434"/>
      <c r="CE148" s="434"/>
      <c r="CF148" s="405"/>
      <c r="CG148" s="405"/>
      <c r="CH148" s="405"/>
      <c r="CI148" s="405"/>
      <c r="CJ148" s="405"/>
      <c r="CK148" s="405"/>
      <c r="CL148" s="405"/>
      <c r="CM148" s="405"/>
      <c r="CN148" s="405"/>
      <c r="CO148" s="434"/>
      <c r="CP148" s="434"/>
      <c r="CQ148" s="405"/>
      <c r="CR148" s="405"/>
      <c r="CS148" s="405"/>
      <c r="CT148" s="405"/>
      <c r="CU148" s="405"/>
      <c r="CV148" s="405"/>
      <c r="CW148" s="405"/>
      <c r="CX148" s="405"/>
      <c r="CY148" s="405"/>
      <c r="CZ148" s="405"/>
      <c r="DA148" s="405"/>
      <c r="DB148" s="405"/>
      <c r="DC148" s="405"/>
      <c r="DD148" s="405"/>
      <c r="DE148" s="405"/>
      <c r="DF148" s="405"/>
      <c r="DG148" s="405"/>
      <c r="DH148" s="405"/>
      <c r="DI148" s="405"/>
      <c r="DJ148" s="405"/>
      <c r="DK148" s="405"/>
      <c r="DL148" s="405"/>
      <c r="DM148" s="405"/>
      <c r="DN148" s="405"/>
      <c r="DO148" s="405"/>
      <c r="DP148" s="405"/>
      <c r="DQ148" s="434"/>
      <c r="DR148" s="434"/>
      <c r="DS148" s="405"/>
      <c r="DT148" s="405"/>
      <c r="DU148" s="405"/>
      <c r="DV148" s="405"/>
      <c r="DW148" s="405"/>
      <c r="DX148" s="405"/>
      <c r="DY148" s="405"/>
      <c r="DZ148" s="405"/>
      <c r="EA148" s="405"/>
      <c r="EB148" s="405"/>
      <c r="EC148" s="405"/>
      <c r="ED148" s="405"/>
      <c r="EE148" s="405"/>
      <c r="EF148" s="405"/>
      <c r="EG148" s="405"/>
      <c r="EH148" s="405"/>
      <c r="EI148" s="405"/>
      <c r="EJ148" s="405"/>
      <c r="EK148" s="405"/>
      <c r="EL148" s="405"/>
      <c r="EM148" s="405"/>
      <c r="EN148" s="405"/>
      <c r="EO148" s="405"/>
      <c r="EP148" s="405"/>
      <c r="EQ148" s="405"/>
      <c r="ER148" s="405"/>
      <c r="ES148" s="434"/>
      <c r="ET148" s="434"/>
      <c r="EU148" s="405"/>
      <c r="EV148" s="405"/>
      <c r="EW148" s="405"/>
      <c r="EX148" s="405"/>
      <c r="EY148" s="405"/>
      <c r="EZ148" s="405"/>
      <c r="FA148" s="405"/>
      <c r="FB148" s="405"/>
      <c r="FC148" s="405"/>
      <c r="FD148" s="405"/>
      <c r="FE148" s="405"/>
      <c r="FF148" s="405"/>
      <c r="FG148" s="405"/>
      <c r="FH148" s="405"/>
      <c r="FI148" s="405"/>
      <c r="FJ148" s="405"/>
      <c r="FK148" s="405"/>
      <c r="FL148" s="405"/>
      <c r="FM148" s="405"/>
      <c r="FN148" s="405"/>
      <c r="FO148" s="405"/>
      <c r="FP148" s="405"/>
      <c r="FQ148" s="405"/>
      <c r="FR148" s="405"/>
      <c r="FS148" s="405"/>
      <c r="FT148" s="405"/>
      <c r="FU148" s="405"/>
      <c r="FV148" s="405"/>
      <c r="FW148" s="405"/>
      <c r="FX148" s="405"/>
      <c r="FY148" s="405"/>
      <c r="FZ148" s="405"/>
      <c r="GA148" s="405"/>
      <c r="GB148" s="434"/>
      <c r="GC148" s="434"/>
      <c r="GD148" s="405"/>
      <c r="GE148" s="405"/>
      <c r="GF148" s="405"/>
      <c r="GG148" s="405"/>
      <c r="GH148" s="405"/>
      <c r="GI148" s="405"/>
      <c r="GJ148" s="405"/>
      <c r="GK148" s="405"/>
      <c r="GL148" s="405"/>
      <c r="GM148" s="405"/>
      <c r="GN148" s="405"/>
    </row>
    <row r="149" spans="1:196" ht="22.8">
      <c r="A149" s="434"/>
      <c r="B149" s="434"/>
      <c r="C149" s="440"/>
      <c r="D149" s="440"/>
      <c r="E149" s="440"/>
      <c r="F149" s="440"/>
      <c r="G149" s="441"/>
      <c r="H149" s="441"/>
      <c r="I149" s="441"/>
      <c r="J149" s="441"/>
      <c r="K149" s="441"/>
      <c r="L149" s="441"/>
      <c r="M149" s="441"/>
      <c r="N149" s="441"/>
      <c r="O149" s="441"/>
      <c r="P149" s="441"/>
      <c r="Q149" s="441"/>
      <c r="R149" s="441"/>
      <c r="S149" s="441"/>
      <c r="T149" s="441"/>
      <c r="U149" s="441"/>
      <c r="V149" s="441"/>
      <c r="W149" s="441"/>
      <c r="X149" s="441"/>
      <c r="Y149" s="441"/>
      <c r="Z149" s="441"/>
      <c r="AA149" s="441"/>
      <c r="AB149" s="441"/>
      <c r="AC149" s="441"/>
      <c r="AD149" s="441"/>
      <c r="AE149" s="405"/>
      <c r="AF149" s="405"/>
      <c r="AG149" s="405"/>
      <c r="AH149" s="405"/>
      <c r="AI149" s="405"/>
      <c r="AJ149" s="405"/>
      <c r="AK149" s="405"/>
      <c r="AL149" s="405"/>
      <c r="AM149" s="405"/>
      <c r="AN149" s="405"/>
      <c r="AO149" s="405"/>
      <c r="AP149" s="405"/>
      <c r="AQ149" s="405"/>
      <c r="AR149" s="405"/>
      <c r="AS149" s="405"/>
      <c r="AT149" s="405"/>
      <c r="AU149" s="405"/>
      <c r="AV149" s="405"/>
      <c r="AW149" s="405"/>
      <c r="AX149" s="405"/>
      <c r="AY149" s="434"/>
      <c r="AZ149" s="434"/>
      <c r="BA149" s="405"/>
      <c r="BB149" s="405"/>
      <c r="BC149" s="405"/>
      <c r="BD149" s="441"/>
      <c r="BE149" s="441"/>
      <c r="BF149" s="441"/>
      <c r="BG149" s="441"/>
      <c r="BH149" s="441"/>
      <c r="BI149" s="441"/>
      <c r="BJ149" s="441"/>
      <c r="BK149" s="441"/>
      <c r="BL149" s="441"/>
      <c r="BM149" s="441"/>
      <c r="BN149" s="441"/>
      <c r="BO149" s="441"/>
      <c r="BP149" s="441"/>
      <c r="BQ149" s="441"/>
      <c r="BR149" s="441"/>
      <c r="BS149" s="441"/>
      <c r="BT149" s="441"/>
      <c r="BU149" s="441"/>
      <c r="BV149" s="441"/>
      <c r="BW149" s="441"/>
      <c r="BX149" s="405"/>
      <c r="BY149" s="405"/>
      <c r="BZ149" s="405"/>
      <c r="CA149" s="405"/>
      <c r="CB149" s="405"/>
      <c r="CC149" s="405"/>
      <c r="CD149" s="434"/>
      <c r="CE149" s="434"/>
      <c r="CF149" s="405"/>
      <c r="CG149" s="405"/>
      <c r="CH149" s="405"/>
      <c r="CI149" s="405"/>
      <c r="CJ149" s="405"/>
      <c r="CK149" s="405"/>
      <c r="CL149" s="405"/>
      <c r="CM149" s="405"/>
      <c r="CN149" s="405"/>
      <c r="CO149" s="434"/>
      <c r="CP149" s="434"/>
      <c r="CQ149" s="405"/>
      <c r="CR149" s="405"/>
      <c r="CS149" s="405"/>
      <c r="CT149" s="405"/>
      <c r="CU149" s="405"/>
      <c r="CV149" s="405"/>
      <c r="CW149" s="405"/>
      <c r="CX149" s="405"/>
      <c r="CY149" s="405"/>
      <c r="CZ149" s="405"/>
      <c r="DA149" s="405"/>
      <c r="DB149" s="405"/>
      <c r="DC149" s="405"/>
      <c r="DD149" s="405"/>
      <c r="DE149" s="405"/>
      <c r="DF149" s="405"/>
      <c r="DG149" s="405"/>
      <c r="DH149" s="405"/>
      <c r="DI149" s="405"/>
      <c r="DJ149" s="405"/>
      <c r="DK149" s="405"/>
      <c r="DL149" s="405"/>
      <c r="DM149" s="405"/>
      <c r="DN149" s="405"/>
      <c r="DO149" s="405"/>
      <c r="DP149" s="405"/>
      <c r="DQ149" s="434"/>
      <c r="DR149" s="434"/>
      <c r="DS149" s="405"/>
      <c r="DT149" s="405"/>
      <c r="DU149" s="405"/>
      <c r="DV149" s="405"/>
      <c r="DW149" s="405"/>
      <c r="DX149" s="405"/>
      <c r="DY149" s="405"/>
      <c r="DZ149" s="405"/>
      <c r="EA149" s="405"/>
      <c r="EB149" s="405"/>
      <c r="EC149" s="405"/>
      <c r="ED149" s="405"/>
      <c r="EE149" s="405"/>
      <c r="EF149" s="405"/>
      <c r="EG149" s="405"/>
      <c r="EH149" s="405"/>
      <c r="EI149" s="405"/>
      <c r="EJ149" s="405"/>
      <c r="EK149" s="405"/>
      <c r="EL149" s="405"/>
      <c r="EM149" s="405"/>
      <c r="EN149" s="405"/>
      <c r="EO149" s="405"/>
      <c r="EP149" s="405"/>
      <c r="EQ149" s="405"/>
      <c r="ER149" s="405"/>
      <c r="ES149" s="434"/>
      <c r="ET149" s="434"/>
      <c r="EU149" s="405"/>
      <c r="EV149" s="405"/>
      <c r="EW149" s="405"/>
      <c r="EX149" s="405"/>
      <c r="EY149" s="405"/>
      <c r="EZ149" s="405"/>
      <c r="FA149" s="405"/>
      <c r="FB149" s="405"/>
      <c r="FC149" s="405"/>
      <c r="FD149" s="405"/>
      <c r="FE149" s="405"/>
      <c r="FF149" s="405"/>
      <c r="FG149" s="405"/>
      <c r="FH149" s="405"/>
      <c r="FI149" s="405"/>
      <c r="FJ149" s="405"/>
      <c r="FK149" s="405"/>
      <c r="FL149" s="405"/>
      <c r="FM149" s="405"/>
      <c r="FN149" s="405"/>
      <c r="FO149" s="405"/>
      <c r="FP149" s="405"/>
      <c r="FQ149" s="405"/>
      <c r="FR149" s="405"/>
      <c r="FS149" s="405"/>
      <c r="FT149" s="405"/>
      <c r="FU149" s="405"/>
      <c r="FV149" s="405"/>
      <c r="FW149" s="405"/>
      <c r="FX149" s="405"/>
      <c r="FY149" s="405"/>
      <c r="FZ149" s="405"/>
      <c r="GA149" s="405"/>
      <c r="GB149" s="434"/>
      <c r="GC149" s="434"/>
      <c r="GD149" s="405"/>
      <c r="GE149" s="405"/>
      <c r="GF149" s="405"/>
      <c r="GG149" s="405"/>
      <c r="GH149" s="405"/>
      <c r="GI149" s="405"/>
      <c r="GJ149" s="405"/>
      <c r="GK149" s="405"/>
      <c r="GL149" s="405"/>
      <c r="GM149" s="405"/>
      <c r="GN149" s="405"/>
    </row>
    <row r="150" spans="1:196" ht="22.8">
      <c r="A150" s="434"/>
      <c r="B150" s="434"/>
      <c r="C150" s="440"/>
      <c r="D150" s="440"/>
      <c r="E150" s="440"/>
      <c r="F150" s="440"/>
      <c r="G150" s="441"/>
      <c r="H150" s="441"/>
      <c r="I150" s="441"/>
      <c r="J150" s="441"/>
      <c r="K150" s="441"/>
      <c r="L150" s="441"/>
      <c r="M150" s="441"/>
      <c r="N150" s="441"/>
      <c r="O150" s="441"/>
      <c r="P150" s="441"/>
      <c r="Q150" s="441"/>
      <c r="R150" s="441"/>
      <c r="S150" s="441"/>
      <c r="T150" s="441"/>
      <c r="U150" s="441"/>
      <c r="V150" s="441"/>
      <c r="W150" s="441"/>
      <c r="X150" s="441"/>
      <c r="Y150" s="441"/>
      <c r="Z150" s="441"/>
      <c r="AA150" s="441"/>
      <c r="AB150" s="441"/>
      <c r="AC150" s="441"/>
      <c r="AD150" s="441"/>
      <c r="AE150" s="405"/>
      <c r="AF150" s="405"/>
      <c r="AG150" s="405"/>
      <c r="AH150" s="405"/>
      <c r="AI150" s="405"/>
      <c r="AJ150" s="405"/>
      <c r="AK150" s="405"/>
      <c r="AL150" s="405"/>
      <c r="AM150" s="405"/>
      <c r="AN150" s="405"/>
      <c r="AO150" s="405"/>
      <c r="AP150" s="405"/>
      <c r="AQ150" s="405"/>
      <c r="AR150" s="405"/>
      <c r="AS150" s="405"/>
      <c r="AT150" s="405"/>
      <c r="AU150" s="405"/>
      <c r="AV150" s="405"/>
      <c r="AW150" s="405"/>
      <c r="AX150" s="405"/>
      <c r="AY150" s="434"/>
      <c r="AZ150" s="434"/>
      <c r="BA150" s="405"/>
      <c r="BB150" s="405"/>
      <c r="BC150" s="405"/>
      <c r="BD150" s="441"/>
      <c r="BE150" s="441"/>
      <c r="BF150" s="441"/>
      <c r="BG150" s="441"/>
      <c r="BH150" s="441"/>
      <c r="BI150" s="441"/>
      <c r="BJ150" s="441"/>
      <c r="BK150" s="441"/>
      <c r="BL150" s="441"/>
      <c r="BM150" s="441"/>
      <c r="BN150" s="441"/>
      <c r="BO150" s="441"/>
      <c r="BP150" s="441"/>
      <c r="BQ150" s="441"/>
      <c r="BR150" s="441"/>
      <c r="BS150" s="441"/>
      <c r="BT150" s="441"/>
      <c r="BU150" s="441"/>
      <c r="BV150" s="441"/>
      <c r="BW150" s="441"/>
      <c r="BX150" s="405"/>
      <c r="BY150" s="405"/>
      <c r="BZ150" s="405"/>
      <c r="CA150" s="405"/>
      <c r="CB150" s="405"/>
      <c r="CC150" s="405"/>
      <c r="CD150" s="434"/>
      <c r="CE150" s="434"/>
      <c r="CF150" s="405"/>
      <c r="CG150" s="405"/>
      <c r="CH150" s="405"/>
      <c r="CI150" s="405"/>
      <c r="CJ150" s="405"/>
      <c r="CK150" s="405"/>
      <c r="CL150" s="405"/>
      <c r="CM150" s="405"/>
      <c r="CN150" s="405"/>
      <c r="CO150" s="434"/>
      <c r="CP150" s="434"/>
      <c r="CQ150" s="405"/>
      <c r="CR150" s="405"/>
      <c r="CS150" s="405"/>
      <c r="CT150" s="405"/>
      <c r="CU150" s="405"/>
      <c r="CV150" s="405"/>
      <c r="CW150" s="405"/>
      <c r="CX150" s="405"/>
      <c r="CY150" s="405"/>
      <c r="CZ150" s="405"/>
      <c r="DA150" s="405"/>
      <c r="DB150" s="405"/>
      <c r="DC150" s="405"/>
      <c r="DD150" s="405"/>
      <c r="DE150" s="405"/>
      <c r="DF150" s="405"/>
      <c r="DG150" s="405"/>
      <c r="DH150" s="405"/>
      <c r="DI150" s="405"/>
      <c r="DJ150" s="405"/>
      <c r="DK150" s="405"/>
      <c r="DL150" s="405"/>
      <c r="DM150" s="405"/>
      <c r="DN150" s="405"/>
      <c r="DO150" s="405"/>
      <c r="DP150" s="405"/>
      <c r="DQ150" s="434"/>
      <c r="DR150" s="434"/>
      <c r="DS150" s="405"/>
      <c r="DT150" s="405"/>
      <c r="DU150" s="405"/>
      <c r="DV150" s="405"/>
      <c r="DW150" s="405"/>
      <c r="DX150" s="405"/>
      <c r="DY150" s="405"/>
      <c r="DZ150" s="405"/>
      <c r="EA150" s="405"/>
      <c r="EB150" s="405"/>
      <c r="EC150" s="405"/>
      <c r="ED150" s="405"/>
      <c r="EE150" s="405"/>
      <c r="EF150" s="405"/>
      <c r="EG150" s="405"/>
      <c r="EH150" s="405"/>
      <c r="EI150" s="405"/>
      <c r="EJ150" s="405"/>
      <c r="EK150" s="405"/>
      <c r="EL150" s="405"/>
      <c r="EM150" s="405"/>
      <c r="EN150" s="405"/>
      <c r="EO150" s="405"/>
      <c r="EP150" s="405"/>
      <c r="EQ150" s="405"/>
      <c r="ER150" s="405"/>
      <c r="ES150" s="434"/>
      <c r="ET150" s="434"/>
      <c r="EU150" s="405"/>
      <c r="EV150" s="405"/>
      <c r="EW150" s="405"/>
      <c r="EX150" s="405"/>
      <c r="EY150" s="405"/>
      <c r="EZ150" s="405"/>
      <c r="FA150" s="405"/>
      <c r="FB150" s="405"/>
      <c r="FC150" s="405"/>
      <c r="FD150" s="405"/>
      <c r="FE150" s="405"/>
      <c r="FF150" s="405"/>
      <c r="FG150" s="405"/>
      <c r="FH150" s="405"/>
      <c r="FI150" s="405"/>
      <c r="FJ150" s="405"/>
      <c r="FK150" s="405"/>
      <c r="FL150" s="405"/>
      <c r="FM150" s="405"/>
      <c r="FN150" s="405"/>
      <c r="FO150" s="405"/>
      <c r="FP150" s="405"/>
      <c r="FQ150" s="405"/>
      <c r="FR150" s="405"/>
      <c r="FS150" s="405"/>
      <c r="FT150" s="405"/>
      <c r="FU150" s="405"/>
      <c r="FV150" s="405"/>
      <c r="FW150" s="405"/>
      <c r="FX150" s="405"/>
      <c r="FY150" s="405"/>
      <c r="FZ150" s="405"/>
      <c r="GA150" s="405"/>
      <c r="GB150" s="434"/>
      <c r="GC150" s="434"/>
      <c r="GD150" s="405"/>
      <c r="GE150" s="405"/>
      <c r="GF150" s="405"/>
      <c r="GG150" s="405"/>
      <c r="GH150" s="405"/>
      <c r="GI150" s="405"/>
      <c r="GJ150" s="405"/>
      <c r="GK150" s="405"/>
      <c r="GL150" s="405"/>
      <c r="GM150" s="405"/>
      <c r="GN150" s="405"/>
    </row>
    <row r="151" spans="1:196" ht="22.8">
      <c r="A151" s="434"/>
      <c r="B151" s="434"/>
      <c r="C151" s="440"/>
      <c r="D151" s="440"/>
      <c r="E151" s="440"/>
      <c r="F151" s="440"/>
      <c r="G151" s="441"/>
      <c r="H151" s="441"/>
      <c r="I151" s="441"/>
      <c r="J151" s="441"/>
      <c r="K151" s="441"/>
      <c r="L151" s="441"/>
      <c r="M151" s="441"/>
      <c r="N151" s="441"/>
      <c r="O151" s="441"/>
      <c r="P151" s="441"/>
      <c r="Q151" s="441"/>
      <c r="R151" s="441"/>
      <c r="S151" s="441"/>
      <c r="T151" s="441"/>
      <c r="U151" s="441"/>
      <c r="V151" s="441"/>
      <c r="W151" s="441"/>
      <c r="X151" s="441"/>
      <c r="Y151" s="441"/>
      <c r="Z151" s="441"/>
      <c r="AA151" s="441"/>
      <c r="AB151" s="441"/>
      <c r="AC151" s="441"/>
      <c r="AD151" s="441"/>
      <c r="AE151" s="405"/>
      <c r="AF151" s="405"/>
      <c r="AG151" s="405"/>
      <c r="AH151" s="405"/>
      <c r="AI151" s="405"/>
      <c r="AJ151" s="405"/>
      <c r="AK151" s="405"/>
      <c r="AL151" s="405"/>
      <c r="AM151" s="405"/>
      <c r="AN151" s="405"/>
      <c r="AO151" s="405"/>
      <c r="AP151" s="405"/>
      <c r="AQ151" s="405"/>
      <c r="AR151" s="405"/>
      <c r="AS151" s="405"/>
      <c r="AT151" s="405"/>
      <c r="AU151" s="405"/>
      <c r="AV151" s="405"/>
      <c r="AW151" s="405"/>
      <c r="AX151" s="405"/>
      <c r="AY151" s="434"/>
      <c r="AZ151" s="434"/>
      <c r="BA151" s="405"/>
      <c r="BB151" s="405"/>
      <c r="BC151" s="405"/>
      <c r="BD151" s="441"/>
      <c r="BE151" s="441"/>
      <c r="BF151" s="441"/>
      <c r="BG151" s="441"/>
      <c r="BH151" s="441"/>
      <c r="BI151" s="441"/>
      <c r="BJ151" s="441"/>
      <c r="BK151" s="441"/>
      <c r="BL151" s="441"/>
      <c r="BM151" s="441"/>
      <c r="BN151" s="441"/>
      <c r="BO151" s="441"/>
      <c r="BP151" s="441"/>
      <c r="BQ151" s="441"/>
      <c r="BR151" s="441"/>
      <c r="BS151" s="441"/>
      <c r="BT151" s="441"/>
      <c r="BU151" s="441"/>
      <c r="BV151" s="441"/>
      <c r="BW151" s="441"/>
      <c r="BX151" s="405"/>
      <c r="BY151" s="405"/>
      <c r="BZ151" s="405"/>
      <c r="CA151" s="405"/>
      <c r="CB151" s="405"/>
      <c r="CC151" s="405"/>
      <c r="CD151" s="434"/>
      <c r="CE151" s="434"/>
      <c r="CF151" s="405"/>
      <c r="CG151" s="405"/>
      <c r="CH151" s="405"/>
      <c r="CI151" s="405"/>
      <c r="CJ151" s="405"/>
      <c r="CK151" s="405"/>
      <c r="CL151" s="405"/>
      <c r="CM151" s="405"/>
      <c r="CN151" s="405"/>
      <c r="CO151" s="434"/>
      <c r="CP151" s="434"/>
      <c r="CQ151" s="405"/>
      <c r="CR151" s="405"/>
      <c r="CS151" s="405"/>
      <c r="CT151" s="405"/>
      <c r="CU151" s="405"/>
      <c r="CV151" s="405"/>
      <c r="CW151" s="405"/>
      <c r="CX151" s="405"/>
      <c r="CY151" s="405"/>
      <c r="CZ151" s="405"/>
      <c r="DA151" s="405"/>
      <c r="DB151" s="405"/>
      <c r="DC151" s="405"/>
      <c r="DD151" s="405"/>
      <c r="DE151" s="405"/>
      <c r="DF151" s="405"/>
      <c r="DG151" s="405"/>
      <c r="DH151" s="405"/>
      <c r="DI151" s="405"/>
      <c r="DJ151" s="405"/>
      <c r="DK151" s="405"/>
      <c r="DL151" s="405"/>
      <c r="DM151" s="405"/>
      <c r="DN151" s="405"/>
      <c r="DO151" s="405"/>
      <c r="DP151" s="405"/>
      <c r="DQ151" s="434"/>
      <c r="DR151" s="434"/>
      <c r="DS151" s="405"/>
      <c r="DT151" s="405"/>
      <c r="DU151" s="405"/>
      <c r="DV151" s="405"/>
      <c r="DW151" s="405"/>
      <c r="DX151" s="405"/>
      <c r="DY151" s="405"/>
      <c r="DZ151" s="405"/>
      <c r="EA151" s="405"/>
      <c r="EB151" s="405"/>
      <c r="EC151" s="405"/>
      <c r="ED151" s="405"/>
      <c r="EE151" s="405"/>
      <c r="EF151" s="405"/>
      <c r="EG151" s="405"/>
      <c r="EH151" s="405"/>
      <c r="EI151" s="405"/>
      <c r="EJ151" s="405"/>
      <c r="EK151" s="405"/>
      <c r="EL151" s="405"/>
      <c r="EM151" s="405"/>
      <c r="EN151" s="405"/>
      <c r="EO151" s="405"/>
      <c r="EP151" s="405"/>
      <c r="EQ151" s="405"/>
      <c r="ER151" s="405"/>
      <c r="ES151" s="434"/>
      <c r="ET151" s="434"/>
      <c r="EU151" s="405"/>
      <c r="EV151" s="405"/>
      <c r="EW151" s="405"/>
      <c r="EX151" s="405"/>
      <c r="EY151" s="405"/>
      <c r="EZ151" s="405"/>
      <c r="FA151" s="405"/>
      <c r="FB151" s="405"/>
      <c r="FC151" s="405"/>
      <c r="FD151" s="405"/>
      <c r="FE151" s="405"/>
      <c r="FF151" s="405"/>
      <c r="FG151" s="405"/>
      <c r="FH151" s="405"/>
      <c r="FI151" s="405"/>
      <c r="FJ151" s="405"/>
      <c r="FK151" s="405"/>
      <c r="FL151" s="405"/>
      <c r="FM151" s="405"/>
      <c r="FN151" s="405"/>
      <c r="FO151" s="405"/>
      <c r="FP151" s="405"/>
      <c r="FQ151" s="405"/>
      <c r="FR151" s="405"/>
      <c r="FS151" s="405"/>
      <c r="FT151" s="405"/>
      <c r="FU151" s="405"/>
      <c r="FV151" s="405"/>
      <c r="FW151" s="405"/>
      <c r="FX151" s="405"/>
      <c r="FY151" s="405"/>
      <c r="FZ151" s="405"/>
      <c r="GA151" s="405"/>
      <c r="GB151" s="434"/>
      <c r="GC151" s="434"/>
      <c r="GD151" s="405"/>
      <c r="GE151" s="405"/>
      <c r="GF151" s="405"/>
      <c r="GG151" s="405"/>
      <c r="GH151" s="405"/>
      <c r="GI151" s="405"/>
      <c r="GJ151" s="405"/>
      <c r="GK151" s="405"/>
      <c r="GL151" s="405"/>
      <c r="GM151" s="405"/>
      <c r="GN151" s="405"/>
    </row>
    <row r="152" spans="1:196" ht="22.8">
      <c r="A152" s="434"/>
      <c r="B152" s="434"/>
      <c r="C152" s="440"/>
      <c r="D152" s="440"/>
      <c r="E152" s="440"/>
      <c r="F152" s="440"/>
      <c r="G152" s="441"/>
      <c r="H152" s="441"/>
      <c r="I152" s="441"/>
      <c r="J152" s="441"/>
      <c r="K152" s="441"/>
      <c r="L152" s="441"/>
      <c r="M152" s="441"/>
      <c r="N152" s="441"/>
      <c r="O152" s="441"/>
      <c r="P152" s="441"/>
      <c r="Q152" s="441"/>
      <c r="R152" s="441"/>
      <c r="S152" s="441"/>
      <c r="T152" s="441"/>
      <c r="U152" s="441"/>
      <c r="V152" s="441"/>
      <c r="W152" s="441"/>
      <c r="X152" s="441"/>
      <c r="Y152" s="441"/>
      <c r="Z152" s="441"/>
      <c r="AA152" s="441"/>
      <c r="AB152" s="441"/>
      <c r="AC152" s="441"/>
      <c r="AD152" s="441"/>
      <c r="AE152" s="405"/>
      <c r="AF152" s="405"/>
      <c r="AG152" s="405"/>
      <c r="AH152" s="405"/>
      <c r="AI152" s="405"/>
      <c r="AJ152" s="405"/>
      <c r="AK152" s="405"/>
      <c r="AL152" s="405"/>
      <c r="AM152" s="405"/>
      <c r="AN152" s="405"/>
      <c r="AO152" s="405"/>
      <c r="AP152" s="405"/>
      <c r="AQ152" s="405"/>
      <c r="AR152" s="405"/>
      <c r="AS152" s="405"/>
      <c r="AT152" s="405"/>
      <c r="AU152" s="405"/>
      <c r="AV152" s="405"/>
      <c r="AW152" s="405"/>
      <c r="AX152" s="405"/>
      <c r="AY152" s="434"/>
      <c r="AZ152" s="434"/>
      <c r="BA152" s="405"/>
      <c r="BB152" s="405"/>
      <c r="BC152" s="405"/>
      <c r="BD152" s="441"/>
      <c r="BE152" s="441"/>
      <c r="BF152" s="441"/>
      <c r="BG152" s="441"/>
      <c r="BH152" s="441"/>
      <c r="BI152" s="441"/>
      <c r="BJ152" s="441"/>
      <c r="BK152" s="441"/>
      <c r="BL152" s="441"/>
      <c r="BM152" s="441"/>
      <c r="BN152" s="441"/>
      <c r="BO152" s="441"/>
      <c r="BP152" s="441"/>
      <c r="BQ152" s="441"/>
      <c r="BR152" s="441"/>
      <c r="BS152" s="441"/>
      <c r="BT152" s="441"/>
      <c r="BU152" s="441"/>
      <c r="BV152" s="441"/>
      <c r="BW152" s="441"/>
      <c r="BX152" s="405"/>
      <c r="BY152" s="405"/>
      <c r="BZ152" s="405"/>
      <c r="CA152" s="405"/>
      <c r="CB152" s="405"/>
      <c r="CC152" s="405"/>
      <c r="CD152" s="434"/>
      <c r="CE152" s="434"/>
      <c r="CF152" s="405"/>
      <c r="CG152" s="405"/>
      <c r="CH152" s="405"/>
      <c r="CI152" s="405"/>
      <c r="CJ152" s="405"/>
      <c r="CK152" s="405"/>
      <c r="CL152" s="405"/>
      <c r="CM152" s="405"/>
      <c r="CN152" s="405"/>
      <c r="CO152" s="434"/>
      <c r="CP152" s="434"/>
      <c r="CQ152" s="405"/>
      <c r="CR152" s="405"/>
      <c r="CS152" s="405"/>
      <c r="CT152" s="405"/>
      <c r="CU152" s="405"/>
      <c r="CV152" s="405"/>
      <c r="CW152" s="405"/>
      <c r="CX152" s="405"/>
      <c r="CY152" s="405"/>
      <c r="CZ152" s="405"/>
      <c r="DA152" s="405"/>
      <c r="DB152" s="405"/>
      <c r="DC152" s="405"/>
      <c r="DD152" s="405"/>
      <c r="DE152" s="405"/>
      <c r="DF152" s="405"/>
      <c r="DG152" s="405"/>
      <c r="DH152" s="405"/>
      <c r="DI152" s="405"/>
      <c r="DJ152" s="405"/>
      <c r="DK152" s="405"/>
      <c r="DL152" s="405"/>
      <c r="DM152" s="405"/>
      <c r="DN152" s="405"/>
      <c r="DO152" s="405"/>
      <c r="DP152" s="405"/>
      <c r="DQ152" s="434"/>
      <c r="DR152" s="434"/>
      <c r="DS152" s="405"/>
      <c r="DT152" s="405"/>
      <c r="DU152" s="405"/>
      <c r="DV152" s="405"/>
      <c r="DW152" s="405"/>
      <c r="DX152" s="405"/>
      <c r="DY152" s="405"/>
      <c r="DZ152" s="405"/>
      <c r="EA152" s="405"/>
      <c r="EB152" s="405"/>
      <c r="EC152" s="405"/>
      <c r="ED152" s="405"/>
      <c r="EE152" s="405"/>
      <c r="EF152" s="405"/>
      <c r="EG152" s="405"/>
      <c r="EH152" s="405"/>
      <c r="EI152" s="405"/>
      <c r="EJ152" s="405"/>
      <c r="EK152" s="405"/>
      <c r="EL152" s="405"/>
      <c r="EM152" s="405"/>
      <c r="EN152" s="405"/>
      <c r="EO152" s="405"/>
      <c r="EP152" s="405"/>
      <c r="EQ152" s="405"/>
      <c r="ER152" s="405"/>
      <c r="ES152" s="434"/>
      <c r="ET152" s="434"/>
      <c r="EU152" s="405"/>
      <c r="EV152" s="405"/>
      <c r="EW152" s="405"/>
      <c r="EX152" s="405"/>
      <c r="EY152" s="405"/>
      <c r="EZ152" s="405"/>
      <c r="FA152" s="405"/>
      <c r="FB152" s="405"/>
      <c r="FC152" s="405"/>
      <c r="FD152" s="405"/>
      <c r="FE152" s="405"/>
      <c r="FF152" s="405"/>
      <c r="FG152" s="405"/>
      <c r="FH152" s="405"/>
      <c r="FI152" s="405"/>
      <c r="FJ152" s="405"/>
      <c r="FK152" s="405"/>
      <c r="FL152" s="405"/>
      <c r="FM152" s="405"/>
      <c r="FN152" s="405"/>
      <c r="FO152" s="405"/>
      <c r="FP152" s="405"/>
      <c r="FQ152" s="405"/>
      <c r="FR152" s="405"/>
      <c r="FS152" s="405"/>
      <c r="FT152" s="405"/>
      <c r="FU152" s="405"/>
      <c r="FV152" s="405"/>
      <c r="FW152" s="405"/>
      <c r="FX152" s="405"/>
      <c r="FY152" s="405"/>
      <c r="FZ152" s="405"/>
      <c r="GA152" s="405"/>
      <c r="GB152" s="434"/>
      <c r="GC152" s="434"/>
      <c r="GD152" s="405"/>
      <c r="GE152" s="405"/>
      <c r="GF152" s="405"/>
      <c r="GG152" s="405"/>
      <c r="GH152" s="405"/>
      <c r="GI152" s="405"/>
      <c r="GJ152" s="405"/>
      <c r="GK152" s="405"/>
      <c r="GL152" s="405"/>
      <c r="GM152" s="405"/>
      <c r="GN152" s="405"/>
    </row>
    <row r="153" spans="1:196" ht="22.8">
      <c r="A153" s="434"/>
      <c r="B153" s="434"/>
      <c r="C153" s="440"/>
      <c r="D153" s="440"/>
      <c r="E153" s="440"/>
      <c r="F153" s="440"/>
      <c r="G153" s="441"/>
      <c r="H153" s="441"/>
      <c r="I153" s="441"/>
      <c r="J153" s="441"/>
      <c r="K153" s="441"/>
      <c r="L153" s="441"/>
      <c r="M153" s="441"/>
      <c r="N153" s="441"/>
      <c r="O153" s="441"/>
      <c r="P153" s="441"/>
      <c r="Q153" s="441"/>
      <c r="R153" s="441"/>
      <c r="S153" s="441"/>
      <c r="T153" s="441"/>
      <c r="U153" s="441"/>
      <c r="V153" s="441"/>
      <c r="W153" s="441"/>
      <c r="X153" s="441"/>
      <c r="Y153" s="441"/>
      <c r="Z153" s="441"/>
      <c r="AA153" s="441"/>
      <c r="AB153" s="441"/>
      <c r="AC153" s="441"/>
      <c r="AD153" s="441"/>
      <c r="AE153" s="405"/>
      <c r="AF153" s="405"/>
      <c r="AG153" s="405"/>
      <c r="AH153" s="405"/>
      <c r="AI153" s="405"/>
      <c r="AJ153" s="405"/>
      <c r="AK153" s="405"/>
      <c r="AL153" s="405"/>
      <c r="AM153" s="405"/>
      <c r="AN153" s="405"/>
      <c r="AO153" s="405"/>
      <c r="AP153" s="405"/>
      <c r="AQ153" s="405"/>
      <c r="AR153" s="405"/>
      <c r="AS153" s="405"/>
      <c r="AT153" s="405"/>
      <c r="AU153" s="405"/>
      <c r="AV153" s="405"/>
      <c r="AW153" s="405"/>
      <c r="AX153" s="405"/>
      <c r="AY153" s="434"/>
      <c r="AZ153" s="434"/>
      <c r="BA153" s="405"/>
      <c r="BB153" s="405"/>
      <c r="BC153" s="405"/>
      <c r="BD153" s="441"/>
      <c r="BE153" s="441"/>
      <c r="BF153" s="441"/>
      <c r="BG153" s="441"/>
      <c r="BH153" s="441"/>
      <c r="BI153" s="441"/>
      <c r="BJ153" s="441"/>
      <c r="BK153" s="441"/>
      <c r="BL153" s="441"/>
      <c r="BM153" s="441"/>
      <c r="BN153" s="441"/>
      <c r="BO153" s="441"/>
      <c r="BP153" s="441"/>
      <c r="BQ153" s="441"/>
      <c r="BR153" s="441"/>
      <c r="BS153" s="441"/>
      <c r="BT153" s="441"/>
      <c r="BU153" s="441"/>
      <c r="BV153" s="441"/>
      <c r="BW153" s="441"/>
      <c r="BX153" s="405"/>
      <c r="BY153" s="405"/>
      <c r="BZ153" s="405"/>
      <c r="CA153" s="405"/>
      <c r="CB153" s="405"/>
      <c r="CC153" s="405"/>
      <c r="CD153" s="434"/>
      <c r="CE153" s="434"/>
      <c r="CF153" s="405"/>
      <c r="CG153" s="405"/>
      <c r="CH153" s="405"/>
      <c r="CI153" s="405"/>
      <c r="CJ153" s="405"/>
      <c r="CK153" s="405"/>
      <c r="CL153" s="405"/>
      <c r="CM153" s="405"/>
      <c r="CN153" s="405"/>
      <c r="CO153" s="434"/>
      <c r="CP153" s="434"/>
      <c r="CQ153" s="405"/>
      <c r="CR153" s="405"/>
      <c r="CS153" s="405"/>
      <c r="CT153" s="405"/>
      <c r="CU153" s="405"/>
      <c r="CV153" s="405"/>
      <c r="CW153" s="405"/>
      <c r="CX153" s="405"/>
      <c r="CY153" s="405"/>
      <c r="CZ153" s="405"/>
      <c r="DA153" s="405"/>
      <c r="DB153" s="405"/>
      <c r="DC153" s="405"/>
      <c r="DD153" s="405"/>
      <c r="DE153" s="405"/>
      <c r="DF153" s="405"/>
      <c r="DG153" s="405"/>
      <c r="DH153" s="405"/>
      <c r="DI153" s="405"/>
      <c r="DJ153" s="405"/>
      <c r="DK153" s="405"/>
      <c r="DL153" s="405"/>
      <c r="DM153" s="405"/>
      <c r="DN153" s="405"/>
      <c r="DO153" s="405"/>
      <c r="DP153" s="405"/>
      <c r="DQ153" s="434"/>
      <c r="DR153" s="434"/>
      <c r="DS153" s="405"/>
      <c r="DT153" s="405"/>
      <c r="DU153" s="405"/>
      <c r="DV153" s="405"/>
      <c r="DW153" s="405"/>
      <c r="DX153" s="405"/>
      <c r="DY153" s="405"/>
      <c r="DZ153" s="405"/>
      <c r="EA153" s="405"/>
      <c r="EB153" s="405"/>
      <c r="EC153" s="405"/>
      <c r="ED153" s="405"/>
      <c r="EE153" s="405"/>
      <c r="EF153" s="405"/>
      <c r="EG153" s="405"/>
      <c r="EH153" s="405"/>
      <c r="EI153" s="405"/>
      <c r="EJ153" s="405"/>
      <c r="EK153" s="405"/>
      <c r="EL153" s="405"/>
      <c r="EM153" s="405"/>
      <c r="EN153" s="405"/>
      <c r="EO153" s="405"/>
      <c r="EP153" s="405"/>
      <c r="EQ153" s="405"/>
      <c r="ER153" s="405"/>
      <c r="ES153" s="434"/>
      <c r="ET153" s="434"/>
      <c r="EU153" s="405"/>
      <c r="EV153" s="405"/>
      <c r="EW153" s="405"/>
      <c r="EX153" s="405"/>
      <c r="EY153" s="405"/>
      <c r="EZ153" s="405"/>
      <c r="FA153" s="405"/>
      <c r="FB153" s="405"/>
      <c r="FC153" s="405"/>
      <c r="FD153" s="405"/>
      <c r="FE153" s="405"/>
      <c r="FF153" s="405"/>
      <c r="FG153" s="405"/>
      <c r="FH153" s="405"/>
      <c r="FI153" s="405"/>
      <c r="FJ153" s="405"/>
      <c r="FK153" s="405"/>
      <c r="FL153" s="405"/>
      <c r="FM153" s="405"/>
      <c r="FN153" s="405"/>
      <c r="FO153" s="405"/>
      <c r="FP153" s="405"/>
      <c r="FQ153" s="405"/>
      <c r="FR153" s="405"/>
      <c r="FS153" s="405"/>
      <c r="FT153" s="405"/>
      <c r="FU153" s="405"/>
      <c r="FV153" s="405"/>
      <c r="FW153" s="405"/>
      <c r="FX153" s="405"/>
      <c r="FY153" s="405"/>
      <c r="FZ153" s="405"/>
      <c r="GA153" s="405"/>
      <c r="GB153" s="434"/>
      <c r="GC153" s="434"/>
      <c r="GD153" s="405"/>
      <c r="GE153" s="405"/>
      <c r="GF153" s="405"/>
      <c r="GG153" s="405"/>
      <c r="GH153" s="405"/>
      <c r="GI153" s="405"/>
      <c r="GJ153" s="405"/>
      <c r="GK153" s="405"/>
      <c r="GL153" s="405"/>
      <c r="GM153" s="405"/>
      <c r="GN153" s="405"/>
    </row>
    <row r="154" spans="1:196" ht="22.8">
      <c r="A154" s="434"/>
      <c r="B154" s="434"/>
      <c r="C154" s="440"/>
      <c r="D154" s="440"/>
      <c r="E154" s="440"/>
      <c r="F154" s="440"/>
      <c r="G154" s="441"/>
      <c r="H154" s="441"/>
      <c r="I154" s="441"/>
      <c r="J154" s="441"/>
      <c r="K154" s="441"/>
      <c r="L154" s="441"/>
      <c r="M154" s="441"/>
      <c r="N154" s="441"/>
      <c r="O154" s="441"/>
      <c r="P154" s="441"/>
      <c r="Q154" s="441"/>
      <c r="R154" s="441"/>
      <c r="S154" s="441"/>
      <c r="T154" s="441"/>
      <c r="U154" s="441"/>
      <c r="V154" s="441"/>
      <c r="W154" s="441"/>
      <c r="X154" s="441"/>
      <c r="Y154" s="441"/>
      <c r="Z154" s="441"/>
      <c r="AA154" s="441"/>
      <c r="AB154" s="441"/>
      <c r="AC154" s="441"/>
      <c r="AD154" s="441"/>
      <c r="AE154" s="405"/>
      <c r="AF154" s="405"/>
      <c r="AG154" s="405"/>
      <c r="AH154" s="405"/>
      <c r="AI154" s="405"/>
      <c r="AJ154" s="405"/>
      <c r="AK154" s="405"/>
      <c r="AL154" s="405"/>
      <c r="AM154" s="405"/>
      <c r="AN154" s="405"/>
      <c r="AO154" s="405"/>
      <c r="AP154" s="405"/>
      <c r="AQ154" s="405"/>
      <c r="AR154" s="405"/>
      <c r="AS154" s="405"/>
      <c r="AT154" s="405"/>
      <c r="AU154" s="405"/>
      <c r="AV154" s="405"/>
      <c r="AW154" s="405"/>
      <c r="AX154" s="405"/>
      <c r="AY154" s="434"/>
      <c r="AZ154" s="434"/>
      <c r="BA154" s="405"/>
      <c r="BB154" s="405"/>
      <c r="BC154" s="405"/>
      <c r="BD154" s="441"/>
      <c r="BE154" s="441"/>
      <c r="BF154" s="441"/>
      <c r="BG154" s="441"/>
      <c r="BH154" s="441"/>
      <c r="BI154" s="441"/>
      <c r="BJ154" s="441"/>
      <c r="BK154" s="441"/>
      <c r="BL154" s="441"/>
      <c r="BM154" s="441"/>
      <c r="BN154" s="441"/>
      <c r="BO154" s="441"/>
      <c r="BP154" s="441"/>
      <c r="BQ154" s="441"/>
      <c r="BR154" s="441"/>
      <c r="BS154" s="441"/>
      <c r="BT154" s="441"/>
      <c r="BU154" s="441"/>
      <c r="BV154" s="441"/>
      <c r="BW154" s="441"/>
      <c r="BX154" s="405"/>
      <c r="BY154" s="405"/>
      <c r="BZ154" s="405"/>
      <c r="CA154" s="405"/>
      <c r="CB154" s="405"/>
      <c r="CC154" s="405"/>
      <c r="CD154" s="434"/>
      <c r="CE154" s="434"/>
      <c r="CF154" s="405"/>
      <c r="CG154" s="405"/>
      <c r="CH154" s="405"/>
      <c r="CI154" s="405"/>
      <c r="CJ154" s="405"/>
      <c r="CK154" s="405"/>
      <c r="CL154" s="405"/>
      <c r="CM154" s="405"/>
      <c r="CN154" s="405"/>
      <c r="CO154" s="434"/>
      <c r="CP154" s="434"/>
      <c r="CQ154" s="405"/>
      <c r="CR154" s="405"/>
      <c r="CS154" s="405"/>
      <c r="CT154" s="405"/>
      <c r="CU154" s="405"/>
      <c r="CV154" s="405"/>
      <c r="CW154" s="405"/>
      <c r="CX154" s="405"/>
      <c r="CY154" s="405"/>
      <c r="CZ154" s="405"/>
      <c r="DA154" s="405"/>
      <c r="DB154" s="405"/>
      <c r="DC154" s="405"/>
      <c r="DD154" s="405"/>
      <c r="DE154" s="405"/>
      <c r="DF154" s="405"/>
      <c r="DG154" s="405"/>
      <c r="DH154" s="405"/>
      <c r="DI154" s="405"/>
      <c r="DJ154" s="405"/>
      <c r="DK154" s="405"/>
      <c r="DL154" s="405"/>
      <c r="DM154" s="405"/>
      <c r="DN154" s="405"/>
      <c r="DO154" s="405"/>
      <c r="DP154" s="405"/>
      <c r="DQ154" s="434"/>
      <c r="DR154" s="434"/>
      <c r="DS154" s="405"/>
      <c r="DT154" s="405"/>
      <c r="DU154" s="405"/>
      <c r="DV154" s="405"/>
      <c r="DW154" s="405"/>
      <c r="DX154" s="405"/>
      <c r="DY154" s="405"/>
      <c r="DZ154" s="405"/>
      <c r="EA154" s="405"/>
      <c r="EB154" s="405"/>
      <c r="EC154" s="405"/>
      <c r="ED154" s="405"/>
      <c r="EE154" s="405"/>
      <c r="EF154" s="405"/>
      <c r="EG154" s="405"/>
      <c r="EH154" s="405"/>
      <c r="EI154" s="405"/>
      <c r="EJ154" s="405"/>
      <c r="EK154" s="405"/>
      <c r="EL154" s="405"/>
      <c r="EM154" s="405"/>
      <c r="EN154" s="405"/>
      <c r="EO154" s="405"/>
      <c r="EP154" s="405"/>
      <c r="EQ154" s="405"/>
      <c r="ER154" s="405"/>
      <c r="ES154" s="434"/>
      <c r="ET154" s="434"/>
      <c r="EU154" s="405"/>
      <c r="EV154" s="405"/>
      <c r="EW154" s="405"/>
      <c r="EX154" s="405"/>
      <c r="EY154" s="405"/>
      <c r="EZ154" s="405"/>
      <c r="FA154" s="405"/>
      <c r="FB154" s="405"/>
      <c r="FC154" s="405"/>
      <c r="FD154" s="405"/>
      <c r="FE154" s="405"/>
      <c r="FF154" s="405"/>
      <c r="FG154" s="405"/>
      <c r="FH154" s="405"/>
      <c r="FI154" s="405"/>
      <c r="FJ154" s="405"/>
      <c r="FK154" s="405"/>
      <c r="FL154" s="405"/>
      <c r="FM154" s="405"/>
      <c r="FN154" s="405"/>
      <c r="FO154" s="405"/>
      <c r="FP154" s="405"/>
      <c r="FQ154" s="405"/>
      <c r="FR154" s="405"/>
      <c r="FS154" s="405"/>
      <c r="FT154" s="405"/>
      <c r="FU154" s="405"/>
      <c r="FV154" s="405"/>
      <c r="FW154" s="405"/>
      <c r="FX154" s="405"/>
      <c r="FY154" s="405"/>
      <c r="FZ154" s="405"/>
      <c r="GA154" s="405"/>
      <c r="GB154" s="434"/>
      <c r="GC154" s="434"/>
      <c r="GD154" s="405"/>
      <c r="GE154" s="405"/>
      <c r="GF154" s="405"/>
      <c r="GG154" s="405"/>
      <c r="GH154" s="405"/>
      <c r="GI154" s="405"/>
      <c r="GJ154" s="405"/>
      <c r="GK154" s="405"/>
      <c r="GL154" s="405"/>
      <c r="GM154" s="405"/>
      <c r="GN154" s="405"/>
    </row>
    <row r="155" spans="1:196" ht="22.8">
      <c r="A155" s="434"/>
      <c r="B155" s="434"/>
      <c r="C155" s="440"/>
      <c r="D155" s="440"/>
      <c r="E155" s="440"/>
      <c r="F155" s="440"/>
      <c r="G155" s="441"/>
      <c r="H155" s="441"/>
      <c r="I155" s="441"/>
      <c r="J155" s="441"/>
      <c r="K155" s="441"/>
      <c r="L155" s="441"/>
      <c r="M155" s="441"/>
      <c r="N155" s="441"/>
      <c r="O155" s="441"/>
      <c r="P155" s="441"/>
      <c r="Q155" s="441"/>
      <c r="R155" s="441"/>
      <c r="S155" s="441"/>
      <c r="T155" s="441"/>
      <c r="U155" s="441"/>
      <c r="V155" s="441"/>
      <c r="W155" s="441"/>
      <c r="X155" s="441"/>
      <c r="Y155" s="441"/>
      <c r="Z155" s="441"/>
      <c r="AA155" s="441"/>
      <c r="AB155" s="441"/>
      <c r="AC155" s="441"/>
      <c r="AD155" s="441"/>
      <c r="AE155" s="405"/>
      <c r="AF155" s="405"/>
      <c r="AG155" s="405"/>
      <c r="AH155" s="405"/>
      <c r="AI155" s="405"/>
      <c r="AJ155" s="405"/>
      <c r="AK155" s="405"/>
      <c r="AL155" s="405"/>
      <c r="AM155" s="405"/>
      <c r="AN155" s="405"/>
      <c r="AO155" s="405"/>
      <c r="AP155" s="405"/>
      <c r="AQ155" s="405"/>
      <c r="AR155" s="405"/>
      <c r="AS155" s="405"/>
      <c r="AT155" s="405"/>
      <c r="AU155" s="405"/>
      <c r="AV155" s="405"/>
      <c r="AW155" s="405"/>
      <c r="AX155" s="405"/>
      <c r="AY155" s="434"/>
      <c r="AZ155" s="434"/>
      <c r="BA155" s="405"/>
      <c r="BB155" s="405"/>
      <c r="BC155" s="405"/>
      <c r="BD155" s="441"/>
      <c r="BE155" s="441"/>
      <c r="BF155" s="441"/>
      <c r="BG155" s="441"/>
      <c r="BH155" s="441"/>
      <c r="BI155" s="441"/>
      <c r="BJ155" s="441"/>
      <c r="BK155" s="441"/>
      <c r="BL155" s="441"/>
      <c r="BM155" s="441"/>
      <c r="BN155" s="441"/>
      <c r="BO155" s="441"/>
      <c r="BP155" s="441"/>
      <c r="BQ155" s="441"/>
      <c r="BR155" s="441"/>
      <c r="BS155" s="441"/>
      <c r="BT155" s="441"/>
      <c r="BU155" s="441"/>
      <c r="BV155" s="441"/>
      <c r="BW155" s="441"/>
      <c r="BX155" s="405"/>
      <c r="BY155" s="405"/>
      <c r="BZ155" s="405"/>
      <c r="CA155" s="405"/>
      <c r="CB155" s="405"/>
      <c r="CC155" s="405"/>
      <c r="CD155" s="434"/>
      <c r="CE155" s="434"/>
      <c r="CF155" s="405"/>
      <c r="CG155" s="405"/>
      <c r="CH155" s="405"/>
      <c r="CI155" s="405"/>
      <c r="CJ155" s="405"/>
      <c r="CK155" s="405"/>
      <c r="CL155" s="405"/>
      <c r="CM155" s="405"/>
      <c r="CN155" s="405"/>
      <c r="CO155" s="434"/>
      <c r="CP155" s="434"/>
      <c r="CQ155" s="405"/>
      <c r="CR155" s="405"/>
      <c r="CS155" s="405"/>
      <c r="CT155" s="405"/>
      <c r="CU155" s="405"/>
      <c r="CV155" s="405"/>
      <c r="CW155" s="405"/>
      <c r="CX155" s="405"/>
      <c r="CY155" s="405"/>
      <c r="CZ155" s="405"/>
      <c r="DA155" s="405"/>
      <c r="DB155" s="405"/>
      <c r="DC155" s="405"/>
      <c r="DD155" s="405"/>
      <c r="DE155" s="405"/>
      <c r="DF155" s="405"/>
      <c r="DG155" s="405"/>
      <c r="DH155" s="405"/>
      <c r="DI155" s="405"/>
      <c r="DJ155" s="405"/>
      <c r="DK155" s="405"/>
      <c r="DL155" s="405"/>
      <c r="DM155" s="405"/>
      <c r="DN155" s="405"/>
      <c r="DO155" s="405"/>
      <c r="DP155" s="405"/>
      <c r="DQ155" s="434"/>
      <c r="DR155" s="434"/>
      <c r="DS155" s="405"/>
      <c r="DT155" s="405"/>
      <c r="DU155" s="405"/>
      <c r="DV155" s="405"/>
      <c r="DW155" s="405"/>
      <c r="DX155" s="405"/>
      <c r="DY155" s="405"/>
      <c r="DZ155" s="405"/>
      <c r="EA155" s="405"/>
      <c r="EB155" s="405"/>
      <c r="EC155" s="405"/>
      <c r="ED155" s="405"/>
      <c r="EE155" s="405"/>
      <c r="EF155" s="405"/>
      <c r="EG155" s="405"/>
      <c r="EH155" s="405"/>
      <c r="EI155" s="405"/>
      <c r="EJ155" s="405"/>
      <c r="EK155" s="405"/>
      <c r="EL155" s="405"/>
      <c r="EM155" s="405"/>
      <c r="EN155" s="405"/>
      <c r="EO155" s="405"/>
      <c r="EP155" s="405"/>
      <c r="EQ155" s="405"/>
      <c r="ER155" s="405"/>
      <c r="ES155" s="434"/>
      <c r="ET155" s="434"/>
      <c r="EU155" s="405"/>
      <c r="EV155" s="405"/>
      <c r="EW155" s="405"/>
      <c r="EX155" s="405"/>
      <c r="EY155" s="405"/>
      <c r="EZ155" s="405"/>
      <c r="FA155" s="405"/>
      <c r="FB155" s="405"/>
      <c r="FC155" s="405"/>
      <c r="FD155" s="405"/>
      <c r="FE155" s="405"/>
      <c r="FF155" s="405"/>
      <c r="FG155" s="405"/>
      <c r="FH155" s="405"/>
      <c r="FI155" s="405"/>
      <c r="FJ155" s="405"/>
      <c r="FK155" s="405"/>
      <c r="FL155" s="405"/>
      <c r="FM155" s="405"/>
      <c r="FN155" s="405"/>
      <c r="FO155" s="405"/>
      <c r="FP155" s="405"/>
      <c r="FQ155" s="405"/>
      <c r="FR155" s="405"/>
      <c r="FS155" s="405"/>
      <c r="FT155" s="405"/>
      <c r="FU155" s="405"/>
      <c r="FV155" s="405"/>
      <c r="FW155" s="405"/>
      <c r="FX155" s="405"/>
      <c r="FY155" s="405"/>
      <c r="FZ155" s="405"/>
      <c r="GA155" s="405"/>
      <c r="GB155" s="434"/>
      <c r="GC155" s="434"/>
      <c r="GD155" s="405"/>
      <c r="GE155" s="405"/>
      <c r="GF155" s="405"/>
      <c r="GG155" s="405"/>
      <c r="GH155" s="405"/>
      <c r="GI155" s="405"/>
      <c r="GJ155" s="405"/>
      <c r="GK155" s="405"/>
      <c r="GL155" s="405"/>
      <c r="GM155" s="405"/>
      <c r="GN155" s="405"/>
    </row>
    <row r="156" spans="1:196" ht="22.8">
      <c r="A156" s="434"/>
      <c r="B156" s="434"/>
      <c r="C156" s="440"/>
      <c r="D156" s="440"/>
      <c r="E156" s="440"/>
      <c r="F156" s="440"/>
      <c r="G156" s="441"/>
      <c r="H156" s="441"/>
      <c r="I156" s="441"/>
      <c r="J156" s="441"/>
      <c r="K156" s="441"/>
      <c r="L156" s="441"/>
      <c r="M156" s="441"/>
      <c r="N156" s="441"/>
      <c r="O156" s="441"/>
      <c r="P156" s="441"/>
      <c r="Q156" s="441"/>
      <c r="R156" s="441"/>
      <c r="S156" s="441"/>
      <c r="T156" s="441"/>
      <c r="U156" s="441"/>
      <c r="V156" s="441"/>
      <c r="W156" s="441"/>
      <c r="X156" s="441"/>
      <c r="Y156" s="441"/>
      <c r="Z156" s="441"/>
      <c r="AA156" s="441"/>
      <c r="AB156" s="441"/>
      <c r="AC156" s="441"/>
      <c r="AD156" s="441"/>
      <c r="AE156" s="405"/>
      <c r="AF156" s="405"/>
      <c r="AG156" s="405"/>
      <c r="AH156" s="405"/>
      <c r="AI156" s="405"/>
      <c r="AJ156" s="405"/>
      <c r="AK156" s="405"/>
      <c r="AL156" s="405"/>
      <c r="AM156" s="405"/>
      <c r="AN156" s="405"/>
      <c r="AO156" s="405"/>
      <c r="AP156" s="405"/>
      <c r="AQ156" s="405"/>
      <c r="AR156" s="405"/>
      <c r="AS156" s="405"/>
      <c r="AT156" s="405"/>
      <c r="AU156" s="405"/>
      <c r="AV156" s="405"/>
      <c r="AW156" s="405"/>
      <c r="AX156" s="405"/>
      <c r="AY156" s="434"/>
      <c r="AZ156" s="434"/>
      <c r="BA156" s="405"/>
      <c r="BB156" s="405"/>
      <c r="BC156" s="405"/>
      <c r="BD156" s="441"/>
      <c r="BE156" s="441"/>
      <c r="BF156" s="441"/>
      <c r="BG156" s="441"/>
      <c r="BH156" s="441"/>
      <c r="BI156" s="441"/>
      <c r="BJ156" s="441"/>
      <c r="BK156" s="441"/>
      <c r="BL156" s="441"/>
      <c r="BM156" s="441"/>
      <c r="BN156" s="441"/>
      <c r="BO156" s="441"/>
      <c r="BP156" s="441"/>
      <c r="BQ156" s="441"/>
      <c r="BR156" s="441"/>
      <c r="BS156" s="441"/>
      <c r="BT156" s="441"/>
      <c r="BU156" s="441"/>
      <c r="BV156" s="441"/>
      <c r="BW156" s="441"/>
      <c r="BX156" s="405"/>
      <c r="BY156" s="405"/>
      <c r="BZ156" s="405"/>
      <c r="CA156" s="405"/>
      <c r="CB156" s="405"/>
      <c r="CC156" s="405"/>
      <c r="CD156" s="434"/>
      <c r="CE156" s="434"/>
      <c r="CF156" s="405"/>
      <c r="CG156" s="405"/>
      <c r="CH156" s="405"/>
      <c r="CI156" s="405"/>
      <c r="CJ156" s="405"/>
      <c r="CK156" s="405"/>
      <c r="CL156" s="405"/>
      <c r="CM156" s="405"/>
      <c r="CN156" s="405"/>
      <c r="CO156" s="434"/>
      <c r="CP156" s="434"/>
      <c r="CQ156" s="405"/>
      <c r="CR156" s="405"/>
      <c r="CS156" s="405"/>
      <c r="CT156" s="405"/>
      <c r="CU156" s="405"/>
      <c r="CV156" s="405"/>
      <c r="CW156" s="405"/>
      <c r="CX156" s="405"/>
      <c r="CY156" s="405"/>
      <c r="CZ156" s="405"/>
      <c r="DA156" s="405"/>
      <c r="DB156" s="405"/>
      <c r="DC156" s="405"/>
      <c r="DD156" s="405"/>
      <c r="DE156" s="405"/>
      <c r="DF156" s="405"/>
      <c r="DG156" s="405"/>
      <c r="DH156" s="405"/>
      <c r="DI156" s="405"/>
      <c r="DJ156" s="405"/>
      <c r="DK156" s="405"/>
      <c r="DL156" s="405"/>
      <c r="DM156" s="405"/>
      <c r="DN156" s="405"/>
      <c r="DO156" s="405"/>
      <c r="DP156" s="405"/>
      <c r="DQ156" s="434"/>
      <c r="DR156" s="434"/>
      <c r="DS156" s="405"/>
      <c r="DT156" s="405"/>
      <c r="DU156" s="405"/>
      <c r="DV156" s="405"/>
      <c r="DW156" s="405"/>
      <c r="DX156" s="405"/>
      <c r="DY156" s="405"/>
      <c r="DZ156" s="405"/>
      <c r="EA156" s="405"/>
      <c r="EB156" s="405"/>
      <c r="EC156" s="405"/>
      <c r="ED156" s="405"/>
      <c r="EE156" s="405"/>
      <c r="EF156" s="405"/>
      <c r="EG156" s="405"/>
      <c r="EH156" s="405"/>
      <c r="EI156" s="405"/>
      <c r="EJ156" s="405"/>
      <c r="EK156" s="405"/>
      <c r="EL156" s="405"/>
      <c r="EM156" s="405"/>
      <c r="EN156" s="405"/>
      <c r="EO156" s="405"/>
      <c r="EP156" s="405"/>
      <c r="EQ156" s="405"/>
      <c r="ER156" s="405"/>
      <c r="ES156" s="434"/>
      <c r="ET156" s="434"/>
      <c r="EU156" s="405"/>
      <c r="EV156" s="405"/>
      <c r="EW156" s="405"/>
      <c r="EX156" s="405"/>
      <c r="EY156" s="405"/>
      <c r="EZ156" s="405"/>
      <c r="FA156" s="405"/>
      <c r="FB156" s="405"/>
      <c r="FC156" s="405"/>
      <c r="FD156" s="405"/>
      <c r="FE156" s="405"/>
      <c r="FF156" s="405"/>
      <c r="FG156" s="405"/>
      <c r="FH156" s="405"/>
      <c r="FI156" s="405"/>
      <c r="FJ156" s="405"/>
      <c r="FK156" s="405"/>
      <c r="FL156" s="405"/>
      <c r="FM156" s="405"/>
      <c r="FN156" s="405"/>
      <c r="FO156" s="405"/>
      <c r="FP156" s="405"/>
      <c r="FQ156" s="405"/>
      <c r="FR156" s="405"/>
      <c r="FS156" s="405"/>
      <c r="FT156" s="405"/>
      <c r="FU156" s="405"/>
      <c r="FV156" s="405"/>
      <c r="FW156" s="405"/>
      <c r="FX156" s="405"/>
      <c r="FY156" s="405"/>
      <c r="FZ156" s="405"/>
      <c r="GA156" s="405"/>
      <c r="GB156" s="434"/>
      <c r="GC156" s="434"/>
      <c r="GD156" s="405"/>
      <c r="GE156" s="405"/>
      <c r="GF156" s="405"/>
      <c r="GG156" s="405"/>
      <c r="GH156" s="405"/>
      <c r="GI156" s="405"/>
      <c r="GJ156" s="405"/>
      <c r="GK156" s="405"/>
      <c r="GL156" s="405"/>
      <c r="GM156" s="405"/>
      <c r="GN156" s="405"/>
    </row>
    <row r="157" spans="1:196" ht="22.8">
      <c r="A157" s="434"/>
      <c r="B157" s="434"/>
      <c r="C157" s="440"/>
      <c r="D157" s="440"/>
      <c r="E157" s="440"/>
      <c r="F157" s="440"/>
      <c r="G157" s="441"/>
      <c r="H157" s="441"/>
      <c r="I157" s="441"/>
      <c r="J157" s="441"/>
      <c r="K157" s="441"/>
      <c r="L157" s="441"/>
      <c r="M157" s="441"/>
      <c r="N157" s="441"/>
      <c r="O157" s="441"/>
      <c r="P157" s="441"/>
      <c r="Q157" s="441"/>
      <c r="R157" s="441"/>
      <c r="S157" s="441"/>
      <c r="T157" s="441"/>
      <c r="U157" s="441"/>
      <c r="V157" s="441"/>
      <c r="W157" s="441"/>
      <c r="X157" s="441"/>
      <c r="Y157" s="441"/>
      <c r="Z157" s="441"/>
      <c r="AA157" s="441"/>
      <c r="AB157" s="441"/>
      <c r="AC157" s="441"/>
      <c r="AD157" s="441"/>
      <c r="AE157" s="405"/>
      <c r="AF157" s="405"/>
      <c r="AG157" s="405"/>
      <c r="AH157" s="405"/>
      <c r="AI157" s="405"/>
      <c r="AJ157" s="405"/>
      <c r="AK157" s="405"/>
      <c r="AL157" s="405"/>
      <c r="AM157" s="405"/>
      <c r="AN157" s="405"/>
      <c r="AO157" s="405"/>
      <c r="AP157" s="405"/>
      <c r="AQ157" s="405"/>
      <c r="AR157" s="405"/>
      <c r="AS157" s="405"/>
      <c r="AT157" s="405"/>
      <c r="AU157" s="405"/>
      <c r="AV157" s="405"/>
      <c r="AW157" s="405"/>
      <c r="AX157" s="405"/>
      <c r="AY157" s="434"/>
      <c r="AZ157" s="434"/>
      <c r="BA157" s="405"/>
      <c r="BB157" s="405"/>
      <c r="BC157" s="405"/>
      <c r="BD157" s="441"/>
      <c r="BE157" s="441"/>
      <c r="BF157" s="441"/>
      <c r="BG157" s="441"/>
      <c r="BH157" s="441"/>
      <c r="BI157" s="441"/>
      <c r="BJ157" s="441"/>
      <c r="BK157" s="441"/>
      <c r="BL157" s="441"/>
      <c r="BM157" s="441"/>
      <c r="BN157" s="441"/>
      <c r="BO157" s="441"/>
      <c r="BP157" s="441"/>
      <c r="BQ157" s="441"/>
      <c r="BR157" s="441"/>
      <c r="BS157" s="441"/>
      <c r="BT157" s="441"/>
      <c r="BU157" s="441"/>
      <c r="BV157" s="441"/>
      <c r="BW157" s="441"/>
      <c r="BX157" s="405"/>
      <c r="BY157" s="405"/>
      <c r="BZ157" s="405"/>
      <c r="CA157" s="405"/>
      <c r="CB157" s="405"/>
      <c r="CC157" s="405"/>
      <c r="CD157" s="434"/>
      <c r="CE157" s="434"/>
      <c r="CF157" s="405"/>
      <c r="CG157" s="405"/>
      <c r="CH157" s="405"/>
      <c r="CI157" s="405"/>
      <c r="CJ157" s="405"/>
      <c r="CK157" s="405"/>
      <c r="CL157" s="405"/>
      <c r="CM157" s="405"/>
      <c r="CN157" s="405"/>
      <c r="CO157" s="434"/>
      <c r="CP157" s="434"/>
      <c r="CQ157" s="405"/>
      <c r="CR157" s="405"/>
      <c r="CS157" s="405"/>
      <c r="CT157" s="405"/>
      <c r="CU157" s="405"/>
      <c r="CV157" s="405"/>
      <c r="CW157" s="405"/>
      <c r="CX157" s="405"/>
      <c r="CY157" s="405"/>
      <c r="CZ157" s="405"/>
      <c r="DA157" s="405"/>
      <c r="DB157" s="405"/>
      <c r="DC157" s="405"/>
      <c r="DD157" s="405"/>
      <c r="DE157" s="405"/>
      <c r="DF157" s="405"/>
      <c r="DG157" s="405"/>
      <c r="DH157" s="405"/>
      <c r="DI157" s="405"/>
      <c r="DJ157" s="405"/>
      <c r="DK157" s="405"/>
      <c r="DL157" s="405"/>
      <c r="DM157" s="405"/>
      <c r="DN157" s="405"/>
      <c r="DO157" s="405"/>
      <c r="DP157" s="405"/>
      <c r="DQ157" s="434"/>
      <c r="DR157" s="434"/>
      <c r="DS157" s="405"/>
      <c r="DT157" s="405"/>
      <c r="DU157" s="405"/>
      <c r="DV157" s="405"/>
      <c r="DW157" s="405"/>
      <c r="DX157" s="405"/>
      <c r="DY157" s="405"/>
      <c r="DZ157" s="405"/>
      <c r="EA157" s="405"/>
      <c r="EB157" s="405"/>
      <c r="EC157" s="405"/>
      <c r="ED157" s="405"/>
      <c r="EE157" s="405"/>
      <c r="EF157" s="405"/>
      <c r="EG157" s="405"/>
      <c r="EH157" s="405"/>
      <c r="EI157" s="405"/>
      <c r="EJ157" s="405"/>
      <c r="EK157" s="405"/>
      <c r="EL157" s="405"/>
      <c r="EM157" s="405"/>
      <c r="EN157" s="405"/>
      <c r="EO157" s="405"/>
      <c r="EP157" s="405"/>
      <c r="EQ157" s="405"/>
      <c r="ER157" s="405"/>
      <c r="ES157" s="434"/>
      <c r="ET157" s="434"/>
      <c r="EU157" s="405"/>
      <c r="EV157" s="405"/>
      <c r="EW157" s="405"/>
      <c r="EX157" s="405"/>
      <c r="EY157" s="405"/>
      <c r="EZ157" s="405"/>
      <c r="FA157" s="405"/>
      <c r="FB157" s="405"/>
      <c r="FC157" s="405"/>
      <c r="FD157" s="405"/>
      <c r="FE157" s="405"/>
      <c r="FF157" s="405"/>
      <c r="FG157" s="405"/>
      <c r="FH157" s="405"/>
      <c r="FI157" s="405"/>
      <c r="FJ157" s="405"/>
      <c r="FK157" s="405"/>
      <c r="FL157" s="405"/>
      <c r="FM157" s="405"/>
      <c r="FN157" s="405"/>
      <c r="FO157" s="405"/>
      <c r="FP157" s="405"/>
      <c r="FQ157" s="405"/>
      <c r="FR157" s="405"/>
      <c r="FS157" s="405"/>
      <c r="FT157" s="405"/>
      <c r="FU157" s="405"/>
      <c r="FV157" s="405"/>
      <c r="FW157" s="405"/>
      <c r="FX157" s="405"/>
      <c r="FY157" s="405"/>
      <c r="FZ157" s="405"/>
      <c r="GA157" s="405"/>
      <c r="GB157" s="434"/>
      <c r="GC157" s="434"/>
      <c r="GD157" s="405"/>
      <c r="GE157" s="405"/>
      <c r="GF157" s="405"/>
      <c r="GG157" s="405"/>
      <c r="GH157" s="405"/>
      <c r="GI157" s="405"/>
      <c r="GJ157" s="405"/>
      <c r="GK157" s="405"/>
      <c r="GL157" s="405"/>
      <c r="GM157" s="405"/>
      <c r="GN157" s="405"/>
    </row>
    <row r="158" spans="1:196" ht="22.8">
      <c r="A158" s="434"/>
      <c r="B158" s="434"/>
      <c r="C158" s="440"/>
      <c r="D158" s="440"/>
      <c r="E158" s="440"/>
      <c r="F158" s="440"/>
      <c r="G158" s="441"/>
      <c r="H158" s="441"/>
      <c r="I158" s="441"/>
      <c r="J158" s="441"/>
      <c r="K158" s="441"/>
      <c r="L158" s="441"/>
      <c r="M158" s="441"/>
      <c r="N158" s="441"/>
      <c r="O158" s="441"/>
      <c r="P158" s="441"/>
      <c r="Q158" s="441"/>
      <c r="R158" s="441"/>
      <c r="S158" s="441"/>
      <c r="T158" s="441"/>
      <c r="U158" s="441"/>
      <c r="V158" s="441"/>
      <c r="W158" s="441"/>
      <c r="X158" s="441"/>
      <c r="Y158" s="441"/>
      <c r="Z158" s="441"/>
      <c r="AA158" s="441"/>
      <c r="AB158" s="441"/>
      <c r="AC158" s="441"/>
      <c r="AD158" s="441"/>
      <c r="AE158" s="405"/>
      <c r="AF158" s="405"/>
      <c r="AG158" s="405"/>
      <c r="AH158" s="405"/>
      <c r="AI158" s="405"/>
      <c r="AJ158" s="405"/>
      <c r="AK158" s="405"/>
      <c r="AL158" s="405"/>
      <c r="AM158" s="405"/>
      <c r="AN158" s="405"/>
      <c r="AO158" s="405"/>
      <c r="AP158" s="405"/>
      <c r="AQ158" s="405"/>
      <c r="AR158" s="405"/>
      <c r="AS158" s="405"/>
      <c r="AT158" s="405"/>
      <c r="AU158" s="405"/>
      <c r="AV158" s="405"/>
      <c r="AW158" s="405"/>
      <c r="AX158" s="405"/>
      <c r="AY158" s="434"/>
      <c r="AZ158" s="434"/>
      <c r="BA158" s="405"/>
      <c r="BB158" s="405"/>
      <c r="BC158" s="405"/>
      <c r="BD158" s="441"/>
      <c r="BE158" s="441"/>
      <c r="BF158" s="441"/>
      <c r="BG158" s="441"/>
      <c r="BH158" s="441"/>
      <c r="BI158" s="441"/>
      <c r="BJ158" s="441"/>
      <c r="BK158" s="441"/>
      <c r="BL158" s="441"/>
      <c r="BM158" s="441"/>
      <c r="BN158" s="441"/>
      <c r="BO158" s="441"/>
      <c r="BP158" s="441"/>
      <c r="BQ158" s="441"/>
      <c r="BR158" s="441"/>
      <c r="BS158" s="441"/>
      <c r="BT158" s="441"/>
      <c r="BU158" s="441"/>
      <c r="BV158" s="441"/>
      <c r="BW158" s="441"/>
      <c r="BX158" s="405"/>
      <c r="BY158" s="405"/>
      <c r="BZ158" s="405"/>
      <c r="CA158" s="405"/>
      <c r="CB158" s="405"/>
      <c r="CC158" s="405"/>
      <c r="CD158" s="434"/>
      <c r="CE158" s="434"/>
      <c r="CF158" s="405"/>
      <c r="CG158" s="405"/>
      <c r="CH158" s="405"/>
      <c r="CI158" s="405"/>
      <c r="CJ158" s="405"/>
      <c r="CK158" s="405"/>
      <c r="CL158" s="405"/>
      <c r="CM158" s="405"/>
      <c r="CN158" s="405"/>
      <c r="CO158" s="434"/>
      <c r="CP158" s="434"/>
      <c r="CQ158" s="405"/>
      <c r="CR158" s="405"/>
      <c r="CS158" s="405"/>
      <c r="CT158" s="405"/>
      <c r="CU158" s="405"/>
      <c r="CV158" s="405"/>
      <c r="CW158" s="405"/>
      <c r="CX158" s="405"/>
      <c r="CY158" s="405"/>
      <c r="CZ158" s="405"/>
      <c r="DA158" s="405"/>
      <c r="DB158" s="405"/>
      <c r="DC158" s="405"/>
      <c r="DD158" s="405"/>
      <c r="DE158" s="405"/>
      <c r="DF158" s="405"/>
      <c r="DG158" s="405"/>
      <c r="DH158" s="405"/>
      <c r="DI158" s="405"/>
      <c r="DJ158" s="405"/>
      <c r="DK158" s="405"/>
      <c r="DL158" s="405"/>
      <c r="DM158" s="405"/>
      <c r="DN158" s="405"/>
      <c r="DO158" s="405"/>
      <c r="DP158" s="405"/>
      <c r="DQ158" s="434"/>
      <c r="DR158" s="434"/>
      <c r="DS158" s="405"/>
      <c r="DT158" s="405"/>
      <c r="DU158" s="405"/>
      <c r="DV158" s="405"/>
      <c r="DW158" s="405"/>
      <c r="DX158" s="405"/>
      <c r="DY158" s="405"/>
      <c r="DZ158" s="405"/>
      <c r="EA158" s="405"/>
      <c r="EB158" s="405"/>
      <c r="EC158" s="405"/>
      <c r="ED158" s="405"/>
      <c r="EE158" s="405"/>
      <c r="EF158" s="405"/>
      <c r="EG158" s="405"/>
      <c r="EH158" s="405"/>
      <c r="EI158" s="405"/>
      <c r="EJ158" s="405"/>
      <c r="EK158" s="405"/>
      <c r="EL158" s="405"/>
      <c r="EM158" s="405"/>
      <c r="EN158" s="405"/>
      <c r="EO158" s="405"/>
      <c r="EP158" s="405"/>
      <c r="EQ158" s="405"/>
      <c r="ER158" s="405"/>
      <c r="ES158" s="434"/>
      <c r="ET158" s="434"/>
      <c r="EU158" s="405"/>
      <c r="EV158" s="405"/>
      <c r="EW158" s="405"/>
      <c r="EX158" s="405"/>
      <c r="EY158" s="405"/>
      <c r="EZ158" s="405"/>
      <c r="FA158" s="405"/>
      <c r="FB158" s="405"/>
      <c r="FC158" s="405"/>
      <c r="FD158" s="405"/>
      <c r="FE158" s="405"/>
      <c r="FF158" s="405"/>
      <c r="FG158" s="405"/>
      <c r="FH158" s="405"/>
      <c r="FI158" s="405"/>
      <c r="FJ158" s="405"/>
      <c r="FK158" s="405"/>
      <c r="FL158" s="405"/>
      <c r="FM158" s="405"/>
      <c r="FN158" s="405"/>
      <c r="FO158" s="405"/>
      <c r="FP158" s="405"/>
      <c r="FQ158" s="405"/>
      <c r="FR158" s="405"/>
      <c r="FS158" s="405"/>
      <c r="FT158" s="405"/>
      <c r="FU158" s="405"/>
      <c r="FV158" s="405"/>
      <c r="FW158" s="405"/>
      <c r="FX158" s="405"/>
      <c r="FY158" s="405"/>
      <c r="FZ158" s="405"/>
      <c r="GA158" s="405"/>
      <c r="GB158" s="434"/>
      <c r="GC158" s="434"/>
      <c r="GD158" s="405"/>
      <c r="GE158" s="405"/>
      <c r="GF158" s="405"/>
      <c r="GG158" s="405"/>
      <c r="GH158" s="405"/>
      <c r="GI158" s="405"/>
      <c r="GJ158" s="405"/>
      <c r="GK158" s="405"/>
      <c r="GL158" s="405"/>
      <c r="GM158" s="405"/>
      <c r="GN158" s="405"/>
    </row>
    <row r="159" spans="1:196" ht="22.8">
      <c r="A159" s="434"/>
      <c r="B159" s="434"/>
      <c r="C159" s="440"/>
      <c r="D159" s="440"/>
      <c r="E159" s="440"/>
      <c r="F159" s="440"/>
      <c r="G159" s="441"/>
      <c r="H159" s="441"/>
      <c r="I159" s="441"/>
      <c r="J159" s="441"/>
      <c r="K159" s="441"/>
      <c r="L159" s="441"/>
      <c r="M159" s="441"/>
      <c r="N159" s="441"/>
      <c r="O159" s="441"/>
      <c r="P159" s="441"/>
      <c r="Q159" s="441"/>
      <c r="R159" s="441"/>
      <c r="S159" s="441"/>
      <c r="T159" s="441"/>
      <c r="U159" s="441"/>
      <c r="V159" s="441"/>
      <c r="W159" s="441"/>
      <c r="X159" s="441"/>
      <c r="Y159" s="441"/>
      <c r="Z159" s="441"/>
      <c r="AA159" s="441"/>
      <c r="AB159" s="441"/>
      <c r="AC159" s="441"/>
      <c r="AD159" s="441"/>
      <c r="AE159" s="405"/>
      <c r="AF159" s="405"/>
      <c r="AG159" s="405"/>
      <c r="AH159" s="405"/>
      <c r="AI159" s="405"/>
      <c r="AJ159" s="405"/>
      <c r="AK159" s="405"/>
      <c r="AL159" s="405"/>
      <c r="AM159" s="405"/>
      <c r="AN159" s="405"/>
      <c r="AO159" s="405"/>
      <c r="AP159" s="405"/>
      <c r="AQ159" s="405"/>
      <c r="AR159" s="405"/>
      <c r="AS159" s="405"/>
      <c r="AT159" s="405"/>
      <c r="AU159" s="405"/>
      <c r="AV159" s="405"/>
      <c r="AW159" s="405"/>
      <c r="AX159" s="405"/>
      <c r="AY159" s="434"/>
      <c r="AZ159" s="434"/>
      <c r="BA159" s="405"/>
      <c r="BB159" s="405"/>
      <c r="BC159" s="405"/>
      <c r="BD159" s="441"/>
      <c r="BE159" s="441"/>
      <c r="BF159" s="441"/>
      <c r="BG159" s="441"/>
      <c r="BH159" s="441"/>
      <c r="BI159" s="441"/>
      <c r="BJ159" s="441"/>
      <c r="BK159" s="441"/>
      <c r="BL159" s="441"/>
      <c r="BM159" s="441"/>
      <c r="BN159" s="441"/>
      <c r="BO159" s="441"/>
      <c r="BP159" s="441"/>
      <c r="BQ159" s="441"/>
      <c r="BR159" s="441"/>
      <c r="BS159" s="441"/>
      <c r="BT159" s="441"/>
      <c r="BU159" s="441"/>
      <c r="BV159" s="441"/>
      <c r="BW159" s="441"/>
      <c r="BX159" s="405"/>
      <c r="BY159" s="405"/>
      <c r="BZ159" s="405"/>
      <c r="CA159" s="405"/>
      <c r="CB159" s="405"/>
      <c r="CC159" s="405"/>
      <c r="CD159" s="434"/>
      <c r="CE159" s="434"/>
      <c r="CF159" s="405"/>
      <c r="CG159" s="405"/>
      <c r="CH159" s="405"/>
      <c r="CI159" s="405"/>
      <c r="CJ159" s="405"/>
      <c r="CK159" s="405"/>
      <c r="CL159" s="405"/>
      <c r="CM159" s="405"/>
      <c r="CN159" s="405"/>
      <c r="CO159" s="434"/>
      <c r="CP159" s="434"/>
      <c r="CQ159" s="405"/>
      <c r="CR159" s="405"/>
      <c r="CS159" s="405"/>
      <c r="CT159" s="405"/>
      <c r="CU159" s="405"/>
      <c r="CV159" s="405"/>
      <c r="CW159" s="405"/>
      <c r="CX159" s="405"/>
      <c r="CY159" s="405"/>
      <c r="CZ159" s="405"/>
      <c r="DA159" s="405"/>
      <c r="DB159" s="405"/>
      <c r="DC159" s="405"/>
      <c r="DD159" s="405"/>
      <c r="DE159" s="405"/>
      <c r="DF159" s="405"/>
      <c r="DG159" s="405"/>
      <c r="DH159" s="405"/>
      <c r="DI159" s="405"/>
      <c r="DJ159" s="405"/>
      <c r="DK159" s="405"/>
      <c r="DL159" s="405"/>
      <c r="DM159" s="405"/>
      <c r="DN159" s="405"/>
      <c r="DO159" s="405"/>
      <c r="DP159" s="405"/>
      <c r="DQ159" s="434"/>
      <c r="DR159" s="434"/>
      <c r="DS159" s="405"/>
      <c r="DT159" s="405"/>
      <c r="DU159" s="405"/>
      <c r="DV159" s="405"/>
      <c r="DW159" s="405"/>
      <c r="DX159" s="405"/>
      <c r="DY159" s="405"/>
      <c r="DZ159" s="405"/>
      <c r="EA159" s="405"/>
      <c r="EB159" s="405"/>
      <c r="EC159" s="405"/>
      <c r="ED159" s="405"/>
      <c r="EE159" s="405"/>
      <c r="EF159" s="405"/>
      <c r="EG159" s="405"/>
      <c r="EH159" s="405"/>
      <c r="EI159" s="405"/>
      <c r="EJ159" s="405"/>
      <c r="EK159" s="405"/>
      <c r="EL159" s="405"/>
      <c r="EM159" s="405"/>
      <c r="EN159" s="405"/>
      <c r="EO159" s="405"/>
      <c r="EP159" s="405"/>
      <c r="EQ159" s="405"/>
      <c r="ER159" s="405"/>
      <c r="ES159" s="434"/>
      <c r="ET159" s="434"/>
      <c r="EU159" s="405"/>
      <c r="EV159" s="405"/>
      <c r="EW159" s="405"/>
      <c r="EX159" s="405"/>
      <c r="EY159" s="405"/>
      <c r="EZ159" s="405"/>
      <c r="FA159" s="405"/>
      <c r="FB159" s="405"/>
      <c r="FC159" s="405"/>
      <c r="FD159" s="405"/>
      <c r="FE159" s="405"/>
      <c r="FF159" s="405"/>
      <c r="FG159" s="405"/>
      <c r="FH159" s="405"/>
      <c r="FI159" s="405"/>
      <c r="FJ159" s="405"/>
      <c r="FK159" s="405"/>
      <c r="FL159" s="405"/>
      <c r="FM159" s="405"/>
      <c r="FN159" s="405"/>
      <c r="FO159" s="405"/>
      <c r="FP159" s="405"/>
      <c r="FQ159" s="405"/>
      <c r="FR159" s="405"/>
      <c r="FS159" s="405"/>
      <c r="FT159" s="405"/>
      <c r="FU159" s="405"/>
      <c r="FV159" s="405"/>
      <c r="FW159" s="405"/>
      <c r="FX159" s="405"/>
      <c r="FY159" s="405"/>
      <c r="FZ159" s="405"/>
      <c r="GA159" s="405"/>
      <c r="GB159" s="434"/>
      <c r="GC159" s="434"/>
      <c r="GD159" s="405"/>
      <c r="GE159" s="405"/>
      <c r="GF159" s="405"/>
      <c r="GG159" s="405"/>
      <c r="GH159" s="405"/>
      <c r="GI159" s="405"/>
      <c r="GJ159" s="405"/>
      <c r="GK159" s="405"/>
      <c r="GL159" s="405"/>
      <c r="GM159" s="405"/>
      <c r="GN159" s="405"/>
    </row>
    <row r="160" spans="1:196" ht="22.8">
      <c r="A160" s="434"/>
      <c r="B160" s="434"/>
      <c r="C160" s="440"/>
      <c r="D160" s="440"/>
      <c r="E160" s="440"/>
      <c r="F160" s="440"/>
      <c r="G160" s="441"/>
      <c r="H160" s="441"/>
      <c r="I160" s="441"/>
      <c r="J160" s="441"/>
      <c r="K160" s="441"/>
      <c r="L160" s="441"/>
      <c r="M160" s="441"/>
      <c r="N160" s="441"/>
      <c r="O160" s="441"/>
      <c r="P160" s="441"/>
      <c r="Q160" s="441"/>
      <c r="R160" s="441"/>
      <c r="S160" s="441"/>
      <c r="T160" s="441"/>
      <c r="U160" s="441"/>
      <c r="V160" s="441"/>
      <c r="W160" s="441"/>
      <c r="X160" s="441"/>
      <c r="Y160" s="441"/>
      <c r="Z160" s="441"/>
      <c r="AA160" s="441"/>
      <c r="AB160" s="441"/>
      <c r="AC160" s="441"/>
      <c r="AD160" s="441"/>
      <c r="AE160" s="405"/>
      <c r="AF160" s="405"/>
      <c r="AG160" s="405"/>
      <c r="AH160" s="405"/>
      <c r="AI160" s="405"/>
      <c r="AJ160" s="405"/>
      <c r="AK160" s="405"/>
      <c r="AL160" s="405"/>
      <c r="AM160" s="405"/>
      <c r="AN160" s="405"/>
      <c r="AO160" s="405"/>
      <c r="AP160" s="405"/>
      <c r="AQ160" s="405"/>
      <c r="AR160" s="405"/>
      <c r="AS160" s="405"/>
      <c r="AT160" s="405"/>
      <c r="AU160" s="405"/>
      <c r="AV160" s="405"/>
      <c r="AW160" s="405"/>
      <c r="AX160" s="405"/>
      <c r="AY160" s="434"/>
      <c r="AZ160" s="434"/>
      <c r="BA160" s="405"/>
      <c r="BB160" s="405"/>
      <c r="BC160" s="405"/>
      <c r="BD160" s="441"/>
      <c r="BE160" s="441"/>
      <c r="BF160" s="441"/>
      <c r="BG160" s="441"/>
      <c r="BH160" s="441"/>
      <c r="BI160" s="441"/>
      <c r="BJ160" s="441"/>
      <c r="BK160" s="441"/>
      <c r="BL160" s="441"/>
      <c r="BM160" s="441"/>
      <c r="BN160" s="441"/>
      <c r="BO160" s="441"/>
      <c r="BP160" s="441"/>
      <c r="BQ160" s="441"/>
      <c r="BR160" s="441"/>
      <c r="BS160" s="441"/>
      <c r="BT160" s="441"/>
      <c r="BU160" s="441"/>
      <c r="BV160" s="441"/>
      <c r="BW160" s="441"/>
      <c r="BX160" s="405"/>
      <c r="BY160" s="405"/>
      <c r="BZ160" s="405"/>
      <c r="CA160" s="405"/>
      <c r="CB160" s="405"/>
      <c r="CC160" s="405"/>
      <c r="CD160" s="434"/>
      <c r="CE160" s="434"/>
      <c r="CF160" s="405"/>
      <c r="CG160" s="405"/>
      <c r="CH160" s="405"/>
      <c r="CI160" s="405"/>
      <c r="CJ160" s="405"/>
      <c r="CK160" s="405"/>
      <c r="CL160" s="405"/>
      <c r="CM160" s="405"/>
      <c r="CN160" s="405"/>
      <c r="CO160" s="434"/>
      <c r="CP160" s="434"/>
      <c r="CQ160" s="405"/>
      <c r="CR160" s="405"/>
      <c r="CS160" s="405"/>
      <c r="CT160" s="405"/>
      <c r="CU160" s="405"/>
      <c r="CV160" s="405"/>
      <c r="CW160" s="405"/>
      <c r="CX160" s="405"/>
      <c r="CY160" s="405"/>
      <c r="CZ160" s="405"/>
      <c r="DA160" s="405"/>
      <c r="DB160" s="405"/>
      <c r="DC160" s="405"/>
      <c r="DD160" s="405"/>
      <c r="DE160" s="405"/>
      <c r="DF160" s="405"/>
      <c r="DG160" s="405"/>
      <c r="DH160" s="405"/>
      <c r="DI160" s="405"/>
      <c r="DJ160" s="405"/>
      <c r="DK160" s="405"/>
      <c r="DL160" s="405"/>
      <c r="DM160" s="405"/>
      <c r="DN160" s="405"/>
      <c r="DO160" s="405"/>
      <c r="DP160" s="405"/>
      <c r="DQ160" s="434"/>
      <c r="DR160" s="434"/>
      <c r="DS160" s="405"/>
      <c r="DT160" s="405"/>
      <c r="DU160" s="405"/>
      <c r="DV160" s="405"/>
      <c r="DW160" s="405"/>
      <c r="DX160" s="405"/>
      <c r="DY160" s="405"/>
      <c r="DZ160" s="405"/>
      <c r="EA160" s="405"/>
      <c r="EB160" s="405"/>
      <c r="EC160" s="405"/>
      <c r="ED160" s="405"/>
      <c r="EE160" s="405"/>
      <c r="EF160" s="405"/>
      <c r="EG160" s="405"/>
      <c r="EH160" s="405"/>
      <c r="EI160" s="405"/>
      <c r="EJ160" s="405"/>
      <c r="EK160" s="405"/>
      <c r="EL160" s="405"/>
      <c r="EM160" s="405"/>
      <c r="EN160" s="405"/>
      <c r="EO160" s="405"/>
      <c r="EP160" s="405"/>
      <c r="EQ160" s="405"/>
      <c r="ER160" s="405"/>
      <c r="ES160" s="434"/>
      <c r="ET160" s="434"/>
      <c r="EU160" s="405"/>
      <c r="EV160" s="405"/>
      <c r="EW160" s="405"/>
      <c r="EX160" s="405"/>
      <c r="EY160" s="405"/>
      <c r="EZ160" s="405"/>
      <c r="FA160" s="405"/>
      <c r="FB160" s="405"/>
      <c r="FC160" s="405"/>
      <c r="FD160" s="405"/>
      <c r="FE160" s="405"/>
      <c r="FF160" s="405"/>
      <c r="FG160" s="405"/>
      <c r="FH160" s="405"/>
      <c r="FI160" s="405"/>
      <c r="FJ160" s="405"/>
      <c r="FK160" s="405"/>
      <c r="FL160" s="405"/>
      <c r="FM160" s="405"/>
      <c r="FN160" s="405"/>
      <c r="FO160" s="405"/>
      <c r="FP160" s="405"/>
      <c r="FQ160" s="405"/>
      <c r="FR160" s="405"/>
      <c r="FS160" s="405"/>
      <c r="FT160" s="405"/>
      <c r="FU160" s="405"/>
      <c r="FV160" s="405"/>
      <c r="FW160" s="405"/>
      <c r="FX160" s="405"/>
      <c r="FY160" s="405"/>
      <c r="FZ160" s="405"/>
      <c r="GA160" s="405"/>
      <c r="GB160" s="434"/>
      <c r="GC160" s="434"/>
      <c r="GD160" s="405"/>
      <c r="GE160" s="405"/>
      <c r="GF160" s="405"/>
      <c r="GG160" s="405"/>
      <c r="GH160" s="405"/>
      <c r="GI160" s="405"/>
      <c r="GJ160" s="405"/>
      <c r="GK160" s="405"/>
      <c r="GL160" s="405"/>
      <c r="GM160" s="405"/>
      <c r="GN160" s="405"/>
    </row>
    <row r="161" spans="1:196" ht="22.8">
      <c r="A161" s="434"/>
      <c r="B161" s="434"/>
      <c r="C161" s="440"/>
      <c r="D161" s="440"/>
      <c r="E161" s="440"/>
      <c r="F161" s="440"/>
      <c r="G161" s="441"/>
      <c r="H161" s="441"/>
      <c r="I161" s="441"/>
      <c r="J161" s="441"/>
      <c r="K161" s="441"/>
      <c r="L161" s="441"/>
      <c r="M161" s="441"/>
      <c r="N161" s="441"/>
      <c r="O161" s="441"/>
      <c r="P161" s="441"/>
      <c r="Q161" s="441"/>
      <c r="R161" s="441"/>
      <c r="S161" s="441"/>
      <c r="T161" s="441"/>
      <c r="U161" s="441"/>
      <c r="V161" s="441"/>
      <c r="W161" s="441"/>
      <c r="X161" s="441"/>
      <c r="Y161" s="441"/>
      <c r="Z161" s="441"/>
      <c r="AA161" s="441"/>
      <c r="AB161" s="441"/>
      <c r="AC161" s="441"/>
      <c r="AD161" s="441"/>
      <c r="AE161" s="405"/>
      <c r="AF161" s="405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05"/>
      <c r="AT161" s="405"/>
      <c r="AU161" s="405"/>
      <c r="AV161" s="405"/>
      <c r="AW161" s="405"/>
      <c r="AX161" s="405"/>
      <c r="AY161" s="434"/>
      <c r="AZ161" s="434"/>
      <c r="BA161" s="405"/>
      <c r="BB161" s="405"/>
      <c r="BC161" s="405"/>
      <c r="BD161" s="441"/>
      <c r="BE161" s="441"/>
      <c r="BF161" s="441"/>
      <c r="BG161" s="441"/>
      <c r="BH161" s="441"/>
      <c r="BI161" s="441"/>
      <c r="BJ161" s="441"/>
      <c r="BK161" s="441"/>
      <c r="BL161" s="441"/>
      <c r="BM161" s="441"/>
      <c r="BN161" s="441"/>
      <c r="BO161" s="441"/>
      <c r="BP161" s="441"/>
      <c r="BQ161" s="441"/>
      <c r="BR161" s="441"/>
      <c r="BS161" s="441"/>
      <c r="BT161" s="441"/>
      <c r="BU161" s="441"/>
      <c r="BV161" s="441"/>
      <c r="BW161" s="441"/>
      <c r="BX161" s="405"/>
      <c r="BY161" s="405"/>
      <c r="BZ161" s="405"/>
      <c r="CA161" s="405"/>
      <c r="CB161" s="405"/>
      <c r="CC161" s="405"/>
      <c r="CD161" s="434"/>
      <c r="CE161" s="434"/>
      <c r="CF161" s="405"/>
      <c r="CG161" s="405"/>
      <c r="CH161" s="405"/>
      <c r="CI161" s="405"/>
      <c r="CJ161" s="405"/>
      <c r="CK161" s="405"/>
      <c r="CL161" s="405"/>
      <c r="CM161" s="405"/>
      <c r="CN161" s="405"/>
      <c r="CO161" s="434"/>
      <c r="CP161" s="434"/>
      <c r="CQ161" s="405"/>
      <c r="CR161" s="405"/>
      <c r="CS161" s="405"/>
      <c r="CT161" s="405"/>
      <c r="CU161" s="405"/>
      <c r="CV161" s="405"/>
      <c r="CW161" s="405"/>
      <c r="CX161" s="405"/>
      <c r="CY161" s="405"/>
      <c r="CZ161" s="405"/>
      <c r="DA161" s="405"/>
      <c r="DB161" s="405"/>
      <c r="DC161" s="405"/>
      <c r="DD161" s="405"/>
      <c r="DE161" s="405"/>
      <c r="DF161" s="405"/>
      <c r="DG161" s="405"/>
      <c r="DH161" s="405"/>
      <c r="DI161" s="405"/>
      <c r="DJ161" s="405"/>
      <c r="DK161" s="405"/>
      <c r="DL161" s="405"/>
      <c r="DM161" s="405"/>
      <c r="DN161" s="405"/>
      <c r="DO161" s="405"/>
      <c r="DP161" s="405"/>
      <c r="DQ161" s="434"/>
      <c r="DR161" s="434"/>
      <c r="DS161" s="405"/>
      <c r="DT161" s="405"/>
      <c r="DU161" s="405"/>
      <c r="DV161" s="405"/>
      <c r="DW161" s="405"/>
      <c r="DX161" s="405"/>
      <c r="DY161" s="405"/>
      <c r="DZ161" s="405"/>
      <c r="EA161" s="405"/>
      <c r="EB161" s="405"/>
      <c r="EC161" s="405"/>
      <c r="ED161" s="405"/>
      <c r="EE161" s="405"/>
      <c r="EF161" s="405"/>
      <c r="EG161" s="405"/>
      <c r="EH161" s="405"/>
      <c r="EI161" s="405"/>
      <c r="EJ161" s="405"/>
      <c r="EK161" s="405"/>
      <c r="EL161" s="405"/>
      <c r="EM161" s="405"/>
      <c r="EN161" s="405"/>
      <c r="EO161" s="405"/>
      <c r="EP161" s="405"/>
      <c r="EQ161" s="405"/>
      <c r="ER161" s="405"/>
      <c r="ES161" s="434"/>
      <c r="ET161" s="434"/>
      <c r="EU161" s="405"/>
      <c r="EV161" s="405"/>
      <c r="EW161" s="405"/>
      <c r="EX161" s="405"/>
      <c r="EY161" s="405"/>
      <c r="EZ161" s="405"/>
      <c r="FA161" s="405"/>
      <c r="FB161" s="405"/>
      <c r="FC161" s="405"/>
      <c r="FD161" s="405"/>
      <c r="FE161" s="405"/>
      <c r="FF161" s="405"/>
      <c r="FG161" s="405"/>
      <c r="FH161" s="405"/>
      <c r="FI161" s="405"/>
      <c r="FJ161" s="405"/>
      <c r="FK161" s="405"/>
      <c r="FL161" s="405"/>
      <c r="FM161" s="405"/>
      <c r="FN161" s="405"/>
      <c r="FO161" s="405"/>
      <c r="FP161" s="405"/>
      <c r="FQ161" s="405"/>
      <c r="FR161" s="405"/>
      <c r="FS161" s="405"/>
      <c r="FT161" s="405"/>
      <c r="FU161" s="405"/>
      <c r="FV161" s="405"/>
      <c r="FW161" s="405"/>
      <c r="FX161" s="405"/>
      <c r="FY161" s="405"/>
      <c r="FZ161" s="405"/>
      <c r="GA161" s="405"/>
      <c r="GB161" s="434"/>
      <c r="GC161" s="434"/>
      <c r="GD161" s="405"/>
      <c r="GE161" s="405"/>
      <c r="GF161" s="405"/>
      <c r="GG161" s="405"/>
      <c r="GH161" s="405"/>
      <c r="GI161" s="405"/>
      <c r="GJ161" s="405"/>
      <c r="GK161" s="405"/>
      <c r="GL161" s="405"/>
      <c r="GM161" s="405"/>
      <c r="GN161" s="405"/>
    </row>
    <row r="162" spans="1:196" ht="22.8">
      <c r="A162" s="434"/>
      <c r="B162" s="434"/>
      <c r="C162" s="440"/>
      <c r="D162" s="440"/>
      <c r="E162" s="440"/>
      <c r="F162" s="440"/>
      <c r="G162" s="441"/>
      <c r="H162" s="441"/>
      <c r="I162" s="441"/>
      <c r="J162" s="441"/>
      <c r="K162" s="441"/>
      <c r="L162" s="441"/>
      <c r="M162" s="441"/>
      <c r="N162" s="441"/>
      <c r="O162" s="441"/>
      <c r="P162" s="441"/>
      <c r="Q162" s="441"/>
      <c r="R162" s="441"/>
      <c r="S162" s="441"/>
      <c r="T162" s="441"/>
      <c r="U162" s="441"/>
      <c r="V162" s="441"/>
      <c r="W162" s="441"/>
      <c r="X162" s="441"/>
      <c r="Y162" s="441"/>
      <c r="Z162" s="441"/>
      <c r="AA162" s="441"/>
      <c r="AB162" s="441"/>
      <c r="AC162" s="441"/>
      <c r="AD162" s="441"/>
      <c r="AE162" s="405"/>
      <c r="AF162" s="405"/>
      <c r="AG162" s="405"/>
      <c r="AH162" s="405"/>
      <c r="AI162" s="405"/>
      <c r="AJ162" s="405"/>
      <c r="AK162" s="405"/>
      <c r="AL162" s="405"/>
      <c r="AM162" s="405"/>
      <c r="AN162" s="405"/>
      <c r="AO162" s="405"/>
      <c r="AP162" s="405"/>
      <c r="AQ162" s="405"/>
      <c r="AR162" s="405"/>
      <c r="AS162" s="405"/>
      <c r="AT162" s="405"/>
      <c r="AU162" s="405"/>
      <c r="AV162" s="405"/>
      <c r="AW162" s="405"/>
      <c r="AX162" s="405"/>
      <c r="AY162" s="434"/>
      <c r="AZ162" s="434"/>
      <c r="BA162" s="405"/>
      <c r="BB162" s="405"/>
      <c r="BC162" s="405"/>
      <c r="BD162" s="441"/>
      <c r="BE162" s="441"/>
      <c r="BF162" s="441"/>
      <c r="BG162" s="441"/>
      <c r="BH162" s="441"/>
      <c r="BI162" s="441"/>
      <c r="BJ162" s="441"/>
      <c r="BK162" s="441"/>
      <c r="BL162" s="441"/>
      <c r="BM162" s="441"/>
      <c r="BN162" s="441"/>
      <c r="BO162" s="441"/>
      <c r="BP162" s="441"/>
      <c r="BQ162" s="441"/>
      <c r="BR162" s="441"/>
      <c r="BS162" s="441"/>
      <c r="BT162" s="441"/>
      <c r="BU162" s="441"/>
      <c r="BV162" s="441"/>
      <c r="BW162" s="441"/>
      <c r="BX162" s="405"/>
      <c r="BY162" s="405"/>
      <c r="BZ162" s="405"/>
      <c r="CA162" s="405"/>
      <c r="CB162" s="405"/>
      <c r="CC162" s="405"/>
      <c r="CD162" s="434"/>
      <c r="CE162" s="434"/>
      <c r="CF162" s="405"/>
      <c r="CG162" s="405"/>
      <c r="CH162" s="405"/>
      <c r="CI162" s="405"/>
      <c r="CJ162" s="405"/>
      <c r="CK162" s="405"/>
      <c r="CL162" s="405"/>
      <c r="CM162" s="405"/>
      <c r="CN162" s="405"/>
      <c r="CO162" s="434"/>
      <c r="CP162" s="434"/>
      <c r="CQ162" s="405"/>
      <c r="CR162" s="405"/>
      <c r="CS162" s="405"/>
      <c r="CT162" s="405"/>
      <c r="CU162" s="405"/>
      <c r="CV162" s="405"/>
      <c r="CW162" s="405"/>
      <c r="CX162" s="405"/>
      <c r="CY162" s="405"/>
      <c r="CZ162" s="405"/>
      <c r="DA162" s="405"/>
      <c r="DB162" s="405"/>
      <c r="DC162" s="405"/>
      <c r="DD162" s="405"/>
      <c r="DE162" s="405"/>
      <c r="DF162" s="405"/>
      <c r="DG162" s="405"/>
      <c r="DH162" s="405"/>
      <c r="DI162" s="405"/>
      <c r="DJ162" s="405"/>
      <c r="DK162" s="405"/>
      <c r="DL162" s="405"/>
      <c r="DM162" s="405"/>
      <c r="DN162" s="405"/>
      <c r="DO162" s="405"/>
      <c r="DP162" s="405"/>
      <c r="DQ162" s="434"/>
      <c r="DR162" s="434"/>
      <c r="DS162" s="405"/>
      <c r="DT162" s="405"/>
      <c r="DU162" s="405"/>
      <c r="DV162" s="405"/>
      <c r="DW162" s="405"/>
      <c r="DX162" s="405"/>
      <c r="DY162" s="405"/>
      <c r="DZ162" s="405"/>
      <c r="EA162" s="405"/>
      <c r="EB162" s="405"/>
      <c r="EC162" s="405"/>
      <c r="ED162" s="405"/>
      <c r="EE162" s="405"/>
      <c r="EF162" s="405"/>
      <c r="EG162" s="405"/>
      <c r="EH162" s="405"/>
      <c r="EI162" s="405"/>
      <c r="EJ162" s="405"/>
      <c r="EK162" s="405"/>
      <c r="EL162" s="405"/>
      <c r="EM162" s="405"/>
      <c r="EN162" s="405"/>
      <c r="EO162" s="405"/>
      <c r="EP162" s="405"/>
      <c r="EQ162" s="405"/>
      <c r="ER162" s="405"/>
      <c r="ES162" s="434"/>
      <c r="ET162" s="434"/>
      <c r="EU162" s="405"/>
      <c r="EV162" s="405"/>
      <c r="EW162" s="405"/>
      <c r="EX162" s="405"/>
      <c r="EY162" s="405"/>
      <c r="EZ162" s="405"/>
      <c r="FA162" s="405"/>
      <c r="FB162" s="405"/>
      <c r="FC162" s="405"/>
      <c r="FD162" s="405"/>
      <c r="FE162" s="405"/>
      <c r="FF162" s="405"/>
      <c r="FG162" s="405"/>
      <c r="FH162" s="405"/>
      <c r="FI162" s="405"/>
      <c r="FJ162" s="405"/>
      <c r="FK162" s="405"/>
      <c r="FL162" s="405"/>
      <c r="FM162" s="405"/>
      <c r="FN162" s="405"/>
      <c r="FO162" s="405"/>
      <c r="FP162" s="405"/>
      <c r="FQ162" s="405"/>
      <c r="FR162" s="405"/>
      <c r="FS162" s="405"/>
      <c r="FT162" s="405"/>
      <c r="FU162" s="405"/>
      <c r="FV162" s="405"/>
      <c r="FW162" s="405"/>
      <c r="FX162" s="405"/>
      <c r="FY162" s="405"/>
      <c r="FZ162" s="405"/>
      <c r="GA162" s="405"/>
      <c r="GB162" s="434"/>
      <c r="GC162" s="434"/>
      <c r="GD162" s="405"/>
      <c r="GE162" s="405"/>
      <c r="GF162" s="405"/>
      <c r="GG162" s="405"/>
      <c r="GH162" s="405"/>
      <c r="GI162" s="405"/>
      <c r="GJ162" s="405"/>
      <c r="GK162" s="405"/>
      <c r="GL162" s="405"/>
      <c r="GM162" s="405"/>
      <c r="GN162" s="405"/>
    </row>
    <row r="163" spans="1:196" ht="22.8">
      <c r="A163" s="434"/>
      <c r="B163" s="434"/>
      <c r="C163" s="440"/>
      <c r="D163" s="440"/>
      <c r="E163" s="440"/>
      <c r="F163" s="440"/>
      <c r="G163" s="441"/>
      <c r="H163" s="441"/>
      <c r="I163" s="441"/>
      <c r="J163" s="441"/>
      <c r="K163" s="441"/>
      <c r="L163" s="441"/>
      <c r="M163" s="441"/>
      <c r="N163" s="441"/>
      <c r="O163" s="441"/>
      <c r="P163" s="441"/>
      <c r="Q163" s="441"/>
      <c r="R163" s="441"/>
      <c r="S163" s="441"/>
      <c r="T163" s="441"/>
      <c r="U163" s="441"/>
      <c r="V163" s="441"/>
      <c r="W163" s="441"/>
      <c r="X163" s="441"/>
      <c r="Y163" s="441"/>
      <c r="Z163" s="441"/>
      <c r="AA163" s="441"/>
      <c r="AB163" s="441"/>
      <c r="AC163" s="441"/>
      <c r="AD163" s="441"/>
      <c r="AE163" s="405"/>
      <c r="AF163" s="405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05"/>
      <c r="AT163" s="405"/>
      <c r="AU163" s="405"/>
      <c r="AV163" s="405"/>
      <c r="AW163" s="405"/>
      <c r="AX163" s="405"/>
      <c r="AY163" s="434"/>
      <c r="AZ163" s="434"/>
      <c r="BA163" s="405"/>
      <c r="BB163" s="405"/>
      <c r="BC163" s="405"/>
      <c r="BD163" s="441"/>
      <c r="BE163" s="441"/>
      <c r="BF163" s="441"/>
      <c r="BG163" s="441"/>
      <c r="BH163" s="441"/>
      <c r="BI163" s="441"/>
      <c r="BJ163" s="441"/>
      <c r="BK163" s="441"/>
      <c r="BL163" s="441"/>
      <c r="BM163" s="441"/>
      <c r="BN163" s="441"/>
      <c r="BO163" s="441"/>
      <c r="BP163" s="441"/>
      <c r="BQ163" s="441"/>
      <c r="BR163" s="441"/>
      <c r="BS163" s="441"/>
      <c r="BT163" s="441"/>
      <c r="BU163" s="441"/>
      <c r="BV163" s="441"/>
      <c r="BW163" s="441"/>
      <c r="BX163" s="405"/>
      <c r="BY163" s="405"/>
      <c r="BZ163" s="405"/>
      <c r="CA163" s="405"/>
      <c r="CB163" s="405"/>
      <c r="CC163" s="405"/>
      <c r="CD163" s="434"/>
      <c r="CE163" s="434"/>
      <c r="CF163" s="405"/>
      <c r="CG163" s="405"/>
      <c r="CH163" s="405"/>
      <c r="CI163" s="405"/>
      <c r="CJ163" s="405"/>
      <c r="CK163" s="405"/>
      <c r="CL163" s="405"/>
      <c r="CM163" s="405"/>
      <c r="CN163" s="405"/>
      <c r="CO163" s="434"/>
      <c r="CP163" s="434"/>
      <c r="CQ163" s="405"/>
      <c r="CR163" s="405"/>
      <c r="CS163" s="405"/>
      <c r="CT163" s="405"/>
      <c r="CU163" s="405"/>
      <c r="CV163" s="405"/>
      <c r="CW163" s="405"/>
      <c r="CX163" s="405"/>
      <c r="CY163" s="405"/>
      <c r="CZ163" s="405"/>
      <c r="DA163" s="405"/>
      <c r="DB163" s="405"/>
      <c r="DC163" s="405"/>
      <c r="DD163" s="405"/>
      <c r="DE163" s="405"/>
      <c r="DF163" s="405"/>
      <c r="DG163" s="405"/>
      <c r="DH163" s="405"/>
      <c r="DI163" s="405"/>
      <c r="DJ163" s="405"/>
      <c r="DK163" s="405"/>
      <c r="DL163" s="405"/>
      <c r="DM163" s="405"/>
      <c r="DN163" s="405"/>
      <c r="DO163" s="405"/>
      <c r="DP163" s="405"/>
      <c r="DQ163" s="434"/>
      <c r="DR163" s="434"/>
      <c r="DS163" s="405"/>
      <c r="DT163" s="405"/>
      <c r="DU163" s="405"/>
      <c r="DV163" s="405"/>
      <c r="DW163" s="405"/>
      <c r="DX163" s="405"/>
      <c r="DY163" s="405"/>
      <c r="DZ163" s="405"/>
      <c r="EA163" s="405"/>
      <c r="EB163" s="405"/>
      <c r="EC163" s="405"/>
      <c r="ED163" s="405"/>
      <c r="EE163" s="405"/>
      <c r="EF163" s="405"/>
      <c r="EG163" s="405"/>
      <c r="EH163" s="405"/>
      <c r="EI163" s="405"/>
      <c r="EJ163" s="405"/>
      <c r="EK163" s="405"/>
      <c r="EL163" s="405"/>
      <c r="EM163" s="405"/>
      <c r="EN163" s="405"/>
      <c r="EO163" s="405"/>
      <c r="EP163" s="405"/>
      <c r="EQ163" s="405"/>
      <c r="ER163" s="405"/>
      <c r="ES163" s="434"/>
      <c r="ET163" s="434"/>
      <c r="EU163" s="405"/>
      <c r="EV163" s="405"/>
      <c r="EW163" s="405"/>
      <c r="EX163" s="405"/>
      <c r="EY163" s="405"/>
      <c r="EZ163" s="405"/>
      <c r="FA163" s="405"/>
      <c r="FB163" s="405"/>
      <c r="FC163" s="405"/>
      <c r="FD163" s="405"/>
      <c r="FE163" s="405"/>
      <c r="FF163" s="405"/>
      <c r="FG163" s="405"/>
      <c r="FH163" s="405"/>
      <c r="FI163" s="405"/>
      <c r="FJ163" s="405"/>
      <c r="FK163" s="405"/>
      <c r="FL163" s="405"/>
      <c r="FM163" s="405"/>
      <c r="FN163" s="405"/>
      <c r="FO163" s="405"/>
      <c r="FP163" s="405"/>
      <c r="FQ163" s="405"/>
      <c r="FR163" s="405"/>
      <c r="FS163" s="405"/>
      <c r="FT163" s="405"/>
      <c r="FU163" s="405"/>
      <c r="FV163" s="405"/>
      <c r="FW163" s="405"/>
      <c r="FX163" s="405"/>
      <c r="FY163" s="405"/>
      <c r="FZ163" s="405"/>
      <c r="GA163" s="405"/>
      <c r="GB163" s="434"/>
      <c r="GC163" s="434"/>
      <c r="GD163" s="405"/>
      <c r="GE163" s="405"/>
      <c r="GF163" s="405"/>
      <c r="GG163" s="405"/>
      <c r="GH163" s="405"/>
      <c r="GI163" s="405"/>
      <c r="GJ163" s="405"/>
      <c r="GK163" s="405"/>
      <c r="GL163" s="405"/>
      <c r="GM163" s="405"/>
      <c r="GN163" s="405"/>
    </row>
    <row r="164" spans="1:196" ht="22.8">
      <c r="A164" s="434"/>
      <c r="B164" s="434"/>
      <c r="C164" s="440"/>
      <c r="D164" s="440"/>
      <c r="E164" s="440"/>
      <c r="F164" s="440"/>
      <c r="G164" s="441"/>
      <c r="H164" s="441"/>
      <c r="I164" s="441"/>
      <c r="J164" s="441"/>
      <c r="K164" s="441"/>
      <c r="L164" s="441"/>
      <c r="M164" s="441"/>
      <c r="N164" s="441"/>
      <c r="O164" s="441"/>
      <c r="P164" s="441"/>
      <c r="Q164" s="441"/>
      <c r="R164" s="441"/>
      <c r="S164" s="441"/>
      <c r="T164" s="441"/>
      <c r="U164" s="441"/>
      <c r="V164" s="441"/>
      <c r="W164" s="441"/>
      <c r="X164" s="441"/>
      <c r="Y164" s="441"/>
      <c r="Z164" s="441"/>
      <c r="AA164" s="441"/>
      <c r="AB164" s="441"/>
      <c r="AC164" s="441"/>
      <c r="AD164" s="441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34"/>
      <c r="AZ164" s="434"/>
      <c r="BA164" s="405"/>
      <c r="BB164" s="405"/>
      <c r="BC164" s="405"/>
      <c r="BD164" s="441"/>
      <c r="BE164" s="441"/>
      <c r="BF164" s="441"/>
      <c r="BG164" s="441"/>
      <c r="BH164" s="441"/>
      <c r="BI164" s="441"/>
      <c r="BJ164" s="441"/>
      <c r="BK164" s="441"/>
      <c r="BL164" s="441"/>
      <c r="BM164" s="441"/>
      <c r="BN164" s="441"/>
      <c r="BO164" s="441"/>
      <c r="BP164" s="441"/>
      <c r="BQ164" s="441"/>
      <c r="BR164" s="441"/>
      <c r="BS164" s="441"/>
      <c r="BT164" s="441"/>
      <c r="BU164" s="441"/>
      <c r="BV164" s="441"/>
      <c r="BW164" s="441"/>
      <c r="BX164" s="405"/>
      <c r="BY164" s="405"/>
      <c r="BZ164" s="405"/>
      <c r="CA164" s="405"/>
      <c r="CB164" s="405"/>
      <c r="CC164" s="405"/>
      <c r="CD164" s="434"/>
      <c r="CE164" s="434"/>
      <c r="CF164" s="405"/>
      <c r="CG164" s="405"/>
      <c r="CH164" s="405"/>
      <c r="CI164" s="405"/>
      <c r="CJ164" s="405"/>
      <c r="CK164" s="405"/>
      <c r="CL164" s="405"/>
      <c r="CM164" s="405"/>
      <c r="CN164" s="405"/>
      <c r="CO164" s="434"/>
      <c r="CP164" s="434"/>
      <c r="CQ164" s="405"/>
      <c r="CR164" s="405"/>
      <c r="CS164" s="405"/>
      <c r="CT164" s="405"/>
      <c r="CU164" s="405"/>
      <c r="CV164" s="405"/>
      <c r="CW164" s="405"/>
      <c r="CX164" s="405"/>
      <c r="CY164" s="405"/>
      <c r="CZ164" s="405"/>
      <c r="DA164" s="405"/>
      <c r="DB164" s="405"/>
      <c r="DC164" s="405"/>
      <c r="DD164" s="405"/>
      <c r="DE164" s="405"/>
      <c r="DF164" s="405"/>
      <c r="DG164" s="405"/>
      <c r="DH164" s="405"/>
      <c r="DI164" s="405"/>
      <c r="DJ164" s="405"/>
      <c r="DK164" s="405"/>
      <c r="DL164" s="405"/>
      <c r="DM164" s="405"/>
      <c r="DN164" s="405"/>
      <c r="DO164" s="405"/>
      <c r="DP164" s="405"/>
      <c r="DQ164" s="434"/>
      <c r="DR164" s="434"/>
      <c r="DS164" s="405"/>
      <c r="DT164" s="405"/>
      <c r="DU164" s="405"/>
      <c r="DV164" s="405"/>
      <c r="DW164" s="405"/>
      <c r="DX164" s="405"/>
      <c r="DY164" s="405"/>
      <c r="DZ164" s="405"/>
      <c r="EA164" s="405"/>
      <c r="EB164" s="405"/>
      <c r="EC164" s="405"/>
      <c r="ED164" s="405"/>
      <c r="EE164" s="405"/>
      <c r="EF164" s="405"/>
      <c r="EG164" s="405"/>
      <c r="EH164" s="405"/>
      <c r="EI164" s="405"/>
      <c r="EJ164" s="405"/>
      <c r="EK164" s="405"/>
      <c r="EL164" s="405"/>
      <c r="EM164" s="405"/>
      <c r="EN164" s="405"/>
      <c r="EO164" s="405"/>
      <c r="EP164" s="405"/>
      <c r="EQ164" s="405"/>
      <c r="ER164" s="405"/>
      <c r="ES164" s="434"/>
      <c r="ET164" s="434"/>
      <c r="EU164" s="405"/>
      <c r="EV164" s="405"/>
      <c r="EW164" s="405"/>
      <c r="EX164" s="405"/>
      <c r="EY164" s="405"/>
      <c r="EZ164" s="405"/>
      <c r="FA164" s="405"/>
      <c r="FB164" s="405"/>
      <c r="FC164" s="405"/>
      <c r="FD164" s="405"/>
      <c r="FE164" s="405"/>
      <c r="FF164" s="405"/>
      <c r="FG164" s="405"/>
      <c r="FH164" s="405"/>
      <c r="FI164" s="405"/>
      <c r="FJ164" s="405"/>
      <c r="FK164" s="405"/>
      <c r="FL164" s="405"/>
      <c r="FM164" s="405"/>
      <c r="FN164" s="405"/>
      <c r="FO164" s="405"/>
      <c r="FP164" s="405"/>
      <c r="FQ164" s="405"/>
      <c r="FR164" s="405"/>
      <c r="FS164" s="405"/>
      <c r="FT164" s="405"/>
      <c r="FU164" s="405"/>
      <c r="FV164" s="405"/>
      <c r="FW164" s="405"/>
      <c r="FX164" s="405"/>
      <c r="FY164" s="405"/>
      <c r="FZ164" s="405"/>
      <c r="GA164" s="405"/>
      <c r="GB164" s="434"/>
      <c r="GC164" s="434"/>
      <c r="GD164" s="405"/>
      <c r="GE164" s="405"/>
      <c r="GF164" s="405"/>
      <c r="GG164" s="405"/>
      <c r="GH164" s="405"/>
      <c r="GI164" s="405"/>
      <c r="GJ164" s="405"/>
      <c r="GK164" s="405"/>
      <c r="GL164" s="405"/>
      <c r="GM164" s="405"/>
      <c r="GN164" s="405"/>
    </row>
    <row r="165" spans="1:196" ht="22.8">
      <c r="A165" s="434"/>
      <c r="B165" s="434"/>
      <c r="C165" s="440"/>
      <c r="D165" s="440"/>
      <c r="E165" s="440"/>
      <c r="F165" s="440"/>
      <c r="G165" s="441"/>
      <c r="H165" s="441"/>
      <c r="I165" s="441"/>
      <c r="J165" s="441"/>
      <c r="K165" s="441"/>
      <c r="L165" s="441"/>
      <c r="M165" s="441"/>
      <c r="N165" s="441"/>
      <c r="O165" s="441"/>
      <c r="P165" s="441"/>
      <c r="Q165" s="441"/>
      <c r="R165" s="441"/>
      <c r="S165" s="441"/>
      <c r="T165" s="441"/>
      <c r="U165" s="441"/>
      <c r="V165" s="441"/>
      <c r="W165" s="441"/>
      <c r="X165" s="441"/>
      <c r="Y165" s="441"/>
      <c r="Z165" s="441"/>
      <c r="AA165" s="441"/>
      <c r="AB165" s="441"/>
      <c r="AC165" s="441"/>
      <c r="AD165" s="441"/>
      <c r="AE165" s="405"/>
      <c r="AF165" s="405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05"/>
      <c r="AT165" s="405"/>
      <c r="AU165" s="405"/>
      <c r="AV165" s="405"/>
      <c r="AW165" s="405"/>
      <c r="AX165" s="405"/>
      <c r="AY165" s="434"/>
      <c r="AZ165" s="434"/>
      <c r="BA165" s="405"/>
      <c r="BB165" s="405"/>
      <c r="BC165" s="405"/>
      <c r="BD165" s="441"/>
      <c r="BE165" s="441"/>
      <c r="BF165" s="441"/>
      <c r="BG165" s="441"/>
      <c r="BH165" s="441"/>
      <c r="BI165" s="441"/>
      <c r="BJ165" s="441"/>
      <c r="BK165" s="441"/>
      <c r="BL165" s="441"/>
      <c r="BM165" s="441"/>
      <c r="BN165" s="441"/>
      <c r="BO165" s="441"/>
      <c r="BP165" s="441"/>
      <c r="BQ165" s="441"/>
      <c r="BR165" s="441"/>
      <c r="BS165" s="441"/>
      <c r="BT165" s="441"/>
      <c r="BU165" s="441"/>
      <c r="BV165" s="441"/>
      <c r="BW165" s="441"/>
      <c r="BX165" s="405"/>
      <c r="BY165" s="405"/>
      <c r="BZ165" s="405"/>
      <c r="CA165" s="405"/>
      <c r="CB165" s="405"/>
      <c r="CC165" s="405"/>
      <c r="CD165" s="434"/>
      <c r="CE165" s="434"/>
      <c r="CF165" s="405"/>
      <c r="CG165" s="405"/>
      <c r="CH165" s="405"/>
      <c r="CI165" s="405"/>
      <c r="CJ165" s="405"/>
      <c r="CK165" s="405"/>
      <c r="CL165" s="405"/>
      <c r="CM165" s="405"/>
      <c r="CN165" s="405"/>
      <c r="CO165" s="434"/>
      <c r="CP165" s="434"/>
      <c r="CQ165" s="405"/>
      <c r="CR165" s="405"/>
      <c r="CS165" s="405"/>
      <c r="CT165" s="405"/>
      <c r="CU165" s="405"/>
      <c r="CV165" s="405"/>
      <c r="CW165" s="405"/>
      <c r="CX165" s="405"/>
      <c r="CY165" s="405"/>
      <c r="CZ165" s="405"/>
      <c r="DA165" s="405"/>
      <c r="DB165" s="405"/>
      <c r="DC165" s="405"/>
      <c r="DD165" s="405"/>
      <c r="DE165" s="405"/>
      <c r="DF165" s="405"/>
      <c r="DG165" s="405"/>
      <c r="DH165" s="405"/>
      <c r="DI165" s="405"/>
      <c r="DJ165" s="405"/>
      <c r="DK165" s="405"/>
      <c r="DL165" s="405"/>
      <c r="DM165" s="405"/>
      <c r="DN165" s="405"/>
      <c r="DO165" s="405"/>
      <c r="DP165" s="405"/>
      <c r="DQ165" s="434"/>
      <c r="DR165" s="434"/>
      <c r="DS165" s="405"/>
      <c r="DT165" s="405"/>
      <c r="DU165" s="405"/>
      <c r="DV165" s="405"/>
      <c r="DW165" s="405"/>
      <c r="DX165" s="405"/>
      <c r="DY165" s="405"/>
      <c r="DZ165" s="405"/>
      <c r="EA165" s="405"/>
      <c r="EB165" s="405"/>
      <c r="EC165" s="405"/>
      <c r="ED165" s="405"/>
      <c r="EE165" s="405"/>
      <c r="EF165" s="405"/>
      <c r="EG165" s="405"/>
      <c r="EH165" s="405"/>
      <c r="EI165" s="405"/>
      <c r="EJ165" s="405"/>
      <c r="EK165" s="405"/>
      <c r="EL165" s="405"/>
      <c r="EM165" s="405"/>
      <c r="EN165" s="405"/>
      <c r="EO165" s="405"/>
      <c r="EP165" s="405"/>
      <c r="EQ165" s="405"/>
      <c r="ER165" s="405"/>
      <c r="ES165" s="434"/>
      <c r="ET165" s="434"/>
      <c r="EU165" s="405"/>
      <c r="EV165" s="405"/>
      <c r="EW165" s="405"/>
      <c r="EX165" s="405"/>
      <c r="EY165" s="405"/>
      <c r="EZ165" s="405"/>
      <c r="FA165" s="405"/>
      <c r="FB165" s="405"/>
      <c r="FC165" s="405"/>
      <c r="FD165" s="405"/>
      <c r="FE165" s="405"/>
      <c r="FF165" s="405"/>
      <c r="FG165" s="405"/>
      <c r="FH165" s="405"/>
      <c r="FI165" s="405"/>
      <c r="FJ165" s="405"/>
      <c r="FK165" s="405"/>
      <c r="FL165" s="405"/>
      <c r="FM165" s="405"/>
      <c r="FN165" s="405"/>
      <c r="FO165" s="405"/>
      <c r="FP165" s="405"/>
      <c r="FQ165" s="405"/>
      <c r="FR165" s="405"/>
      <c r="FS165" s="405"/>
      <c r="FT165" s="405"/>
      <c r="FU165" s="405"/>
      <c r="FV165" s="405"/>
      <c r="FW165" s="405"/>
      <c r="FX165" s="405"/>
      <c r="FY165" s="405"/>
      <c r="FZ165" s="405"/>
      <c r="GA165" s="405"/>
      <c r="GB165" s="434"/>
      <c r="GC165" s="434"/>
      <c r="GD165" s="405"/>
      <c r="GE165" s="405"/>
      <c r="GF165" s="405"/>
      <c r="GG165" s="405"/>
      <c r="GH165" s="405"/>
      <c r="GI165" s="405"/>
      <c r="GJ165" s="405"/>
      <c r="GK165" s="405"/>
      <c r="GL165" s="405"/>
      <c r="GM165" s="405"/>
      <c r="GN165" s="405"/>
    </row>
    <row r="166" spans="1:196" ht="22.8">
      <c r="A166" s="434"/>
      <c r="B166" s="434"/>
      <c r="C166" s="440"/>
      <c r="D166" s="440"/>
      <c r="E166" s="440"/>
      <c r="F166" s="440"/>
      <c r="G166" s="441"/>
      <c r="H166" s="441"/>
      <c r="I166" s="441"/>
      <c r="J166" s="441"/>
      <c r="K166" s="441"/>
      <c r="L166" s="441"/>
      <c r="M166" s="441"/>
      <c r="N166" s="441"/>
      <c r="O166" s="441"/>
      <c r="P166" s="441"/>
      <c r="Q166" s="441"/>
      <c r="R166" s="441"/>
      <c r="S166" s="441"/>
      <c r="T166" s="441"/>
      <c r="U166" s="441"/>
      <c r="V166" s="441"/>
      <c r="W166" s="441"/>
      <c r="X166" s="441"/>
      <c r="Y166" s="441"/>
      <c r="Z166" s="441"/>
      <c r="AA166" s="441"/>
      <c r="AB166" s="441"/>
      <c r="AC166" s="441"/>
      <c r="AD166" s="441"/>
      <c r="AE166" s="405"/>
      <c r="AF166" s="405"/>
      <c r="AG166" s="405"/>
      <c r="AH166" s="405"/>
      <c r="AI166" s="405"/>
      <c r="AJ166" s="405"/>
      <c r="AK166" s="405"/>
      <c r="AL166" s="405"/>
      <c r="AM166" s="405"/>
      <c r="AN166" s="405"/>
      <c r="AO166" s="405"/>
      <c r="AP166" s="405"/>
      <c r="AQ166" s="405"/>
      <c r="AR166" s="405"/>
      <c r="AS166" s="405"/>
      <c r="AT166" s="405"/>
      <c r="AU166" s="405"/>
      <c r="AV166" s="405"/>
      <c r="AW166" s="405"/>
      <c r="AX166" s="405"/>
      <c r="AY166" s="434"/>
      <c r="AZ166" s="434"/>
      <c r="BA166" s="405"/>
      <c r="BB166" s="405"/>
      <c r="BC166" s="405"/>
      <c r="BD166" s="441"/>
      <c r="BE166" s="441"/>
      <c r="BF166" s="441"/>
      <c r="BG166" s="441"/>
      <c r="BH166" s="441"/>
      <c r="BI166" s="441"/>
      <c r="BJ166" s="441"/>
      <c r="BK166" s="441"/>
      <c r="BL166" s="441"/>
      <c r="BM166" s="441"/>
      <c r="BN166" s="441"/>
      <c r="BO166" s="441"/>
      <c r="BP166" s="441"/>
      <c r="BQ166" s="441"/>
      <c r="BR166" s="441"/>
      <c r="BS166" s="441"/>
      <c r="BT166" s="441"/>
      <c r="BU166" s="441"/>
      <c r="BV166" s="441"/>
      <c r="BW166" s="441"/>
      <c r="BX166" s="405"/>
      <c r="BY166" s="405"/>
      <c r="BZ166" s="405"/>
      <c r="CA166" s="405"/>
      <c r="CB166" s="405"/>
      <c r="CC166" s="405"/>
      <c r="CD166" s="434"/>
      <c r="CE166" s="434"/>
      <c r="CF166" s="405"/>
      <c r="CG166" s="405"/>
      <c r="CH166" s="405"/>
      <c r="CI166" s="405"/>
      <c r="CJ166" s="405"/>
      <c r="CK166" s="405"/>
      <c r="CL166" s="405"/>
      <c r="CM166" s="405"/>
      <c r="CN166" s="405"/>
      <c r="CO166" s="434"/>
      <c r="CP166" s="434"/>
      <c r="CQ166" s="405"/>
      <c r="CR166" s="405"/>
      <c r="CS166" s="405"/>
      <c r="CT166" s="405"/>
      <c r="CU166" s="405"/>
      <c r="CV166" s="405"/>
      <c r="CW166" s="405"/>
      <c r="CX166" s="405"/>
      <c r="CY166" s="405"/>
      <c r="CZ166" s="405"/>
      <c r="DA166" s="405"/>
      <c r="DB166" s="405"/>
      <c r="DC166" s="405"/>
      <c r="DD166" s="405"/>
      <c r="DE166" s="405"/>
      <c r="DF166" s="405"/>
      <c r="DG166" s="405"/>
      <c r="DH166" s="405"/>
      <c r="DI166" s="405"/>
      <c r="DJ166" s="405"/>
      <c r="DK166" s="405"/>
      <c r="DL166" s="405"/>
      <c r="DM166" s="405"/>
      <c r="DN166" s="405"/>
      <c r="DO166" s="405"/>
      <c r="DP166" s="405"/>
      <c r="DQ166" s="434"/>
      <c r="DR166" s="434"/>
      <c r="DS166" s="405"/>
      <c r="DT166" s="405"/>
      <c r="DU166" s="405"/>
      <c r="DV166" s="405"/>
      <c r="DW166" s="405"/>
      <c r="DX166" s="405"/>
      <c r="DY166" s="405"/>
      <c r="DZ166" s="405"/>
      <c r="EA166" s="405"/>
      <c r="EB166" s="405"/>
      <c r="EC166" s="405"/>
      <c r="ED166" s="405"/>
      <c r="EE166" s="405"/>
      <c r="EF166" s="405"/>
      <c r="EG166" s="405"/>
      <c r="EH166" s="405"/>
      <c r="EI166" s="405"/>
      <c r="EJ166" s="405"/>
      <c r="EK166" s="405"/>
      <c r="EL166" s="405"/>
      <c r="EM166" s="405"/>
      <c r="EN166" s="405"/>
      <c r="EO166" s="405"/>
      <c r="EP166" s="405"/>
      <c r="EQ166" s="405"/>
      <c r="ER166" s="405"/>
      <c r="ES166" s="434"/>
      <c r="ET166" s="434"/>
      <c r="EU166" s="405"/>
      <c r="EV166" s="405"/>
      <c r="EW166" s="405"/>
      <c r="EX166" s="405"/>
      <c r="EY166" s="405"/>
      <c r="EZ166" s="405"/>
      <c r="FA166" s="405"/>
      <c r="FB166" s="405"/>
      <c r="FC166" s="405"/>
      <c r="FD166" s="405"/>
      <c r="FE166" s="405"/>
      <c r="FF166" s="405"/>
      <c r="FG166" s="405"/>
      <c r="FH166" s="405"/>
      <c r="FI166" s="405"/>
      <c r="FJ166" s="405"/>
      <c r="FK166" s="405"/>
      <c r="FL166" s="405"/>
      <c r="FM166" s="405"/>
      <c r="FN166" s="405"/>
      <c r="FO166" s="405"/>
      <c r="FP166" s="405"/>
      <c r="FQ166" s="405"/>
      <c r="FR166" s="405"/>
      <c r="FS166" s="405"/>
      <c r="FT166" s="405"/>
      <c r="FU166" s="405"/>
      <c r="FV166" s="405"/>
      <c r="FW166" s="405"/>
      <c r="FX166" s="405"/>
      <c r="FY166" s="405"/>
      <c r="FZ166" s="405"/>
      <c r="GA166" s="405"/>
      <c r="GB166" s="434"/>
      <c r="GC166" s="434"/>
      <c r="GD166" s="405"/>
      <c r="GE166" s="405"/>
      <c r="GF166" s="405"/>
      <c r="GG166" s="405"/>
      <c r="GH166" s="405"/>
      <c r="GI166" s="405"/>
      <c r="GJ166" s="405"/>
      <c r="GK166" s="405"/>
      <c r="GL166" s="405"/>
      <c r="GM166" s="405"/>
      <c r="GN166" s="405"/>
    </row>
    <row r="167" spans="1:196" ht="22.8">
      <c r="A167" s="434"/>
      <c r="B167" s="434"/>
      <c r="C167" s="440"/>
      <c r="D167" s="440"/>
      <c r="E167" s="440"/>
      <c r="F167" s="440"/>
      <c r="G167" s="441"/>
      <c r="H167" s="441"/>
      <c r="I167" s="441"/>
      <c r="J167" s="441"/>
      <c r="K167" s="441"/>
      <c r="L167" s="441"/>
      <c r="M167" s="441"/>
      <c r="N167" s="441"/>
      <c r="O167" s="441"/>
      <c r="P167" s="441"/>
      <c r="Q167" s="441"/>
      <c r="R167" s="441"/>
      <c r="S167" s="441"/>
      <c r="T167" s="441"/>
      <c r="U167" s="441"/>
      <c r="V167" s="441"/>
      <c r="W167" s="441"/>
      <c r="X167" s="441"/>
      <c r="Y167" s="441"/>
      <c r="Z167" s="441"/>
      <c r="AA167" s="441"/>
      <c r="AB167" s="441"/>
      <c r="AC167" s="441"/>
      <c r="AD167" s="441"/>
      <c r="AE167" s="405"/>
      <c r="AF167" s="405"/>
      <c r="AG167" s="405"/>
      <c r="AH167" s="405"/>
      <c r="AI167" s="405"/>
      <c r="AJ167" s="405"/>
      <c r="AK167" s="405"/>
      <c r="AL167" s="405"/>
      <c r="AM167" s="405"/>
      <c r="AN167" s="405"/>
      <c r="AO167" s="405"/>
      <c r="AP167" s="405"/>
      <c r="AQ167" s="405"/>
      <c r="AR167" s="405"/>
      <c r="AS167" s="405"/>
      <c r="AT167" s="405"/>
      <c r="AU167" s="405"/>
      <c r="AV167" s="405"/>
      <c r="AW167" s="405"/>
      <c r="AX167" s="405"/>
      <c r="AY167" s="434"/>
      <c r="AZ167" s="434"/>
      <c r="BA167" s="405"/>
      <c r="BB167" s="405"/>
      <c r="BC167" s="405"/>
      <c r="BD167" s="441"/>
      <c r="BE167" s="441"/>
      <c r="BF167" s="441"/>
      <c r="BG167" s="441"/>
      <c r="BH167" s="441"/>
      <c r="BI167" s="441"/>
      <c r="BJ167" s="441"/>
      <c r="BK167" s="441"/>
      <c r="BL167" s="441"/>
      <c r="BM167" s="441"/>
      <c r="BN167" s="441"/>
      <c r="BO167" s="441"/>
      <c r="BP167" s="441"/>
      <c r="BQ167" s="441"/>
      <c r="BR167" s="441"/>
      <c r="BS167" s="441"/>
      <c r="BT167" s="441"/>
      <c r="BU167" s="441"/>
      <c r="BV167" s="441"/>
      <c r="BW167" s="441"/>
      <c r="BX167" s="405"/>
      <c r="BY167" s="405"/>
      <c r="BZ167" s="405"/>
      <c r="CA167" s="405"/>
      <c r="CB167" s="405"/>
      <c r="CC167" s="405"/>
      <c r="CD167" s="434"/>
      <c r="CE167" s="434"/>
      <c r="CF167" s="405"/>
      <c r="CG167" s="405"/>
      <c r="CH167" s="405"/>
      <c r="CI167" s="405"/>
      <c r="CJ167" s="405"/>
      <c r="CK167" s="405"/>
      <c r="CL167" s="405"/>
      <c r="CM167" s="405"/>
      <c r="CN167" s="405"/>
      <c r="CO167" s="434"/>
      <c r="CP167" s="434"/>
      <c r="CQ167" s="405"/>
      <c r="CR167" s="405"/>
      <c r="CS167" s="405"/>
      <c r="CT167" s="405"/>
      <c r="CU167" s="405"/>
      <c r="CV167" s="405"/>
      <c r="CW167" s="405"/>
      <c r="CX167" s="405"/>
      <c r="CY167" s="405"/>
      <c r="CZ167" s="405"/>
      <c r="DA167" s="405"/>
      <c r="DB167" s="405"/>
      <c r="DC167" s="405"/>
      <c r="DD167" s="405"/>
      <c r="DE167" s="405"/>
      <c r="DF167" s="405"/>
      <c r="DG167" s="405"/>
      <c r="DH167" s="405"/>
      <c r="DI167" s="405"/>
      <c r="DJ167" s="405"/>
      <c r="DK167" s="405"/>
      <c r="DL167" s="405"/>
      <c r="DM167" s="405"/>
      <c r="DN167" s="405"/>
      <c r="DO167" s="405"/>
      <c r="DP167" s="405"/>
      <c r="DQ167" s="434"/>
      <c r="DR167" s="434"/>
      <c r="DS167" s="405"/>
      <c r="DT167" s="405"/>
      <c r="DU167" s="405"/>
      <c r="DV167" s="405"/>
      <c r="DW167" s="405"/>
      <c r="DX167" s="405"/>
      <c r="DY167" s="405"/>
      <c r="DZ167" s="405"/>
      <c r="EA167" s="405"/>
      <c r="EB167" s="405"/>
      <c r="EC167" s="405"/>
      <c r="ED167" s="405"/>
      <c r="EE167" s="405"/>
      <c r="EF167" s="405"/>
      <c r="EG167" s="405"/>
      <c r="EH167" s="405"/>
      <c r="EI167" s="405"/>
      <c r="EJ167" s="405"/>
      <c r="EK167" s="405"/>
      <c r="EL167" s="405"/>
      <c r="EM167" s="405"/>
      <c r="EN167" s="405"/>
      <c r="EO167" s="405"/>
      <c r="EP167" s="405"/>
      <c r="EQ167" s="405"/>
      <c r="ER167" s="405"/>
      <c r="ES167" s="434"/>
      <c r="ET167" s="434"/>
      <c r="EU167" s="405"/>
      <c r="EV167" s="405"/>
      <c r="EW167" s="405"/>
      <c r="EX167" s="405"/>
      <c r="EY167" s="405"/>
      <c r="EZ167" s="405"/>
      <c r="FA167" s="405"/>
      <c r="FB167" s="405"/>
      <c r="FC167" s="405"/>
      <c r="FD167" s="405"/>
      <c r="FE167" s="405"/>
      <c r="FF167" s="405"/>
      <c r="FG167" s="405"/>
      <c r="FH167" s="405"/>
      <c r="FI167" s="405"/>
      <c r="FJ167" s="405"/>
      <c r="FK167" s="405"/>
      <c r="FL167" s="405"/>
      <c r="FM167" s="405"/>
      <c r="FN167" s="405"/>
      <c r="FO167" s="405"/>
      <c r="FP167" s="405"/>
      <c r="FQ167" s="405"/>
      <c r="FR167" s="405"/>
      <c r="FS167" s="405"/>
      <c r="FT167" s="405"/>
      <c r="FU167" s="405"/>
      <c r="FV167" s="405"/>
      <c r="FW167" s="405"/>
      <c r="FX167" s="405"/>
      <c r="FY167" s="405"/>
      <c r="FZ167" s="405"/>
      <c r="GA167" s="405"/>
      <c r="GB167" s="434"/>
      <c r="GC167" s="434"/>
      <c r="GD167" s="405"/>
      <c r="GE167" s="405"/>
      <c r="GF167" s="405"/>
      <c r="GG167" s="405"/>
      <c r="GH167" s="405"/>
      <c r="GI167" s="405"/>
      <c r="GJ167" s="405"/>
      <c r="GK167" s="405"/>
      <c r="GL167" s="405"/>
      <c r="GM167" s="405"/>
      <c r="GN167" s="405"/>
    </row>
    <row r="168" spans="1:196" ht="22.8">
      <c r="A168" s="434"/>
      <c r="B168" s="434"/>
      <c r="C168" s="440"/>
      <c r="D168" s="440"/>
      <c r="E168" s="440"/>
      <c r="F168" s="440"/>
      <c r="G168" s="441"/>
      <c r="H168" s="441"/>
      <c r="I168" s="441"/>
      <c r="J168" s="441"/>
      <c r="K168" s="441"/>
      <c r="L168" s="441"/>
      <c r="M168" s="441"/>
      <c r="N168" s="441"/>
      <c r="O168" s="441"/>
      <c r="P168" s="441"/>
      <c r="Q168" s="441"/>
      <c r="R168" s="441"/>
      <c r="S168" s="441"/>
      <c r="T168" s="441"/>
      <c r="U168" s="441"/>
      <c r="V168" s="441"/>
      <c r="W168" s="441"/>
      <c r="X168" s="441"/>
      <c r="Y168" s="441"/>
      <c r="Z168" s="441"/>
      <c r="AA168" s="441"/>
      <c r="AB168" s="441"/>
      <c r="AC168" s="441"/>
      <c r="AD168" s="441"/>
      <c r="AE168" s="405"/>
      <c r="AF168" s="405"/>
      <c r="AG168" s="405"/>
      <c r="AH168" s="405"/>
      <c r="AI168" s="405"/>
      <c r="AJ168" s="405"/>
      <c r="AK168" s="405"/>
      <c r="AL168" s="405"/>
      <c r="AM168" s="405"/>
      <c r="AN168" s="405"/>
      <c r="AO168" s="405"/>
      <c r="AP168" s="405"/>
      <c r="AQ168" s="405"/>
      <c r="AR168" s="405"/>
      <c r="AS168" s="405"/>
      <c r="AT168" s="405"/>
      <c r="AU168" s="405"/>
      <c r="AV168" s="405"/>
      <c r="AW168" s="405"/>
      <c r="AX168" s="405"/>
      <c r="AY168" s="434"/>
      <c r="AZ168" s="434"/>
      <c r="BA168" s="405"/>
      <c r="BB168" s="405"/>
      <c r="BC168" s="405"/>
      <c r="BD168" s="441"/>
      <c r="BE168" s="441"/>
      <c r="BF168" s="441"/>
      <c r="BG168" s="441"/>
      <c r="BH168" s="441"/>
      <c r="BI168" s="441"/>
      <c r="BJ168" s="441"/>
      <c r="BK168" s="441"/>
      <c r="BL168" s="441"/>
      <c r="BM168" s="441"/>
      <c r="BN168" s="441"/>
      <c r="BO168" s="441"/>
      <c r="BP168" s="441"/>
      <c r="BQ168" s="441"/>
      <c r="BR168" s="441"/>
      <c r="BS168" s="441"/>
      <c r="BT168" s="441"/>
      <c r="BU168" s="441"/>
      <c r="BV168" s="441"/>
      <c r="BW168" s="441"/>
      <c r="BX168" s="405"/>
      <c r="BY168" s="405"/>
      <c r="BZ168" s="405"/>
      <c r="CA168" s="405"/>
      <c r="CB168" s="405"/>
      <c r="CC168" s="405"/>
      <c r="CD168" s="434"/>
      <c r="CE168" s="434"/>
      <c r="CF168" s="405"/>
      <c r="CG168" s="405"/>
      <c r="CH168" s="405"/>
      <c r="CI168" s="405"/>
      <c r="CJ168" s="405"/>
      <c r="CK168" s="405"/>
      <c r="CL168" s="405"/>
      <c r="CM168" s="405"/>
      <c r="CN168" s="405"/>
      <c r="CO168" s="434"/>
      <c r="CP168" s="434"/>
      <c r="CQ168" s="405"/>
      <c r="CR168" s="405"/>
      <c r="CS168" s="405"/>
      <c r="CT168" s="405"/>
      <c r="CU168" s="405"/>
      <c r="CV168" s="405"/>
      <c r="CW168" s="405"/>
      <c r="CX168" s="405"/>
      <c r="CY168" s="405"/>
      <c r="CZ168" s="405"/>
      <c r="DA168" s="405"/>
      <c r="DB168" s="405"/>
      <c r="DC168" s="405"/>
      <c r="DD168" s="405"/>
      <c r="DE168" s="405"/>
      <c r="DF168" s="405"/>
      <c r="DG168" s="405"/>
      <c r="DH168" s="405"/>
      <c r="DI168" s="405"/>
      <c r="DJ168" s="405"/>
      <c r="DK168" s="405"/>
      <c r="DL168" s="405"/>
      <c r="DM168" s="405"/>
      <c r="DN168" s="405"/>
      <c r="DO168" s="405"/>
      <c r="DP168" s="405"/>
      <c r="DQ168" s="434"/>
      <c r="DR168" s="434"/>
      <c r="DS168" s="405"/>
      <c r="DT168" s="405"/>
      <c r="DU168" s="405"/>
      <c r="DV168" s="405"/>
      <c r="DW168" s="405"/>
      <c r="DX168" s="405"/>
      <c r="DY168" s="405"/>
      <c r="DZ168" s="405"/>
      <c r="EA168" s="405"/>
      <c r="EB168" s="405"/>
      <c r="EC168" s="405"/>
      <c r="ED168" s="405"/>
      <c r="EE168" s="405"/>
      <c r="EF168" s="405"/>
      <c r="EG168" s="405"/>
      <c r="EH168" s="405"/>
      <c r="EI168" s="405"/>
      <c r="EJ168" s="405"/>
      <c r="EK168" s="405"/>
      <c r="EL168" s="405"/>
      <c r="EM168" s="405"/>
      <c r="EN168" s="405"/>
      <c r="EO168" s="405"/>
      <c r="EP168" s="405"/>
      <c r="EQ168" s="405"/>
      <c r="ER168" s="405"/>
      <c r="ES168" s="434"/>
      <c r="ET168" s="434"/>
      <c r="EU168" s="405"/>
      <c r="EV168" s="405"/>
      <c r="EW168" s="405"/>
      <c r="EX168" s="405"/>
      <c r="EY168" s="405"/>
      <c r="EZ168" s="405"/>
      <c r="FA168" s="405"/>
      <c r="FB168" s="405"/>
      <c r="FC168" s="405"/>
      <c r="FD168" s="405"/>
      <c r="FE168" s="405"/>
      <c r="FF168" s="405"/>
      <c r="FG168" s="405"/>
      <c r="FH168" s="405"/>
      <c r="FI168" s="405"/>
      <c r="FJ168" s="405"/>
      <c r="FK168" s="405"/>
      <c r="FL168" s="405"/>
      <c r="FM168" s="405"/>
      <c r="FN168" s="405"/>
      <c r="FO168" s="405"/>
      <c r="FP168" s="405"/>
      <c r="FQ168" s="405"/>
      <c r="FR168" s="405"/>
      <c r="FS168" s="405"/>
      <c r="FT168" s="405"/>
      <c r="FU168" s="405"/>
      <c r="FV168" s="405"/>
      <c r="FW168" s="405"/>
      <c r="FX168" s="405"/>
      <c r="FY168" s="405"/>
      <c r="FZ168" s="405"/>
      <c r="GA168" s="405"/>
      <c r="GB168" s="434"/>
      <c r="GC168" s="434"/>
      <c r="GD168" s="405"/>
      <c r="GE168" s="405"/>
      <c r="GF168" s="405"/>
      <c r="GG168" s="405"/>
      <c r="GH168" s="405"/>
      <c r="GI168" s="405"/>
      <c r="GJ168" s="405"/>
      <c r="GK168" s="405"/>
      <c r="GL168" s="405"/>
      <c r="GM168" s="405"/>
      <c r="GN168" s="405"/>
    </row>
    <row r="169" spans="1:196" ht="22.8">
      <c r="A169" s="434"/>
      <c r="B169" s="434"/>
      <c r="C169" s="440"/>
      <c r="D169" s="440"/>
      <c r="E169" s="440"/>
      <c r="F169" s="440"/>
      <c r="G169" s="441"/>
      <c r="H169" s="441"/>
      <c r="I169" s="441"/>
      <c r="J169" s="441"/>
      <c r="K169" s="441"/>
      <c r="L169" s="441"/>
      <c r="M169" s="441"/>
      <c r="N169" s="441"/>
      <c r="O169" s="441"/>
      <c r="P169" s="441"/>
      <c r="Q169" s="441"/>
      <c r="R169" s="441"/>
      <c r="S169" s="441"/>
      <c r="T169" s="441"/>
      <c r="U169" s="441"/>
      <c r="V169" s="441"/>
      <c r="W169" s="441"/>
      <c r="X169" s="441"/>
      <c r="Y169" s="441"/>
      <c r="Z169" s="441"/>
      <c r="AA169" s="441"/>
      <c r="AB169" s="441"/>
      <c r="AC169" s="441"/>
      <c r="AD169" s="441"/>
      <c r="AE169" s="405"/>
      <c r="AF169" s="405"/>
      <c r="AG169" s="405"/>
      <c r="AH169" s="405"/>
      <c r="AI169" s="405"/>
      <c r="AJ169" s="405"/>
      <c r="AK169" s="405"/>
      <c r="AL169" s="405"/>
      <c r="AM169" s="405"/>
      <c r="AN169" s="405"/>
      <c r="AO169" s="405"/>
      <c r="AP169" s="405"/>
      <c r="AQ169" s="405"/>
      <c r="AR169" s="405"/>
      <c r="AS169" s="405"/>
      <c r="AT169" s="405"/>
      <c r="AU169" s="405"/>
      <c r="AV169" s="405"/>
      <c r="AW169" s="405"/>
      <c r="AX169" s="405"/>
      <c r="AY169" s="434"/>
      <c r="AZ169" s="434"/>
      <c r="BA169" s="405"/>
      <c r="BB169" s="405"/>
      <c r="BC169" s="405"/>
      <c r="BD169" s="441"/>
      <c r="BE169" s="441"/>
      <c r="BF169" s="441"/>
      <c r="BG169" s="441"/>
      <c r="BH169" s="441"/>
      <c r="BI169" s="441"/>
      <c r="BJ169" s="441"/>
      <c r="BK169" s="441"/>
      <c r="BL169" s="441"/>
      <c r="BM169" s="441"/>
      <c r="BN169" s="441"/>
      <c r="BO169" s="441"/>
      <c r="BP169" s="441"/>
      <c r="BQ169" s="441"/>
      <c r="BR169" s="441"/>
      <c r="BS169" s="441"/>
      <c r="BT169" s="441"/>
      <c r="BU169" s="441"/>
      <c r="BV169" s="441"/>
      <c r="BW169" s="441"/>
      <c r="BX169" s="405"/>
      <c r="BY169" s="405"/>
      <c r="BZ169" s="405"/>
      <c r="CA169" s="405"/>
      <c r="CB169" s="405"/>
      <c r="CC169" s="405"/>
      <c r="CD169" s="434"/>
      <c r="CE169" s="434"/>
      <c r="CF169" s="405"/>
      <c r="CG169" s="405"/>
      <c r="CH169" s="405"/>
      <c r="CI169" s="405"/>
      <c r="CJ169" s="405"/>
      <c r="CK169" s="405"/>
      <c r="CL169" s="405"/>
      <c r="CM169" s="405"/>
      <c r="CN169" s="405"/>
      <c r="CO169" s="434"/>
      <c r="CP169" s="434"/>
      <c r="CQ169" s="405"/>
      <c r="CR169" s="405"/>
      <c r="CS169" s="405"/>
      <c r="CT169" s="405"/>
      <c r="CU169" s="405"/>
      <c r="CV169" s="405"/>
      <c r="CW169" s="405"/>
      <c r="CX169" s="405"/>
      <c r="CY169" s="405"/>
      <c r="CZ169" s="405"/>
      <c r="DA169" s="405"/>
      <c r="DB169" s="405"/>
      <c r="DC169" s="405"/>
      <c r="DD169" s="405"/>
      <c r="DE169" s="405"/>
      <c r="DF169" s="405"/>
      <c r="DG169" s="405"/>
      <c r="DH169" s="405"/>
      <c r="DI169" s="405"/>
      <c r="DJ169" s="405"/>
      <c r="DK169" s="405"/>
      <c r="DL169" s="405"/>
      <c r="DM169" s="405"/>
      <c r="DN169" s="405"/>
      <c r="DO169" s="405"/>
      <c r="DP169" s="405"/>
      <c r="DQ169" s="434"/>
      <c r="DR169" s="434"/>
      <c r="DS169" s="405"/>
      <c r="DT169" s="405"/>
      <c r="DU169" s="405"/>
      <c r="DV169" s="405"/>
      <c r="DW169" s="405"/>
      <c r="DX169" s="405"/>
      <c r="DY169" s="405"/>
      <c r="DZ169" s="405"/>
      <c r="EA169" s="405"/>
      <c r="EB169" s="405"/>
      <c r="EC169" s="405"/>
      <c r="ED169" s="405"/>
      <c r="EE169" s="405"/>
      <c r="EF169" s="405"/>
      <c r="EG169" s="405"/>
      <c r="EH169" s="405"/>
      <c r="EI169" s="405"/>
      <c r="EJ169" s="405"/>
      <c r="EK169" s="405"/>
      <c r="EL169" s="405"/>
      <c r="EM169" s="405"/>
      <c r="EN169" s="405"/>
      <c r="EO169" s="405"/>
      <c r="EP169" s="405"/>
      <c r="EQ169" s="405"/>
      <c r="ER169" s="405"/>
      <c r="ES169" s="434"/>
      <c r="ET169" s="434"/>
      <c r="EU169" s="405"/>
      <c r="EV169" s="405"/>
      <c r="EW169" s="405"/>
      <c r="EX169" s="405"/>
      <c r="EY169" s="405"/>
      <c r="EZ169" s="405"/>
      <c r="FA169" s="405"/>
      <c r="FB169" s="405"/>
      <c r="FC169" s="405"/>
      <c r="FD169" s="405"/>
      <c r="FE169" s="405"/>
      <c r="FF169" s="405"/>
      <c r="FG169" s="405"/>
      <c r="FH169" s="405"/>
      <c r="FI169" s="405"/>
      <c r="FJ169" s="405"/>
      <c r="FK169" s="405"/>
      <c r="FL169" s="405"/>
      <c r="FM169" s="405"/>
      <c r="FN169" s="405"/>
      <c r="FO169" s="405"/>
      <c r="FP169" s="405"/>
      <c r="FQ169" s="405"/>
      <c r="FR169" s="405"/>
      <c r="FS169" s="405"/>
      <c r="FT169" s="405"/>
      <c r="FU169" s="405"/>
      <c r="FV169" s="405"/>
      <c r="FW169" s="405"/>
      <c r="FX169" s="405"/>
      <c r="FY169" s="405"/>
      <c r="FZ169" s="405"/>
      <c r="GA169" s="405"/>
      <c r="GB169" s="434"/>
      <c r="GC169" s="434"/>
      <c r="GD169" s="405"/>
      <c r="GE169" s="405"/>
      <c r="GF169" s="405"/>
      <c r="GG169" s="405"/>
      <c r="GH169" s="405"/>
      <c r="GI169" s="405"/>
      <c r="GJ169" s="405"/>
      <c r="GK169" s="405"/>
      <c r="GL169" s="405"/>
      <c r="GM169" s="405"/>
      <c r="GN169" s="405"/>
    </row>
    <row r="170" spans="1:196" ht="22.8">
      <c r="A170" s="434"/>
      <c r="B170" s="434"/>
      <c r="C170" s="440"/>
      <c r="D170" s="440"/>
      <c r="E170" s="440"/>
      <c r="F170" s="440"/>
      <c r="G170" s="441"/>
      <c r="H170" s="441"/>
      <c r="I170" s="441"/>
      <c r="J170" s="441"/>
      <c r="K170" s="441"/>
      <c r="L170" s="441"/>
      <c r="M170" s="441"/>
      <c r="N170" s="441"/>
      <c r="O170" s="441"/>
      <c r="P170" s="441"/>
      <c r="Q170" s="441"/>
      <c r="R170" s="441"/>
      <c r="S170" s="441"/>
      <c r="T170" s="441"/>
      <c r="U170" s="441"/>
      <c r="V170" s="441"/>
      <c r="W170" s="441"/>
      <c r="X170" s="441"/>
      <c r="Y170" s="441"/>
      <c r="Z170" s="441"/>
      <c r="AA170" s="441"/>
      <c r="AB170" s="441"/>
      <c r="AC170" s="441"/>
      <c r="AD170" s="441"/>
      <c r="AE170" s="405"/>
      <c r="AF170" s="405"/>
      <c r="AG170" s="405"/>
      <c r="AH170" s="405"/>
      <c r="AI170" s="405"/>
      <c r="AJ170" s="405"/>
      <c r="AK170" s="405"/>
      <c r="AL170" s="405"/>
      <c r="AM170" s="405"/>
      <c r="AN170" s="405"/>
      <c r="AO170" s="405"/>
      <c r="AP170" s="405"/>
      <c r="AQ170" s="405"/>
      <c r="AR170" s="405"/>
      <c r="AS170" s="405"/>
      <c r="AT170" s="405"/>
      <c r="AU170" s="405"/>
      <c r="AV170" s="405"/>
      <c r="AW170" s="405"/>
      <c r="AX170" s="405"/>
      <c r="AY170" s="434"/>
      <c r="AZ170" s="434"/>
      <c r="BA170" s="405"/>
      <c r="BB170" s="405"/>
      <c r="BC170" s="405"/>
      <c r="BD170" s="441"/>
      <c r="BE170" s="441"/>
      <c r="BF170" s="441"/>
      <c r="BG170" s="441"/>
      <c r="BH170" s="441"/>
      <c r="BI170" s="441"/>
      <c r="BJ170" s="441"/>
      <c r="BK170" s="441"/>
      <c r="BL170" s="441"/>
      <c r="BM170" s="441"/>
      <c r="BN170" s="441"/>
      <c r="BO170" s="441"/>
      <c r="BP170" s="441"/>
      <c r="BQ170" s="441"/>
      <c r="BR170" s="441"/>
      <c r="BS170" s="441"/>
      <c r="BT170" s="441"/>
      <c r="BU170" s="441"/>
      <c r="BV170" s="441"/>
      <c r="BW170" s="441"/>
      <c r="BX170" s="405"/>
      <c r="BY170" s="405"/>
      <c r="BZ170" s="405"/>
      <c r="CA170" s="405"/>
      <c r="CB170" s="405"/>
      <c r="CC170" s="405"/>
      <c r="CD170" s="434"/>
      <c r="CE170" s="434"/>
      <c r="CF170" s="405"/>
      <c r="CG170" s="405"/>
      <c r="CH170" s="405"/>
      <c r="CI170" s="405"/>
      <c r="CJ170" s="405"/>
      <c r="CK170" s="405"/>
      <c r="CL170" s="405"/>
      <c r="CM170" s="405"/>
      <c r="CN170" s="405"/>
      <c r="CO170" s="434"/>
      <c r="CP170" s="434"/>
      <c r="CQ170" s="405"/>
      <c r="CR170" s="405"/>
      <c r="CS170" s="405"/>
      <c r="CT170" s="405"/>
      <c r="CU170" s="405"/>
      <c r="CV170" s="405"/>
      <c r="CW170" s="405"/>
      <c r="CX170" s="405"/>
      <c r="CY170" s="405"/>
      <c r="CZ170" s="405"/>
      <c r="DA170" s="405"/>
      <c r="DB170" s="405"/>
      <c r="DC170" s="405"/>
      <c r="DD170" s="405"/>
      <c r="DE170" s="405"/>
      <c r="DF170" s="405"/>
      <c r="DG170" s="405"/>
      <c r="DH170" s="405"/>
      <c r="DI170" s="405"/>
      <c r="DJ170" s="405"/>
      <c r="DK170" s="405"/>
      <c r="DL170" s="405"/>
      <c r="DM170" s="405"/>
      <c r="DN170" s="405"/>
      <c r="DO170" s="405"/>
      <c r="DP170" s="405"/>
      <c r="DQ170" s="434"/>
      <c r="DR170" s="434"/>
      <c r="DS170" s="405"/>
      <c r="DT170" s="405"/>
      <c r="DU170" s="405"/>
      <c r="DV170" s="405"/>
      <c r="DW170" s="405"/>
      <c r="DX170" s="405"/>
      <c r="DY170" s="405"/>
      <c r="DZ170" s="405"/>
      <c r="EA170" s="405"/>
      <c r="EB170" s="405"/>
      <c r="EC170" s="405"/>
      <c r="ED170" s="405"/>
      <c r="EE170" s="405"/>
      <c r="EF170" s="405"/>
      <c r="EG170" s="405"/>
      <c r="EH170" s="405"/>
      <c r="EI170" s="405"/>
      <c r="EJ170" s="405"/>
      <c r="EK170" s="405"/>
      <c r="EL170" s="405"/>
      <c r="EM170" s="405"/>
      <c r="EN170" s="405"/>
      <c r="EO170" s="405"/>
      <c r="EP170" s="405"/>
      <c r="EQ170" s="405"/>
      <c r="ER170" s="405"/>
      <c r="ES170" s="434"/>
      <c r="ET170" s="434"/>
      <c r="EU170" s="405"/>
      <c r="EV170" s="405"/>
      <c r="EW170" s="405"/>
      <c r="EX170" s="405"/>
      <c r="EY170" s="405"/>
      <c r="EZ170" s="405"/>
      <c r="FA170" s="405"/>
      <c r="FB170" s="405"/>
      <c r="FC170" s="405"/>
      <c r="FD170" s="405"/>
      <c r="FE170" s="405"/>
      <c r="FF170" s="405"/>
      <c r="FG170" s="405"/>
      <c r="FH170" s="405"/>
      <c r="FI170" s="405"/>
      <c r="FJ170" s="405"/>
      <c r="FK170" s="405"/>
      <c r="FL170" s="405"/>
      <c r="FM170" s="405"/>
      <c r="FN170" s="405"/>
      <c r="FO170" s="405"/>
      <c r="FP170" s="405"/>
      <c r="FQ170" s="405"/>
      <c r="FR170" s="405"/>
      <c r="FS170" s="405"/>
      <c r="FT170" s="405"/>
      <c r="FU170" s="405"/>
      <c r="FV170" s="405"/>
      <c r="FW170" s="405"/>
      <c r="FX170" s="405"/>
      <c r="FY170" s="405"/>
      <c r="FZ170" s="405"/>
      <c r="GA170" s="405"/>
      <c r="GB170" s="434"/>
      <c r="GC170" s="434"/>
      <c r="GD170" s="405"/>
      <c r="GE170" s="405"/>
      <c r="GF170" s="405"/>
      <c r="GG170" s="405"/>
      <c r="GH170" s="405"/>
      <c r="GI170" s="405"/>
      <c r="GJ170" s="405"/>
      <c r="GK170" s="405"/>
      <c r="GL170" s="405"/>
      <c r="GM170" s="405"/>
      <c r="GN170" s="405"/>
    </row>
    <row r="171" spans="1:196" ht="22.8">
      <c r="A171" s="434"/>
      <c r="B171" s="434"/>
      <c r="C171" s="440"/>
      <c r="D171" s="440"/>
      <c r="E171" s="440"/>
      <c r="F171" s="440"/>
      <c r="G171" s="441"/>
      <c r="H171" s="441"/>
      <c r="I171" s="441"/>
      <c r="J171" s="441"/>
      <c r="K171" s="441"/>
      <c r="L171" s="441"/>
      <c r="M171" s="441"/>
      <c r="N171" s="441"/>
      <c r="O171" s="441"/>
      <c r="P171" s="441"/>
      <c r="Q171" s="441"/>
      <c r="R171" s="441"/>
      <c r="S171" s="441"/>
      <c r="T171" s="441"/>
      <c r="U171" s="441"/>
      <c r="V171" s="441"/>
      <c r="W171" s="441"/>
      <c r="X171" s="441"/>
      <c r="Y171" s="441"/>
      <c r="Z171" s="441"/>
      <c r="AA171" s="441"/>
      <c r="AB171" s="441"/>
      <c r="AC171" s="441"/>
      <c r="AD171" s="441"/>
      <c r="AE171" s="405"/>
      <c r="AF171" s="405"/>
      <c r="AG171" s="405"/>
      <c r="AH171" s="405"/>
      <c r="AI171" s="405"/>
      <c r="AJ171" s="405"/>
      <c r="AK171" s="405"/>
      <c r="AL171" s="405"/>
      <c r="AM171" s="405"/>
      <c r="AN171" s="405"/>
      <c r="AO171" s="405"/>
      <c r="AP171" s="405"/>
      <c r="AQ171" s="405"/>
      <c r="AR171" s="405"/>
      <c r="AS171" s="405"/>
      <c r="AT171" s="405"/>
      <c r="AU171" s="405"/>
      <c r="AV171" s="405"/>
      <c r="AW171" s="405"/>
      <c r="AX171" s="405"/>
      <c r="AY171" s="434"/>
      <c r="AZ171" s="434"/>
      <c r="BA171" s="405"/>
      <c r="BB171" s="405"/>
      <c r="BC171" s="405"/>
      <c r="BD171" s="441"/>
      <c r="BE171" s="441"/>
      <c r="BF171" s="441"/>
      <c r="BG171" s="441"/>
      <c r="BH171" s="441"/>
      <c r="BI171" s="441"/>
      <c r="BJ171" s="441"/>
      <c r="BK171" s="441"/>
      <c r="BL171" s="441"/>
      <c r="BM171" s="441"/>
      <c r="BN171" s="441"/>
      <c r="BO171" s="441"/>
      <c r="BP171" s="441"/>
      <c r="BQ171" s="441"/>
      <c r="BR171" s="441"/>
      <c r="BS171" s="441"/>
      <c r="BT171" s="441"/>
      <c r="BU171" s="441"/>
      <c r="BV171" s="441"/>
      <c r="BW171" s="441"/>
      <c r="BX171" s="405"/>
      <c r="BY171" s="405"/>
      <c r="BZ171" s="405"/>
      <c r="CA171" s="405"/>
      <c r="CB171" s="405"/>
      <c r="CC171" s="405"/>
      <c r="CD171" s="434"/>
      <c r="CE171" s="434"/>
      <c r="CF171" s="405"/>
      <c r="CG171" s="405"/>
      <c r="CH171" s="405"/>
      <c r="CI171" s="405"/>
      <c r="CJ171" s="405"/>
      <c r="CK171" s="405"/>
      <c r="CL171" s="405"/>
      <c r="CM171" s="405"/>
      <c r="CN171" s="405"/>
      <c r="CO171" s="434"/>
      <c r="CP171" s="434"/>
      <c r="CQ171" s="405"/>
      <c r="CR171" s="405"/>
      <c r="CS171" s="405"/>
      <c r="CT171" s="405"/>
      <c r="CU171" s="405"/>
      <c r="CV171" s="405"/>
      <c r="CW171" s="405"/>
      <c r="CX171" s="405"/>
      <c r="CY171" s="405"/>
      <c r="CZ171" s="405"/>
      <c r="DA171" s="405"/>
      <c r="DB171" s="405"/>
      <c r="DC171" s="405"/>
      <c r="DD171" s="405"/>
      <c r="DE171" s="405"/>
      <c r="DF171" s="405"/>
      <c r="DG171" s="405"/>
      <c r="DH171" s="405"/>
      <c r="DI171" s="405"/>
      <c r="DJ171" s="405"/>
      <c r="DK171" s="405"/>
      <c r="DL171" s="405"/>
      <c r="DM171" s="405"/>
      <c r="DN171" s="405"/>
      <c r="DO171" s="405"/>
      <c r="DP171" s="405"/>
      <c r="DQ171" s="434"/>
      <c r="DR171" s="434"/>
      <c r="DS171" s="405"/>
      <c r="DT171" s="405"/>
      <c r="DU171" s="405"/>
      <c r="DV171" s="405"/>
      <c r="DW171" s="405"/>
      <c r="DX171" s="405"/>
      <c r="DY171" s="405"/>
      <c r="DZ171" s="405"/>
      <c r="EA171" s="405"/>
      <c r="EB171" s="405"/>
      <c r="EC171" s="405"/>
      <c r="ED171" s="405"/>
      <c r="EE171" s="405"/>
      <c r="EF171" s="405"/>
      <c r="EG171" s="405"/>
      <c r="EH171" s="405"/>
      <c r="EI171" s="405"/>
      <c r="EJ171" s="405"/>
      <c r="EK171" s="405"/>
      <c r="EL171" s="405"/>
      <c r="EM171" s="405"/>
      <c r="EN171" s="405"/>
      <c r="EO171" s="405"/>
      <c r="EP171" s="405"/>
      <c r="EQ171" s="405"/>
      <c r="ER171" s="405"/>
      <c r="ES171" s="434"/>
      <c r="ET171" s="434"/>
      <c r="EU171" s="405"/>
      <c r="EV171" s="405"/>
      <c r="EW171" s="405"/>
      <c r="EX171" s="405"/>
      <c r="EY171" s="405"/>
      <c r="EZ171" s="405"/>
      <c r="FA171" s="405"/>
      <c r="FB171" s="405"/>
      <c r="FC171" s="405"/>
      <c r="FD171" s="405"/>
      <c r="FE171" s="405"/>
      <c r="FF171" s="405"/>
      <c r="FG171" s="405"/>
      <c r="FH171" s="405"/>
      <c r="FI171" s="405"/>
      <c r="FJ171" s="405"/>
      <c r="FK171" s="405"/>
      <c r="FL171" s="405"/>
      <c r="FM171" s="405"/>
      <c r="FN171" s="405"/>
      <c r="FO171" s="405"/>
      <c r="FP171" s="405"/>
      <c r="FQ171" s="405"/>
      <c r="FR171" s="405"/>
      <c r="FS171" s="405"/>
      <c r="FT171" s="405"/>
      <c r="FU171" s="405"/>
      <c r="FV171" s="405"/>
      <c r="FW171" s="405"/>
      <c r="FX171" s="405"/>
      <c r="FY171" s="405"/>
      <c r="FZ171" s="405"/>
      <c r="GA171" s="405"/>
      <c r="GB171" s="434"/>
      <c r="GC171" s="434"/>
      <c r="GD171" s="405"/>
      <c r="GE171" s="405"/>
      <c r="GF171" s="405"/>
      <c r="GG171" s="405"/>
      <c r="GH171" s="405"/>
      <c r="GI171" s="405"/>
      <c r="GJ171" s="405"/>
      <c r="GK171" s="405"/>
      <c r="GL171" s="405"/>
      <c r="GM171" s="405"/>
      <c r="GN171" s="405"/>
    </row>
    <row r="172" spans="1:196" ht="22.8">
      <c r="A172" s="434"/>
      <c r="B172" s="434"/>
      <c r="C172" s="440"/>
      <c r="D172" s="440"/>
      <c r="E172" s="440"/>
      <c r="F172" s="440"/>
      <c r="G172" s="441"/>
      <c r="H172" s="441"/>
      <c r="I172" s="441"/>
      <c r="J172" s="441"/>
      <c r="K172" s="441"/>
      <c r="L172" s="441"/>
      <c r="M172" s="441"/>
      <c r="N172" s="441"/>
      <c r="O172" s="441"/>
      <c r="P172" s="441"/>
      <c r="Q172" s="441"/>
      <c r="R172" s="441"/>
      <c r="S172" s="441"/>
      <c r="T172" s="441"/>
      <c r="U172" s="441"/>
      <c r="V172" s="441"/>
      <c r="W172" s="441"/>
      <c r="X172" s="441"/>
      <c r="Y172" s="441"/>
      <c r="Z172" s="441"/>
      <c r="AA172" s="441"/>
      <c r="AB172" s="441"/>
      <c r="AC172" s="441"/>
      <c r="AD172" s="441"/>
      <c r="AE172" s="405"/>
      <c r="AF172" s="405"/>
      <c r="AG172" s="405"/>
      <c r="AH172" s="405"/>
      <c r="AI172" s="405"/>
      <c r="AJ172" s="405"/>
      <c r="AK172" s="405"/>
      <c r="AL172" s="405"/>
      <c r="AM172" s="405"/>
      <c r="AN172" s="405"/>
      <c r="AO172" s="405"/>
      <c r="AP172" s="405"/>
      <c r="AQ172" s="405"/>
      <c r="AR172" s="405"/>
      <c r="AS172" s="405"/>
      <c r="AT172" s="405"/>
      <c r="AU172" s="405"/>
      <c r="AV172" s="405"/>
      <c r="AW172" s="405"/>
      <c r="AX172" s="405"/>
      <c r="AY172" s="434"/>
      <c r="AZ172" s="434"/>
      <c r="BA172" s="405"/>
      <c r="BB172" s="405"/>
      <c r="BC172" s="405"/>
      <c r="BD172" s="441"/>
      <c r="BE172" s="441"/>
      <c r="BF172" s="441"/>
      <c r="BG172" s="441"/>
      <c r="BH172" s="441"/>
      <c r="BI172" s="441"/>
      <c r="BJ172" s="441"/>
      <c r="BK172" s="441"/>
      <c r="BL172" s="441"/>
      <c r="BM172" s="441"/>
      <c r="BN172" s="441"/>
      <c r="BO172" s="441"/>
      <c r="BP172" s="441"/>
      <c r="BQ172" s="441"/>
      <c r="BR172" s="441"/>
      <c r="BS172" s="441"/>
      <c r="BT172" s="441"/>
      <c r="BU172" s="441"/>
      <c r="BV172" s="441"/>
      <c r="BW172" s="441"/>
      <c r="BX172" s="405"/>
      <c r="BY172" s="405"/>
      <c r="BZ172" s="405"/>
      <c r="CA172" s="405"/>
      <c r="CB172" s="405"/>
      <c r="CC172" s="405"/>
      <c r="CD172" s="434"/>
      <c r="CE172" s="434"/>
      <c r="CF172" s="405"/>
      <c r="CG172" s="405"/>
      <c r="CH172" s="405"/>
      <c r="CI172" s="405"/>
      <c r="CJ172" s="405"/>
      <c r="CK172" s="405"/>
      <c r="CL172" s="405"/>
      <c r="CM172" s="405"/>
      <c r="CN172" s="405"/>
      <c r="CO172" s="434"/>
      <c r="CP172" s="434"/>
      <c r="CQ172" s="405"/>
      <c r="CR172" s="405"/>
      <c r="CS172" s="405"/>
      <c r="CT172" s="405"/>
      <c r="CU172" s="405"/>
      <c r="CV172" s="405"/>
      <c r="CW172" s="405"/>
      <c r="CX172" s="405"/>
      <c r="CY172" s="405"/>
      <c r="CZ172" s="405"/>
      <c r="DA172" s="405"/>
      <c r="DB172" s="405"/>
      <c r="DC172" s="405"/>
      <c r="DD172" s="405"/>
      <c r="DE172" s="405"/>
      <c r="DF172" s="405"/>
      <c r="DG172" s="405"/>
      <c r="DH172" s="405"/>
      <c r="DI172" s="405"/>
      <c r="DJ172" s="405"/>
      <c r="DK172" s="405"/>
      <c r="DL172" s="405"/>
      <c r="DM172" s="405"/>
      <c r="DN172" s="405"/>
      <c r="DO172" s="405"/>
      <c r="DP172" s="405"/>
      <c r="DQ172" s="434"/>
      <c r="DR172" s="434"/>
      <c r="DS172" s="405"/>
      <c r="DT172" s="405"/>
      <c r="DU172" s="405"/>
      <c r="DV172" s="405"/>
      <c r="DW172" s="405"/>
      <c r="DX172" s="405"/>
      <c r="DY172" s="405"/>
      <c r="DZ172" s="405"/>
      <c r="EA172" s="405"/>
      <c r="EB172" s="405"/>
      <c r="EC172" s="405"/>
      <c r="ED172" s="405"/>
      <c r="EE172" s="405"/>
      <c r="EF172" s="405"/>
      <c r="EG172" s="405"/>
      <c r="EH172" s="405"/>
      <c r="EI172" s="405"/>
      <c r="EJ172" s="405"/>
      <c r="EK172" s="405"/>
      <c r="EL172" s="405"/>
      <c r="EM172" s="405"/>
      <c r="EN172" s="405"/>
      <c r="EO172" s="405"/>
      <c r="EP172" s="405"/>
      <c r="EQ172" s="405"/>
      <c r="ER172" s="405"/>
      <c r="ES172" s="434"/>
      <c r="ET172" s="434"/>
      <c r="EU172" s="405"/>
      <c r="EV172" s="405"/>
      <c r="EW172" s="405"/>
      <c r="EX172" s="405"/>
      <c r="EY172" s="405"/>
      <c r="EZ172" s="405"/>
      <c r="FA172" s="405"/>
      <c r="FB172" s="405"/>
      <c r="FC172" s="405"/>
      <c r="FD172" s="405"/>
      <c r="FE172" s="405"/>
      <c r="FF172" s="405"/>
      <c r="FG172" s="405"/>
      <c r="FH172" s="405"/>
      <c r="FI172" s="405"/>
      <c r="FJ172" s="405"/>
      <c r="FK172" s="405"/>
      <c r="FL172" s="405"/>
      <c r="FM172" s="405"/>
      <c r="FN172" s="405"/>
      <c r="FO172" s="405"/>
      <c r="FP172" s="405"/>
      <c r="FQ172" s="405"/>
      <c r="FR172" s="405"/>
      <c r="FS172" s="405"/>
      <c r="FT172" s="405"/>
      <c r="FU172" s="405"/>
      <c r="FV172" s="405"/>
      <c r="FW172" s="405"/>
      <c r="FX172" s="405"/>
      <c r="FY172" s="405"/>
      <c r="FZ172" s="405"/>
      <c r="GA172" s="405"/>
      <c r="GB172" s="434"/>
      <c r="GC172" s="434"/>
      <c r="GD172" s="405"/>
      <c r="GE172" s="405"/>
      <c r="GF172" s="405"/>
      <c r="GG172" s="405"/>
      <c r="GH172" s="405"/>
      <c r="GI172" s="405"/>
      <c r="GJ172" s="405"/>
      <c r="GK172" s="405"/>
      <c r="GL172" s="405"/>
      <c r="GM172" s="405"/>
      <c r="GN172" s="405"/>
    </row>
    <row r="173" spans="1:196" ht="22.8">
      <c r="A173" s="434"/>
      <c r="B173" s="434"/>
      <c r="C173" s="440"/>
      <c r="D173" s="440"/>
      <c r="E173" s="440"/>
      <c r="F173" s="440"/>
      <c r="G173" s="441"/>
      <c r="H173" s="441"/>
      <c r="I173" s="441"/>
      <c r="J173" s="441"/>
      <c r="K173" s="441"/>
      <c r="L173" s="441"/>
      <c r="M173" s="441"/>
      <c r="N173" s="441"/>
      <c r="O173" s="441"/>
      <c r="P173" s="441"/>
      <c r="Q173" s="441"/>
      <c r="R173" s="441"/>
      <c r="S173" s="441"/>
      <c r="T173" s="441"/>
      <c r="U173" s="441"/>
      <c r="V173" s="441"/>
      <c r="W173" s="441"/>
      <c r="X173" s="441"/>
      <c r="Y173" s="441"/>
      <c r="Z173" s="441"/>
      <c r="AA173" s="441"/>
      <c r="AB173" s="441"/>
      <c r="AC173" s="441"/>
      <c r="AD173" s="441"/>
      <c r="AE173" s="405"/>
      <c r="AF173" s="405"/>
      <c r="AG173" s="405"/>
      <c r="AH173" s="405"/>
      <c r="AI173" s="405"/>
      <c r="AJ173" s="405"/>
      <c r="AK173" s="405"/>
      <c r="AL173" s="405"/>
      <c r="AM173" s="405"/>
      <c r="AN173" s="405"/>
      <c r="AO173" s="405"/>
      <c r="AP173" s="405"/>
      <c r="AQ173" s="405"/>
      <c r="AR173" s="405"/>
      <c r="AS173" s="405"/>
      <c r="AT173" s="405"/>
      <c r="AU173" s="405"/>
      <c r="AV173" s="405"/>
      <c r="AW173" s="405"/>
      <c r="AX173" s="405"/>
      <c r="AY173" s="434"/>
      <c r="AZ173" s="434"/>
      <c r="BA173" s="405"/>
      <c r="BB173" s="405"/>
      <c r="BC173" s="405"/>
      <c r="BD173" s="441"/>
      <c r="BE173" s="441"/>
      <c r="BF173" s="441"/>
      <c r="BG173" s="441"/>
      <c r="BH173" s="441"/>
      <c r="BI173" s="441"/>
      <c r="BJ173" s="441"/>
      <c r="BK173" s="441"/>
      <c r="BL173" s="441"/>
      <c r="BM173" s="441"/>
      <c r="BN173" s="441"/>
      <c r="BO173" s="441"/>
      <c r="BP173" s="441"/>
      <c r="BQ173" s="441"/>
      <c r="BR173" s="441"/>
      <c r="BS173" s="441"/>
      <c r="BT173" s="441"/>
      <c r="BU173" s="441"/>
      <c r="BV173" s="441"/>
      <c r="BW173" s="441"/>
      <c r="BX173" s="405"/>
      <c r="BY173" s="405"/>
      <c r="BZ173" s="405"/>
      <c r="CA173" s="405"/>
      <c r="CB173" s="405"/>
      <c r="CC173" s="405"/>
      <c r="CD173" s="434"/>
      <c r="CE173" s="434"/>
      <c r="CF173" s="405"/>
      <c r="CG173" s="405"/>
      <c r="CH173" s="405"/>
      <c r="CI173" s="405"/>
      <c r="CJ173" s="405"/>
      <c r="CK173" s="405"/>
      <c r="CL173" s="405"/>
      <c r="CM173" s="405"/>
      <c r="CN173" s="405"/>
      <c r="CO173" s="434"/>
      <c r="CP173" s="434"/>
      <c r="CQ173" s="405"/>
      <c r="CR173" s="405"/>
      <c r="CS173" s="405"/>
      <c r="CT173" s="405"/>
      <c r="CU173" s="405"/>
      <c r="CV173" s="405"/>
      <c r="CW173" s="405"/>
      <c r="CX173" s="405"/>
      <c r="CY173" s="405"/>
      <c r="CZ173" s="405"/>
      <c r="DA173" s="405"/>
      <c r="DB173" s="405"/>
      <c r="DC173" s="405"/>
      <c r="DD173" s="405"/>
      <c r="DE173" s="405"/>
      <c r="DF173" s="405"/>
      <c r="DG173" s="405"/>
      <c r="DH173" s="405"/>
      <c r="DI173" s="405"/>
      <c r="DJ173" s="405"/>
      <c r="DK173" s="405"/>
      <c r="DL173" s="405"/>
      <c r="DM173" s="405"/>
      <c r="DN173" s="405"/>
      <c r="DO173" s="405"/>
      <c r="DP173" s="405"/>
      <c r="DQ173" s="434"/>
      <c r="DR173" s="434"/>
      <c r="DS173" s="405"/>
      <c r="DT173" s="405"/>
      <c r="DU173" s="405"/>
      <c r="DV173" s="405"/>
      <c r="DW173" s="405"/>
      <c r="DX173" s="405"/>
      <c r="DY173" s="405"/>
      <c r="DZ173" s="405"/>
      <c r="EA173" s="405"/>
      <c r="EB173" s="405"/>
      <c r="EC173" s="405"/>
      <c r="ED173" s="405"/>
      <c r="EE173" s="405"/>
      <c r="EF173" s="405"/>
      <c r="EG173" s="405"/>
      <c r="EH173" s="405"/>
      <c r="EI173" s="405"/>
      <c r="EJ173" s="405"/>
      <c r="EK173" s="405"/>
      <c r="EL173" s="405"/>
      <c r="EM173" s="405"/>
      <c r="EN173" s="405"/>
      <c r="EO173" s="405"/>
      <c r="EP173" s="405"/>
      <c r="EQ173" s="405"/>
      <c r="ER173" s="405"/>
      <c r="ES173" s="434"/>
      <c r="ET173" s="434"/>
      <c r="EU173" s="405"/>
      <c r="EV173" s="405"/>
      <c r="EW173" s="405"/>
      <c r="EX173" s="405"/>
      <c r="EY173" s="405"/>
      <c r="EZ173" s="405"/>
      <c r="FA173" s="405"/>
      <c r="FB173" s="405"/>
      <c r="FC173" s="405"/>
      <c r="FD173" s="405"/>
      <c r="FE173" s="405"/>
      <c r="FF173" s="405"/>
      <c r="FG173" s="405"/>
      <c r="FH173" s="405"/>
      <c r="FI173" s="405"/>
      <c r="FJ173" s="405"/>
      <c r="FK173" s="405"/>
      <c r="FL173" s="405"/>
      <c r="FM173" s="405"/>
      <c r="FN173" s="405"/>
      <c r="FO173" s="405"/>
      <c r="FP173" s="405"/>
      <c r="FQ173" s="405"/>
      <c r="FR173" s="405"/>
      <c r="FS173" s="405"/>
      <c r="FT173" s="405"/>
      <c r="FU173" s="405"/>
      <c r="FV173" s="405"/>
      <c r="FW173" s="405"/>
      <c r="FX173" s="405"/>
      <c r="FY173" s="405"/>
      <c r="FZ173" s="405"/>
      <c r="GA173" s="405"/>
      <c r="GB173" s="434"/>
      <c r="GC173" s="434"/>
      <c r="GD173" s="405"/>
      <c r="GE173" s="405"/>
      <c r="GF173" s="405"/>
      <c r="GG173" s="405"/>
      <c r="GH173" s="405"/>
      <c r="GI173" s="405"/>
      <c r="GJ173" s="405"/>
      <c r="GK173" s="405"/>
      <c r="GL173" s="405"/>
      <c r="GM173" s="405"/>
      <c r="GN173" s="405"/>
    </row>
    <row r="174" spans="1:196" ht="22.8">
      <c r="A174" s="434"/>
      <c r="B174" s="434"/>
      <c r="C174" s="440"/>
      <c r="D174" s="440"/>
      <c r="E174" s="440"/>
      <c r="F174" s="440"/>
      <c r="G174" s="441"/>
      <c r="H174" s="441"/>
      <c r="I174" s="441"/>
      <c r="J174" s="441"/>
      <c r="K174" s="441"/>
      <c r="L174" s="441"/>
      <c r="M174" s="441"/>
      <c r="N174" s="441"/>
      <c r="O174" s="441"/>
      <c r="P174" s="441"/>
      <c r="Q174" s="441"/>
      <c r="R174" s="441"/>
      <c r="S174" s="441"/>
      <c r="T174" s="441"/>
      <c r="U174" s="441"/>
      <c r="V174" s="441"/>
      <c r="W174" s="441"/>
      <c r="X174" s="441"/>
      <c r="Y174" s="441"/>
      <c r="Z174" s="441"/>
      <c r="AA174" s="441"/>
      <c r="AB174" s="441"/>
      <c r="AC174" s="441"/>
      <c r="AD174" s="441"/>
      <c r="AE174" s="405"/>
      <c r="AF174" s="405"/>
      <c r="AG174" s="405"/>
      <c r="AH174" s="405"/>
      <c r="AI174" s="405"/>
      <c r="AJ174" s="405"/>
      <c r="AK174" s="405"/>
      <c r="AL174" s="405"/>
      <c r="AM174" s="405"/>
      <c r="AN174" s="405"/>
      <c r="AO174" s="405"/>
      <c r="AP174" s="405"/>
      <c r="AQ174" s="405"/>
      <c r="AR174" s="405"/>
      <c r="AS174" s="405"/>
      <c r="AT174" s="405"/>
      <c r="AU174" s="405"/>
      <c r="AV174" s="405"/>
      <c r="AW174" s="405"/>
      <c r="AX174" s="405"/>
      <c r="AY174" s="434"/>
      <c r="AZ174" s="434"/>
      <c r="BA174" s="405"/>
      <c r="BB174" s="405"/>
      <c r="BC174" s="405"/>
      <c r="BD174" s="441"/>
      <c r="BE174" s="441"/>
      <c r="BF174" s="441"/>
      <c r="BG174" s="441"/>
      <c r="BH174" s="441"/>
      <c r="BI174" s="441"/>
      <c r="BJ174" s="441"/>
      <c r="BK174" s="441"/>
      <c r="BL174" s="441"/>
      <c r="BM174" s="441"/>
      <c r="BN174" s="441"/>
      <c r="BO174" s="441"/>
      <c r="BP174" s="441"/>
      <c r="BQ174" s="441"/>
      <c r="BR174" s="441"/>
      <c r="BS174" s="441"/>
      <c r="BT174" s="441"/>
      <c r="BU174" s="441"/>
      <c r="BV174" s="441"/>
      <c r="BW174" s="441"/>
      <c r="BX174" s="405"/>
      <c r="BY174" s="405"/>
      <c r="BZ174" s="405"/>
      <c r="CA174" s="405"/>
      <c r="CB174" s="405"/>
      <c r="CC174" s="405"/>
      <c r="CD174" s="434"/>
      <c r="CE174" s="434"/>
      <c r="CF174" s="405"/>
      <c r="CG174" s="405"/>
      <c r="CH174" s="405"/>
      <c r="CI174" s="405"/>
      <c r="CJ174" s="405"/>
      <c r="CK174" s="405"/>
      <c r="CL174" s="405"/>
      <c r="CM174" s="405"/>
      <c r="CN174" s="405"/>
      <c r="CO174" s="434"/>
      <c r="CP174" s="434"/>
      <c r="CQ174" s="405"/>
      <c r="CR174" s="405"/>
      <c r="CS174" s="405"/>
      <c r="CT174" s="405"/>
      <c r="CU174" s="405"/>
      <c r="CV174" s="405"/>
      <c r="CW174" s="405"/>
      <c r="CX174" s="405"/>
      <c r="CY174" s="405"/>
      <c r="CZ174" s="405"/>
      <c r="DA174" s="405"/>
      <c r="DB174" s="405"/>
      <c r="DC174" s="405"/>
      <c r="DD174" s="405"/>
      <c r="DE174" s="405"/>
      <c r="DF174" s="405"/>
      <c r="DG174" s="405"/>
      <c r="DH174" s="405"/>
      <c r="DI174" s="405"/>
      <c r="DJ174" s="405"/>
      <c r="DK174" s="405"/>
      <c r="DL174" s="405"/>
      <c r="DM174" s="405"/>
      <c r="DN174" s="405"/>
      <c r="DO174" s="405"/>
      <c r="DP174" s="405"/>
      <c r="DQ174" s="434"/>
      <c r="DR174" s="434"/>
      <c r="DS174" s="405"/>
      <c r="DT174" s="405"/>
      <c r="DU174" s="405"/>
      <c r="DV174" s="405"/>
      <c r="DW174" s="405"/>
      <c r="DX174" s="405"/>
      <c r="DY174" s="405"/>
      <c r="DZ174" s="405"/>
      <c r="EA174" s="405"/>
      <c r="EB174" s="405"/>
      <c r="EC174" s="405"/>
      <c r="ED174" s="405"/>
      <c r="EE174" s="405"/>
      <c r="EF174" s="405"/>
      <c r="EG174" s="405"/>
      <c r="EH174" s="405"/>
      <c r="EI174" s="405"/>
      <c r="EJ174" s="405"/>
      <c r="EK174" s="405"/>
      <c r="EL174" s="405"/>
      <c r="EM174" s="405"/>
      <c r="EN174" s="405"/>
      <c r="EO174" s="405"/>
      <c r="EP174" s="405"/>
      <c r="EQ174" s="405"/>
      <c r="ER174" s="405"/>
      <c r="ES174" s="434"/>
      <c r="ET174" s="434"/>
      <c r="EU174" s="405"/>
      <c r="EV174" s="405"/>
      <c r="EW174" s="405"/>
      <c r="EX174" s="405"/>
      <c r="EY174" s="405"/>
      <c r="EZ174" s="405"/>
      <c r="FA174" s="405"/>
      <c r="FB174" s="405"/>
      <c r="FC174" s="405"/>
      <c r="FD174" s="405"/>
      <c r="FE174" s="405"/>
      <c r="FF174" s="405"/>
      <c r="FG174" s="405"/>
      <c r="FH174" s="405"/>
      <c r="FI174" s="405"/>
      <c r="FJ174" s="405"/>
      <c r="FK174" s="405"/>
      <c r="FL174" s="405"/>
      <c r="FM174" s="405"/>
      <c r="FN174" s="405"/>
      <c r="FO174" s="405"/>
      <c r="FP174" s="405"/>
      <c r="FQ174" s="405"/>
      <c r="FR174" s="405"/>
      <c r="FS174" s="405"/>
      <c r="FT174" s="405"/>
      <c r="FU174" s="405"/>
      <c r="FV174" s="405"/>
      <c r="FW174" s="405"/>
      <c r="FX174" s="405"/>
      <c r="FY174" s="405"/>
      <c r="FZ174" s="405"/>
      <c r="GA174" s="405"/>
      <c r="GB174" s="434"/>
      <c r="GC174" s="434"/>
      <c r="GD174" s="405"/>
      <c r="GE174" s="405"/>
      <c r="GF174" s="405"/>
      <c r="GG174" s="405"/>
      <c r="GH174" s="405"/>
      <c r="GI174" s="405"/>
      <c r="GJ174" s="405"/>
      <c r="GK174" s="405"/>
      <c r="GL174" s="405"/>
      <c r="GM174" s="405"/>
      <c r="GN174" s="405"/>
    </row>
    <row r="175" spans="1:196" ht="22.8">
      <c r="A175" s="434"/>
      <c r="B175" s="434"/>
      <c r="C175" s="440"/>
      <c r="D175" s="440"/>
      <c r="E175" s="440"/>
      <c r="F175" s="440"/>
      <c r="G175" s="441"/>
      <c r="H175" s="441"/>
      <c r="I175" s="441"/>
      <c r="J175" s="441"/>
      <c r="K175" s="441"/>
      <c r="L175" s="441"/>
      <c r="M175" s="441"/>
      <c r="N175" s="441"/>
      <c r="O175" s="441"/>
      <c r="P175" s="441"/>
      <c r="Q175" s="441"/>
      <c r="R175" s="441"/>
      <c r="S175" s="441"/>
      <c r="T175" s="441"/>
      <c r="U175" s="441"/>
      <c r="V175" s="441"/>
      <c r="W175" s="441"/>
      <c r="X175" s="441"/>
      <c r="Y175" s="441"/>
      <c r="Z175" s="441"/>
      <c r="AA175" s="441"/>
      <c r="AB175" s="441"/>
      <c r="AC175" s="441"/>
      <c r="AD175" s="441"/>
      <c r="AE175" s="405"/>
      <c r="AF175" s="405"/>
      <c r="AG175" s="405"/>
      <c r="AH175" s="405"/>
      <c r="AI175" s="405"/>
      <c r="AJ175" s="405"/>
      <c r="AK175" s="405"/>
      <c r="AL175" s="405"/>
      <c r="AM175" s="405"/>
      <c r="AN175" s="405"/>
      <c r="AO175" s="405"/>
      <c r="AP175" s="405"/>
      <c r="AQ175" s="405"/>
      <c r="AR175" s="405"/>
      <c r="AS175" s="405"/>
      <c r="AT175" s="405"/>
      <c r="AU175" s="405"/>
      <c r="AV175" s="405"/>
      <c r="AW175" s="405"/>
      <c r="AX175" s="405"/>
      <c r="AY175" s="434"/>
      <c r="AZ175" s="434"/>
      <c r="BA175" s="405"/>
      <c r="BB175" s="405"/>
      <c r="BC175" s="405"/>
      <c r="BD175" s="441"/>
      <c r="BE175" s="441"/>
      <c r="BF175" s="441"/>
      <c r="BG175" s="441"/>
      <c r="BH175" s="441"/>
      <c r="BI175" s="441"/>
      <c r="BJ175" s="441"/>
      <c r="BK175" s="441"/>
      <c r="BL175" s="441"/>
      <c r="BM175" s="441"/>
      <c r="BN175" s="441"/>
      <c r="BO175" s="441"/>
      <c r="BP175" s="441"/>
      <c r="BQ175" s="441"/>
      <c r="BR175" s="441"/>
      <c r="BS175" s="441"/>
      <c r="BT175" s="441"/>
      <c r="BU175" s="441"/>
      <c r="BV175" s="441"/>
      <c r="BW175" s="441"/>
      <c r="BX175" s="405"/>
      <c r="BY175" s="405"/>
      <c r="BZ175" s="405"/>
      <c r="CA175" s="405"/>
      <c r="CB175" s="405"/>
      <c r="CC175" s="405"/>
      <c r="CD175" s="434"/>
      <c r="CE175" s="434"/>
      <c r="CF175" s="405"/>
      <c r="CG175" s="405"/>
      <c r="CH175" s="405"/>
      <c r="CI175" s="405"/>
      <c r="CJ175" s="405"/>
      <c r="CK175" s="405"/>
      <c r="CL175" s="405"/>
      <c r="CM175" s="405"/>
      <c r="CN175" s="405"/>
      <c r="CO175" s="434"/>
      <c r="CP175" s="434"/>
      <c r="CQ175" s="405"/>
      <c r="CR175" s="405"/>
      <c r="CS175" s="405"/>
      <c r="CT175" s="405"/>
      <c r="CU175" s="405"/>
      <c r="CV175" s="405"/>
      <c r="CW175" s="405"/>
      <c r="CX175" s="405"/>
      <c r="CY175" s="405"/>
      <c r="CZ175" s="405"/>
      <c r="DA175" s="405"/>
      <c r="DB175" s="405"/>
      <c r="DC175" s="405"/>
      <c r="DD175" s="405"/>
      <c r="DE175" s="405"/>
      <c r="DF175" s="405"/>
      <c r="DG175" s="405"/>
      <c r="DH175" s="405"/>
      <c r="DI175" s="405"/>
      <c r="DJ175" s="405"/>
      <c r="DK175" s="405"/>
      <c r="DL175" s="405"/>
      <c r="DM175" s="405"/>
      <c r="DN175" s="405"/>
      <c r="DO175" s="405"/>
      <c r="DP175" s="405"/>
      <c r="DQ175" s="434"/>
      <c r="DR175" s="434"/>
      <c r="DS175" s="405"/>
      <c r="DT175" s="405"/>
      <c r="DU175" s="405"/>
      <c r="DV175" s="405"/>
      <c r="DW175" s="405"/>
      <c r="DX175" s="405"/>
      <c r="DY175" s="405"/>
      <c r="DZ175" s="405"/>
      <c r="EA175" s="405"/>
      <c r="EB175" s="405"/>
      <c r="EC175" s="405"/>
      <c r="ED175" s="405"/>
      <c r="EE175" s="405"/>
      <c r="EF175" s="405"/>
      <c r="EG175" s="405"/>
      <c r="EH175" s="405"/>
      <c r="EI175" s="405"/>
      <c r="EJ175" s="405"/>
      <c r="EK175" s="405"/>
      <c r="EL175" s="405"/>
      <c r="EM175" s="405"/>
      <c r="EN175" s="405"/>
      <c r="EO175" s="405"/>
      <c r="EP175" s="405"/>
      <c r="EQ175" s="405"/>
      <c r="ER175" s="405"/>
      <c r="ES175" s="434"/>
      <c r="ET175" s="434"/>
      <c r="EU175" s="405"/>
      <c r="EV175" s="405"/>
      <c r="EW175" s="405"/>
      <c r="EX175" s="405"/>
      <c r="EY175" s="405"/>
      <c r="EZ175" s="405"/>
      <c r="FA175" s="405"/>
      <c r="FB175" s="405"/>
      <c r="FC175" s="405"/>
      <c r="FD175" s="405"/>
      <c r="FE175" s="405"/>
      <c r="FF175" s="405"/>
      <c r="FG175" s="405"/>
      <c r="FH175" s="405"/>
      <c r="FI175" s="405"/>
      <c r="FJ175" s="405"/>
      <c r="FK175" s="405"/>
      <c r="FL175" s="405"/>
      <c r="FM175" s="405"/>
      <c r="FN175" s="405"/>
      <c r="FO175" s="405"/>
      <c r="FP175" s="405"/>
      <c r="FQ175" s="405"/>
      <c r="FR175" s="405"/>
      <c r="FS175" s="405"/>
      <c r="FT175" s="405"/>
      <c r="FU175" s="405"/>
      <c r="FV175" s="405"/>
      <c r="FW175" s="405"/>
      <c r="FX175" s="405"/>
      <c r="FY175" s="405"/>
      <c r="FZ175" s="405"/>
      <c r="GA175" s="405"/>
      <c r="GB175" s="434"/>
      <c r="GC175" s="434"/>
      <c r="GD175" s="405"/>
      <c r="GE175" s="405"/>
      <c r="GF175" s="405"/>
      <c r="GG175" s="405"/>
      <c r="GH175" s="405"/>
      <c r="GI175" s="405"/>
      <c r="GJ175" s="405"/>
      <c r="GK175" s="405"/>
      <c r="GL175" s="405"/>
      <c r="GM175" s="405"/>
      <c r="GN175" s="405"/>
    </row>
    <row r="176" spans="1:196" ht="22.8">
      <c r="A176" s="434"/>
      <c r="B176" s="434"/>
      <c r="C176" s="440"/>
      <c r="D176" s="440"/>
      <c r="E176" s="440"/>
      <c r="F176" s="440"/>
      <c r="G176" s="441"/>
      <c r="H176" s="441"/>
      <c r="I176" s="441"/>
      <c r="J176" s="441"/>
      <c r="K176" s="441"/>
      <c r="L176" s="441"/>
      <c r="M176" s="441"/>
      <c r="N176" s="441"/>
      <c r="O176" s="441"/>
      <c r="P176" s="441"/>
      <c r="Q176" s="441"/>
      <c r="R176" s="441"/>
      <c r="S176" s="441"/>
      <c r="T176" s="441"/>
      <c r="U176" s="441"/>
      <c r="V176" s="441"/>
      <c r="W176" s="441"/>
      <c r="X176" s="441"/>
      <c r="Y176" s="441"/>
      <c r="Z176" s="441"/>
      <c r="AA176" s="441"/>
      <c r="AB176" s="441"/>
      <c r="AC176" s="441"/>
      <c r="AD176" s="441"/>
      <c r="AE176" s="405"/>
      <c r="AF176" s="405"/>
      <c r="AG176" s="405"/>
      <c r="AH176" s="405"/>
      <c r="AI176" s="405"/>
      <c r="AJ176" s="405"/>
      <c r="AK176" s="405"/>
      <c r="AL176" s="405"/>
      <c r="AM176" s="405"/>
      <c r="AN176" s="405"/>
      <c r="AO176" s="405"/>
      <c r="AP176" s="405"/>
      <c r="AQ176" s="405"/>
      <c r="AR176" s="405"/>
      <c r="AS176" s="405"/>
      <c r="AT176" s="405"/>
      <c r="AU176" s="405"/>
      <c r="AV176" s="405"/>
      <c r="AW176" s="405"/>
      <c r="AX176" s="405"/>
      <c r="AY176" s="434"/>
      <c r="AZ176" s="434"/>
      <c r="BA176" s="405"/>
      <c r="BB176" s="405"/>
      <c r="BC176" s="405"/>
      <c r="BD176" s="441"/>
      <c r="BE176" s="441"/>
      <c r="BF176" s="441"/>
      <c r="BG176" s="441"/>
      <c r="BH176" s="441"/>
      <c r="BI176" s="441"/>
      <c r="BJ176" s="441"/>
      <c r="BK176" s="441"/>
      <c r="BL176" s="441"/>
      <c r="BM176" s="441"/>
      <c r="BN176" s="441"/>
      <c r="BO176" s="441"/>
      <c r="BP176" s="441"/>
      <c r="BQ176" s="441"/>
      <c r="BR176" s="441"/>
      <c r="BS176" s="441"/>
      <c r="BT176" s="441"/>
      <c r="BU176" s="441"/>
      <c r="BV176" s="441"/>
      <c r="BW176" s="441"/>
      <c r="BX176" s="405"/>
      <c r="BY176" s="405"/>
      <c r="BZ176" s="405"/>
      <c r="CA176" s="405"/>
      <c r="CB176" s="405"/>
      <c r="CC176" s="405"/>
      <c r="CD176" s="434"/>
      <c r="CE176" s="434"/>
      <c r="CF176" s="405"/>
      <c r="CG176" s="405"/>
      <c r="CH176" s="405"/>
      <c r="CI176" s="405"/>
      <c r="CJ176" s="405"/>
      <c r="CK176" s="405"/>
      <c r="CL176" s="405"/>
      <c r="CM176" s="405"/>
      <c r="CN176" s="405"/>
      <c r="CO176" s="434"/>
      <c r="CP176" s="434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34"/>
      <c r="DR176" s="434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34"/>
      <c r="ET176" s="434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  <c r="FI176" s="405"/>
      <c r="FJ176" s="405"/>
      <c r="FK176" s="405"/>
      <c r="FL176" s="405"/>
      <c r="FM176" s="405"/>
      <c r="FN176" s="405"/>
      <c r="FO176" s="405"/>
      <c r="FP176" s="405"/>
      <c r="FQ176" s="405"/>
      <c r="FR176" s="405"/>
      <c r="FS176" s="405"/>
      <c r="FT176" s="405"/>
      <c r="FU176" s="405"/>
      <c r="FV176" s="405"/>
      <c r="FW176" s="405"/>
      <c r="FX176" s="405"/>
      <c r="FY176" s="405"/>
      <c r="FZ176" s="405"/>
      <c r="GA176" s="405"/>
      <c r="GB176" s="434"/>
      <c r="GC176" s="434"/>
      <c r="GD176" s="405"/>
      <c r="GE176" s="405"/>
      <c r="GF176" s="405"/>
      <c r="GG176" s="405"/>
      <c r="GH176" s="405"/>
      <c r="GI176" s="405"/>
      <c r="GJ176" s="405"/>
      <c r="GK176" s="405"/>
      <c r="GL176" s="405"/>
      <c r="GM176" s="405"/>
      <c r="GN176" s="405"/>
    </row>
    <row r="177" spans="1:196" ht="22.8">
      <c r="A177" s="434"/>
      <c r="B177" s="434"/>
      <c r="C177" s="440"/>
      <c r="D177" s="440"/>
      <c r="E177" s="440"/>
      <c r="F177" s="440"/>
      <c r="G177" s="441"/>
      <c r="H177" s="441"/>
      <c r="I177" s="441"/>
      <c r="J177" s="441"/>
      <c r="K177" s="441"/>
      <c r="L177" s="441"/>
      <c r="M177" s="441"/>
      <c r="N177" s="441"/>
      <c r="O177" s="441"/>
      <c r="P177" s="441"/>
      <c r="Q177" s="441"/>
      <c r="R177" s="441"/>
      <c r="S177" s="441"/>
      <c r="T177" s="441"/>
      <c r="U177" s="441"/>
      <c r="V177" s="441"/>
      <c r="W177" s="441"/>
      <c r="X177" s="441"/>
      <c r="Y177" s="441"/>
      <c r="Z177" s="441"/>
      <c r="AA177" s="441"/>
      <c r="AB177" s="441"/>
      <c r="AC177" s="441"/>
      <c r="AD177" s="441"/>
      <c r="AE177" s="405"/>
      <c r="AF177" s="405"/>
      <c r="AG177" s="405"/>
      <c r="AH177" s="405"/>
      <c r="AI177" s="405"/>
      <c r="AJ177" s="405"/>
      <c r="AK177" s="405"/>
      <c r="AL177" s="405"/>
      <c r="AM177" s="405"/>
      <c r="AN177" s="405"/>
      <c r="AO177" s="405"/>
      <c r="AP177" s="405"/>
      <c r="AQ177" s="405"/>
      <c r="AR177" s="405"/>
      <c r="AS177" s="405"/>
      <c r="AT177" s="405"/>
      <c r="AU177" s="405"/>
      <c r="AV177" s="405"/>
      <c r="AW177" s="405"/>
      <c r="AX177" s="405"/>
      <c r="AY177" s="434"/>
      <c r="AZ177" s="434"/>
      <c r="BA177" s="405"/>
      <c r="BB177" s="405"/>
      <c r="BC177" s="405"/>
      <c r="BD177" s="441"/>
      <c r="BE177" s="441"/>
      <c r="BF177" s="441"/>
      <c r="BG177" s="441"/>
      <c r="BH177" s="441"/>
      <c r="BI177" s="441"/>
      <c r="BJ177" s="441"/>
      <c r="BK177" s="441"/>
      <c r="BL177" s="441"/>
      <c r="BM177" s="441"/>
      <c r="BN177" s="441"/>
      <c r="BO177" s="441"/>
      <c r="BP177" s="441"/>
      <c r="BQ177" s="441"/>
      <c r="BR177" s="441"/>
      <c r="BS177" s="441"/>
      <c r="BT177" s="441"/>
      <c r="BU177" s="441"/>
      <c r="BV177" s="441"/>
      <c r="BW177" s="441"/>
      <c r="BX177" s="405"/>
      <c r="BY177" s="405"/>
      <c r="BZ177" s="405"/>
      <c r="CA177" s="405"/>
      <c r="CB177" s="405"/>
      <c r="CC177" s="405"/>
      <c r="CD177" s="434"/>
      <c r="CE177" s="434"/>
      <c r="CF177" s="405"/>
      <c r="CG177" s="405"/>
      <c r="CH177" s="405"/>
      <c r="CI177" s="405"/>
      <c r="CJ177" s="405"/>
      <c r="CK177" s="405"/>
      <c r="CL177" s="405"/>
      <c r="CM177" s="405"/>
      <c r="CN177" s="405"/>
      <c r="CO177" s="434"/>
      <c r="CP177" s="434"/>
      <c r="CQ177" s="405"/>
      <c r="CR177" s="405"/>
      <c r="CS177" s="405"/>
      <c r="CT177" s="405"/>
      <c r="CU177" s="405"/>
      <c r="CV177" s="405"/>
      <c r="CW177" s="405"/>
      <c r="CX177" s="405"/>
      <c r="CY177" s="405"/>
      <c r="CZ177" s="405"/>
      <c r="DA177" s="405"/>
      <c r="DB177" s="405"/>
      <c r="DC177" s="405"/>
      <c r="DD177" s="405"/>
      <c r="DE177" s="405"/>
      <c r="DF177" s="405"/>
      <c r="DG177" s="405"/>
      <c r="DH177" s="405"/>
      <c r="DI177" s="405"/>
      <c r="DJ177" s="405"/>
      <c r="DK177" s="405"/>
      <c r="DL177" s="405"/>
      <c r="DM177" s="405"/>
      <c r="DN177" s="405"/>
      <c r="DO177" s="405"/>
      <c r="DP177" s="405"/>
      <c r="DQ177" s="434"/>
      <c r="DR177" s="434"/>
      <c r="DS177" s="405"/>
      <c r="DT177" s="405"/>
      <c r="DU177" s="405"/>
      <c r="DV177" s="405"/>
      <c r="DW177" s="405"/>
      <c r="DX177" s="405"/>
      <c r="DY177" s="405"/>
      <c r="DZ177" s="405"/>
      <c r="EA177" s="405"/>
      <c r="EB177" s="405"/>
      <c r="EC177" s="405"/>
      <c r="ED177" s="405"/>
      <c r="EE177" s="405"/>
      <c r="EF177" s="405"/>
      <c r="EG177" s="405"/>
      <c r="EH177" s="405"/>
      <c r="EI177" s="405"/>
      <c r="EJ177" s="405"/>
      <c r="EK177" s="405"/>
      <c r="EL177" s="405"/>
      <c r="EM177" s="405"/>
      <c r="EN177" s="405"/>
      <c r="EO177" s="405"/>
      <c r="EP177" s="405"/>
      <c r="EQ177" s="405"/>
      <c r="ER177" s="405"/>
      <c r="ES177" s="434"/>
      <c r="ET177" s="434"/>
      <c r="EU177" s="405"/>
      <c r="EV177" s="405"/>
      <c r="EW177" s="405"/>
      <c r="EX177" s="405"/>
      <c r="EY177" s="405"/>
      <c r="EZ177" s="405"/>
      <c r="FA177" s="405"/>
      <c r="FB177" s="405"/>
      <c r="FC177" s="405"/>
      <c r="FD177" s="405"/>
      <c r="FE177" s="405"/>
      <c r="FF177" s="405"/>
      <c r="FG177" s="405"/>
      <c r="FH177" s="405"/>
      <c r="FI177" s="405"/>
      <c r="FJ177" s="405"/>
      <c r="FK177" s="405"/>
      <c r="FL177" s="405"/>
      <c r="FM177" s="405"/>
      <c r="FN177" s="405"/>
      <c r="FO177" s="405"/>
      <c r="FP177" s="405"/>
      <c r="FQ177" s="405"/>
      <c r="FR177" s="405"/>
      <c r="FS177" s="405"/>
      <c r="FT177" s="405"/>
      <c r="FU177" s="405"/>
      <c r="FV177" s="405"/>
      <c r="FW177" s="405"/>
      <c r="FX177" s="405"/>
      <c r="FY177" s="405"/>
      <c r="FZ177" s="405"/>
      <c r="GA177" s="405"/>
      <c r="GB177" s="434"/>
      <c r="GC177" s="434"/>
      <c r="GD177" s="405"/>
      <c r="GE177" s="405"/>
      <c r="GF177" s="405"/>
      <c r="GG177" s="405"/>
      <c r="GH177" s="405"/>
      <c r="GI177" s="405"/>
      <c r="GJ177" s="405"/>
      <c r="GK177" s="405"/>
      <c r="GL177" s="405"/>
      <c r="GM177" s="405"/>
      <c r="GN177" s="405"/>
    </row>
    <row r="178" spans="1:196" ht="22.8">
      <c r="A178" s="434"/>
      <c r="B178" s="434"/>
      <c r="C178" s="440"/>
      <c r="D178" s="440"/>
      <c r="E178" s="440"/>
      <c r="F178" s="440"/>
      <c r="G178" s="441"/>
      <c r="H178" s="441"/>
      <c r="I178" s="441"/>
      <c r="J178" s="441"/>
      <c r="K178" s="441"/>
      <c r="L178" s="441"/>
      <c r="M178" s="441"/>
      <c r="N178" s="441"/>
      <c r="O178" s="441"/>
      <c r="P178" s="441"/>
      <c r="Q178" s="441"/>
      <c r="R178" s="441"/>
      <c r="S178" s="441"/>
      <c r="T178" s="441"/>
      <c r="U178" s="441"/>
      <c r="V178" s="441"/>
      <c r="W178" s="441"/>
      <c r="X178" s="441"/>
      <c r="Y178" s="441"/>
      <c r="Z178" s="441"/>
      <c r="AA178" s="441"/>
      <c r="AB178" s="441"/>
      <c r="AC178" s="441"/>
      <c r="AD178" s="441"/>
      <c r="AE178" s="405"/>
      <c r="AF178" s="405"/>
      <c r="AG178" s="405"/>
      <c r="AH178" s="405"/>
      <c r="AI178" s="405"/>
      <c r="AJ178" s="405"/>
      <c r="AK178" s="405"/>
      <c r="AL178" s="405"/>
      <c r="AM178" s="405"/>
      <c r="AN178" s="405"/>
      <c r="AO178" s="405"/>
      <c r="AP178" s="405"/>
      <c r="AQ178" s="405"/>
      <c r="AR178" s="405"/>
      <c r="AS178" s="405"/>
      <c r="AT178" s="405"/>
      <c r="AU178" s="405"/>
      <c r="AV178" s="405"/>
      <c r="AW178" s="405"/>
      <c r="AX178" s="405"/>
      <c r="AY178" s="434"/>
      <c r="AZ178" s="434"/>
      <c r="BA178" s="405"/>
      <c r="BB178" s="405"/>
      <c r="BC178" s="405"/>
      <c r="BD178" s="441"/>
      <c r="BE178" s="441"/>
      <c r="BF178" s="441"/>
      <c r="BG178" s="441"/>
      <c r="BH178" s="441"/>
      <c r="BI178" s="441"/>
      <c r="BJ178" s="441"/>
      <c r="BK178" s="441"/>
      <c r="BL178" s="441"/>
      <c r="BM178" s="441"/>
      <c r="BN178" s="441"/>
      <c r="BO178" s="441"/>
      <c r="BP178" s="441"/>
      <c r="BQ178" s="441"/>
      <c r="BR178" s="441"/>
      <c r="BS178" s="441"/>
      <c r="BT178" s="441"/>
      <c r="BU178" s="441"/>
      <c r="BV178" s="441"/>
      <c r="BW178" s="441"/>
      <c r="BX178" s="405"/>
      <c r="BY178" s="405"/>
      <c r="BZ178" s="405"/>
      <c r="CA178" s="405"/>
      <c r="CB178" s="405"/>
      <c r="CC178" s="405"/>
      <c r="CD178" s="434"/>
      <c r="CE178" s="434"/>
      <c r="CF178" s="405"/>
      <c r="CG178" s="405"/>
      <c r="CH178" s="405"/>
      <c r="CI178" s="405"/>
      <c r="CJ178" s="405"/>
      <c r="CK178" s="405"/>
      <c r="CL178" s="405"/>
      <c r="CM178" s="405"/>
      <c r="CN178" s="405"/>
      <c r="CO178" s="434"/>
      <c r="CP178" s="434"/>
      <c r="CQ178" s="405"/>
      <c r="CR178" s="405"/>
      <c r="CS178" s="405"/>
      <c r="CT178" s="405"/>
      <c r="CU178" s="405"/>
      <c r="CV178" s="405"/>
      <c r="CW178" s="405"/>
      <c r="CX178" s="405"/>
      <c r="CY178" s="405"/>
      <c r="CZ178" s="405"/>
      <c r="DA178" s="405"/>
      <c r="DB178" s="405"/>
      <c r="DC178" s="405"/>
      <c r="DD178" s="405"/>
      <c r="DE178" s="405"/>
      <c r="DF178" s="405"/>
      <c r="DG178" s="405"/>
      <c r="DH178" s="405"/>
      <c r="DI178" s="405"/>
      <c r="DJ178" s="405"/>
      <c r="DK178" s="405"/>
      <c r="DL178" s="405"/>
      <c r="DM178" s="405"/>
      <c r="DN178" s="405"/>
      <c r="DO178" s="405"/>
      <c r="DP178" s="405"/>
      <c r="DQ178" s="434"/>
      <c r="DR178" s="434"/>
      <c r="DS178" s="405"/>
      <c r="DT178" s="405"/>
      <c r="DU178" s="405"/>
      <c r="DV178" s="405"/>
      <c r="DW178" s="405"/>
      <c r="DX178" s="405"/>
      <c r="DY178" s="405"/>
      <c r="DZ178" s="405"/>
      <c r="EA178" s="405"/>
      <c r="EB178" s="405"/>
      <c r="EC178" s="405"/>
      <c r="ED178" s="405"/>
      <c r="EE178" s="405"/>
      <c r="EF178" s="405"/>
      <c r="EG178" s="405"/>
      <c r="EH178" s="405"/>
      <c r="EI178" s="405"/>
      <c r="EJ178" s="405"/>
      <c r="EK178" s="405"/>
      <c r="EL178" s="405"/>
      <c r="EM178" s="405"/>
      <c r="EN178" s="405"/>
      <c r="EO178" s="405"/>
      <c r="EP178" s="405"/>
      <c r="EQ178" s="405"/>
      <c r="ER178" s="405"/>
      <c r="ES178" s="434"/>
      <c r="ET178" s="434"/>
      <c r="EU178" s="405"/>
      <c r="EV178" s="405"/>
      <c r="EW178" s="405"/>
      <c r="EX178" s="405"/>
      <c r="EY178" s="405"/>
      <c r="EZ178" s="405"/>
      <c r="FA178" s="405"/>
      <c r="FB178" s="405"/>
      <c r="FC178" s="405"/>
      <c r="FD178" s="405"/>
      <c r="FE178" s="405"/>
      <c r="FF178" s="405"/>
      <c r="FG178" s="405"/>
      <c r="FH178" s="405"/>
      <c r="FI178" s="405"/>
      <c r="FJ178" s="405"/>
      <c r="FK178" s="405"/>
      <c r="FL178" s="405"/>
      <c r="FM178" s="405"/>
      <c r="FN178" s="405"/>
      <c r="FO178" s="405"/>
      <c r="FP178" s="405"/>
      <c r="FQ178" s="405"/>
      <c r="FR178" s="405"/>
      <c r="FS178" s="405"/>
      <c r="FT178" s="405"/>
      <c r="FU178" s="405"/>
      <c r="FV178" s="405"/>
      <c r="FW178" s="405"/>
      <c r="FX178" s="405"/>
      <c r="FY178" s="405"/>
      <c r="FZ178" s="405"/>
      <c r="GA178" s="405"/>
      <c r="GB178" s="434"/>
      <c r="GC178" s="434"/>
      <c r="GD178" s="405"/>
      <c r="GE178" s="405"/>
      <c r="GF178" s="405"/>
      <c r="GG178" s="405"/>
      <c r="GH178" s="405"/>
      <c r="GI178" s="405"/>
      <c r="GJ178" s="405"/>
      <c r="GK178" s="405"/>
      <c r="GL178" s="405"/>
      <c r="GM178" s="405"/>
      <c r="GN178" s="405"/>
    </row>
    <row r="179" spans="1:196" ht="22.8">
      <c r="A179" s="434"/>
      <c r="B179" s="434"/>
      <c r="C179" s="440"/>
      <c r="D179" s="440"/>
      <c r="E179" s="440"/>
      <c r="F179" s="440"/>
      <c r="G179" s="441"/>
      <c r="H179" s="441"/>
      <c r="I179" s="441"/>
      <c r="J179" s="441"/>
      <c r="K179" s="441"/>
      <c r="L179" s="441"/>
      <c r="M179" s="441"/>
      <c r="N179" s="441"/>
      <c r="O179" s="441"/>
      <c r="P179" s="441"/>
      <c r="Q179" s="441"/>
      <c r="R179" s="441"/>
      <c r="S179" s="441"/>
      <c r="T179" s="441"/>
      <c r="U179" s="441"/>
      <c r="V179" s="441"/>
      <c r="W179" s="441"/>
      <c r="X179" s="441"/>
      <c r="Y179" s="441"/>
      <c r="Z179" s="441"/>
      <c r="AA179" s="441"/>
      <c r="AB179" s="441"/>
      <c r="AC179" s="441"/>
      <c r="AD179" s="441"/>
      <c r="AE179" s="405"/>
      <c r="AF179" s="405"/>
      <c r="AG179" s="405"/>
      <c r="AH179" s="405"/>
      <c r="AI179" s="405"/>
      <c r="AJ179" s="405"/>
      <c r="AK179" s="405"/>
      <c r="AL179" s="405"/>
      <c r="AM179" s="405"/>
      <c r="AN179" s="405"/>
      <c r="AO179" s="405"/>
      <c r="AP179" s="405"/>
      <c r="AQ179" s="405"/>
      <c r="AR179" s="405"/>
      <c r="AS179" s="405"/>
      <c r="AT179" s="405"/>
      <c r="AU179" s="405"/>
      <c r="AV179" s="405"/>
      <c r="AW179" s="405"/>
      <c r="AX179" s="405"/>
      <c r="AY179" s="434"/>
      <c r="AZ179" s="434"/>
      <c r="BA179" s="405"/>
      <c r="BB179" s="405"/>
      <c r="BC179" s="405"/>
      <c r="BD179" s="441"/>
      <c r="BE179" s="441"/>
      <c r="BF179" s="441"/>
      <c r="BG179" s="441"/>
      <c r="BH179" s="441"/>
      <c r="BI179" s="441"/>
      <c r="BJ179" s="441"/>
      <c r="BK179" s="441"/>
      <c r="BL179" s="441"/>
      <c r="BM179" s="441"/>
      <c r="BN179" s="441"/>
      <c r="BO179" s="441"/>
      <c r="BP179" s="441"/>
      <c r="BQ179" s="441"/>
      <c r="BR179" s="441"/>
      <c r="BS179" s="441"/>
      <c r="BT179" s="441"/>
      <c r="BU179" s="441"/>
      <c r="BV179" s="441"/>
      <c r="BW179" s="441"/>
      <c r="BX179" s="405"/>
      <c r="BY179" s="405"/>
      <c r="BZ179" s="405"/>
      <c r="CA179" s="405"/>
      <c r="CB179" s="405"/>
      <c r="CC179" s="405"/>
      <c r="CD179" s="434"/>
      <c r="CE179" s="434"/>
      <c r="CF179" s="405"/>
      <c r="CG179" s="405"/>
      <c r="CH179" s="405"/>
      <c r="CI179" s="405"/>
      <c r="CJ179" s="405"/>
      <c r="CK179" s="405"/>
      <c r="CL179" s="405"/>
      <c r="CM179" s="405"/>
      <c r="CN179" s="405"/>
      <c r="CO179" s="434"/>
      <c r="CP179" s="434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34"/>
      <c r="DR179" s="434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34"/>
      <c r="ET179" s="434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  <c r="FI179" s="405"/>
      <c r="FJ179" s="405"/>
      <c r="FK179" s="405"/>
      <c r="FL179" s="405"/>
      <c r="FM179" s="405"/>
      <c r="FN179" s="405"/>
      <c r="FO179" s="405"/>
      <c r="FP179" s="405"/>
      <c r="FQ179" s="405"/>
      <c r="FR179" s="405"/>
      <c r="FS179" s="405"/>
      <c r="FT179" s="405"/>
      <c r="FU179" s="405"/>
      <c r="FV179" s="405"/>
      <c r="FW179" s="405"/>
      <c r="FX179" s="405"/>
      <c r="FY179" s="405"/>
      <c r="FZ179" s="405"/>
      <c r="GA179" s="405"/>
      <c r="GB179" s="434"/>
      <c r="GC179" s="434"/>
      <c r="GD179" s="405"/>
      <c r="GE179" s="405"/>
      <c r="GF179" s="405"/>
      <c r="GG179" s="405"/>
      <c r="GH179" s="405"/>
      <c r="GI179" s="405"/>
      <c r="GJ179" s="405"/>
      <c r="GK179" s="405"/>
      <c r="GL179" s="405"/>
      <c r="GM179" s="405"/>
      <c r="GN179" s="405"/>
    </row>
    <row r="180" spans="1:196" ht="22.8">
      <c r="A180" s="412"/>
      <c r="B180" s="412"/>
      <c r="C180" s="440"/>
      <c r="D180" s="440"/>
      <c r="E180" s="440"/>
      <c r="F180" s="440"/>
      <c r="G180" s="441"/>
      <c r="H180" s="441"/>
      <c r="I180" s="441"/>
      <c r="J180" s="441"/>
      <c r="K180" s="441"/>
      <c r="L180" s="441"/>
      <c r="M180" s="434"/>
      <c r="N180" s="434"/>
      <c r="O180" s="434"/>
      <c r="P180" s="434"/>
      <c r="Q180" s="434"/>
      <c r="R180" s="434"/>
      <c r="S180" s="434"/>
      <c r="T180" s="434"/>
      <c r="U180" s="434"/>
      <c r="V180" s="434"/>
      <c r="W180" s="434"/>
      <c r="X180" s="434"/>
      <c r="Y180" s="434"/>
      <c r="Z180" s="434"/>
      <c r="AA180" s="434"/>
      <c r="AB180" s="434"/>
      <c r="AC180" s="434"/>
      <c r="AD180" s="434"/>
      <c r="AE180" s="434"/>
      <c r="AF180" s="434"/>
      <c r="AG180" s="434"/>
      <c r="AH180" s="434"/>
      <c r="AI180" s="434"/>
      <c r="AJ180" s="434"/>
      <c r="AK180" s="434"/>
      <c r="AL180" s="434"/>
      <c r="AM180" s="434"/>
      <c r="AN180" s="434"/>
      <c r="AO180" s="434"/>
      <c r="AP180" s="434"/>
      <c r="AQ180" s="434"/>
      <c r="AR180" s="434"/>
      <c r="AS180" s="434"/>
      <c r="AT180" s="434"/>
      <c r="AU180" s="434"/>
      <c r="AV180" s="434"/>
      <c r="AW180" s="434"/>
      <c r="AX180" s="434"/>
      <c r="AY180" s="412"/>
      <c r="AZ180" s="412"/>
      <c r="BA180" s="434"/>
      <c r="BB180" s="434"/>
      <c r="BC180" s="434"/>
      <c r="BD180" s="412"/>
      <c r="BE180" s="412"/>
      <c r="BF180" s="412"/>
      <c r="BG180" s="412"/>
      <c r="BH180" s="412"/>
      <c r="BI180" s="412"/>
      <c r="BJ180" s="412"/>
      <c r="BK180" s="412"/>
      <c r="BL180" s="412"/>
      <c r="BM180" s="412"/>
      <c r="BN180" s="412"/>
      <c r="BO180" s="412"/>
      <c r="BP180" s="412"/>
      <c r="BQ180" s="412"/>
      <c r="BR180" s="412"/>
      <c r="BS180" s="412"/>
      <c r="BT180" s="412"/>
      <c r="BU180" s="412"/>
      <c r="BV180" s="412"/>
      <c r="BW180" s="412"/>
      <c r="CD180" s="412"/>
      <c r="CE180" s="412"/>
      <c r="CJ180" s="434"/>
      <c r="CK180" s="434"/>
      <c r="CL180" s="434"/>
      <c r="CM180" s="434"/>
      <c r="CN180" s="434"/>
      <c r="CO180" s="412"/>
      <c r="CP180" s="412"/>
      <c r="CQ180" s="434"/>
      <c r="CR180" s="434"/>
      <c r="CS180" s="434"/>
      <c r="CT180" s="434"/>
      <c r="CU180" s="434"/>
      <c r="CV180" s="434"/>
      <c r="CW180" s="434"/>
      <c r="CX180" s="434"/>
      <c r="CY180" s="434"/>
      <c r="CZ180" s="434"/>
      <c r="DA180" s="434"/>
      <c r="DB180" s="434"/>
      <c r="DC180" s="434"/>
      <c r="DD180" s="434"/>
      <c r="DE180" s="434"/>
      <c r="DF180" s="434"/>
      <c r="DG180" s="434"/>
      <c r="DH180" s="434"/>
      <c r="DI180" s="434"/>
      <c r="DJ180" s="434"/>
      <c r="DK180" s="434"/>
      <c r="DL180" s="434"/>
      <c r="DM180" s="434"/>
      <c r="DN180" s="434"/>
      <c r="DO180" s="434"/>
      <c r="DP180" s="434"/>
      <c r="DQ180" s="412"/>
      <c r="DR180" s="412"/>
      <c r="DS180" s="434"/>
      <c r="DT180" s="434"/>
      <c r="DU180" s="434"/>
      <c r="DV180" s="434"/>
      <c r="DW180" s="434"/>
      <c r="DX180" s="434"/>
      <c r="DY180" s="434"/>
      <c r="DZ180" s="434"/>
      <c r="EA180" s="434"/>
      <c r="EB180" s="434"/>
      <c r="EC180" s="434"/>
      <c r="ED180" s="434"/>
      <c r="EE180" s="434"/>
      <c r="EF180" s="434"/>
      <c r="EG180" s="434"/>
      <c r="EH180" s="434"/>
      <c r="EI180" s="434"/>
      <c r="EJ180" s="434"/>
      <c r="EK180" s="434"/>
      <c r="EL180" s="434"/>
      <c r="EM180" s="434"/>
      <c r="EN180" s="434"/>
      <c r="EO180" s="434"/>
      <c r="EP180" s="434"/>
      <c r="EQ180" s="434"/>
      <c r="ER180" s="434"/>
      <c r="ES180" s="412"/>
      <c r="ET180" s="412"/>
      <c r="EU180" s="434"/>
      <c r="EV180" s="434"/>
      <c r="EW180" s="434"/>
      <c r="EX180" s="434"/>
      <c r="EY180" s="434"/>
      <c r="EZ180" s="434"/>
      <c r="FA180" s="434"/>
      <c r="FB180" s="434"/>
      <c r="FC180" s="434"/>
      <c r="FD180" s="434"/>
      <c r="FE180" s="434"/>
      <c r="FF180" s="434"/>
      <c r="FG180" s="434"/>
      <c r="FH180" s="434"/>
      <c r="FI180" s="434"/>
      <c r="FJ180" s="434"/>
      <c r="FK180" s="434"/>
      <c r="FL180" s="434"/>
      <c r="FM180" s="434"/>
      <c r="FN180" s="434"/>
      <c r="FO180" s="434"/>
      <c r="FP180" s="434"/>
      <c r="FQ180" s="434"/>
      <c r="FR180" s="434"/>
      <c r="FS180" s="434"/>
      <c r="FT180" s="434"/>
      <c r="FU180" s="434"/>
      <c r="FV180" s="434"/>
      <c r="FW180" s="434"/>
      <c r="FX180" s="434"/>
      <c r="FY180" s="434"/>
      <c r="FZ180" s="434"/>
      <c r="GA180" s="434"/>
      <c r="GB180" s="412"/>
      <c r="GC180" s="412"/>
      <c r="GD180" s="434"/>
      <c r="GE180" s="434"/>
      <c r="GF180" s="434"/>
      <c r="GG180" s="434"/>
      <c r="GH180" s="434"/>
      <c r="GI180" s="434"/>
      <c r="GJ180" s="434"/>
      <c r="GK180" s="434"/>
      <c r="GL180" s="434"/>
      <c r="GM180" s="434"/>
      <c r="GN180" s="434"/>
    </row>
    <row r="181" spans="1:196" ht="22.8">
      <c r="A181" s="412"/>
      <c r="B181" s="412"/>
      <c r="C181" s="440"/>
      <c r="D181" s="440"/>
      <c r="E181" s="440"/>
      <c r="F181" s="440"/>
      <c r="G181" s="441"/>
      <c r="H181" s="441"/>
      <c r="I181" s="441"/>
      <c r="J181" s="441"/>
      <c r="K181" s="441"/>
      <c r="L181" s="441"/>
      <c r="M181" s="434"/>
      <c r="N181" s="434"/>
      <c r="O181" s="434"/>
      <c r="P181" s="434"/>
      <c r="Q181" s="434"/>
      <c r="R181" s="434"/>
      <c r="S181" s="434"/>
      <c r="T181" s="434"/>
      <c r="U181" s="434"/>
      <c r="V181" s="434"/>
      <c r="W181" s="434"/>
      <c r="X181" s="434"/>
      <c r="Y181" s="434"/>
      <c r="Z181" s="434"/>
      <c r="AA181" s="434"/>
      <c r="AB181" s="434"/>
      <c r="AC181" s="434"/>
      <c r="AD181" s="434"/>
      <c r="AE181" s="434"/>
      <c r="AF181" s="434"/>
      <c r="AG181" s="434"/>
      <c r="AH181" s="434"/>
      <c r="AI181" s="434"/>
      <c r="AJ181" s="434"/>
      <c r="AK181" s="434"/>
      <c r="AL181" s="434"/>
      <c r="AM181" s="434"/>
      <c r="AN181" s="434"/>
      <c r="AO181" s="434"/>
      <c r="AP181" s="434"/>
      <c r="AQ181" s="434"/>
      <c r="AR181" s="434"/>
      <c r="AS181" s="434"/>
      <c r="AT181" s="434"/>
      <c r="AU181" s="434"/>
      <c r="AV181" s="434"/>
      <c r="AW181" s="434"/>
      <c r="AX181" s="434"/>
      <c r="AY181" s="412"/>
      <c r="AZ181" s="412"/>
      <c r="BA181" s="434"/>
      <c r="BB181" s="434"/>
      <c r="BC181" s="434"/>
      <c r="BD181" s="412"/>
      <c r="BE181" s="412"/>
      <c r="BF181" s="412"/>
      <c r="BG181" s="412"/>
      <c r="BH181" s="412"/>
      <c r="BI181" s="412"/>
      <c r="BJ181" s="412"/>
      <c r="BK181" s="412"/>
      <c r="BL181" s="412"/>
      <c r="BM181" s="412"/>
      <c r="BN181" s="412"/>
      <c r="BO181" s="412"/>
      <c r="BP181" s="412"/>
      <c r="BQ181" s="412"/>
      <c r="BR181" s="412"/>
      <c r="BS181" s="412"/>
      <c r="BT181" s="412"/>
      <c r="BU181" s="412"/>
      <c r="BV181" s="412"/>
      <c r="BW181" s="412"/>
      <c r="CD181" s="412"/>
      <c r="CE181" s="412"/>
      <c r="CJ181" s="434"/>
      <c r="CK181" s="434"/>
      <c r="CL181" s="434"/>
      <c r="CM181" s="434"/>
      <c r="CN181" s="434"/>
      <c r="CO181" s="412"/>
      <c r="CP181" s="412"/>
      <c r="CQ181" s="434"/>
      <c r="CR181" s="434"/>
      <c r="CS181" s="434"/>
      <c r="CT181" s="434"/>
      <c r="CU181" s="434"/>
      <c r="CV181" s="434"/>
      <c r="CW181" s="434"/>
      <c r="CX181" s="434"/>
      <c r="CY181" s="434"/>
      <c r="CZ181" s="434"/>
      <c r="DA181" s="434"/>
      <c r="DB181" s="434"/>
      <c r="DC181" s="434"/>
      <c r="DD181" s="434"/>
      <c r="DE181" s="434"/>
      <c r="DF181" s="434"/>
      <c r="DG181" s="434"/>
      <c r="DH181" s="434"/>
      <c r="DI181" s="434"/>
      <c r="DJ181" s="434"/>
      <c r="DK181" s="434"/>
      <c r="DL181" s="434"/>
      <c r="DM181" s="434"/>
      <c r="DN181" s="434"/>
      <c r="DO181" s="434"/>
      <c r="DP181" s="434"/>
      <c r="DQ181" s="412"/>
      <c r="DR181" s="412"/>
      <c r="DS181" s="434"/>
      <c r="DT181" s="434"/>
      <c r="DU181" s="434"/>
      <c r="DV181" s="434"/>
      <c r="DW181" s="434"/>
      <c r="DX181" s="434"/>
      <c r="DY181" s="434"/>
      <c r="DZ181" s="434"/>
      <c r="EA181" s="434"/>
      <c r="EB181" s="434"/>
      <c r="EC181" s="434"/>
      <c r="ED181" s="434"/>
      <c r="EE181" s="434"/>
      <c r="EF181" s="434"/>
      <c r="EG181" s="434"/>
      <c r="EH181" s="434"/>
      <c r="EI181" s="434"/>
      <c r="EJ181" s="434"/>
      <c r="EK181" s="434"/>
      <c r="EL181" s="434"/>
      <c r="EM181" s="434"/>
      <c r="EN181" s="434"/>
      <c r="EO181" s="434"/>
      <c r="EP181" s="434"/>
      <c r="EQ181" s="434"/>
      <c r="ER181" s="434"/>
      <c r="ES181" s="412"/>
      <c r="ET181" s="412"/>
      <c r="EU181" s="434"/>
      <c r="EV181" s="434"/>
      <c r="EW181" s="434"/>
      <c r="EX181" s="434"/>
      <c r="EY181" s="434"/>
      <c r="EZ181" s="434"/>
      <c r="FA181" s="434"/>
      <c r="FB181" s="434"/>
      <c r="FC181" s="434"/>
      <c r="FD181" s="434"/>
      <c r="FE181" s="434"/>
      <c r="FF181" s="434"/>
      <c r="FG181" s="434"/>
      <c r="FH181" s="434"/>
      <c r="FI181" s="434"/>
      <c r="FJ181" s="434"/>
      <c r="FK181" s="434"/>
      <c r="FL181" s="434"/>
      <c r="FM181" s="434"/>
      <c r="FN181" s="434"/>
      <c r="FO181" s="434"/>
      <c r="FP181" s="434"/>
      <c r="FQ181" s="434"/>
      <c r="FR181" s="434"/>
      <c r="FS181" s="434"/>
      <c r="FT181" s="434"/>
      <c r="FU181" s="434"/>
      <c r="FV181" s="434"/>
      <c r="FW181" s="434"/>
      <c r="FX181" s="434"/>
      <c r="FY181" s="434"/>
      <c r="FZ181" s="434"/>
      <c r="GA181" s="434"/>
      <c r="GB181" s="412"/>
      <c r="GC181" s="412"/>
      <c r="GD181" s="434"/>
      <c r="GE181" s="434"/>
      <c r="GF181" s="434"/>
      <c r="GG181" s="434"/>
      <c r="GH181" s="434"/>
      <c r="GI181" s="434"/>
      <c r="GJ181" s="434"/>
      <c r="GK181" s="434"/>
      <c r="GL181" s="434"/>
      <c r="GM181" s="434"/>
      <c r="GN181" s="434"/>
    </row>
    <row r="182" spans="1:196" ht="22.8">
      <c r="A182" s="412"/>
      <c r="B182" s="412"/>
      <c r="C182" s="440"/>
      <c r="D182" s="440"/>
      <c r="E182" s="440"/>
      <c r="F182" s="440"/>
      <c r="G182" s="441"/>
      <c r="H182" s="441"/>
      <c r="I182" s="441"/>
      <c r="J182" s="441"/>
      <c r="K182" s="441"/>
      <c r="L182" s="441"/>
      <c r="M182" s="434"/>
      <c r="N182" s="434"/>
      <c r="O182" s="434"/>
      <c r="P182" s="434"/>
      <c r="Q182" s="434"/>
      <c r="R182" s="434"/>
      <c r="S182" s="434"/>
      <c r="T182" s="434"/>
      <c r="U182" s="434"/>
      <c r="V182" s="434"/>
      <c r="W182" s="434"/>
      <c r="X182" s="434"/>
      <c r="Y182" s="434"/>
      <c r="Z182" s="434"/>
      <c r="AA182" s="434"/>
      <c r="AB182" s="434"/>
      <c r="AC182" s="434"/>
      <c r="AD182" s="434"/>
      <c r="AE182" s="434"/>
      <c r="AF182" s="434"/>
      <c r="AG182" s="434"/>
      <c r="AH182" s="434"/>
      <c r="AI182" s="434"/>
      <c r="AJ182" s="434"/>
      <c r="AK182" s="434"/>
      <c r="AL182" s="434"/>
      <c r="AM182" s="434"/>
      <c r="AN182" s="434"/>
      <c r="AO182" s="434"/>
      <c r="AP182" s="434"/>
      <c r="AQ182" s="434"/>
      <c r="AR182" s="434"/>
      <c r="AS182" s="434"/>
      <c r="AT182" s="434"/>
      <c r="AU182" s="434"/>
      <c r="AV182" s="434"/>
      <c r="AW182" s="434"/>
      <c r="AX182" s="434"/>
      <c r="AY182" s="412"/>
      <c r="AZ182" s="412"/>
      <c r="BA182" s="434"/>
      <c r="BB182" s="434"/>
      <c r="BC182" s="434"/>
      <c r="BD182" s="412"/>
      <c r="BE182" s="412"/>
      <c r="BF182" s="412"/>
      <c r="BG182" s="412"/>
      <c r="BH182" s="412"/>
      <c r="BI182" s="412"/>
      <c r="BJ182" s="412"/>
      <c r="BK182" s="412"/>
      <c r="BL182" s="412"/>
      <c r="BM182" s="412"/>
      <c r="BN182" s="412"/>
      <c r="BO182" s="412"/>
      <c r="BP182" s="412"/>
      <c r="BQ182" s="412"/>
      <c r="BR182" s="412"/>
      <c r="BS182" s="412"/>
      <c r="BT182" s="412"/>
      <c r="BU182" s="412"/>
      <c r="BV182" s="412"/>
      <c r="BW182" s="412"/>
      <c r="CD182" s="412"/>
      <c r="CE182" s="412"/>
      <c r="CJ182" s="434"/>
      <c r="CK182" s="434"/>
      <c r="CL182" s="434"/>
      <c r="CM182" s="434"/>
      <c r="CN182" s="434"/>
      <c r="CO182" s="412"/>
      <c r="CP182" s="412"/>
      <c r="CQ182" s="434"/>
      <c r="CR182" s="434"/>
      <c r="CS182" s="434"/>
      <c r="CT182" s="434"/>
      <c r="CU182" s="434"/>
      <c r="CV182" s="434"/>
      <c r="CW182" s="434"/>
      <c r="CX182" s="434"/>
      <c r="CY182" s="434"/>
      <c r="CZ182" s="434"/>
      <c r="DA182" s="434"/>
      <c r="DB182" s="434"/>
      <c r="DC182" s="434"/>
      <c r="DD182" s="434"/>
      <c r="DE182" s="434"/>
      <c r="DF182" s="434"/>
      <c r="DG182" s="434"/>
      <c r="DH182" s="434"/>
      <c r="DI182" s="434"/>
      <c r="DJ182" s="434"/>
      <c r="DK182" s="434"/>
      <c r="DL182" s="434"/>
      <c r="DM182" s="434"/>
      <c r="DN182" s="434"/>
      <c r="DO182" s="434"/>
      <c r="DP182" s="434"/>
      <c r="DQ182" s="412"/>
      <c r="DR182" s="412"/>
      <c r="DS182" s="434"/>
      <c r="DT182" s="434"/>
      <c r="DU182" s="434"/>
      <c r="DV182" s="434"/>
      <c r="DW182" s="434"/>
      <c r="DX182" s="434"/>
      <c r="DY182" s="434"/>
      <c r="DZ182" s="434"/>
      <c r="EA182" s="434"/>
      <c r="EB182" s="434"/>
      <c r="EC182" s="434"/>
      <c r="ED182" s="434"/>
      <c r="EE182" s="434"/>
      <c r="EF182" s="434"/>
      <c r="EG182" s="434"/>
      <c r="EH182" s="434"/>
      <c r="EI182" s="434"/>
      <c r="EJ182" s="434"/>
      <c r="EK182" s="434"/>
      <c r="EL182" s="434"/>
      <c r="EM182" s="434"/>
      <c r="EN182" s="434"/>
      <c r="EO182" s="434"/>
      <c r="EP182" s="434"/>
      <c r="EQ182" s="434"/>
      <c r="ER182" s="434"/>
      <c r="ES182" s="412"/>
      <c r="ET182" s="412"/>
      <c r="EU182" s="434"/>
      <c r="EV182" s="434"/>
      <c r="EW182" s="434"/>
      <c r="EX182" s="434"/>
      <c r="EY182" s="434"/>
      <c r="EZ182" s="434"/>
      <c r="FA182" s="434"/>
      <c r="FB182" s="434"/>
      <c r="FC182" s="434"/>
      <c r="FD182" s="434"/>
      <c r="FE182" s="434"/>
      <c r="FF182" s="434"/>
      <c r="FG182" s="434"/>
      <c r="FH182" s="434"/>
      <c r="FI182" s="434"/>
      <c r="FJ182" s="434"/>
      <c r="FK182" s="434"/>
      <c r="FL182" s="434"/>
      <c r="FM182" s="434"/>
      <c r="FN182" s="434"/>
      <c r="FO182" s="434"/>
      <c r="FP182" s="434"/>
      <c r="FQ182" s="434"/>
      <c r="FR182" s="434"/>
      <c r="FS182" s="434"/>
      <c r="FT182" s="434"/>
      <c r="FU182" s="434"/>
      <c r="FV182" s="434"/>
      <c r="FW182" s="434"/>
      <c r="FX182" s="434"/>
      <c r="FY182" s="434"/>
      <c r="FZ182" s="434"/>
      <c r="GA182" s="434"/>
      <c r="GB182" s="412"/>
      <c r="GC182" s="412"/>
      <c r="GD182" s="434"/>
      <c r="GE182" s="434"/>
      <c r="GF182" s="434"/>
      <c r="GG182" s="434"/>
      <c r="GH182" s="434"/>
      <c r="GI182" s="434"/>
      <c r="GJ182" s="434"/>
      <c r="GK182" s="434"/>
      <c r="GL182" s="434"/>
      <c r="GM182" s="434"/>
      <c r="GN182" s="434"/>
    </row>
    <row r="183" spans="1:196" ht="22.8">
      <c r="A183" s="434"/>
      <c r="B183" s="434"/>
      <c r="C183" s="440"/>
      <c r="D183" s="440"/>
      <c r="E183" s="440"/>
      <c r="F183" s="440"/>
      <c r="G183" s="441"/>
      <c r="H183" s="441"/>
      <c r="I183" s="441"/>
      <c r="J183" s="441"/>
      <c r="K183" s="441"/>
      <c r="L183" s="441"/>
      <c r="M183" s="441"/>
      <c r="N183" s="441"/>
      <c r="O183" s="441"/>
      <c r="P183" s="441"/>
      <c r="Q183" s="441"/>
      <c r="R183" s="441"/>
      <c r="S183" s="441"/>
      <c r="T183" s="441"/>
      <c r="U183" s="441"/>
      <c r="V183" s="441"/>
      <c r="W183" s="441"/>
      <c r="X183" s="441"/>
      <c r="Y183" s="441"/>
      <c r="Z183" s="441"/>
      <c r="AA183" s="441"/>
      <c r="AB183" s="441"/>
      <c r="AC183" s="441"/>
      <c r="AD183" s="441"/>
      <c r="AE183" s="405"/>
      <c r="AF183" s="405"/>
      <c r="AG183" s="405"/>
      <c r="AH183" s="405"/>
      <c r="AI183" s="405"/>
      <c r="AJ183" s="405"/>
      <c r="AK183" s="405"/>
      <c r="AL183" s="405"/>
      <c r="AM183" s="405"/>
      <c r="AN183" s="405"/>
      <c r="AO183" s="405"/>
      <c r="AP183" s="405"/>
      <c r="AQ183" s="405"/>
      <c r="AR183" s="405"/>
      <c r="AS183" s="405"/>
      <c r="AT183" s="405"/>
      <c r="AU183" s="405"/>
      <c r="AV183" s="405"/>
      <c r="AW183" s="405"/>
      <c r="AX183" s="405"/>
      <c r="AY183" s="434"/>
      <c r="AZ183" s="434"/>
      <c r="BA183" s="405"/>
      <c r="BB183" s="405"/>
      <c r="BC183" s="405"/>
      <c r="BD183" s="441"/>
      <c r="BE183" s="441"/>
      <c r="BF183" s="441"/>
      <c r="BG183" s="441"/>
      <c r="BH183" s="441"/>
      <c r="BI183" s="441"/>
      <c r="BJ183" s="441"/>
      <c r="BK183" s="441"/>
      <c r="BL183" s="441"/>
      <c r="BM183" s="441"/>
      <c r="BN183" s="441"/>
      <c r="BO183" s="441"/>
      <c r="BP183" s="441"/>
      <c r="BQ183" s="441"/>
      <c r="BR183" s="441"/>
      <c r="BS183" s="441"/>
      <c r="BT183" s="441"/>
      <c r="BU183" s="441"/>
      <c r="BV183" s="441"/>
      <c r="BW183" s="441"/>
      <c r="BX183" s="405"/>
      <c r="BY183" s="405"/>
      <c r="BZ183" s="405"/>
      <c r="CA183" s="405"/>
      <c r="CB183" s="405"/>
      <c r="CC183" s="405"/>
      <c r="CD183" s="434"/>
      <c r="CE183" s="434"/>
      <c r="CF183" s="405"/>
      <c r="CG183" s="405"/>
      <c r="CH183" s="405"/>
      <c r="CI183" s="405"/>
      <c r="CJ183" s="405"/>
      <c r="CK183" s="405"/>
      <c r="CL183" s="405"/>
      <c r="CM183" s="405"/>
      <c r="CN183" s="405"/>
      <c r="CO183" s="434"/>
      <c r="CP183" s="434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34"/>
      <c r="DR183" s="434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34"/>
      <c r="ET183" s="434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  <c r="FJ183" s="405"/>
      <c r="FK183" s="405"/>
      <c r="FL183" s="405"/>
      <c r="FM183" s="405"/>
      <c r="FN183" s="405"/>
      <c r="FO183" s="405"/>
      <c r="FP183" s="405"/>
      <c r="FQ183" s="405"/>
      <c r="FR183" s="405"/>
      <c r="FS183" s="405"/>
      <c r="FT183" s="405"/>
      <c r="FU183" s="405"/>
      <c r="FV183" s="405"/>
      <c r="FW183" s="405"/>
      <c r="FX183" s="405"/>
      <c r="FY183" s="405"/>
      <c r="FZ183" s="405"/>
      <c r="GA183" s="405"/>
      <c r="GB183" s="434"/>
      <c r="GC183" s="434"/>
      <c r="GD183" s="405"/>
      <c r="GE183" s="405"/>
      <c r="GF183" s="405"/>
      <c r="GG183" s="405"/>
      <c r="GH183" s="405"/>
      <c r="GI183" s="405"/>
      <c r="GJ183" s="405"/>
      <c r="GK183" s="405"/>
      <c r="GL183" s="405"/>
      <c r="GM183" s="405"/>
      <c r="GN183" s="405"/>
    </row>
    <row r="184" spans="1:196" ht="22.8">
      <c r="A184" s="434"/>
      <c r="B184" s="434"/>
      <c r="C184" s="440"/>
      <c r="D184" s="440"/>
      <c r="E184" s="440"/>
      <c r="F184" s="440"/>
      <c r="G184" s="441"/>
      <c r="H184" s="441"/>
      <c r="I184" s="441"/>
      <c r="J184" s="441"/>
      <c r="K184" s="441"/>
      <c r="L184" s="441"/>
      <c r="M184" s="441"/>
      <c r="N184" s="441"/>
      <c r="O184" s="441"/>
      <c r="P184" s="441"/>
      <c r="Q184" s="441"/>
      <c r="R184" s="441"/>
      <c r="S184" s="441"/>
      <c r="T184" s="441"/>
      <c r="U184" s="441"/>
      <c r="V184" s="441"/>
      <c r="W184" s="441"/>
      <c r="X184" s="441"/>
      <c r="Y184" s="441"/>
      <c r="Z184" s="441"/>
      <c r="AA184" s="441"/>
      <c r="AB184" s="441"/>
      <c r="AC184" s="441"/>
      <c r="AD184" s="441"/>
      <c r="AE184" s="405"/>
      <c r="AF184" s="405"/>
      <c r="AG184" s="405"/>
      <c r="AH184" s="405"/>
      <c r="AI184" s="405"/>
      <c r="AJ184" s="405"/>
      <c r="AK184" s="405"/>
      <c r="AL184" s="405"/>
      <c r="AM184" s="405"/>
      <c r="AN184" s="405"/>
      <c r="AO184" s="405"/>
      <c r="AP184" s="405"/>
      <c r="AQ184" s="405"/>
      <c r="AR184" s="405"/>
      <c r="AS184" s="405"/>
      <c r="AT184" s="405"/>
      <c r="AU184" s="405"/>
      <c r="AV184" s="405"/>
      <c r="AW184" s="405"/>
      <c r="AX184" s="405"/>
      <c r="AY184" s="434"/>
      <c r="AZ184" s="434"/>
      <c r="BA184" s="405"/>
      <c r="BB184" s="405"/>
      <c r="BC184" s="405"/>
      <c r="BD184" s="441"/>
      <c r="BE184" s="441"/>
      <c r="BF184" s="441"/>
      <c r="BG184" s="441"/>
      <c r="BH184" s="441"/>
      <c r="BI184" s="441"/>
      <c r="BJ184" s="441"/>
      <c r="BK184" s="441"/>
      <c r="BL184" s="441"/>
      <c r="BM184" s="441"/>
      <c r="BN184" s="441"/>
      <c r="BO184" s="441"/>
      <c r="BP184" s="441"/>
      <c r="BQ184" s="441"/>
      <c r="BR184" s="441"/>
      <c r="BS184" s="441"/>
      <c r="BT184" s="441"/>
      <c r="BU184" s="441"/>
      <c r="BV184" s="441"/>
      <c r="BW184" s="441"/>
      <c r="BX184" s="405"/>
      <c r="BY184" s="405"/>
      <c r="BZ184" s="405"/>
      <c r="CA184" s="405"/>
      <c r="CB184" s="405"/>
      <c r="CC184" s="405"/>
      <c r="CD184" s="434"/>
      <c r="CE184" s="434"/>
      <c r="CF184" s="405"/>
      <c r="CG184" s="405"/>
      <c r="CH184" s="405"/>
      <c r="CI184" s="405"/>
      <c r="CJ184" s="405"/>
      <c r="CK184" s="405"/>
      <c r="CL184" s="405"/>
      <c r="CM184" s="405"/>
      <c r="CN184" s="405"/>
      <c r="CO184" s="434"/>
      <c r="CP184" s="434"/>
      <c r="CQ184" s="405"/>
      <c r="CR184" s="405"/>
      <c r="CS184" s="405"/>
      <c r="CT184" s="405"/>
      <c r="CU184" s="405"/>
      <c r="CV184" s="405"/>
      <c r="CW184" s="405"/>
      <c r="CX184" s="405"/>
      <c r="CY184" s="405"/>
      <c r="CZ184" s="405"/>
      <c r="DA184" s="405"/>
      <c r="DB184" s="405"/>
      <c r="DC184" s="405"/>
      <c r="DD184" s="405"/>
      <c r="DE184" s="405"/>
      <c r="DF184" s="405"/>
      <c r="DG184" s="405"/>
      <c r="DH184" s="405"/>
      <c r="DI184" s="405"/>
      <c r="DJ184" s="405"/>
      <c r="DK184" s="405"/>
      <c r="DL184" s="405"/>
      <c r="DM184" s="405"/>
      <c r="DN184" s="405"/>
      <c r="DO184" s="405"/>
      <c r="DP184" s="405"/>
      <c r="DQ184" s="434"/>
      <c r="DR184" s="434"/>
      <c r="DS184" s="405"/>
      <c r="DT184" s="405"/>
      <c r="DU184" s="405"/>
      <c r="DV184" s="405"/>
      <c r="DW184" s="405"/>
      <c r="DX184" s="405"/>
      <c r="DY184" s="405"/>
      <c r="DZ184" s="405"/>
      <c r="EA184" s="405"/>
      <c r="EB184" s="405"/>
      <c r="EC184" s="405"/>
      <c r="ED184" s="405"/>
      <c r="EE184" s="405"/>
      <c r="EF184" s="405"/>
      <c r="EG184" s="405"/>
      <c r="EH184" s="405"/>
      <c r="EI184" s="405"/>
      <c r="EJ184" s="405"/>
      <c r="EK184" s="405"/>
      <c r="EL184" s="405"/>
      <c r="EM184" s="405"/>
      <c r="EN184" s="405"/>
      <c r="EO184" s="405"/>
      <c r="EP184" s="405"/>
      <c r="EQ184" s="405"/>
      <c r="ER184" s="405"/>
      <c r="ES184" s="434"/>
      <c r="ET184" s="434"/>
      <c r="EU184" s="405"/>
      <c r="EV184" s="405"/>
      <c r="EW184" s="405"/>
      <c r="EX184" s="405"/>
      <c r="EY184" s="405"/>
      <c r="EZ184" s="405"/>
      <c r="FA184" s="405"/>
      <c r="FB184" s="405"/>
      <c r="FC184" s="405"/>
      <c r="FD184" s="405"/>
      <c r="FE184" s="405"/>
      <c r="FF184" s="405"/>
      <c r="FG184" s="405"/>
      <c r="FH184" s="405"/>
      <c r="FI184" s="405"/>
      <c r="FJ184" s="405"/>
      <c r="FK184" s="405"/>
      <c r="FL184" s="405"/>
      <c r="FM184" s="405"/>
      <c r="FN184" s="405"/>
      <c r="FO184" s="405"/>
      <c r="FP184" s="405"/>
      <c r="FQ184" s="405"/>
      <c r="FR184" s="405"/>
      <c r="FS184" s="405"/>
      <c r="FT184" s="405"/>
      <c r="FU184" s="405"/>
      <c r="FV184" s="405"/>
      <c r="FW184" s="405"/>
      <c r="FX184" s="405"/>
      <c r="FY184" s="405"/>
      <c r="FZ184" s="405"/>
      <c r="GA184" s="405"/>
      <c r="GB184" s="434"/>
      <c r="GC184" s="434"/>
      <c r="GD184" s="405"/>
      <c r="GE184" s="405"/>
      <c r="GF184" s="405"/>
      <c r="GG184" s="405"/>
      <c r="GH184" s="405"/>
      <c r="GI184" s="405"/>
      <c r="GJ184" s="405"/>
      <c r="GK184" s="405"/>
      <c r="GL184" s="405"/>
      <c r="GM184" s="405"/>
      <c r="GN184" s="405"/>
    </row>
    <row r="185" spans="1:196" ht="22.8">
      <c r="A185" s="434"/>
      <c r="B185" s="434"/>
      <c r="C185" s="440"/>
      <c r="D185" s="440"/>
      <c r="E185" s="440"/>
      <c r="F185" s="440"/>
      <c r="G185" s="441"/>
      <c r="H185" s="441"/>
      <c r="I185" s="441"/>
      <c r="J185" s="441"/>
      <c r="K185" s="441"/>
      <c r="L185" s="441"/>
      <c r="M185" s="441"/>
      <c r="N185" s="441"/>
      <c r="O185" s="441"/>
      <c r="P185" s="441"/>
      <c r="Q185" s="441"/>
      <c r="R185" s="441"/>
      <c r="S185" s="441"/>
      <c r="T185" s="441"/>
      <c r="U185" s="441"/>
      <c r="V185" s="441"/>
      <c r="W185" s="441"/>
      <c r="X185" s="441"/>
      <c r="Y185" s="441"/>
      <c r="Z185" s="441"/>
      <c r="AA185" s="441"/>
      <c r="AB185" s="441"/>
      <c r="AC185" s="441"/>
      <c r="AD185" s="441"/>
      <c r="AE185" s="405"/>
      <c r="AF185" s="405"/>
      <c r="AG185" s="405"/>
      <c r="AH185" s="405"/>
      <c r="AI185" s="405"/>
      <c r="AJ185" s="405"/>
      <c r="AK185" s="405"/>
      <c r="AL185" s="405"/>
      <c r="AM185" s="405"/>
      <c r="AN185" s="405"/>
      <c r="AO185" s="405"/>
      <c r="AP185" s="405"/>
      <c r="AQ185" s="405"/>
      <c r="AR185" s="405"/>
      <c r="AS185" s="405"/>
      <c r="AT185" s="405"/>
      <c r="AU185" s="405"/>
      <c r="AV185" s="405"/>
      <c r="AW185" s="405"/>
      <c r="AX185" s="405"/>
      <c r="AY185" s="434"/>
      <c r="AZ185" s="434"/>
      <c r="BA185" s="405"/>
      <c r="BB185" s="405"/>
      <c r="BC185" s="405"/>
      <c r="BD185" s="441"/>
      <c r="BE185" s="441"/>
      <c r="BF185" s="441"/>
      <c r="BG185" s="441"/>
      <c r="BH185" s="441"/>
      <c r="BI185" s="441"/>
      <c r="BJ185" s="441"/>
      <c r="BK185" s="441"/>
      <c r="BL185" s="441"/>
      <c r="BM185" s="441"/>
      <c r="BN185" s="441"/>
      <c r="BO185" s="441"/>
      <c r="BP185" s="441"/>
      <c r="BQ185" s="441"/>
      <c r="BR185" s="441"/>
      <c r="BS185" s="441"/>
      <c r="BT185" s="441"/>
      <c r="BU185" s="441"/>
      <c r="BV185" s="441"/>
      <c r="BW185" s="441"/>
      <c r="BX185" s="405"/>
      <c r="BY185" s="405"/>
      <c r="BZ185" s="405"/>
      <c r="CA185" s="405"/>
      <c r="CB185" s="405"/>
      <c r="CC185" s="405"/>
      <c r="CD185" s="434"/>
      <c r="CE185" s="434"/>
      <c r="CF185" s="405"/>
      <c r="CG185" s="405"/>
      <c r="CH185" s="405"/>
      <c r="CI185" s="405"/>
      <c r="CJ185" s="405"/>
      <c r="CK185" s="405"/>
      <c r="CL185" s="405"/>
      <c r="CM185" s="405"/>
      <c r="CN185" s="405"/>
      <c r="CO185" s="434"/>
      <c r="CP185" s="434"/>
      <c r="CQ185" s="405"/>
      <c r="CR185" s="405"/>
      <c r="CS185" s="405"/>
      <c r="CT185" s="405"/>
      <c r="CU185" s="405"/>
      <c r="CV185" s="405"/>
      <c r="CW185" s="405"/>
      <c r="CX185" s="405"/>
      <c r="CY185" s="405"/>
      <c r="CZ185" s="405"/>
      <c r="DA185" s="405"/>
      <c r="DB185" s="405"/>
      <c r="DC185" s="405"/>
      <c r="DD185" s="405"/>
      <c r="DE185" s="405"/>
      <c r="DF185" s="405"/>
      <c r="DG185" s="405"/>
      <c r="DH185" s="405"/>
      <c r="DI185" s="405"/>
      <c r="DJ185" s="405"/>
      <c r="DK185" s="405"/>
      <c r="DL185" s="405"/>
      <c r="DM185" s="405"/>
      <c r="DN185" s="405"/>
      <c r="DO185" s="405"/>
      <c r="DP185" s="405"/>
      <c r="DQ185" s="434"/>
      <c r="DR185" s="434"/>
      <c r="DS185" s="405"/>
      <c r="DT185" s="405"/>
      <c r="DU185" s="405"/>
      <c r="DV185" s="405"/>
      <c r="DW185" s="405"/>
      <c r="DX185" s="405"/>
      <c r="DY185" s="405"/>
      <c r="DZ185" s="405"/>
      <c r="EA185" s="405"/>
      <c r="EB185" s="405"/>
      <c r="EC185" s="405"/>
      <c r="ED185" s="405"/>
      <c r="EE185" s="405"/>
      <c r="EF185" s="405"/>
      <c r="EG185" s="405"/>
      <c r="EH185" s="405"/>
      <c r="EI185" s="405"/>
      <c r="EJ185" s="405"/>
      <c r="EK185" s="405"/>
      <c r="EL185" s="405"/>
      <c r="EM185" s="405"/>
      <c r="EN185" s="405"/>
      <c r="EO185" s="405"/>
      <c r="EP185" s="405"/>
      <c r="EQ185" s="405"/>
      <c r="ER185" s="405"/>
      <c r="ES185" s="434"/>
      <c r="ET185" s="434"/>
      <c r="EU185" s="405"/>
      <c r="EV185" s="405"/>
      <c r="EW185" s="405"/>
      <c r="EX185" s="405"/>
      <c r="EY185" s="405"/>
      <c r="EZ185" s="405"/>
      <c r="FA185" s="405"/>
      <c r="FB185" s="405"/>
      <c r="FC185" s="405"/>
      <c r="FD185" s="405"/>
      <c r="FE185" s="405"/>
      <c r="FF185" s="405"/>
      <c r="FG185" s="405"/>
      <c r="FH185" s="405"/>
      <c r="FI185" s="405"/>
      <c r="FJ185" s="405"/>
      <c r="FK185" s="405"/>
      <c r="FL185" s="405"/>
      <c r="FM185" s="405"/>
      <c r="FN185" s="405"/>
      <c r="FO185" s="405"/>
      <c r="FP185" s="405"/>
      <c r="FQ185" s="405"/>
      <c r="FR185" s="405"/>
      <c r="FS185" s="405"/>
      <c r="FT185" s="405"/>
      <c r="FU185" s="405"/>
      <c r="FV185" s="405"/>
      <c r="FW185" s="405"/>
      <c r="FX185" s="405"/>
      <c r="FY185" s="405"/>
      <c r="FZ185" s="405"/>
      <c r="GA185" s="405"/>
      <c r="GB185" s="434"/>
      <c r="GC185" s="434"/>
      <c r="GD185" s="405"/>
      <c r="GE185" s="405"/>
      <c r="GF185" s="405"/>
      <c r="GG185" s="405"/>
      <c r="GH185" s="405"/>
      <c r="GI185" s="405"/>
      <c r="GJ185" s="405"/>
      <c r="GK185" s="405"/>
      <c r="GL185" s="405"/>
      <c r="GM185" s="405"/>
      <c r="GN185" s="405"/>
    </row>
    <row r="186" spans="1:196" ht="22.8">
      <c r="A186" s="434"/>
      <c r="B186" s="434"/>
      <c r="C186" s="440"/>
      <c r="D186" s="440"/>
      <c r="E186" s="440"/>
      <c r="F186" s="440"/>
      <c r="G186" s="441"/>
      <c r="H186" s="441"/>
      <c r="I186" s="441"/>
      <c r="J186" s="441"/>
      <c r="K186" s="441"/>
      <c r="L186" s="441"/>
      <c r="M186" s="441"/>
      <c r="N186" s="441"/>
      <c r="O186" s="441"/>
      <c r="P186" s="441"/>
      <c r="Q186" s="441"/>
      <c r="R186" s="441"/>
      <c r="S186" s="441"/>
      <c r="T186" s="441"/>
      <c r="U186" s="441"/>
      <c r="V186" s="441"/>
      <c r="W186" s="441"/>
      <c r="X186" s="441"/>
      <c r="Y186" s="441"/>
      <c r="Z186" s="441"/>
      <c r="AA186" s="441"/>
      <c r="AB186" s="441"/>
      <c r="AC186" s="441"/>
      <c r="AD186" s="441"/>
      <c r="AE186" s="405"/>
      <c r="AF186" s="405"/>
      <c r="AG186" s="405"/>
      <c r="AH186" s="405"/>
      <c r="AI186" s="405"/>
      <c r="AJ186" s="405"/>
      <c r="AK186" s="405"/>
      <c r="AL186" s="405"/>
      <c r="AM186" s="405"/>
      <c r="AN186" s="405"/>
      <c r="AO186" s="405"/>
      <c r="AP186" s="405"/>
      <c r="AQ186" s="405"/>
      <c r="AR186" s="405"/>
      <c r="AS186" s="405"/>
      <c r="AT186" s="405"/>
      <c r="AU186" s="405"/>
      <c r="AV186" s="405"/>
      <c r="AW186" s="405"/>
      <c r="AX186" s="405"/>
      <c r="AY186" s="434"/>
      <c r="AZ186" s="434"/>
      <c r="BA186" s="405"/>
      <c r="BB186" s="405"/>
      <c r="BC186" s="405"/>
      <c r="BD186" s="441"/>
      <c r="BE186" s="441"/>
      <c r="BF186" s="441"/>
      <c r="BG186" s="441"/>
      <c r="BH186" s="441"/>
      <c r="BI186" s="441"/>
      <c r="BJ186" s="441"/>
      <c r="BK186" s="441"/>
      <c r="BL186" s="441"/>
      <c r="BM186" s="441"/>
      <c r="BN186" s="441"/>
      <c r="BO186" s="441"/>
      <c r="BP186" s="441"/>
      <c r="BQ186" s="441"/>
      <c r="BR186" s="441"/>
      <c r="BS186" s="441"/>
      <c r="BT186" s="441"/>
      <c r="BU186" s="441"/>
      <c r="BV186" s="441"/>
      <c r="BW186" s="441"/>
      <c r="BX186" s="405"/>
      <c r="BY186" s="405"/>
      <c r="BZ186" s="405"/>
      <c r="CA186" s="405"/>
      <c r="CB186" s="405"/>
      <c r="CC186" s="405"/>
      <c r="CD186" s="434"/>
      <c r="CE186" s="434"/>
      <c r="CF186" s="405"/>
      <c r="CG186" s="405"/>
      <c r="CH186" s="405"/>
      <c r="CI186" s="405"/>
      <c r="CJ186" s="405"/>
      <c r="CK186" s="405"/>
      <c r="CL186" s="405"/>
      <c r="CM186" s="405"/>
      <c r="CN186" s="405"/>
      <c r="CO186" s="434"/>
      <c r="CP186" s="434"/>
      <c r="CQ186" s="405"/>
      <c r="CR186" s="405"/>
      <c r="CS186" s="405"/>
      <c r="CT186" s="405"/>
      <c r="CU186" s="405"/>
      <c r="CV186" s="405"/>
      <c r="CW186" s="405"/>
      <c r="CX186" s="405"/>
      <c r="CY186" s="405"/>
      <c r="CZ186" s="405"/>
      <c r="DA186" s="405"/>
      <c r="DB186" s="405"/>
      <c r="DC186" s="405"/>
      <c r="DD186" s="405"/>
      <c r="DE186" s="405"/>
      <c r="DF186" s="405"/>
      <c r="DG186" s="405"/>
      <c r="DH186" s="405"/>
      <c r="DI186" s="405"/>
      <c r="DJ186" s="405"/>
      <c r="DK186" s="405"/>
      <c r="DL186" s="405"/>
      <c r="DM186" s="405"/>
      <c r="DN186" s="405"/>
      <c r="DO186" s="405"/>
      <c r="DP186" s="405"/>
      <c r="DQ186" s="434"/>
      <c r="DR186" s="434"/>
      <c r="DS186" s="405"/>
      <c r="DT186" s="405"/>
      <c r="DU186" s="405"/>
      <c r="DV186" s="405"/>
      <c r="DW186" s="405"/>
      <c r="DX186" s="405"/>
      <c r="DY186" s="405"/>
      <c r="DZ186" s="405"/>
      <c r="EA186" s="405"/>
      <c r="EB186" s="405"/>
      <c r="EC186" s="405"/>
      <c r="ED186" s="405"/>
      <c r="EE186" s="405"/>
      <c r="EF186" s="405"/>
      <c r="EG186" s="405"/>
      <c r="EH186" s="405"/>
      <c r="EI186" s="405"/>
      <c r="EJ186" s="405"/>
      <c r="EK186" s="405"/>
      <c r="EL186" s="405"/>
      <c r="EM186" s="405"/>
      <c r="EN186" s="405"/>
      <c r="EO186" s="405"/>
      <c r="EP186" s="405"/>
      <c r="EQ186" s="405"/>
      <c r="ER186" s="405"/>
      <c r="ES186" s="434"/>
      <c r="ET186" s="434"/>
      <c r="EU186" s="405"/>
      <c r="EV186" s="405"/>
      <c r="EW186" s="405"/>
      <c r="EX186" s="405"/>
      <c r="EY186" s="405"/>
      <c r="EZ186" s="405"/>
      <c r="FA186" s="405"/>
      <c r="FB186" s="405"/>
      <c r="FC186" s="405"/>
      <c r="FD186" s="405"/>
      <c r="FE186" s="405"/>
      <c r="FF186" s="405"/>
      <c r="FG186" s="405"/>
      <c r="FH186" s="405"/>
      <c r="FI186" s="405"/>
      <c r="FJ186" s="405"/>
      <c r="FK186" s="405"/>
      <c r="FL186" s="405"/>
      <c r="FM186" s="405"/>
      <c r="FN186" s="405"/>
      <c r="FO186" s="405"/>
      <c r="FP186" s="405"/>
      <c r="FQ186" s="405"/>
      <c r="FR186" s="405"/>
      <c r="FS186" s="405"/>
      <c r="FT186" s="405"/>
      <c r="FU186" s="405"/>
      <c r="FV186" s="405"/>
      <c r="FW186" s="405"/>
      <c r="FX186" s="405"/>
      <c r="FY186" s="405"/>
      <c r="FZ186" s="405"/>
      <c r="GA186" s="405"/>
      <c r="GB186" s="434"/>
      <c r="GC186" s="434"/>
      <c r="GD186" s="405"/>
      <c r="GE186" s="405"/>
      <c r="GF186" s="405"/>
      <c r="GG186" s="405"/>
      <c r="GH186" s="405"/>
      <c r="GI186" s="405"/>
      <c r="GJ186" s="405"/>
      <c r="GK186" s="405"/>
      <c r="GL186" s="405"/>
      <c r="GM186" s="405"/>
      <c r="GN186" s="405"/>
    </row>
    <row r="187" spans="1:196" ht="22.8">
      <c r="A187" s="434"/>
      <c r="B187" s="434"/>
      <c r="C187" s="440"/>
      <c r="D187" s="440"/>
      <c r="E187" s="440"/>
      <c r="F187" s="440"/>
      <c r="G187" s="441"/>
      <c r="H187" s="441"/>
      <c r="I187" s="441"/>
      <c r="J187" s="441"/>
      <c r="K187" s="441"/>
      <c r="L187" s="441"/>
      <c r="M187" s="441"/>
      <c r="N187" s="441"/>
      <c r="O187" s="441"/>
      <c r="P187" s="441"/>
      <c r="Q187" s="441"/>
      <c r="R187" s="441"/>
      <c r="S187" s="441"/>
      <c r="T187" s="441"/>
      <c r="U187" s="441"/>
      <c r="V187" s="441"/>
      <c r="W187" s="441"/>
      <c r="X187" s="441"/>
      <c r="Y187" s="441"/>
      <c r="Z187" s="441"/>
      <c r="AA187" s="441"/>
      <c r="AB187" s="441"/>
      <c r="AC187" s="441"/>
      <c r="AD187" s="441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34"/>
      <c r="AZ187" s="434"/>
      <c r="BA187" s="405"/>
      <c r="BB187" s="405"/>
      <c r="BC187" s="405"/>
      <c r="BD187" s="441"/>
      <c r="BE187" s="441"/>
      <c r="BF187" s="441"/>
      <c r="BG187" s="441"/>
      <c r="BH187" s="441"/>
      <c r="BI187" s="441"/>
      <c r="BJ187" s="441"/>
      <c r="BK187" s="441"/>
      <c r="BL187" s="441"/>
      <c r="BM187" s="441"/>
      <c r="BN187" s="441"/>
      <c r="BO187" s="441"/>
      <c r="BP187" s="441"/>
      <c r="BQ187" s="441"/>
      <c r="BR187" s="441"/>
      <c r="BS187" s="441"/>
      <c r="BT187" s="441"/>
      <c r="BU187" s="441"/>
      <c r="BV187" s="441"/>
      <c r="BW187" s="441"/>
      <c r="BX187" s="405"/>
      <c r="BY187" s="405"/>
      <c r="BZ187" s="405"/>
      <c r="CA187" s="405"/>
      <c r="CB187" s="405"/>
      <c r="CC187" s="405"/>
      <c r="CD187" s="434"/>
      <c r="CE187" s="434"/>
      <c r="CF187" s="405"/>
      <c r="CG187" s="405"/>
      <c r="CH187" s="405"/>
      <c r="CI187" s="405"/>
      <c r="CJ187" s="405"/>
      <c r="CK187" s="405"/>
      <c r="CL187" s="405"/>
      <c r="CM187" s="405"/>
      <c r="CN187" s="405"/>
      <c r="CO187" s="434"/>
      <c r="CP187" s="434"/>
      <c r="CQ187" s="405"/>
      <c r="CR187" s="405"/>
      <c r="CS187" s="405"/>
      <c r="CT187" s="405"/>
      <c r="CU187" s="405"/>
      <c r="CV187" s="405"/>
      <c r="CW187" s="405"/>
      <c r="CX187" s="405"/>
      <c r="CY187" s="405"/>
      <c r="CZ187" s="405"/>
      <c r="DA187" s="405"/>
      <c r="DB187" s="405"/>
      <c r="DC187" s="405"/>
      <c r="DD187" s="405"/>
      <c r="DE187" s="405"/>
      <c r="DF187" s="405"/>
      <c r="DG187" s="405"/>
      <c r="DH187" s="405"/>
      <c r="DI187" s="405"/>
      <c r="DJ187" s="405"/>
      <c r="DK187" s="405"/>
      <c r="DL187" s="405"/>
      <c r="DM187" s="405"/>
      <c r="DN187" s="405"/>
      <c r="DO187" s="405"/>
      <c r="DP187" s="405"/>
      <c r="DQ187" s="434"/>
      <c r="DR187" s="434"/>
      <c r="DS187" s="405"/>
      <c r="DT187" s="405"/>
      <c r="DU187" s="405"/>
      <c r="DV187" s="405"/>
      <c r="DW187" s="405"/>
      <c r="DX187" s="405"/>
      <c r="DY187" s="405"/>
      <c r="DZ187" s="405"/>
      <c r="EA187" s="405"/>
      <c r="EB187" s="405"/>
      <c r="EC187" s="405"/>
      <c r="ED187" s="405"/>
      <c r="EE187" s="405"/>
      <c r="EF187" s="405"/>
      <c r="EG187" s="405"/>
      <c r="EH187" s="405"/>
      <c r="EI187" s="405"/>
      <c r="EJ187" s="405"/>
      <c r="EK187" s="405"/>
      <c r="EL187" s="405"/>
      <c r="EM187" s="405"/>
      <c r="EN187" s="405"/>
      <c r="EO187" s="405"/>
      <c r="EP187" s="405"/>
      <c r="EQ187" s="405"/>
      <c r="ER187" s="405"/>
      <c r="ES187" s="434"/>
      <c r="ET187" s="434"/>
      <c r="EU187" s="405"/>
      <c r="EV187" s="405"/>
      <c r="EW187" s="405"/>
      <c r="EX187" s="405"/>
      <c r="EY187" s="405"/>
      <c r="EZ187" s="405"/>
      <c r="FA187" s="405"/>
      <c r="FB187" s="405"/>
      <c r="FC187" s="405"/>
      <c r="FD187" s="405"/>
      <c r="FE187" s="405"/>
      <c r="FF187" s="405"/>
      <c r="FG187" s="405"/>
      <c r="FH187" s="405"/>
      <c r="FI187" s="405"/>
      <c r="FJ187" s="405"/>
      <c r="FK187" s="405"/>
      <c r="FL187" s="405"/>
      <c r="FM187" s="405"/>
      <c r="FN187" s="405"/>
      <c r="FO187" s="405"/>
      <c r="FP187" s="405"/>
      <c r="FQ187" s="405"/>
      <c r="FR187" s="405"/>
      <c r="FS187" s="405"/>
      <c r="FT187" s="405"/>
      <c r="FU187" s="405"/>
      <c r="FV187" s="405"/>
      <c r="FW187" s="405"/>
      <c r="FX187" s="405"/>
      <c r="FY187" s="405"/>
      <c r="FZ187" s="405"/>
      <c r="GA187" s="405"/>
      <c r="GB187" s="434"/>
      <c r="GC187" s="434"/>
      <c r="GD187" s="405"/>
      <c r="GE187" s="405"/>
      <c r="GF187" s="405"/>
      <c r="GG187" s="405"/>
      <c r="GH187" s="405"/>
      <c r="GI187" s="405"/>
      <c r="GJ187" s="405"/>
      <c r="GK187" s="405"/>
      <c r="GL187" s="405"/>
      <c r="GM187" s="405"/>
      <c r="GN187" s="405"/>
    </row>
    <row r="188" spans="1:196" ht="22.8">
      <c r="A188" s="434"/>
      <c r="B188" s="434"/>
      <c r="C188" s="440"/>
      <c r="D188" s="440"/>
      <c r="E188" s="440"/>
      <c r="F188" s="440"/>
      <c r="G188" s="441"/>
      <c r="H188" s="441"/>
      <c r="I188" s="441"/>
      <c r="J188" s="441"/>
      <c r="K188" s="441"/>
      <c r="L188" s="441"/>
      <c r="M188" s="441"/>
      <c r="N188" s="441"/>
      <c r="O188" s="441"/>
      <c r="P188" s="441"/>
      <c r="Q188" s="441"/>
      <c r="R188" s="441"/>
      <c r="S188" s="441"/>
      <c r="T188" s="441"/>
      <c r="U188" s="441"/>
      <c r="V188" s="441"/>
      <c r="W188" s="441"/>
      <c r="X188" s="441"/>
      <c r="Y188" s="441"/>
      <c r="Z188" s="441"/>
      <c r="AA188" s="441"/>
      <c r="AB188" s="441"/>
      <c r="AC188" s="441"/>
      <c r="AD188" s="441"/>
      <c r="AE188" s="405"/>
      <c r="AF188" s="405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05"/>
      <c r="AT188" s="405"/>
      <c r="AU188" s="405"/>
      <c r="AV188" s="405"/>
      <c r="AW188" s="405"/>
      <c r="AX188" s="405"/>
      <c r="AY188" s="434"/>
      <c r="AZ188" s="434"/>
      <c r="BA188" s="405"/>
      <c r="BB188" s="405"/>
      <c r="BC188" s="405"/>
      <c r="BD188" s="441"/>
      <c r="BE188" s="441"/>
      <c r="BF188" s="441"/>
      <c r="BG188" s="441"/>
      <c r="BH188" s="441"/>
      <c r="BI188" s="441"/>
      <c r="BJ188" s="441"/>
      <c r="BK188" s="441"/>
      <c r="BL188" s="441"/>
      <c r="BM188" s="441"/>
      <c r="BN188" s="441"/>
      <c r="BO188" s="441"/>
      <c r="BP188" s="441"/>
      <c r="BQ188" s="441"/>
      <c r="BR188" s="441"/>
      <c r="BS188" s="441"/>
      <c r="BT188" s="441"/>
      <c r="BU188" s="441"/>
      <c r="BV188" s="441"/>
      <c r="BW188" s="441"/>
      <c r="BX188" s="405"/>
      <c r="BY188" s="405"/>
      <c r="BZ188" s="405"/>
      <c r="CA188" s="405"/>
      <c r="CB188" s="405"/>
      <c r="CC188" s="405"/>
      <c r="CD188" s="434"/>
      <c r="CE188" s="434"/>
      <c r="CF188" s="405"/>
      <c r="CG188" s="405"/>
      <c r="CH188" s="405"/>
      <c r="CI188" s="405"/>
      <c r="CJ188" s="405"/>
      <c r="CK188" s="405"/>
      <c r="CL188" s="405"/>
      <c r="CM188" s="405"/>
      <c r="CN188" s="405"/>
      <c r="CO188" s="434"/>
      <c r="CP188" s="434"/>
      <c r="CQ188" s="405"/>
      <c r="CR188" s="405"/>
      <c r="CS188" s="405"/>
      <c r="CT188" s="405"/>
      <c r="CU188" s="405"/>
      <c r="CV188" s="405"/>
      <c r="CW188" s="405"/>
      <c r="CX188" s="405"/>
      <c r="CY188" s="405"/>
      <c r="CZ188" s="405"/>
      <c r="DA188" s="405"/>
      <c r="DB188" s="405"/>
      <c r="DC188" s="405"/>
      <c r="DD188" s="405"/>
      <c r="DE188" s="405"/>
      <c r="DF188" s="405"/>
      <c r="DG188" s="405"/>
      <c r="DH188" s="405"/>
      <c r="DI188" s="405"/>
      <c r="DJ188" s="405"/>
      <c r="DK188" s="405"/>
      <c r="DL188" s="405"/>
      <c r="DM188" s="405"/>
      <c r="DN188" s="405"/>
      <c r="DO188" s="405"/>
      <c r="DP188" s="405"/>
      <c r="DQ188" s="434"/>
      <c r="DR188" s="434"/>
      <c r="DS188" s="405"/>
      <c r="DT188" s="405"/>
      <c r="DU188" s="405"/>
      <c r="DV188" s="405"/>
      <c r="DW188" s="405"/>
      <c r="DX188" s="405"/>
      <c r="DY188" s="405"/>
      <c r="DZ188" s="405"/>
      <c r="EA188" s="405"/>
      <c r="EB188" s="405"/>
      <c r="EC188" s="405"/>
      <c r="ED188" s="405"/>
      <c r="EE188" s="405"/>
      <c r="EF188" s="405"/>
      <c r="EG188" s="405"/>
      <c r="EH188" s="405"/>
      <c r="EI188" s="405"/>
      <c r="EJ188" s="405"/>
      <c r="EK188" s="405"/>
      <c r="EL188" s="405"/>
      <c r="EM188" s="405"/>
      <c r="EN188" s="405"/>
      <c r="EO188" s="405"/>
      <c r="EP188" s="405"/>
      <c r="EQ188" s="405"/>
      <c r="ER188" s="405"/>
      <c r="ES188" s="434"/>
      <c r="ET188" s="434"/>
      <c r="EU188" s="405"/>
      <c r="EV188" s="405"/>
      <c r="EW188" s="405"/>
      <c r="EX188" s="405"/>
      <c r="EY188" s="405"/>
      <c r="EZ188" s="405"/>
      <c r="FA188" s="405"/>
      <c r="FB188" s="405"/>
      <c r="FC188" s="405"/>
      <c r="FD188" s="405"/>
      <c r="FE188" s="405"/>
      <c r="FF188" s="405"/>
      <c r="FG188" s="405"/>
      <c r="FH188" s="405"/>
      <c r="FI188" s="405"/>
      <c r="FJ188" s="405"/>
      <c r="FK188" s="405"/>
      <c r="FL188" s="405"/>
      <c r="FM188" s="405"/>
      <c r="FN188" s="405"/>
      <c r="FO188" s="405"/>
      <c r="FP188" s="405"/>
      <c r="FQ188" s="405"/>
      <c r="FR188" s="405"/>
      <c r="FS188" s="405"/>
      <c r="FT188" s="405"/>
      <c r="FU188" s="405"/>
      <c r="FV188" s="405"/>
      <c r="FW188" s="405"/>
      <c r="FX188" s="405"/>
      <c r="FY188" s="405"/>
      <c r="FZ188" s="405"/>
      <c r="GA188" s="405"/>
      <c r="GB188" s="434"/>
      <c r="GC188" s="434"/>
      <c r="GD188" s="405"/>
      <c r="GE188" s="405"/>
      <c r="GF188" s="405"/>
      <c r="GG188" s="405"/>
      <c r="GH188" s="405"/>
      <c r="GI188" s="405"/>
      <c r="GJ188" s="405"/>
      <c r="GK188" s="405"/>
      <c r="GL188" s="405"/>
      <c r="GM188" s="405"/>
      <c r="GN188" s="405"/>
    </row>
    <row r="189" spans="1:196" ht="22.8">
      <c r="A189" s="434"/>
      <c r="B189" s="434"/>
      <c r="C189" s="440"/>
      <c r="D189" s="440"/>
      <c r="E189" s="440"/>
      <c r="F189" s="440"/>
      <c r="G189" s="441"/>
      <c r="H189" s="441"/>
      <c r="I189" s="441"/>
      <c r="J189" s="441"/>
      <c r="K189" s="441"/>
      <c r="L189" s="441"/>
      <c r="M189" s="441"/>
      <c r="N189" s="441"/>
      <c r="O189" s="441"/>
      <c r="P189" s="441"/>
      <c r="Q189" s="441"/>
      <c r="R189" s="441"/>
      <c r="S189" s="441"/>
      <c r="T189" s="441"/>
      <c r="U189" s="441"/>
      <c r="V189" s="441"/>
      <c r="W189" s="441"/>
      <c r="X189" s="441"/>
      <c r="Y189" s="441"/>
      <c r="Z189" s="441"/>
      <c r="AA189" s="441"/>
      <c r="AB189" s="441"/>
      <c r="AC189" s="441"/>
      <c r="AD189" s="441"/>
      <c r="AE189" s="405"/>
      <c r="AF189" s="405"/>
      <c r="AG189" s="405"/>
      <c r="AH189" s="405"/>
      <c r="AI189" s="405"/>
      <c r="AJ189" s="405"/>
      <c r="AK189" s="405"/>
      <c r="AL189" s="405"/>
      <c r="AM189" s="405"/>
      <c r="AN189" s="405"/>
      <c r="AO189" s="405"/>
      <c r="AP189" s="405"/>
      <c r="AQ189" s="405"/>
      <c r="AR189" s="405"/>
      <c r="AS189" s="405"/>
      <c r="AT189" s="405"/>
      <c r="AU189" s="405"/>
      <c r="AV189" s="405"/>
      <c r="AW189" s="405"/>
      <c r="AX189" s="405"/>
      <c r="AY189" s="434"/>
      <c r="AZ189" s="434"/>
      <c r="BA189" s="405"/>
      <c r="BB189" s="405"/>
      <c r="BC189" s="405"/>
      <c r="BD189" s="441"/>
      <c r="BE189" s="441"/>
      <c r="BF189" s="441"/>
      <c r="BG189" s="441"/>
      <c r="BH189" s="441"/>
      <c r="BI189" s="441"/>
      <c r="BJ189" s="441"/>
      <c r="BK189" s="441"/>
      <c r="BL189" s="441"/>
      <c r="BM189" s="441"/>
      <c r="BN189" s="441"/>
      <c r="BO189" s="441"/>
      <c r="BP189" s="441"/>
      <c r="BQ189" s="441"/>
      <c r="BR189" s="441"/>
      <c r="BS189" s="441"/>
      <c r="BT189" s="441"/>
      <c r="BU189" s="441"/>
      <c r="BV189" s="441"/>
      <c r="BW189" s="441"/>
      <c r="BX189" s="405"/>
      <c r="BY189" s="405"/>
      <c r="BZ189" s="405"/>
      <c r="CA189" s="405"/>
      <c r="CB189" s="405"/>
      <c r="CC189" s="405"/>
      <c r="CD189" s="434"/>
      <c r="CE189" s="434"/>
      <c r="CF189" s="405"/>
      <c r="CG189" s="405"/>
      <c r="CH189" s="405"/>
      <c r="CI189" s="405"/>
      <c r="CJ189" s="405"/>
      <c r="CK189" s="405"/>
      <c r="CL189" s="405"/>
      <c r="CM189" s="405"/>
      <c r="CN189" s="405"/>
      <c r="CO189" s="434"/>
      <c r="CP189" s="434"/>
      <c r="CQ189" s="405"/>
      <c r="CR189" s="405"/>
      <c r="CS189" s="405"/>
      <c r="CT189" s="405"/>
      <c r="CU189" s="405"/>
      <c r="CV189" s="405"/>
      <c r="CW189" s="405"/>
      <c r="CX189" s="405"/>
      <c r="CY189" s="405"/>
      <c r="CZ189" s="405"/>
      <c r="DA189" s="405"/>
      <c r="DB189" s="405"/>
      <c r="DC189" s="405"/>
      <c r="DD189" s="405"/>
      <c r="DE189" s="405"/>
      <c r="DF189" s="405"/>
      <c r="DG189" s="405"/>
      <c r="DH189" s="405"/>
      <c r="DI189" s="405"/>
      <c r="DJ189" s="405"/>
      <c r="DK189" s="405"/>
      <c r="DL189" s="405"/>
      <c r="DM189" s="405"/>
      <c r="DN189" s="405"/>
      <c r="DO189" s="405"/>
      <c r="DP189" s="405"/>
      <c r="DQ189" s="434"/>
      <c r="DR189" s="434"/>
      <c r="DS189" s="405"/>
      <c r="DT189" s="405"/>
      <c r="DU189" s="405"/>
      <c r="DV189" s="405"/>
      <c r="DW189" s="405"/>
      <c r="DX189" s="405"/>
      <c r="DY189" s="405"/>
      <c r="DZ189" s="405"/>
      <c r="EA189" s="405"/>
      <c r="EB189" s="405"/>
      <c r="EC189" s="405"/>
      <c r="ED189" s="405"/>
      <c r="EE189" s="405"/>
      <c r="EF189" s="405"/>
      <c r="EG189" s="405"/>
      <c r="EH189" s="405"/>
      <c r="EI189" s="405"/>
      <c r="EJ189" s="405"/>
      <c r="EK189" s="405"/>
      <c r="EL189" s="405"/>
      <c r="EM189" s="405"/>
      <c r="EN189" s="405"/>
      <c r="EO189" s="405"/>
      <c r="EP189" s="405"/>
      <c r="EQ189" s="405"/>
      <c r="ER189" s="405"/>
      <c r="ES189" s="434"/>
      <c r="ET189" s="434"/>
      <c r="EU189" s="405"/>
      <c r="EV189" s="405"/>
      <c r="EW189" s="405"/>
      <c r="EX189" s="405"/>
      <c r="EY189" s="405"/>
      <c r="EZ189" s="405"/>
      <c r="FA189" s="405"/>
      <c r="FB189" s="405"/>
      <c r="FC189" s="405"/>
      <c r="FD189" s="405"/>
      <c r="FE189" s="405"/>
      <c r="FF189" s="405"/>
      <c r="FG189" s="405"/>
      <c r="FH189" s="405"/>
      <c r="FI189" s="405"/>
      <c r="FJ189" s="405"/>
      <c r="FK189" s="405"/>
      <c r="FL189" s="405"/>
      <c r="FM189" s="405"/>
      <c r="FN189" s="405"/>
      <c r="FO189" s="405"/>
      <c r="FP189" s="405"/>
      <c r="FQ189" s="405"/>
      <c r="FR189" s="405"/>
      <c r="FS189" s="405"/>
      <c r="FT189" s="405"/>
      <c r="FU189" s="405"/>
      <c r="FV189" s="405"/>
      <c r="FW189" s="405"/>
      <c r="FX189" s="405"/>
      <c r="FY189" s="405"/>
      <c r="FZ189" s="405"/>
      <c r="GA189" s="405"/>
      <c r="GB189" s="434"/>
      <c r="GC189" s="434"/>
      <c r="GD189" s="405"/>
      <c r="GE189" s="405"/>
      <c r="GF189" s="405"/>
      <c r="GG189" s="405"/>
      <c r="GH189" s="405"/>
      <c r="GI189" s="405"/>
      <c r="GJ189" s="405"/>
      <c r="GK189" s="405"/>
      <c r="GL189" s="405"/>
      <c r="GM189" s="405"/>
      <c r="GN189" s="405"/>
    </row>
    <row r="190" spans="1:196" ht="22.8">
      <c r="A190" s="434"/>
      <c r="B190" s="434"/>
      <c r="C190" s="440"/>
      <c r="D190" s="440"/>
      <c r="E190" s="440"/>
      <c r="F190" s="440"/>
      <c r="G190" s="441"/>
      <c r="H190" s="441"/>
      <c r="I190" s="441"/>
      <c r="J190" s="441"/>
      <c r="K190" s="441"/>
      <c r="L190" s="441"/>
      <c r="M190" s="441"/>
      <c r="N190" s="441"/>
      <c r="O190" s="441"/>
      <c r="P190" s="441"/>
      <c r="Q190" s="441"/>
      <c r="R190" s="441"/>
      <c r="S190" s="441"/>
      <c r="T190" s="441"/>
      <c r="U190" s="441"/>
      <c r="V190" s="441"/>
      <c r="W190" s="441"/>
      <c r="X190" s="441"/>
      <c r="Y190" s="441"/>
      <c r="Z190" s="441"/>
      <c r="AA190" s="441"/>
      <c r="AB190" s="441"/>
      <c r="AC190" s="441"/>
      <c r="AD190" s="441"/>
      <c r="AE190" s="405"/>
      <c r="AF190" s="405"/>
      <c r="AG190" s="405"/>
      <c r="AH190" s="405"/>
      <c r="AI190" s="405"/>
      <c r="AJ190" s="405"/>
      <c r="AK190" s="405"/>
      <c r="AL190" s="405"/>
      <c r="AM190" s="405"/>
      <c r="AN190" s="405"/>
      <c r="AO190" s="405"/>
      <c r="AP190" s="405"/>
      <c r="AQ190" s="405"/>
      <c r="AR190" s="405"/>
      <c r="AS190" s="405"/>
      <c r="AT190" s="405"/>
      <c r="AU190" s="405"/>
      <c r="AV190" s="405"/>
      <c r="AW190" s="405"/>
      <c r="AX190" s="405"/>
      <c r="AY190" s="434"/>
      <c r="AZ190" s="434"/>
      <c r="BA190" s="405"/>
      <c r="BB190" s="405"/>
      <c r="BC190" s="405"/>
      <c r="BD190" s="441"/>
      <c r="BE190" s="441"/>
      <c r="BF190" s="441"/>
      <c r="BG190" s="441"/>
      <c r="BH190" s="441"/>
      <c r="BI190" s="441"/>
      <c r="BJ190" s="441"/>
      <c r="BK190" s="441"/>
      <c r="BL190" s="441"/>
      <c r="BM190" s="441"/>
      <c r="BN190" s="441"/>
      <c r="BO190" s="441"/>
      <c r="BP190" s="441"/>
      <c r="BQ190" s="441"/>
      <c r="BR190" s="441"/>
      <c r="BS190" s="441"/>
      <c r="BT190" s="441"/>
      <c r="BU190" s="441"/>
      <c r="BV190" s="441"/>
      <c r="BW190" s="441"/>
      <c r="BX190" s="405"/>
      <c r="BY190" s="405"/>
      <c r="BZ190" s="405"/>
      <c r="CA190" s="405"/>
      <c r="CB190" s="405"/>
      <c r="CC190" s="405"/>
      <c r="CD190" s="434"/>
      <c r="CE190" s="434"/>
      <c r="CF190" s="405"/>
      <c r="CG190" s="405"/>
      <c r="CH190" s="405"/>
      <c r="CI190" s="405"/>
      <c r="CJ190" s="405"/>
      <c r="CK190" s="405"/>
      <c r="CL190" s="405"/>
      <c r="CM190" s="405"/>
      <c r="CN190" s="405"/>
      <c r="CO190" s="434"/>
      <c r="CP190" s="434"/>
      <c r="CQ190" s="405"/>
      <c r="CR190" s="405"/>
      <c r="CS190" s="405"/>
      <c r="CT190" s="405"/>
      <c r="CU190" s="405"/>
      <c r="CV190" s="405"/>
      <c r="CW190" s="405"/>
      <c r="CX190" s="405"/>
      <c r="CY190" s="405"/>
      <c r="CZ190" s="405"/>
      <c r="DA190" s="405"/>
      <c r="DB190" s="405"/>
      <c r="DC190" s="405"/>
      <c r="DD190" s="405"/>
      <c r="DE190" s="405"/>
      <c r="DF190" s="405"/>
      <c r="DG190" s="405"/>
      <c r="DH190" s="405"/>
      <c r="DI190" s="405"/>
      <c r="DJ190" s="405"/>
      <c r="DK190" s="405"/>
      <c r="DL190" s="405"/>
      <c r="DM190" s="405"/>
      <c r="DN190" s="405"/>
      <c r="DO190" s="405"/>
      <c r="DP190" s="405"/>
      <c r="DQ190" s="434"/>
      <c r="DR190" s="434"/>
      <c r="DS190" s="405"/>
      <c r="DT190" s="405"/>
      <c r="DU190" s="405"/>
      <c r="DV190" s="405"/>
      <c r="DW190" s="405"/>
      <c r="DX190" s="405"/>
      <c r="DY190" s="405"/>
      <c r="DZ190" s="405"/>
      <c r="EA190" s="405"/>
      <c r="EB190" s="405"/>
      <c r="EC190" s="405"/>
      <c r="ED190" s="405"/>
      <c r="EE190" s="405"/>
      <c r="EF190" s="405"/>
      <c r="EG190" s="405"/>
      <c r="EH190" s="405"/>
      <c r="EI190" s="405"/>
      <c r="EJ190" s="405"/>
      <c r="EK190" s="405"/>
      <c r="EL190" s="405"/>
      <c r="EM190" s="405"/>
      <c r="EN190" s="405"/>
      <c r="EO190" s="405"/>
      <c r="EP190" s="405"/>
      <c r="EQ190" s="405"/>
      <c r="ER190" s="405"/>
      <c r="ES190" s="434"/>
      <c r="ET190" s="434"/>
      <c r="EU190" s="405"/>
      <c r="EV190" s="405"/>
      <c r="EW190" s="405"/>
      <c r="EX190" s="405"/>
      <c r="EY190" s="405"/>
      <c r="EZ190" s="405"/>
      <c r="FA190" s="405"/>
      <c r="FB190" s="405"/>
      <c r="FC190" s="405"/>
      <c r="FD190" s="405"/>
      <c r="FE190" s="405"/>
      <c r="FF190" s="405"/>
      <c r="FG190" s="405"/>
      <c r="FH190" s="405"/>
      <c r="FI190" s="405"/>
      <c r="FJ190" s="405"/>
      <c r="FK190" s="405"/>
      <c r="FL190" s="405"/>
      <c r="FM190" s="405"/>
      <c r="FN190" s="405"/>
      <c r="FO190" s="405"/>
      <c r="FP190" s="405"/>
      <c r="FQ190" s="405"/>
      <c r="FR190" s="405"/>
      <c r="FS190" s="405"/>
      <c r="FT190" s="405"/>
      <c r="FU190" s="405"/>
      <c r="FV190" s="405"/>
      <c r="FW190" s="405"/>
      <c r="FX190" s="405"/>
      <c r="FY190" s="405"/>
      <c r="FZ190" s="405"/>
      <c r="GA190" s="405"/>
      <c r="GB190" s="434"/>
      <c r="GC190" s="434"/>
      <c r="GD190" s="405"/>
      <c r="GE190" s="405"/>
      <c r="GF190" s="405"/>
      <c r="GG190" s="405"/>
      <c r="GH190" s="405"/>
      <c r="GI190" s="405"/>
      <c r="GJ190" s="405"/>
      <c r="GK190" s="405"/>
      <c r="GL190" s="405"/>
      <c r="GM190" s="405"/>
      <c r="GN190" s="405"/>
    </row>
    <row r="191" spans="1:196" ht="22.8">
      <c r="A191" s="434"/>
      <c r="B191" s="434"/>
      <c r="C191" s="440"/>
      <c r="D191" s="440"/>
      <c r="E191" s="440"/>
      <c r="F191" s="440"/>
      <c r="G191" s="441"/>
      <c r="H191" s="441"/>
      <c r="I191" s="441"/>
      <c r="J191" s="441"/>
      <c r="K191" s="441"/>
      <c r="L191" s="441"/>
      <c r="M191" s="441"/>
      <c r="N191" s="441"/>
      <c r="O191" s="441"/>
      <c r="P191" s="441"/>
      <c r="Q191" s="441"/>
      <c r="R191" s="441"/>
      <c r="S191" s="441"/>
      <c r="T191" s="441"/>
      <c r="U191" s="441"/>
      <c r="V191" s="441"/>
      <c r="W191" s="441"/>
      <c r="X191" s="441"/>
      <c r="Y191" s="441"/>
      <c r="Z191" s="441"/>
      <c r="AA191" s="441"/>
      <c r="AB191" s="441"/>
      <c r="AC191" s="441"/>
      <c r="AD191" s="441"/>
      <c r="AE191" s="405"/>
      <c r="AF191" s="405"/>
      <c r="AG191" s="405"/>
      <c r="AH191" s="405"/>
      <c r="AI191" s="405"/>
      <c r="AJ191" s="405"/>
      <c r="AK191" s="405"/>
      <c r="AL191" s="405"/>
      <c r="AM191" s="405"/>
      <c r="AN191" s="405"/>
      <c r="AO191" s="405"/>
      <c r="AP191" s="405"/>
      <c r="AQ191" s="405"/>
      <c r="AR191" s="405"/>
      <c r="AS191" s="405"/>
      <c r="AT191" s="405"/>
      <c r="AU191" s="405"/>
      <c r="AV191" s="405"/>
      <c r="AW191" s="405"/>
      <c r="AX191" s="405"/>
      <c r="AY191" s="434"/>
      <c r="AZ191" s="434"/>
      <c r="BA191" s="405"/>
      <c r="BB191" s="405"/>
      <c r="BC191" s="405"/>
      <c r="BD191" s="441"/>
      <c r="BE191" s="441"/>
      <c r="BF191" s="441"/>
      <c r="BG191" s="441"/>
      <c r="BH191" s="441"/>
      <c r="BI191" s="441"/>
      <c r="BJ191" s="441"/>
      <c r="BK191" s="441"/>
      <c r="BL191" s="441"/>
      <c r="BM191" s="441"/>
      <c r="BN191" s="441"/>
      <c r="BO191" s="441"/>
      <c r="BP191" s="441"/>
      <c r="BQ191" s="441"/>
      <c r="BR191" s="441"/>
      <c r="BS191" s="441"/>
      <c r="BT191" s="441"/>
      <c r="BU191" s="441"/>
      <c r="BV191" s="441"/>
      <c r="BW191" s="441"/>
      <c r="BX191" s="405"/>
      <c r="BY191" s="405"/>
      <c r="BZ191" s="405"/>
      <c r="CA191" s="405"/>
      <c r="CB191" s="405"/>
      <c r="CC191" s="405"/>
      <c r="CD191" s="434"/>
      <c r="CE191" s="434"/>
      <c r="CF191" s="405"/>
      <c r="CG191" s="405"/>
      <c r="CH191" s="405"/>
      <c r="CI191" s="405"/>
      <c r="CJ191" s="405"/>
      <c r="CK191" s="405"/>
      <c r="CL191" s="405"/>
      <c r="CM191" s="405"/>
      <c r="CN191" s="405"/>
      <c r="CO191" s="434"/>
      <c r="CP191" s="434"/>
      <c r="CQ191" s="405"/>
      <c r="CR191" s="405"/>
      <c r="CS191" s="405"/>
      <c r="CT191" s="405"/>
      <c r="CU191" s="405"/>
      <c r="CV191" s="405"/>
      <c r="CW191" s="405"/>
      <c r="CX191" s="405"/>
      <c r="CY191" s="405"/>
      <c r="CZ191" s="405"/>
      <c r="DA191" s="405"/>
      <c r="DB191" s="405"/>
      <c r="DC191" s="405"/>
      <c r="DD191" s="405"/>
      <c r="DE191" s="405"/>
      <c r="DF191" s="405"/>
      <c r="DG191" s="405"/>
      <c r="DH191" s="405"/>
      <c r="DI191" s="405"/>
      <c r="DJ191" s="405"/>
      <c r="DK191" s="405"/>
      <c r="DL191" s="405"/>
      <c r="DM191" s="405"/>
      <c r="DN191" s="405"/>
      <c r="DO191" s="405"/>
      <c r="DP191" s="405"/>
      <c r="DQ191" s="434"/>
      <c r="DR191" s="434"/>
      <c r="DS191" s="405"/>
      <c r="DT191" s="405"/>
      <c r="DU191" s="405"/>
      <c r="DV191" s="405"/>
      <c r="DW191" s="405"/>
      <c r="DX191" s="405"/>
      <c r="DY191" s="405"/>
      <c r="DZ191" s="405"/>
      <c r="EA191" s="405"/>
      <c r="EB191" s="405"/>
      <c r="EC191" s="405"/>
      <c r="ED191" s="405"/>
      <c r="EE191" s="405"/>
      <c r="EF191" s="405"/>
      <c r="EG191" s="405"/>
      <c r="EH191" s="405"/>
      <c r="EI191" s="405"/>
      <c r="EJ191" s="405"/>
      <c r="EK191" s="405"/>
      <c r="EL191" s="405"/>
      <c r="EM191" s="405"/>
      <c r="EN191" s="405"/>
      <c r="EO191" s="405"/>
      <c r="EP191" s="405"/>
      <c r="EQ191" s="405"/>
      <c r="ER191" s="405"/>
      <c r="ES191" s="434"/>
      <c r="ET191" s="434"/>
      <c r="EU191" s="405"/>
      <c r="EV191" s="405"/>
      <c r="EW191" s="405"/>
      <c r="EX191" s="405"/>
      <c r="EY191" s="405"/>
      <c r="EZ191" s="405"/>
      <c r="FA191" s="405"/>
      <c r="FB191" s="405"/>
      <c r="FC191" s="405"/>
      <c r="FD191" s="405"/>
      <c r="FE191" s="405"/>
      <c r="FF191" s="405"/>
      <c r="FG191" s="405"/>
      <c r="FH191" s="405"/>
      <c r="FI191" s="405"/>
      <c r="FJ191" s="405"/>
      <c r="FK191" s="405"/>
      <c r="FL191" s="405"/>
      <c r="FM191" s="405"/>
      <c r="FN191" s="405"/>
      <c r="FO191" s="405"/>
      <c r="FP191" s="405"/>
      <c r="FQ191" s="405"/>
      <c r="FR191" s="405"/>
      <c r="FS191" s="405"/>
      <c r="FT191" s="405"/>
      <c r="FU191" s="405"/>
      <c r="FV191" s="405"/>
      <c r="FW191" s="405"/>
      <c r="FX191" s="405"/>
      <c r="FY191" s="405"/>
      <c r="FZ191" s="405"/>
      <c r="GA191" s="405"/>
      <c r="GB191" s="434"/>
      <c r="GC191" s="434"/>
      <c r="GD191" s="405"/>
      <c r="GE191" s="405"/>
      <c r="GF191" s="405"/>
      <c r="GG191" s="405"/>
      <c r="GH191" s="405"/>
      <c r="GI191" s="405"/>
      <c r="GJ191" s="405"/>
      <c r="GK191" s="405"/>
      <c r="GL191" s="405"/>
      <c r="GM191" s="405"/>
      <c r="GN191" s="405"/>
    </row>
    <row r="192" spans="1:196" ht="22.8">
      <c r="A192" s="434"/>
      <c r="B192" s="434"/>
      <c r="C192" s="440"/>
      <c r="D192" s="440"/>
      <c r="E192" s="440"/>
      <c r="F192" s="440"/>
      <c r="G192" s="441"/>
      <c r="H192" s="441"/>
      <c r="I192" s="441"/>
      <c r="J192" s="441"/>
      <c r="K192" s="441"/>
      <c r="L192" s="441"/>
      <c r="M192" s="441"/>
      <c r="N192" s="441"/>
      <c r="O192" s="441"/>
      <c r="P192" s="441"/>
      <c r="Q192" s="441"/>
      <c r="R192" s="441"/>
      <c r="S192" s="441"/>
      <c r="T192" s="441"/>
      <c r="U192" s="441"/>
      <c r="V192" s="441"/>
      <c r="W192" s="441"/>
      <c r="X192" s="441"/>
      <c r="Y192" s="441"/>
      <c r="Z192" s="441"/>
      <c r="AA192" s="441"/>
      <c r="AB192" s="441"/>
      <c r="AC192" s="441"/>
      <c r="AD192" s="441"/>
      <c r="AE192" s="405"/>
      <c r="AF192" s="405"/>
      <c r="AG192" s="405"/>
      <c r="AH192" s="405"/>
      <c r="AI192" s="405"/>
      <c r="AJ192" s="405"/>
      <c r="AK192" s="405"/>
      <c r="AL192" s="405"/>
      <c r="AM192" s="405"/>
      <c r="AN192" s="405"/>
      <c r="AO192" s="405"/>
      <c r="AP192" s="405"/>
      <c r="AQ192" s="405"/>
      <c r="AR192" s="405"/>
      <c r="AS192" s="405"/>
      <c r="AT192" s="405"/>
      <c r="AU192" s="405"/>
      <c r="AV192" s="405"/>
      <c r="AW192" s="405"/>
      <c r="AX192" s="405"/>
      <c r="AY192" s="434"/>
      <c r="AZ192" s="434"/>
      <c r="BA192" s="405"/>
      <c r="BB192" s="405"/>
      <c r="BC192" s="405"/>
      <c r="BD192" s="441"/>
      <c r="BE192" s="441"/>
      <c r="BF192" s="441"/>
      <c r="BG192" s="441"/>
      <c r="BH192" s="441"/>
      <c r="BI192" s="441"/>
      <c r="BJ192" s="441"/>
      <c r="BK192" s="441"/>
      <c r="BL192" s="441"/>
      <c r="BM192" s="441"/>
      <c r="BN192" s="441"/>
      <c r="BO192" s="441"/>
      <c r="BP192" s="441"/>
      <c r="BQ192" s="441"/>
      <c r="BR192" s="441"/>
      <c r="BS192" s="441"/>
      <c r="BT192" s="441"/>
      <c r="BU192" s="441"/>
      <c r="BV192" s="441"/>
      <c r="BW192" s="441"/>
      <c r="BX192" s="405"/>
      <c r="BY192" s="405"/>
      <c r="BZ192" s="405"/>
      <c r="CA192" s="405"/>
      <c r="CB192" s="405"/>
      <c r="CC192" s="405"/>
      <c r="CD192" s="434"/>
      <c r="CE192" s="434"/>
      <c r="CF192" s="405"/>
      <c r="CG192" s="405"/>
      <c r="CH192" s="405"/>
      <c r="CI192" s="405"/>
      <c r="CJ192" s="405"/>
      <c r="CK192" s="405"/>
      <c r="CL192" s="405"/>
      <c r="CM192" s="405"/>
      <c r="CN192" s="405"/>
      <c r="CO192" s="434"/>
      <c r="CP192" s="434"/>
      <c r="CQ192" s="405"/>
      <c r="CR192" s="405"/>
      <c r="CS192" s="405"/>
      <c r="CT192" s="405"/>
      <c r="CU192" s="405"/>
      <c r="CV192" s="405"/>
      <c r="CW192" s="405"/>
      <c r="CX192" s="405"/>
      <c r="CY192" s="405"/>
      <c r="CZ192" s="405"/>
      <c r="DA192" s="405"/>
      <c r="DB192" s="405"/>
      <c r="DC192" s="405"/>
      <c r="DD192" s="405"/>
      <c r="DE192" s="405"/>
      <c r="DF192" s="405"/>
      <c r="DG192" s="405"/>
      <c r="DH192" s="405"/>
      <c r="DI192" s="405"/>
      <c r="DJ192" s="405"/>
      <c r="DK192" s="405"/>
      <c r="DL192" s="405"/>
      <c r="DM192" s="405"/>
      <c r="DN192" s="405"/>
      <c r="DO192" s="405"/>
      <c r="DP192" s="405"/>
      <c r="DQ192" s="434"/>
      <c r="DR192" s="434"/>
      <c r="DS192" s="405"/>
      <c r="DT192" s="405"/>
      <c r="DU192" s="405"/>
      <c r="DV192" s="405"/>
      <c r="DW192" s="405"/>
      <c r="DX192" s="405"/>
      <c r="DY192" s="405"/>
      <c r="DZ192" s="405"/>
      <c r="EA192" s="405"/>
      <c r="EB192" s="405"/>
      <c r="EC192" s="405"/>
      <c r="ED192" s="405"/>
      <c r="EE192" s="405"/>
      <c r="EF192" s="405"/>
      <c r="EG192" s="405"/>
      <c r="EH192" s="405"/>
      <c r="EI192" s="405"/>
      <c r="EJ192" s="405"/>
      <c r="EK192" s="405"/>
      <c r="EL192" s="405"/>
      <c r="EM192" s="405"/>
      <c r="EN192" s="405"/>
      <c r="EO192" s="405"/>
      <c r="EP192" s="405"/>
      <c r="EQ192" s="405"/>
      <c r="ER192" s="405"/>
      <c r="ES192" s="434"/>
      <c r="ET192" s="434"/>
      <c r="EU192" s="405"/>
      <c r="EV192" s="405"/>
      <c r="EW192" s="405"/>
      <c r="EX192" s="405"/>
      <c r="EY192" s="405"/>
      <c r="EZ192" s="405"/>
      <c r="FA192" s="405"/>
      <c r="FB192" s="405"/>
      <c r="FC192" s="405"/>
      <c r="FD192" s="405"/>
      <c r="FE192" s="405"/>
      <c r="FF192" s="405"/>
      <c r="FG192" s="405"/>
      <c r="FH192" s="405"/>
      <c r="FI192" s="405"/>
      <c r="FJ192" s="405"/>
      <c r="FK192" s="405"/>
      <c r="FL192" s="405"/>
      <c r="FM192" s="405"/>
      <c r="FN192" s="405"/>
      <c r="FO192" s="405"/>
      <c r="FP192" s="405"/>
      <c r="FQ192" s="405"/>
      <c r="FR192" s="405"/>
      <c r="FS192" s="405"/>
      <c r="FT192" s="405"/>
      <c r="FU192" s="405"/>
      <c r="FV192" s="405"/>
      <c r="FW192" s="405"/>
      <c r="FX192" s="405"/>
      <c r="FY192" s="405"/>
      <c r="FZ192" s="405"/>
      <c r="GA192" s="405"/>
      <c r="GB192" s="434"/>
      <c r="GC192" s="434"/>
      <c r="GD192" s="405"/>
      <c r="GE192" s="405"/>
      <c r="GF192" s="405"/>
      <c r="GG192" s="405"/>
      <c r="GH192" s="405"/>
      <c r="GI192" s="405"/>
      <c r="GJ192" s="405"/>
      <c r="GK192" s="405"/>
      <c r="GL192" s="405"/>
      <c r="GM192" s="405"/>
      <c r="GN192" s="405"/>
    </row>
    <row r="193" spans="1:196" ht="22.8">
      <c r="A193" s="434"/>
      <c r="B193" s="434"/>
      <c r="C193" s="440"/>
      <c r="D193" s="440"/>
      <c r="E193" s="440"/>
      <c r="F193" s="440"/>
      <c r="G193" s="441"/>
      <c r="H193" s="441"/>
      <c r="I193" s="441"/>
      <c r="J193" s="441"/>
      <c r="K193" s="441"/>
      <c r="L193" s="441"/>
      <c r="M193" s="441"/>
      <c r="N193" s="441"/>
      <c r="O193" s="441"/>
      <c r="P193" s="441"/>
      <c r="Q193" s="441"/>
      <c r="R193" s="441"/>
      <c r="S193" s="441"/>
      <c r="T193" s="441"/>
      <c r="U193" s="441"/>
      <c r="V193" s="441"/>
      <c r="W193" s="441"/>
      <c r="X193" s="441"/>
      <c r="Y193" s="441"/>
      <c r="Z193" s="441"/>
      <c r="AA193" s="441"/>
      <c r="AB193" s="441"/>
      <c r="AC193" s="441"/>
      <c r="AD193" s="441"/>
      <c r="AE193" s="405"/>
      <c r="AF193" s="405"/>
      <c r="AG193" s="405"/>
      <c r="AH193" s="405"/>
      <c r="AI193" s="405"/>
      <c r="AJ193" s="405"/>
      <c r="AK193" s="405"/>
      <c r="AL193" s="405"/>
      <c r="AM193" s="405"/>
      <c r="AN193" s="405"/>
      <c r="AO193" s="405"/>
      <c r="AP193" s="405"/>
      <c r="AQ193" s="405"/>
      <c r="AR193" s="405"/>
      <c r="AS193" s="405"/>
      <c r="AT193" s="405"/>
      <c r="AU193" s="405"/>
      <c r="AV193" s="405"/>
      <c r="AW193" s="405"/>
      <c r="AX193" s="405"/>
      <c r="AY193" s="434"/>
      <c r="AZ193" s="434"/>
      <c r="BA193" s="405"/>
      <c r="BB193" s="405"/>
      <c r="BC193" s="405"/>
      <c r="BD193" s="441"/>
      <c r="BE193" s="441"/>
      <c r="BF193" s="441"/>
      <c r="BG193" s="441"/>
      <c r="BH193" s="441"/>
      <c r="BI193" s="441"/>
      <c r="BJ193" s="441"/>
      <c r="BK193" s="441"/>
      <c r="BL193" s="441"/>
      <c r="BM193" s="441"/>
      <c r="BN193" s="441"/>
      <c r="BO193" s="441"/>
      <c r="BP193" s="441"/>
      <c r="BQ193" s="441"/>
      <c r="BR193" s="441"/>
      <c r="BS193" s="441"/>
      <c r="BT193" s="441"/>
      <c r="BU193" s="441"/>
      <c r="BV193" s="441"/>
      <c r="BW193" s="441"/>
      <c r="BX193" s="405"/>
      <c r="BY193" s="405"/>
      <c r="BZ193" s="405"/>
      <c r="CA193" s="405"/>
      <c r="CB193" s="405"/>
      <c r="CC193" s="405"/>
      <c r="CD193" s="434"/>
      <c r="CE193" s="434"/>
      <c r="CF193" s="405"/>
      <c r="CG193" s="405"/>
      <c r="CH193" s="405"/>
      <c r="CI193" s="405"/>
      <c r="CJ193" s="405"/>
      <c r="CK193" s="405"/>
      <c r="CL193" s="405"/>
      <c r="CM193" s="405"/>
      <c r="CN193" s="405"/>
      <c r="CO193" s="434"/>
      <c r="CP193" s="434"/>
      <c r="CQ193" s="405"/>
      <c r="CR193" s="405"/>
      <c r="CS193" s="405"/>
      <c r="CT193" s="405"/>
      <c r="CU193" s="405"/>
      <c r="CV193" s="405"/>
      <c r="CW193" s="405"/>
      <c r="CX193" s="405"/>
      <c r="CY193" s="405"/>
      <c r="CZ193" s="405"/>
      <c r="DA193" s="405"/>
      <c r="DB193" s="405"/>
      <c r="DC193" s="405"/>
      <c r="DD193" s="405"/>
      <c r="DE193" s="405"/>
      <c r="DF193" s="405"/>
      <c r="DG193" s="405"/>
      <c r="DH193" s="405"/>
      <c r="DI193" s="405"/>
      <c r="DJ193" s="405"/>
      <c r="DK193" s="405"/>
      <c r="DL193" s="405"/>
      <c r="DM193" s="405"/>
      <c r="DN193" s="405"/>
      <c r="DO193" s="405"/>
      <c r="DP193" s="405"/>
      <c r="DQ193" s="434"/>
      <c r="DR193" s="434"/>
      <c r="DS193" s="405"/>
      <c r="DT193" s="405"/>
      <c r="DU193" s="405"/>
      <c r="DV193" s="405"/>
      <c r="DW193" s="405"/>
      <c r="DX193" s="405"/>
      <c r="DY193" s="405"/>
      <c r="DZ193" s="405"/>
      <c r="EA193" s="405"/>
      <c r="EB193" s="405"/>
      <c r="EC193" s="405"/>
      <c r="ED193" s="405"/>
      <c r="EE193" s="405"/>
      <c r="EF193" s="405"/>
      <c r="EG193" s="405"/>
      <c r="EH193" s="405"/>
      <c r="EI193" s="405"/>
      <c r="EJ193" s="405"/>
      <c r="EK193" s="405"/>
      <c r="EL193" s="405"/>
      <c r="EM193" s="405"/>
      <c r="EN193" s="405"/>
      <c r="EO193" s="405"/>
      <c r="EP193" s="405"/>
      <c r="EQ193" s="405"/>
      <c r="ER193" s="405"/>
      <c r="ES193" s="434"/>
      <c r="ET193" s="434"/>
      <c r="EU193" s="405"/>
      <c r="EV193" s="405"/>
      <c r="EW193" s="405"/>
      <c r="EX193" s="405"/>
      <c r="EY193" s="405"/>
      <c r="EZ193" s="405"/>
      <c r="FA193" s="405"/>
      <c r="FB193" s="405"/>
      <c r="FC193" s="405"/>
      <c r="FD193" s="405"/>
      <c r="FE193" s="405"/>
      <c r="FF193" s="405"/>
      <c r="FG193" s="405"/>
      <c r="FH193" s="405"/>
      <c r="FI193" s="405"/>
      <c r="FJ193" s="405"/>
      <c r="FK193" s="405"/>
      <c r="FL193" s="405"/>
      <c r="FM193" s="405"/>
      <c r="FN193" s="405"/>
      <c r="FO193" s="405"/>
      <c r="FP193" s="405"/>
      <c r="FQ193" s="405"/>
      <c r="FR193" s="405"/>
      <c r="FS193" s="405"/>
      <c r="FT193" s="405"/>
      <c r="FU193" s="405"/>
      <c r="FV193" s="405"/>
      <c r="FW193" s="405"/>
      <c r="FX193" s="405"/>
      <c r="FY193" s="405"/>
      <c r="FZ193" s="405"/>
      <c r="GA193" s="405"/>
      <c r="GB193" s="434"/>
      <c r="GC193" s="434"/>
      <c r="GD193" s="405"/>
      <c r="GE193" s="405"/>
      <c r="GF193" s="405"/>
      <c r="GG193" s="405"/>
      <c r="GH193" s="405"/>
      <c r="GI193" s="405"/>
      <c r="GJ193" s="405"/>
      <c r="GK193" s="405"/>
      <c r="GL193" s="405"/>
      <c r="GM193" s="405"/>
      <c r="GN193" s="405"/>
    </row>
    <row r="194" spans="1:196" ht="22.8">
      <c r="A194" s="434"/>
      <c r="B194" s="434"/>
      <c r="C194" s="440"/>
      <c r="D194" s="440"/>
      <c r="E194" s="440"/>
      <c r="F194" s="440"/>
      <c r="G194" s="441"/>
      <c r="H194" s="441"/>
      <c r="I194" s="441"/>
      <c r="J194" s="441"/>
      <c r="K194" s="441"/>
      <c r="L194" s="441"/>
      <c r="M194" s="441"/>
      <c r="N194" s="441"/>
      <c r="O194" s="441"/>
      <c r="P194" s="441"/>
      <c r="Q194" s="441"/>
      <c r="R194" s="441"/>
      <c r="S194" s="441"/>
      <c r="T194" s="441"/>
      <c r="U194" s="441"/>
      <c r="V194" s="441"/>
      <c r="W194" s="441"/>
      <c r="X194" s="441"/>
      <c r="Y194" s="441"/>
      <c r="Z194" s="441"/>
      <c r="AA194" s="441"/>
      <c r="AB194" s="441"/>
      <c r="AC194" s="441"/>
      <c r="AD194" s="441"/>
      <c r="AE194" s="405"/>
      <c r="AF194" s="405"/>
      <c r="AG194" s="405"/>
      <c r="AH194" s="405"/>
      <c r="AI194" s="405"/>
      <c r="AJ194" s="405"/>
      <c r="AK194" s="405"/>
      <c r="AL194" s="405"/>
      <c r="AM194" s="405"/>
      <c r="AN194" s="405"/>
      <c r="AO194" s="405"/>
      <c r="AP194" s="405"/>
      <c r="AQ194" s="405"/>
      <c r="AR194" s="405"/>
      <c r="AS194" s="405"/>
      <c r="AT194" s="405"/>
      <c r="AU194" s="405"/>
      <c r="AV194" s="405"/>
      <c r="AW194" s="405"/>
      <c r="AX194" s="405"/>
      <c r="AY194" s="434"/>
      <c r="AZ194" s="434"/>
      <c r="BA194" s="405"/>
      <c r="BB194" s="405"/>
      <c r="BC194" s="405"/>
      <c r="BD194" s="441"/>
      <c r="BE194" s="441"/>
      <c r="BF194" s="441"/>
      <c r="BG194" s="441"/>
      <c r="BH194" s="441"/>
      <c r="BI194" s="441"/>
      <c r="BJ194" s="441"/>
      <c r="BK194" s="441"/>
      <c r="BL194" s="441"/>
      <c r="BM194" s="441"/>
      <c r="BN194" s="441"/>
      <c r="BO194" s="441"/>
      <c r="BP194" s="441"/>
      <c r="BQ194" s="441"/>
      <c r="BR194" s="441"/>
      <c r="BS194" s="441"/>
      <c r="BT194" s="441"/>
      <c r="BU194" s="441"/>
      <c r="BV194" s="441"/>
      <c r="BW194" s="441"/>
      <c r="BX194" s="405"/>
      <c r="BY194" s="405"/>
      <c r="BZ194" s="405"/>
      <c r="CA194" s="405"/>
      <c r="CB194" s="405"/>
      <c r="CC194" s="405"/>
      <c r="CD194" s="434"/>
      <c r="CE194" s="434"/>
      <c r="CF194" s="405"/>
      <c r="CG194" s="405"/>
      <c r="CH194" s="405"/>
      <c r="CI194" s="405"/>
      <c r="CJ194" s="405"/>
      <c r="CK194" s="405"/>
      <c r="CL194" s="405"/>
      <c r="CM194" s="405"/>
      <c r="CN194" s="405"/>
      <c r="CO194" s="434"/>
      <c r="CP194" s="434"/>
      <c r="CQ194" s="405"/>
      <c r="CR194" s="405"/>
      <c r="CS194" s="405"/>
      <c r="CT194" s="405"/>
      <c r="CU194" s="405"/>
      <c r="CV194" s="405"/>
      <c r="CW194" s="405"/>
      <c r="CX194" s="405"/>
      <c r="CY194" s="405"/>
      <c r="CZ194" s="405"/>
      <c r="DA194" s="405"/>
      <c r="DB194" s="405"/>
      <c r="DC194" s="405"/>
      <c r="DD194" s="405"/>
      <c r="DE194" s="405"/>
      <c r="DF194" s="405"/>
      <c r="DG194" s="405"/>
      <c r="DH194" s="405"/>
      <c r="DI194" s="405"/>
      <c r="DJ194" s="405"/>
      <c r="DK194" s="405"/>
      <c r="DL194" s="405"/>
      <c r="DM194" s="405"/>
      <c r="DN194" s="405"/>
      <c r="DO194" s="405"/>
      <c r="DP194" s="405"/>
      <c r="DQ194" s="434"/>
      <c r="DR194" s="434"/>
      <c r="DS194" s="405"/>
      <c r="DT194" s="405"/>
      <c r="DU194" s="405"/>
      <c r="DV194" s="405"/>
      <c r="DW194" s="405"/>
      <c r="DX194" s="405"/>
      <c r="DY194" s="405"/>
      <c r="DZ194" s="405"/>
      <c r="EA194" s="405"/>
      <c r="EB194" s="405"/>
      <c r="EC194" s="405"/>
      <c r="ED194" s="405"/>
      <c r="EE194" s="405"/>
      <c r="EF194" s="405"/>
      <c r="EG194" s="405"/>
      <c r="EH194" s="405"/>
      <c r="EI194" s="405"/>
      <c r="EJ194" s="405"/>
      <c r="EK194" s="405"/>
      <c r="EL194" s="405"/>
      <c r="EM194" s="405"/>
      <c r="EN194" s="405"/>
      <c r="EO194" s="405"/>
      <c r="EP194" s="405"/>
      <c r="EQ194" s="405"/>
      <c r="ER194" s="405"/>
      <c r="ES194" s="434"/>
      <c r="ET194" s="434"/>
      <c r="EU194" s="405"/>
      <c r="EV194" s="405"/>
      <c r="EW194" s="405"/>
      <c r="EX194" s="405"/>
      <c r="EY194" s="405"/>
      <c r="EZ194" s="405"/>
      <c r="FA194" s="405"/>
      <c r="FB194" s="405"/>
      <c r="FC194" s="405"/>
      <c r="FD194" s="405"/>
      <c r="FE194" s="405"/>
      <c r="FF194" s="405"/>
      <c r="FG194" s="405"/>
      <c r="FH194" s="405"/>
      <c r="FI194" s="405"/>
      <c r="FJ194" s="405"/>
      <c r="FK194" s="405"/>
      <c r="FL194" s="405"/>
      <c r="FM194" s="405"/>
      <c r="FN194" s="405"/>
      <c r="FO194" s="405"/>
      <c r="FP194" s="405"/>
      <c r="FQ194" s="405"/>
      <c r="FR194" s="405"/>
      <c r="FS194" s="405"/>
      <c r="FT194" s="405"/>
      <c r="FU194" s="405"/>
      <c r="FV194" s="405"/>
      <c r="FW194" s="405"/>
      <c r="FX194" s="405"/>
      <c r="FY194" s="405"/>
      <c r="FZ194" s="405"/>
      <c r="GA194" s="405"/>
      <c r="GB194" s="434"/>
      <c r="GC194" s="434"/>
      <c r="GD194" s="405"/>
      <c r="GE194" s="405"/>
      <c r="GF194" s="405"/>
      <c r="GG194" s="405"/>
      <c r="GH194" s="405"/>
      <c r="GI194" s="405"/>
      <c r="GJ194" s="405"/>
      <c r="GK194" s="405"/>
      <c r="GL194" s="405"/>
      <c r="GM194" s="405"/>
      <c r="GN194" s="405"/>
    </row>
    <row r="195" spans="1:196" ht="22.8">
      <c r="A195" s="434"/>
      <c r="B195" s="434"/>
      <c r="C195" s="440"/>
      <c r="D195" s="440"/>
      <c r="E195" s="440"/>
      <c r="F195" s="440"/>
      <c r="G195" s="441"/>
      <c r="H195" s="441"/>
      <c r="I195" s="441"/>
      <c r="J195" s="441"/>
      <c r="K195" s="441"/>
      <c r="L195" s="441"/>
      <c r="M195" s="441"/>
      <c r="N195" s="441"/>
      <c r="O195" s="441"/>
      <c r="P195" s="441"/>
      <c r="Q195" s="441"/>
      <c r="R195" s="441"/>
      <c r="S195" s="441"/>
      <c r="T195" s="441"/>
      <c r="U195" s="441"/>
      <c r="V195" s="441"/>
      <c r="W195" s="441"/>
      <c r="X195" s="441"/>
      <c r="Y195" s="441"/>
      <c r="Z195" s="441"/>
      <c r="AA195" s="441"/>
      <c r="AB195" s="441"/>
      <c r="AC195" s="441"/>
      <c r="AD195" s="441"/>
      <c r="AE195" s="405"/>
      <c r="AF195" s="405"/>
      <c r="AG195" s="405"/>
      <c r="AH195" s="405"/>
      <c r="AI195" s="405"/>
      <c r="AJ195" s="405"/>
      <c r="AK195" s="405"/>
      <c r="AL195" s="405"/>
      <c r="AM195" s="405"/>
      <c r="AN195" s="405"/>
      <c r="AO195" s="405"/>
      <c r="AP195" s="405"/>
      <c r="AQ195" s="405"/>
      <c r="AR195" s="405"/>
      <c r="AS195" s="405"/>
      <c r="AT195" s="405"/>
      <c r="AU195" s="405"/>
      <c r="AV195" s="405"/>
      <c r="AW195" s="405"/>
      <c r="AX195" s="405"/>
      <c r="AY195" s="434"/>
      <c r="AZ195" s="434"/>
      <c r="BA195" s="405"/>
      <c r="BB195" s="405"/>
      <c r="BC195" s="405"/>
      <c r="BD195" s="441"/>
      <c r="BE195" s="441"/>
      <c r="BF195" s="441"/>
      <c r="BG195" s="441"/>
      <c r="BH195" s="441"/>
      <c r="BI195" s="441"/>
      <c r="BJ195" s="441"/>
      <c r="BK195" s="441"/>
      <c r="BL195" s="441"/>
      <c r="BM195" s="441"/>
      <c r="BN195" s="441"/>
      <c r="BO195" s="441"/>
      <c r="BP195" s="441"/>
      <c r="BQ195" s="441"/>
      <c r="BR195" s="441"/>
      <c r="BS195" s="441"/>
      <c r="BT195" s="441"/>
      <c r="BU195" s="441"/>
      <c r="BV195" s="441"/>
      <c r="BW195" s="441"/>
      <c r="BX195" s="405"/>
      <c r="BY195" s="405"/>
      <c r="BZ195" s="405"/>
      <c r="CA195" s="405"/>
      <c r="CB195" s="405"/>
      <c r="CC195" s="405"/>
      <c r="CD195" s="434"/>
      <c r="CE195" s="434"/>
      <c r="CF195" s="405"/>
      <c r="CG195" s="405"/>
      <c r="CH195" s="405"/>
      <c r="CI195" s="405"/>
      <c r="CJ195" s="405"/>
      <c r="CK195" s="405"/>
      <c r="CL195" s="405"/>
      <c r="CM195" s="405"/>
      <c r="CN195" s="405"/>
      <c r="CO195" s="434"/>
      <c r="CP195" s="434"/>
      <c r="CQ195" s="405"/>
      <c r="CR195" s="405"/>
      <c r="CS195" s="405"/>
      <c r="CT195" s="405"/>
      <c r="CU195" s="405"/>
      <c r="CV195" s="405"/>
      <c r="CW195" s="405"/>
      <c r="CX195" s="405"/>
      <c r="CY195" s="405"/>
      <c r="CZ195" s="405"/>
      <c r="DA195" s="405"/>
      <c r="DB195" s="405"/>
      <c r="DC195" s="405"/>
      <c r="DD195" s="405"/>
      <c r="DE195" s="405"/>
      <c r="DF195" s="405"/>
      <c r="DG195" s="405"/>
      <c r="DH195" s="405"/>
      <c r="DI195" s="405"/>
      <c r="DJ195" s="405"/>
      <c r="DK195" s="405"/>
      <c r="DL195" s="405"/>
      <c r="DM195" s="405"/>
      <c r="DN195" s="405"/>
      <c r="DO195" s="405"/>
      <c r="DP195" s="405"/>
      <c r="DQ195" s="434"/>
      <c r="DR195" s="434"/>
      <c r="DS195" s="405"/>
      <c r="DT195" s="405"/>
      <c r="DU195" s="405"/>
      <c r="DV195" s="405"/>
      <c r="DW195" s="405"/>
      <c r="DX195" s="405"/>
      <c r="DY195" s="405"/>
      <c r="DZ195" s="405"/>
      <c r="EA195" s="405"/>
      <c r="EB195" s="405"/>
      <c r="EC195" s="405"/>
      <c r="ED195" s="405"/>
      <c r="EE195" s="405"/>
      <c r="EF195" s="405"/>
      <c r="EG195" s="405"/>
      <c r="EH195" s="405"/>
      <c r="EI195" s="405"/>
      <c r="EJ195" s="405"/>
      <c r="EK195" s="405"/>
      <c r="EL195" s="405"/>
      <c r="EM195" s="405"/>
      <c r="EN195" s="405"/>
      <c r="EO195" s="405"/>
      <c r="EP195" s="405"/>
      <c r="EQ195" s="405"/>
      <c r="ER195" s="405"/>
      <c r="ES195" s="434"/>
      <c r="ET195" s="434"/>
      <c r="EU195" s="405"/>
      <c r="EV195" s="405"/>
      <c r="EW195" s="405"/>
      <c r="EX195" s="405"/>
      <c r="EY195" s="405"/>
      <c r="EZ195" s="405"/>
      <c r="FA195" s="405"/>
      <c r="FB195" s="405"/>
      <c r="FC195" s="405"/>
      <c r="FD195" s="405"/>
      <c r="FE195" s="405"/>
      <c r="FF195" s="405"/>
      <c r="FG195" s="405"/>
      <c r="FH195" s="405"/>
      <c r="FI195" s="405"/>
      <c r="FJ195" s="405"/>
      <c r="FK195" s="405"/>
      <c r="FL195" s="405"/>
      <c r="FM195" s="405"/>
      <c r="FN195" s="405"/>
      <c r="FO195" s="405"/>
      <c r="FP195" s="405"/>
      <c r="FQ195" s="405"/>
      <c r="FR195" s="405"/>
      <c r="FS195" s="405"/>
      <c r="FT195" s="405"/>
      <c r="FU195" s="405"/>
      <c r="FV195" s="405"/>
      <c r="FW195" s="405"/>
      <c r="FX195" s="405"/>
      <c r="FY195" s="405"/>
      <c r="FZ195" s="405"/>
      <c r="GA195" s="405"/>
      <c r="GB195" s="434"/>
      <c r="GC195" s="434"/>
      <c r="GD195" s="405"/>
      <c r="GE195" s="405"/>
      <c r="GF195" s="405"/>
      <c r="GG195" s="405"/>
      <c r="GH195" s="405"/>
      <c r="GI195" s="405"/>
      <c r="GJ195" s="405"/>
      <c r="GK195" s="405"/>
      <c r="GL195" s="405"/>
      <c r="GM195" s="405"/>
      <c r="GN195" s="405"/>
    </row>
    <row r="196" spans="1:196" ht="22.8">
      <c r="A196" s="434"/>
      <c r="B196" s="434"/>
      <c r="C196" s="440"/>
      <c r="D196" s="440"/>
      <c r="E196" s="440"/>
      <c r="F196" s="440"/>
      <c r="G196" s="441"/>
      <c r="H196" s="441"/>
      <c r="I196" s="441"/>
      <c r="J196" s="441"/>
      <c r="K196" s="441"/>
      <c r="L196" s="441"/>
      <c r="M196" s="441"/>
      <c r="N196" s="441"/>
      <c r="O196" s="441"/>
      <c r="P196" s="441"/>
      <c r="Q196" s="441"/>
      <c r="R196" s="441"/>
      <c r="S196" s="441"/>
      <c r="T196" s="441"/>
      <c r="U196" s="441"/>
      <c r="V196" s="441"/>
      <c r="W196" s="441"/>
      <c r="X196" s="441"/>
      <c r="Y196" s="441"/>
      <c r="Z196" s="441"/>
      <c r="AA196" s="441"/>
      <c r="AB196" s="441"/>
      <c r="AC196" s="441"/>
      <c r="AD196" s="441"/>
      <c r="AE196" s="405"/>
      <c r="AF196" s="405"/>
      <c r="AG196" s="405"/>
      <c r="AH196" s="405"/>
      <c r="AI196" s="405"/>
      <c r="AJ196" s="405"/>
      <c r="AK196" s="405"/>
      <c r="AL196" s="405"/>
      <c r="AM196" s="405"/>
      <c r="AN196" s="405"/>
      <c r="AO196" s="405"/>
      <c r="AP196" s="405"/>
      <c r="AQ196" s="405"/>
      <c r="AR196" s="405"/>
      <c r="AS196" s="405"/>
      <c r="AT196" s="405"/>
      <c r="AU196" s="405"/>
      <c r="AV196" s="405"/>
      <c r="AW196" s="405"/>
      <c r="AX196" s="405"/>
      <c r="AY196" s="434"/>
      <c r="AZ196" s="434"/>
      <c r="BA196" s="405"/>
      <c r="BB196" s="405"/>
      <c r="BC196" s="405"/>
      <c r="BD196" s="441"/>
      <c r="BE196" s="441"/>
      <c r="BF196" s="441"/>
      <c r="BG196" s="441"/>
      <c r="BH196" s="441"/>
      <c r="BI196" s="441"/>
      <c r="BJ196" s="441"/>
      <c r="BK196" s="441"/>
      <c r="BL196" s="441"/>
      <c r="BM196" s="441"/>
      <c r="BN196" s="441"/>
      <c r="BO196" s="441"/>
      <c r="BP196" s="441"/>
      <c r="BQ196" s="441"/>
      <c r="BR196" s="441"/>
      <c r="BS196" s="441"/>
      <c r="BT196" s="441"/>
      <c r="BU196" s="441"/>
      <c r="BV196" s="441"/>
      <c r="BW196" s="441"/>
      <c r="BX196" s="405"/>
      <c r="BY196" s="405"/>
      <c r="BZ196" s="405"/>
      <c r="CA196" s="405"/>
      <c r="CB196" s="405"/>
      <c r="CC196" s="405"/>
      <c r="CD196" s="434"/>
      <c r="CE196" s="434"/>
      <c r="CF196" s="405"/>
      <c r="CG196" s="405"/>
      <c r="CH196" s="405"/>
      <c r="CI196" s="405"/>
      <c r="CJ196" s="405"/>
      <c r="CK196" s="405"/>
      <c r="CL196" s="405"/>
      <c r="CM196" s="405"/>
      <c r="CN196" s="405"/>
      <c r="CO196" s="434"/>
      <c r="CP196" s="434"/>
      <c r="CQ196" s="405"/>
      <c r="CR196" s="405"/>
      <c r="CS196" s="405"/>
      <c r="CT196" s="405"/>
      <c r="CU196" s="405"/>
      <c r="CV196" s="405"/>
      <c r="CW196" s="405"/>
      <c r="CX196" s="405"/>
      <c r="CY196" s="405"/>
      <c r="CZ196" s="405"/>
      <c r="DA196" s="405"/>
      <c r="DB196" s="405"/>
      <c r="DC196" s="405"/>
      <c r="DD196" s="405"/>
      <c r="DE196" s="405"/>
      <c r="DF196" s="405"/>
      <c r="DG196" s="405"/>
      <c r="DH196" s="405"/>
      <c r="DI196" s="405"/>
      <c r="DJ196" s="405"/>
      <c r="DK196" s="405"/>
      <c r="DL196" s="405"/>
      <c r="DM196" s="405"/>
      <c r="DN196" s="405"/>
      <c r="DO196" s="405"/>
      <c r="DP196" s="405"/>
      <c r="DQ196" s="434"/>
      <c r="DR196" s="434"/>
      <c r="DS196" s="405"/>
      <c r="DT196" s="405"/>
      <c r="DU196" s="405"/>
      <c r="DV196" s="405"/>
      <c r="DW196" s="405"/>
      <c r="DX196" s="405"/>
      <c r="DY196" s="405"/>
      <c r="DZ196" s="405"/>
      <c r="EA196" s="405"/>
      <c r="EB196" s="405"/>
      <c r="EC196" s="405"/>
      <c r="ED196" s="405"/>
      <c r="EE196" s="405"/>
      <c r="EF196" s="405"/>
      <c r="EG196" s="405"/>
      <c r="EH196" s="405"/>
      <c r="EI196" s="405"/>
      <c r="EJ196" s="405"/>
      <c r="EK196" s="405"/>
      <c r="EL196" s="405"/>
      <c r="EM196" s="405"/>
      <c r="EN196" s="405"/>
      <c r="EO196" s="405"/>
      <c r="EP196" s="405"/>
      <c r="EQ196" s="405"/>
      <c r="ER196" s="405"/>
      <c r="ES196" s="434"/>
      <c r="ET196" s="434"/>
      <c r="EU196" s="405"/>
      <c r="EV196" s="405"/>
      <c r="EW196" s="405"/>
      <c r="EX196" s="405"/>
      <c r="EY196" s="405"/>
      <c r="EZ196" s="405"/>
      <c r="FA196" s="405"/>
      <c r="FB196" s="405"/>
      <c r="FC196" s="405"/>
      <c r="FD196" s="405"/>
      <c r="FE196" s="405"/>
      <c r="FF196" s="405"/>
      <c r="FG196" s="405"/>
      <c r="FH196" s="405"/>
      <c r="FI196" s="405"/>
      <c r="FJ196" s="405"/>
      <c r="FK196" s="405"/>
      <c r="FL196" s="405"/>
      <c r="FM196" s="405"/>
      <c r="FN196" s="405"/>
      <c r="FO196" s="405"/>
      <c r="FP196" s="405"/>
      <c r="FQ196" s="405"/>
      <c r="FR196" s="405"/>
      <c r="FS196" s="405"/>
      <c r="FT196" s="405"/>
      <c r="FU196" s="405"/>
      <c r="FV196" s="405"/>
      <c r="FW196" s="405"/>
      <c r="FX196" s="405"/>
      <c r="FY196" s="405"/>
      <c r="FZ196" s="405"/>
      <c r="GA196" s="405"/>
      <c r="GB196" s="434"/>
      <c r="GC196" s="434"/>
      <c r="GD196" s="405"/>
      <c r="GE196" s="405"/>
      <c r="GF196" s="405"/>
      <c r="GG196" s="405"/>
      <c r="GH196" s="405"/>
      <c r="GI196" s="405"/>
      <c r="GJ196" s="405"/>
      <c r="GK196" s="405"/>
      <c r="GL196" s="405"/>
      <c r="GM196" s="405"/>
      <c r="GN196" s="405"/>
    </row>
    <row r="197" spans="1:196" ht="22.8">
      <c r="A197" s="434"/>
      <c r="B197" s="434"/>
      <c r="C197" s="440"/>
      <c r="D197" s="440"/>
      <c r="E197" s="440"/>
      <c r="F197" s="440"/>
      <c r="G197" s="441"/>
      <c r="H197" s="441"/>
      <c r="I197" s="441"/>
      <c r="J197" s="441"/>
      <c r="K197" s="441"/>
      <c r="L197" s="441"/>
      <c r="M197" s="441"/>
      <c r="N197" s="441"/>
      <c r="O197" s="441"/>
      <c r="P197" s="441"/>
      <c r="Q197" s="441"/>
      <c r="R197" s="441"/>
      <c r="S197" s="441"/>
      <c r="T197" s="441"/>
      <c r="U197" s="441"/>
      <c r="V197" s="441"/>
      <c r="W197" s="441"/>
      <c r="X197" s="441"/>
      <c r="Y197" s="441"/>
      <c r="Z197" s="441"/>
      <c r="AA197" s="441"/>
      <c r="AB197" s="441"/>
      <c r="AC197" s="441"/>
      <c r="AD197" s="441"/>
      <c r="AE197" s="405"/>
      <c r="AF197" s="405"/>
      <c r="AG197" s="405"/>
      <c r="AH197" s="405"/>
      <c r="AI197" s="405"/>
      <c r="AJ197" s="405"/>
      <c r="AK197" s="405"/>
      <c r="AL197" s="405"/>
      <c r="AM197" s="405"/>
      <c r="AN197" s="405"/>
      <c r="AO197" s="405"/>
      <c r="AP197" s="405"/>
      <c r="AQ197" s="405"/>
      <c r="AR197" s="405"/>
      <c r="AS197" s="405"/>
      <c r="AT197" s="405"/>
      <c r="AU197" s="405"/>
      <c r="AV197" s="405"/>
      <c r="AW197" s="405"/>
      <c r="AX197" s="405"/>
      <c r="AY197" s="434"/>
      <c r="AZ197" s="434"/>
      <c r="BA197" s="405"/>
      <c r="BB197" s="405"/>
      <c r="BC197" s="405"/>
      <c r="BD197" s="441"/>
      <c r="BE197" s="441"/>
      <c r="BF197" s="441"/>
      <c r="BG197" s="441"/>
      <c r="BH197" s="441"/>
      <c r="BI197" s="441"/>
      <c r="BJ197" s="441"/>
      <c r="BK197" s="441"/>
      <c r="BL197" s="441"/>
      <c r="BM197" s="441"/>
      <c r="BN197" s="441"/>
      <c r="BO197" s="441"/>
      <c r="BP197" s="441"/>
      <c r="BQ197" s="441"/>
      <c r="BR197" s="441"/>
      <c r="BS197" s="441"/>
      <c r="BT197" s="441"/>
      <c r="BU197" s="441"/>
      <c r="BV197" s="441"/>
      <c r="BW197" s="441"/>
      <c r="BX197" s="405"/>
      <c r="BY197" s="405"/>
      <c r="BZ197" s="405"/>
      <c r="CA197" s="405"/>
      <c r="CB197" s="405"/>
      <c r="CC197" s="405"/>
      <c r="CD197" s="434"/>
      <c r="CE197" s="434"/>
      <c r="CF197" s="405"/>
      <c r="CG197" s="405"/>
      <c r="CH197" s="405"/>
      <c r="CI197" s="405"/>
      <c r="CJ197" s="405"/>
      <c r="CK197" s="405"/>
      <c r="CL197" s="405"/>
      <c r="CM197" s="405"/>
      <c r="CN197" s="405"/>
      <c r="CO197" s="434"/>
      <c r="CP197" s="434"/>
      <c r="CQ197" s="405"/>
      <c r="CR197" s="405"/>
      <c r="CS197" s="405"/>
      <c r="CT197" s="405"/>
      <c r="CU197" s="405"/>
      <c r="CV197" s="405"/>
      <c r="CW197" s="405"/>
      <c r="CX197" s="405"/>
      <c r="CY197" s="405"/>
      <c r="CZ197" s="405"/>
      <c r="DA197" s="405"/>
      <c r="DB197" s="405"/>
      <c r="DC197" s="405"/>
      <c r="DD197" s="405"/>
      <c r="DE197" s="405"/>
      <c r="DF197" s="405"/>
      <c r="DG197" s="405"/>
      <c r="DH197" s="405"/>
      <c r="DI197" s="405"/>
      <c r="DJ197" s="405"/>
      <c r="DK197" s="405"/>
      <c r="DL197" s="405"/>
      <c r="DM197" s="405"/>
      <c r="DN197" s="405"/>
      <c r="DO197" s="405"/>
      <c r="DP197" s="405"/>
      <c r="DQ197" s="434"/>
      <c r="DR197" s="434"/>
      <c r="DS197" s="405"/>
      <c r="DT197" s="405"/>
      <c r="DU197" s="405"/>
      <c r="DV197" s="405"/>
      <c r="DW197" s="405"/>
      <c r="DX197" s="405"/>
      <c r="DY197" s="405"/>
      <c r="DZ197" s="405"/>
      <c r="EA197" s="405"/>
      <c r="EB197" s="405"/>
      <c r="EC197" s="405"/>
      <c r="ED197" s="405"/>
      <c r="EE197" s="405"/>
      <c r="EF197" s="405"/>
      <c r="EG197" s="405"/>
      <c r="EH197" s="405"/>
      <c r="EI197" s="405"/>
      <c r="EJ197" s="405"/>
      <c r="EK197" s="405"/>
      <c r="EL197" s="405"/>
      <c r="EM197" s="405"/>
      <c r="EN197" s="405"/>
      <c r="EO197" s="405"/>
      <c r="EP197" s="405"/>
      <c r="EQ197" s="405"/>
      <c r="ER197" s="405"/>
      <c r="ES197" s="434"/>
      <c r="ET197" s="434"/>
      <c r="EU197" s="405"/>
      <c r="EV197" s="405"/>
      <c r="EW197" s="405"/>
      <c r="EX197" s="405"/>
      <c r="EY197" s="405"/>
      <c r="EZ197" s="405"/>
      <c r="FA197" s="405"/>
      <c r="FB197" s="405"/>
      <c r="FC197" s="405"/>
      <c r="FD197" s="405"/>
      <c r="FE197" s="405"/>
      <c r="FF197" s="405"/>
      <c r="FG197" s="405"/>
      <c r="FH197" s="405"/>
      <c r="FI197" s="405"/>
      <c r="FJ197" s="405"/>
      <c r="FK197" s="405"/>
      <c r="FL197" s="405"/>
      <c r="FM197" s="405"/>
      <c r="FN197" s="405"/>
      <c r="FO197" s="405"/>
      <c r="FP197" s="405"/>
      <c r="FQ197" s="405"/>
      <c r="FR197" s="405"/>
      <c r="FS197" s="405"/>
      <c r="FT197" s="405"/>
      <c r="FU197" s="405"/>
      <c r="FV197" s="405"/>
      <c r="FW197" s="405"/>
      <c r="FX197" s="405"/>
      <c r="FY197" s="405"/>
      <c r="FZ197" s="405"/>
      <c r="GA197" s="405"/>
      <c r="GB197" s="434"/>
      <c r="GC197" s="434"/>
      <c r="GD197" s="405"/>
      <c r="GE197" s="405"/>
      <c r="GF197" s="405"/>
      <c r="GG197" s="405"/>
      <c r="GH197" s="405"/>
      <c r="GI197" s="405"/>
      <c r="GJ197" s="405"/>
      <c r="GK197" s="405"/>
      <c r="GL197" s="405"/>
      <c r="GM197" s="405"/>
      <c r="GN197" s="405"/>
    </row>
    <row r="198" spans="1:196" ht="22.8">
      <c r="A198" s="434"/>
      <c r="B198" s="434"/>
      <c r="C198" s="440"/>
      <c r="D198" s="440"/>
      <c r="E198" s="440"/>
      <c r="F198" s="440"/>
      <c r="G198" s="441"/>
      <c r="H198" s="441"/>
      <c r="I198" s="441"/>
      <c r="J198" s="441"/>
      <c r="K198" s="441"/>
      <c r="L198" s="441"/>
      <c r="M198" s="441"/>
      <c r="N198" s="441"/>
      <c r="O198" s="441"/>
      <c r="P198" s="441"/>
      <c r="Q198" s="441"/>
      <c r="R198" s="441"/>
      <c r="S198" s="441"/>
      <c r="T198" s="441"/>
      <c r="U198" s="441"/>
      <c r="V198" s="441"/>
      <c r="W198" s="441"/>
      <c r="X198" s="441"/>
      <c r="Y198" s="441"/>
      <c r="Z198" s="441"/>
      <c r="AA198" s="441"/>
      <c r="AB198" s="441"/>
      <c r="AC198" s="441"/>
      <c r="AD198" s="441"/>
      <c r="AE198" s="405"/>
      <c r="AF198" s="405"/>
      <c r="AG198" s="405"/>
      <c r="AH198" s="405"/>
      <c r="AI198" s="405"/>
      <c r="AJ198" s="405"/>
      <c r="AK198" s="405"/>
      <c r="AL198" s="405"/>
      <c r="AM198" s="405"/>
      <c r="AN198" s="405"/>
      <c r="AO198" s="405"/>
      <c r="AP198" s="405"/>
      <c r="AQ198" s="405"/>
      <c r="AR198" s="405"/>
      <c r="AS198" s="405"/>
      <c r="AT198" s="405"/>
      <c r="AU198" s="405"/>
      <c r="AV198" s="405"/>
      <c r="AW198" s="405"/>
      <c r="AX198" s="405"/>
      <c r="AY198" s="434"/>
      <c r="AZ198" s="434"/>
      <c r="BA198" s="405"/>
      <c r="BB198" s="405"/>
      <c r="BC198" s="405"/>
      <c r="BD198" s="441"/>
      <c r="BE198" s="441"/>
      <c r="BF198" s="441"/>
      <c r="BG198" s="441"/>
      <c r="BH198" s="441"/>
      <c r="BI198" s="441"/>
      <c r="BJ198" s="441"/>
      <c r="BK198" s="441"/>
      <c r="BL198" s="441"/>
      <c r="BM198" s="441"/>
      <c r="BN198" s="441"/>
      <c r="BO198" s="441"/>
      <c r="BP198" s="441"/>
      <c r="BQ198" s="441"/>
      <c r="BR198" s="441"/>
      <c r="BS198" s="441"/>
      <c r="BT198" s="441"/>
      <c r="BU198" s="441"/>
      <c r="BV198" s="441"/>
      <c r="BW198" s="441"/>
      <c r="BX198" s="405"/>
      <c r="BY198" s="405"/>
      <c r="BZ198" s="405"/>
      <c r="CA198" s="405"/>
      <c r="CB198" s="405"/>
      <c r="CC198" s="405"/>
      <c r="CD198" s="434"/>
      <c r="CE198" s="434"/>
      <c r="CF198" s="405"/>
      <c r="CG198" s="405"/>
      <c r="CH198" s="405"/>
      <c r="CI198" s="405"/>
      <c r="CJ198" s="405"/>
      <c r="CK198" s="405"/>
      <c r="CL198" s="405"/>
      <c r="CM198" s="405"/>
      <c r="CN198" s="405"/>
      <c r="CO198" s="434"/>
      <c r="CP198" s="434"/>
      <c r="CQ198" s="405"/>
      <c r="CR198" s="405"/>
      <c r="CS198" s="405"/>
      <c r="CT198" s="405"/>
      <c r="CU198" s="405"/>
      <c r="CV198" s="405"/>
      <c r="CW198" s="405"/>
      <c r="CX198" s="405"/>
      <c r="CY198" s="405"/>
      <c r="CZ198" s="405"/>
      <c r="DA198" s="405"/>
      <c r="DB198" s="405"/>
      <c r="DC198" s="405"/>
      <c r="DD198" s="405"/>
      <c r="DE198" s="405"/>
      <c r="DF198" s="405"/>
      <c r="DG198" s="405"/>
      <c r="DH198" s="405"/>
      <c r="DI198" s="405"/>
      <c r="DJ198" s="405"/>
      <c r="DK198" s="405"/>
      <c r="DL198" s="405"/>
      <c r="DM198" s="405"/>
      <c r="DN198" s="405"/>
      <c r="DO198" s="405"/>
      <c r="DP198" s="405"/>
      <c r="DQ198" s="434"/>
      <c r="DR198" s="434"/>
      <c r="DS198" s="405"/>
      <c r="DT198" s="405"/>
      <c r="DU198" s="405"/>
      <c r="DV198" s="405"/>
      <c r="DW198" s="405"/>
      <c r="DX198" s="405"/>
      <c r="DY198" s="405"/>
      <c r="DZ198" s="405"/>
      <c r="EA198" s="405"/>
      <c r="EB198" s="405"/>
      <c r="EC198" s="405"/>
      <c r="ED198" s="405"/>
      <c r="EE198" s="405"/>
      <c r="EF198" s="405"/>
      <c r="EG198" s="405"/>
      <c r="EH198" s="405"/>
      <c r="EI198" s="405"/>
      <c r="EJ198" s="405"/>
      <c r="EK198" s="405"/>
      <c r="EL198" s="405"/>
      <c r="EM198" s="405"/>
      <c r="EN198" s="405"/>
      <c r="EO198" s="405"/>
      <c r="EP198" s="405"/>
      <c r="EQ198" s="405"/>
      <c r="ER198" s="405"/>
      <c r="ES198" s="434"/>
      <c r="ET198" s="434"/>
      <c r="EU198" s="405"/>
      <c r="EV198" s="405"/>
      <c r="EW198" s="405"/>
      <c r="EX198" s="405"/>
      <c r="EY198" s="405"/>
      <c r="EZ198" s="405"/>
      <c r="FA198" s="405"/>
      <c r="FB198" s="405"/>
      <c r="FC198" s="405"/>
      <c r="FD198" s="405"/>
      <c r="FE198" s="405"/>
      <c r="FF198" s="405"/>
      <c r="FG198" s="405"/>
      <c r="FH198" s="405"/>
      <c r="FI198" s="405"/>
      <c r="FJ198" s="405"/>
      <c r="FK198" s="405"/>
      <c r="FL198" s="405"/>
      <c r="FM198" s="405"/>
      <c r="FN198" s="405"/>
      <c r="FO198" s="405"/>
      <c r="FP198" s="405"/>
      <c r="FQ198" s="405"/>
      <c r="FR198" s="405"/>
      <c r="FS198" s="405"/>
      <c r="FT198" s="405"/>
      <c r="FU198" s="405"/>
      <c r="FV198" s="405"/>
      <c r="FW198" s="405"/>
      <c r="FX198" s="405"/>
      <c r="FY198" s="405"/>
      <c r="FZ198" s="405"/>
      <c r="GA198" s="405"/>
      <c r="GB198" s="434"/>
      <c r="GC198" s="434"/>
      <c r="GD198" s="405"/>
      <c r="GE198" s="405"/>
      <c r="GF198" s="405"/>
      <c r="GG198" s="405"/>
      <c r="GH198" s="405"/>
      <c r="GI198" s="405"/>
      <c r="GJ198" s="405"/>
      <c r="GK198" s="405"/>
      <c r="GL198" s="405"/>
      <c r="GM198" s="405"/>
      <c r="GN198" s="405"/>
    </row>
    <row r="199" spans="1:196" ht="22.8">
      <c r="A199" s="434"/>
      <c r="B199" s="434"/>
      <c r="C199" s="440"/>
      <c r="D199" s="440"/>
      <c r="E199" s="440"/>
      <c r="F199" s="440"/>
      <c r="G199" s="441"/>
      <c r="H199" s="441"/>
      <c r="I199" s="441"/>
      <c r="J199" s="441"/>
      <c r="K199" s="441"/>
      <c r="L199" s="441"/>
      <c r="M199" s="441"/>
      <c r="N199" s="441"/>
      <c r="O199" s="441"/>
      <c r="P199" s="441"/>
      <c r="Q199" s="441"/>
      <c r="R199" s="441"/>
      <c r="S199" s="441"/>
      <c r="T199" s="441"/>
      <c r="U199" s="441"/>
      <c r="V199" s="441"/>
      <c r="W199" s="441"/>
      <c r="X199" s="441"/>
      <c r="Y199" s="441"/>
      <c r="Z199" s="441"/>
      <c r="AA199" s="441"/>
      <c r="AB199" s="441"/>
      <c r="AC199" s="441"/>
      <c r="AD199" s="441"/>
      <c r="AE199" s="405"/>
      <c r="AF199" s="405"/>
      <c r="AG199" s="405"/>
      <c r="AH199" s="405"/>
      <c r="AI199" s="405"/>
      <c r="AJ199" s="405"/>
      <c r="AK199" s="405"/>
      <c r="AL199" s="405"/>
      <c r="AM199" s="405"/>
      <c r="AN199" s="405"/>
      <c r="AO199" s="405"/>
      <c r="AP199" s="405"/>
      <c r="AQ199" s="405"/>
      <c r="AR199" s="405"/>
      <c r="AS199" s="405"/>
      <c r="AT199" s="405"/>
      <c r="AU199" s="405"/>
      <c r="AV199" s="405"/>
      <c r="AW199" s="405"/>
      <c r="AX199" s="405"/>
      <c r="AY199" s="434"/>
      <c r="AZ199" s="434"/>
      <c r="BA199" s="405"/>
      <c r="BB199" s="405"/>
      <c r="BC199" s="405"/>
      <c r="BD199" s="441"/>
      <c r="BE199" s="441"/>
      <c r="BF199" s="441"/>
      <c r="BG199" s="441"/>
      <c r="BH199" s="441"/>
      <c r="BI199" s="441"/>
      <c r="BJ199" s="441"/>
      <c r="BK199" s="441"/>
      <c r="BL199" s="441"/>
      <c r="BM199" s="441"/>
      <c r="BN199" s="441"/>
      <c r="BO199" s="441"/>
      <c r="BP199" s="441"/>
      <c r="BQ199" s="441"/>
      <c r="BR199" s="441"/>
      <c r="BS199" s="441"/>
      <c r="BT199" s="441"/>
      <c r="BU199" s="441"/>
      <c r="BV199" s="441"/>
      <c r="BW199" s="441"/>
      <c r="BX199" s="405"/>
      <c r="BY199" s="405"/>
      <c r="BZ199" s="405"/>
      <c r="CA199" s="405"/>
      <c r="CB199" s="405"/>
      <c r="CC199" s="405"/>
      <c r="CD199" s="434"/>
      <c r="CE199" s="434"/>
      <c r="CF199" s="405"/>
      <c r="CG199" s="405"/>
      <c r="CH199" s="405"/>
      <c r="CI199" s="405"/>
      <c r="CJ199" s="405"/>
      <c r="CK199" s="405"/>
      <c r="CL199" s="405"/>
      <c r="CM199" s="405"/>
      <c r="CN199" s="405"/>
      <c r="CO199" s="434"/>
      <c r="CP199" s="434"/>
      <c r="CQ199" s="405"/>
      <c r="CR199" s="405"/>
      <c r="CS199" s="405"/>
      <c r="CT199" s="405"/>
      <c r="CU199" s="405"/>
      <c r="CV199" s="405"/>
      <c r="CW199" s="405"/>
      <c r="CX199" s="405"/>
      <c r="CY199" s="405"/>
      <c r="CZ199" s="405"/>
      <c r="DA199" s="405"/>
      <c r="DB199" s="405"/>
      <c r="DC199" s="405"/>
      <c r="DD199" s="405"/>
      <c r="DE199" s="405"/>
      <c r="DF199" s="405"/>
      <c r="DG199" s="405"/>
      <c r="DH199" s="405"/>
      <c r="DI199" s="405"/>
      <c r="DJ199" s="405"/>
      <c r="DK199" s="405"/>
      <c r="DL199" s="405"/>
      <c r="DM199" s="405"/>
      <c r="DN199" s="405"/>
      <c r="DO199" s="405"/>
      <c r="DP199" s="405"/>
      <c r="DQ199" s="434"/>
      <c r="DR199" s="434"/>
      <c r="DS199" s="405"/>
      <c r="DT199" s="405"/>
      <c r="DU199" s="405"/>
      <c r="DV199" s="405"/>
      <c r="DW199" s="405"/>
      <c r="DX199" s="405"/>
      <c r="DY199" s="405"/>
      <c r="DZ199" s="405"/>
      <c r="EA199" s="405"/>
      <c r="EB199" s="405"/>
      <c r="EC199" s="405"/>
      <c r="ED199" s="405"/>
      <c r="EE199" s="405"/>
      <c r="EF199" s="405"/>
      <c r="EG199" s="405"/>
      <c r="EH199" s="405"/>
      <c r="EI199" s="405"/>
      <c r="EJ199" s="405"/>
      <c r="EK199" s="405"/>
      <c r="EL199" s="405"/>
      <c r="EM199" s="405"/>
      <c r="EN199" s="405"/>
      <c r="EO199" s="405"/>
      <c r="EP199" s="405"/>
      <c r="EQ199" s="405"/>
      <c r="ER199" s="405"/>
      <c r="ES199" s="434"/>
      <c r="ET199" s="434"/>
      <c r="EU199" s="405"/>
      <c r="EV199" s="405"/>
      <c r="EW199" s="405"/>
      <c r="EX199" s="405"/>
      <c r="EY199" s="405"/>
      <c r="EZ199" s="405"/>
      <c r="FA199" s="405"/>
      <c r="FB199" s="405"/>
      <c r="FC199" s="405"/>
      <c r="FD199" s="405"/>
      <c r="FE199" s="405"/>
      <c r="FF199" s="405"/>
      <c r="FG199" s="405"/>
      <c r="FH199" s="405"/>
      <c r="FI199" s="405"/>
      <c r="FJ199" s="405"/>
      <c r="FK199" s="405"/>
      <c r="FL199" s="405"/>
      <c r="FM199" s="405"/>
      <c r="FN199" s="405"/>
      <c r="FO199" s="405"/>
      <c r="FP199" s="405"/>
      <c r="FQ199" s="405"/>
      <c r="FR199" s="405"/>
      <c r="FS199" s="405"/>
      <c r="FT199" s="405"/>
      <c r="FU199" s="405"/>
      <c r="FV199" s="405"/>
      <c r="FW199" s="405"/>
      <c r="FX199" s="405"/>
      <c r="FY199" s="405"/>
      <c r="FZ199" s="405"/>
      <c r="GA199" s="405"/>
      <c r="GB199" s="434"/>
      <c r="GC199" s="434"/>
      <c r="GD199" s="405"/>
      <c r="GE199" s="405"/>
      <c r="GF199" s="405"/>
      <c r="GG199" s="405"/>
      <c r="GH199" s="405"/>
      <c r="GI199" s="405"/>
      <c r="GJ199" s="405"/>
      <c r="GK199" s="405"/>
      <c r="GL199" s="405"/>
      <c r="GM199" s="405"/>
      <c r="GN199" s="405"/>
    </row>
    <row r="200" spans="1:196" ht="22.8">
      <c r="A200" s="434"/>
      <c r="B200" s="434"/>
      <c r="C200" s="440"/>
      <c r="D200" s="440"/>
      <c r="E200" s="440"/>
      <c r="F200" s="440"/>
      <c r="G200" s="441"/>
      <c r="H200" s="441"/>
      <c r="I200" s="441"/>
      <c r="J200" s="441"/>
      <c r="K200" s="441"/>
      <c r="L200" s="441"/>
      <c r="M200" s="441"/>
      <c r="N200" s="441"/>
      <c r="O200" s="441"/>
      <c r="P200" s="441"/>
      <c r="Q200" s="441"/>
      <c r="R200" s="441"/>
      <c r="S200" s="441"/>
      <c r="T200" s="441"/>
      <c r="U200" s="441"/>
      <c r="V200" s="441"/>
      <c r="W200" s="441"/>
      <c r="X200" s="441"/>
      <c r="Y200" s="441"/>
      <c r="Z200" s="441"/>
      <c r="AA200" s="441"/>
      <c r="AB200" s="441"/>
      <c r="AC200" s="441"/>
      <c r="AD200" s="441"/>
      <c r="AE200" s="405"/>
      <c r="AF200" s="405"/>
      <c r="AG200" s="405"/>
      <c r="AH200" s="405"/>
      <c r="AI200" s="405"/>
      <c r="AJ200" s="405"/>
      <c r="AK200" s="405"/>
      <c r="AL200" s="405"/>
      <c r="AM200" s="405"/>
      <c r="AN200" s="405"/>
      <c r="AO200" s="405"/>
      <c r="AP200" s="405"/>
      <c r="AQ200" s="405"/>
      <c r="AR200" s="405"/>
      <c r="AS200" s="405"/>
      <c r="AT200" s="405"/>
      <c r="AU200" s="405"/>
      <c r="AV200" s="405"/>
      <c r="AW200" s="405"/>
      <c r="AX200" s="405"/>
      <c r="AY200" s="434"/>
      <c r="AZ200" s="434"/>
      <c r="BA200" s="405"/>
      <c r="BB200" s="405"/>
      <c r="BC200" s="405"/>
      <c r="BD200" s="441"/>
      <c r="BE200" s="441"/>
      <c r="BF200" s="441"/>
      <c r="BG200" s="441"/>
      <c r="BH200" s="441"/>
      <c r="BI200" s="441"/>
      <c r="BJ200" s="441"/>
      <c r="BK200" s="441"/>
      <c r="BL200" s="441"/>
      <c r="BM200" s="441"/>
      <c r="BN200" s="441"/>
      <c r="BO200" s="441"/>
      <c r="BP200" s="441"/>
      <c r="BQ200" s="441"/>
      <c r="BR200" s="441"/>
      <c r="BS200" s="441"/>
      <c r="BT200" s="441"/>
      <c r="BU200" s="441"/>
      <c r="BV200" s="441"/>
      <c r="BW200" s="441"/>
      <c r="BX200" s="405"/>
      <c r="BY200" s="405"/>
      <c r="BZ200" s="405"/>
      <c r="CA200" s="405"/>
      <c r="CB200" s="405"/>
      <c r="CC200" s="405"/>
      <c r="CD200" s="434"/>
      <c r="CE200" s="434"/>
      <c r="CF200" s="405"/>
      <c r="CG200" s="405"/>
      <c r="CH200" s="405"/>
      <c r="CI200" s="405"/>
      <c r="CJ200" s="405"/>
      <c r="CK200" s="405"/>
      <c r="CL200" s="405"/>
      <c r="CM200" s="405"/>
      <c r="CN200" s="405"/>
      <c r="CO200" s="434"/>
      <c r="CP200" s="434"/>
      <c r="CQ200" s="405"/>
      <c r="CR200" s="405"/>
      <c r="CS200" s="405"/>
      <c r="CT200" s="405"/>
      <c r="CU200" s="405"/>
      <c r="CV200" s="405"/>
      <c r="CW200" s="405"/>
      <c r="CX200" s="405"/>
      <c r="CY200" s="405"/>
      <c r="CZ200" s="405"/>
      <c r="DA200" s="405"/>
      <c r="DB200" s="405"/>
      <c r="DC200" s="405"/>
      <c r="DD200" s="405"/>
      <c r="DE200" s="405"/>
      <c r="DF200" s="405"/>
      <c r="DG200" s="405"/>
      <c r="DH200" s="405"/>
      <c r="DI200" s="405"/>
      <c r="DJ200" s="405"/>
      <c r="DK200" s="405"/>
      <c r="DL200" s="405"/>
      <c r="DM200" s="405"/>
      <c r="DN200" s="405"/>
      <c r="DO200" s="405"/>
      <c r="DP200" s="405"/>
      <c r="DQ200" s="434"/>
      <c r="DR200" s="434"/>
      <c r="DS200" s="405"/>
      <c r="DT200" s="405"/>
      <c r="DU200" s="405"/>
      <c r="DV200" s="405"/>
      <c r="DW200" s="405"/>
      <c r="DX200" s="405"/>
      <c r="DY200" s="405"/>
      <c r="DZ200" s="405"/>
      <c r="EA200" s="405"/>
      <c r="EB200" s="405"/>
      <c r="EC200" s="405"/>
      <c r="ED200" s="405"/>
      <c r="EE200" s="405"/>
      <c r="EF200" s="405"/>
      <c r="EG200" s="405"/>
      <c r="EH200" s="405"/>
      <c r="EI200" s="405"/>
      <c r="EJ200" s="405"/>
      <c r="EK200" s="405"/>
      <c r="EL200" s="405"/>
      <c r="EM200" s="405"/>
      <c r="EN200" s="405"/>
      <c r="EO200" s="405"/>
      <c r="EP200" s="405"/>
      <c r="EQ200" s="405"/>
      <c r="ER200" s="405"/>
      <c r="ES200" s="434"/>
      <c r="ET200" s="434"/>
      <c r="EU200" s="405"/>
      <c r="EV200" s="405"/>
      <c r="EW200" s="405"/>
      <c r="EX200" s="405"/>
      <c r="EY200" s="405"/>
      <c r="EZ200" s="405"/>
      <c r="FA200" s="405"/>
      <c r="FB200" s="405"/>
      <c r="FC200" s="405"/>
      <c r="FD200" s="405"/>
      <c r="FE200" s="405"/>
      <c r="FF200" s="405"/>
      <c r="FG200" s="405"/>
      <c r="FH200" s="405"/>
      <c r="FI200" s="405"/>
      <c r="FJ200" s="405"/>
      <c r="FK200" s="405"/>
      <c r="FL200" s="405"/>
      <c r="FM200" s="405"/>
      <c r="FN200" s="405"/>
      <c r="FO200" s="405"/>
      <c r="FP200" s="405"/>
      <c r="FQ200" s="405"/>
      <c r="FR200" s="405"/>
      <c r="FS200" s="405"/>
      <c r="FT200" s="405"/>
      <c r="FU200" s="405"/>
      <c r="FV200" s="405"/>
      <c r="FW200" s="405"/>
      <c r="FX200" s="405"/>
      <c r="FY200" s="405"/>
      <c r="FZ200" s="405"/>
      <c r="GA200" s="405"/>
      <c r="GB200" s="434"/>
      <c r="GC200" s="434"/>
      <c r="GD200" s="405"/>
      <c r="GE200" s="405"/>
      <c r="GF200" s="405"/>
      <c r="GG200" s="405"/>
      <c r="GH200" s="405"/>
      <c r="GI200" s="405"/>
      <c r="GJ200" s="405"/>
      <c r="GK200" s="405"/>
      <c r="GL200" s="405"/>
      <c r="GM200" s="405"/>
      <c r="GN200" s="405"/>
    </row>
    <row r="201" spans="1:196" ht="22.8">
      <c r="A201" s="434"/>
      <c r="B201" s="434"/>
      <c r="C201" s="440"/>
      <c r="D201" s="440"/>
      <c r="E201" s="440"/>
      <c r="F201" s="440"/>
      <c r="G201" s="441"/>
      <c r="H201" s="441"/>
      <c r="I201" s="441"/>
      <c r="J201" s="441"/>
      <c r="K201" s="441"/>
      <c r="L201" s="441"/>
      <c r="M201" s="441"/>
      <c r="N201" s="441"/>
      <c r="O201" s="441"/>
      <c r="P201" s="441"/>
      <c r="Q201" s="441"/>
      <c r="R201" s="441"/>
      <c r="S201" s="441"/>
      <c r="T201" s="441"/>
      <c r="U201" s="441"/>
      <c r="V201" s="441"/>
      <c r="W201" s="441"/>
      <c r="X201" s="441"/>
      <c r="Y201" s="441"/>
      <c r="Z201" s="441"/>
      <c r="AA201" s="441"/>
      <c r="AB201" s="441"/>
      <c r="AC201" s="441"/>
      <c r="AD201" s="441"/>
      <c r="AE201" s="405"/>
      <c r="AF201" s="405"/>
      <c r="AG201" s="405"/>
      <c r="AH201" s="405"/>
      <c r="AI201" s="405"/>
      <c r="AJ201" s="405"/>
      <c r="AK201" s="405"/>
      <c r="AL201" s="405"/>
      <c r="AM201" s="405"/>
      <c r="AN201" s="405"/>
      <c r="AO201" s="405"/>
      <c r="AP201" s="405"/>
      <c r="AQ201" s="405"/>
      <c r="AR201" s="405"/>
      <c r="AS201" s="405"/>
      <c r="AT201" s="405"/>
      <c r="AU201" s="405"/>
      <c r="AV201" s="405"/>
      <c r="AW201" s="405"/>
      <c r="AX201" s="405"/>
      <c r="AY201" s="434"/>
      <c r="AZ201" s="434"/>
      <c r="BA201" s="405"/>
      <c r="BB201" s="405"/>
      <c r="BC201" s="405"/>
      <c r="BD201" s="441"/>
      <c r="BE201" s="441"/>
      <c r="BF201" s="441"/>
      <c r="BG201" s="441"/>
      <c r="BH201" s="441"/>
      <c r="BI201" s="441"/>
      <c r="BJ201" s="441"/>
      <c r="BK201" s="441"/>
      <c r="BL201" s="441"/>
      <c r="BM201" s="441"/>
      <c r="BN201" s="441"/>
      <c r="BO201" s="441"/>
      <c r="BP201" s="441"/>
      <c r="BQ201" s="441"/>
      <c r="BR201" s="441"/>
      <c r="BS201" s="441"/>
      <c r="BT201" s="441"/>
      <c r="BU201" s="441"/>
      <c r="BV201" s="441"/>
      <c r="BW201" s="441"/>
      <c r="BX201" s="405"/>
      <c r="BY201" s="405"/>
      <c r="BZ201" s="405"/>
      <c r="CA201" s="405"/>
      <c r="CB201" s="405"/>
      <c r="CC201" s="405"/>
      <c r="CD201" s="434"/>
      <c r="CE201" s="434"/>
      <c r="CF201" s="405"/>
      <c r="CG201" s="405"/>
      <c r="CH201" s="405"/>
      <c r="CI201" s="405"/>
      <c r="CJ201" s="405"/>
      <c r="CK201" s="405"/>
      <c r="CL201" s="405"/>
      <c r="CM201" s="405"/>
      <c r="CN201" s="405"/>
      <c r="CO201" s="434"/>
      <c r="CP201" s="434"/>
      <c r="CQ201" s="405"/>
      <c r="CR201" s="405"/>
      <c r="CS201" s="405"/>
      <c r="CT201" s="405"/>
      <c r="CU201" s="405"/>
      <c r="CV201" s="405"/>
      <c r="CW201" s="405"/>
      <c r="CX201" s="405"/>
      <c r="CY201" s="405"/>
      <c r="CZ201" s="405"/>
      <c r="DA201" s="405"/>
      <c r="DB201" s="405"/>
      <c r="DC201" s="405"/>
      <c r="DD201" s="405"/>
      <c r="DE201" s="405"/>
      <c r="DF201" s="405"/>
      <c r="DG201" s="405"/>
      <c r="DH201" s="405"/>
      <c r="DI201" s="405"/>
      <c r="DJ201" s="405"/>
      <c r="DK201" s="405"/>
      <c r="DL201" s="405"/>
      <c r="DM201" s="405"/>
      <c r="DN201" s="405"/>
      <c r="DO201" s="405"/>
      <c r="DP201" s="405"/>
      <c r="DQ201" s="434"/>
      <c r="DR201" s="434"/>
      <c r="DS201" s="405"/>
      <c r="DT201" s="405"/>
      <c r="DU201" s="405"/>
      <c r="DV201" s="405"/>
      <c r="DW201" s="405"/>
      <c r="DX201" s="405"/>
      <c r="DY201" s="405"/>
      <c r="DZ201" s="405"/>
      <c r="EA201" s="405"/>
      <c r="EB201" s="405"/>
      <c r="EC201" s="405"/>
      <c r="ED201" s="405"/>
      <c r="EE201" s="405"/>
      <c r="EF201" s="405"/>
      <c r="EG201" s="405"/>
      <c r="EH201" s="405"/>
      <c r="EI201" s="405"/>
      <c r="EJ201" s="405"/>
      <c r="EK201" s="405"/>
      <c r="EL201" s="405"/>
      <c r="EM201" s="405"/>
      <c r="EN201" s="405"/>
      <c r="EO201" s="405"/>
      <c r="EP201" s="405"/>
      <c r="EQ201" s="405"/>
      <c r="ER201" s="405"/>
      <c r="ES201" s="434"/>
      <c r="ET201" s="434"/>
      <c r="EU201" s="405"/>
      <c r="EV201" s="405"/>
      <c r="EW201" s="405"/>
      <c r="EX201" s="405"/>
      <c r="EY201" s="405"/>
      <c r="EZ201" s="405"/>
      <c r="FA201" s="405"/>
      <c r="FB201" s="405"/>
      <c r="FC201" s="405"/>
      <c r="FD201" s="405"/>
      <c r="FE201" s="405"/>
      <c r="FF201" s="405"/>
      <c r="FG201" s="405"/>
      <c r="FH201" s="405"/>
      <c r="FI201" s="405"/>
      <c r="FJ201" s="405"/>
      <c r="FK201" s="405"/>
      <c r="FL201" s="405"/>
      <c r="FM201" s="405"/>
      <c r="FN201" s="405"/>
      <c r="FO201" s="405"/>
      <c r="FP201" s="405"/>
      <c r="FQ201" s="405"/>
      <c r="FR201" s="405"/>
      <c r="FS201" s="405"/>
      <c r="FT201" s="405"/>
      <c r="FU201" s="405"/>
      <c r="FV201" s="405"/>
      <c r="FW201" s="405"/>
      <c r="FX201" s="405"/>
      <c r="FY201" s="405"/>
      <c r="FZ201" s="405"/>
      <c r="GA201" s="405"/>
      <c r="GB201" s="434"/>
      <c r="GC201" s="434"/>
      <c r="GD201" s="405"/>
      <c r="GE201" s="405"/>
      <c r="GF201" s="405"/>
      <c r="GG201" s="405"/>
      <c r="GH201" s="405"/>
      <c r="GI201" s="405"/>
      <c r="GJ201" s="405"/>
      <c r="GK201" s="405"/>
      <c r="GL201" s="405"/>
      <c r="GM201" s="405"/>
      <c r="GN201" s="405"/>
    </row>
    <row r="202" spans="1:196" ht="22.8">
      <c r="A202" s="434"/>
      <c r="B202" s="434"/>
      <c r="C202" s="440"/>
      <c r="D202" s="440"/>
      <c r="E202" s="440"/>
      <c r="F202" s="440"/>
      <c r="G202" s="441"/>
      <c r="H202" s="441"/>
      <c r="I202" s="441"/>
      <c r="J202" s="441"/>
      <c r="K202" s="441"/>
      <c r="L202" s="441"/>
      <c r="M202" s="441"/>
      <c r="N202" s="441"/>
      <c r="O202" s="441"/>
      <c r="P202" s="441"/>
      <c r="Q202" s="441"/>
      <c r="R202" s="441"/>
      <c r="S202" s="441"/>
      <c r="T202" s="441"/>
      <c r="U202" s="441"/>
      <c r="V202" s="441"/>
      <c r="W202" s="441"/>
      <c r="X202" s="441"/>
      <c r="Y202" s="441"/>
      <c r="Z202" s="441"/>
      <c r="AA202" s="441"/>
      <c r="AB202" s="441"/>
      <c r="AC202" s="441"/>
      <c r="AD202" s="441"/>
      <c r="AE202" s="405"/>
      <c r="AF202" s="405"/>
      <c r="AG202" s="405"/>
      <c r="AH202" s="405"/>
      <c r="AI202" s="405"/>
      <c r="AJ202" s="405"/>
      <c r="AK202" s="405"/>
      <c r="AL202" s="405"/>
      <c r="AM202" s="405"/>
      <c r="AN202" s="405"/>
      <c r="AO202" s="405"/>
      <c r="AP202" s="405"/>
      <c r="AQ202" s="405"/>
      <c r="AR202" s="405"/>
      <c r="AS202" s="405"/>
      <c r="AT202" s="405"/>
      <c r="AU202" s="405"/>
      <c r="AV202" s="405"/>
      <c r="AW202" s="405"/>
      <c r="AX202" s="405"/>
      <c r="AY202" s="434"/>
      <c r="AZ202" s="434"/>
      <c r="BA202" s="405"/>
      <c r="BB202" s="405"/>
      <c r="BC202" s="405"/>
      <c r="BD202" s="441"/>
      <c r="BE202" s="441"/>
      <c r="BF202" s="441"/>
      <c r="BG202" s="441"/>
      <c r="BH202" s="441"/>
      <c r="BI202" s="441"/>
      <c r="BJ202" s="441"/>
      <c r="BK202" s="441"/>
      <c r="BL202" s="441"/>
      <c r="BM202" s="441"/>
      <c r="BN202" s="441"/>
      <c r="BO202" s="441"/>
      <c r="BP202" s="441"/>
      <c r="BQ202" s="441"/>
      <c r="BR202" s="441"/>
      <c r="BS202" s="441"/>
      <c r="BT202" s="441"/>
      <c r="BU202" s="441"/>
      <c r="BV202" s="441"/>
      <c r="BW202" s="441"/>
      <c r="BX202" s="405"/>
      <c r="BY202" s="405"/>
      <c r="BZ202" s="405"/>
      <c r="CA202" s="405"/>
      <c r="CB202" s="405"/>
      <c r="CC202" s="405"/>
      <c r="CD202" s="434"/>
      <c r="CE202" s="434"/>
      <c r="CF202" s="405"/>
      <c r="CG202" s="405"/>
      <c r="CH202" s="405"/>
      <c r="CI202" s="405"/>
      <c r="CJ202" s="405"/>
      <c r="CK202" s="405"/>
      <c r="CL202" s="405"/>
      <c r="CM202" s="405"/>
      <c r="CN202" s="405"/>
      <c r="CO202" s="434"/>
      <c r="CP202" s="434"/>
      <c r="CQ202" s="405"/>
      <c r="CR202" s="405"/>
      <c r="CS202" s="405"/>
      <c r="CT202" s="405"/>
      <c r="CU202" s="405"/>
      <c r="CV202" s="405"/>
      <c r="CW202" s="405"/>
      <c r="CX202" s="405"/>
      <c r="CY202" s="405"/>
      <c r="CZ202" s="405"/>
      <c r="DA202" s="405"/>
      <c r="DB202" s="405"/>
      <c r="DC202" s="405"/>
      <c r="DD202" s="405"/>
      <c r="DE202" s="405"/>
      <c r="DF202" s="405"/>
      <c r="DG202" s="405"/>
      <c r="DH202" s="405"/>
      <c r="DI202" s="405"/>
      <c r="DJ202" s="405"/>
      <c r="DK202" s="405"/>
      <c r="DL202" s="405"/>
      <c r="DM202" s="405"/>
      <c r="DN202" s="405"/>
      <c r="DO202" s="405"/>
      <c r="DP202" s="405"/>
      <c r="DQ202" s="434"/>
      <c r="DR202" s="434"/>
      <c r="DS202" s="405"/>
      <c r="DT202" s="405"/>
      <c r="DU202" s="405"/>
      <c r="DV202" s="405"/>
      <c r="DW202" s="405"/>
      <c r="DX202" s="405"/>
      <c r="DY202" s="405"/>
      <c r="DZ202" s="405"/>
      <c r="EA202" s="405"/>
      <c r="EB202" s="405"/>
      <c r="EC202" s="405"/>
      <c r="ED202" s="405"/>
      <c r="EE202" s="405"/>
      <c r="EF202" s="405"/>
      <c r="EG202" s="405"/>
      <c r="EH202" s="405"/>
      <c r="EI202" s="405"/>
      <c r="EJ202" s="405"/>
      <c r="EK202" s="405"/>
      <c r="EL202" s="405"/>
      <c r="EM202" s="405"/>
      <c r="EN202" s="405"/>
      <c r="EO202" s="405"/>
      <c r="EP202" s="405"/>
      <c r="EQ202" s="405"/>
      <c r="ER202" s="405"/>
      <c r="ES202" s="434"/>
      <c r="ET202" s="434"/>
      <c r="EU202" s="405"/>
      <c r="EV202" s="405"/>
      <c r="EW202" s="405"/>
      <c r="EX202" s="405"/>
      <c r="EY202" s="405"/>
      <c r="EZ202" s="405"/>
      <c r="FA202" s="405"/>
      <c r="FB202" s="405"/>
      <c r="FC202" s="405"/>
      <c r="FD202" s="405"/>
      <c r="FE202" s="405"/>
      <c r="FF202" s="405"/>
      <c r="FG202" s="405"/>
      <c r="FH202" s="405"/>
      <c r="FI202" s="405"/>
      <c r="FJ202" s="405"/>
      <c r="FK202" s="405"/>
      <c r="FL202" s="405"/>
      <c r="FM202" s="405"/>
      <c r="FN202" s="405"/>
      <c r="FO202" s="405"/>
      <c r="FP202" s="405"/>
      <c r="FQ202" s="405"/>
      <c r="FR202" s="405"/>
      <c r="FS202" s="405"/>
      <c r="FT202" s="405"/>
      <c r="FU202" s="405"/>
      <c r="FV202" s="405"/>
      <c r="FW202" s="405"/>
      <c r="FX202" s="405"/>
      <c r="FY202" s="405"/>
      <c r="FZ202" s="405"/>
      <c r="GA202" s="405"/>
      <c r="GB202" s="434"/>
      <c r="GC202" s="434"/>
      <c r="GD202" s="405"/>
      <c r="GE202" s="405"/>
      <c r="GF202" s="405"/>
      <c r="GG202" s="405"/>
      <c r="GH202" s="405"/>
      <c r="GI202" s="405"/>
      <c r="GJ202" s="405"/>
      <c r="GK202" s="405"/>
      <c r="GL202" s="405"/>
      <c r="GM202" s="405"/>
      <c r="GN202" s="405"/>
    </row>
    <row r="203" spans="1:196" ht="22.8">
      <c r="A203" s="434"/>
      <c r="B203" s="434"/>
      <c r="C203" s="440"/>
      <c r="D203" s="440"/>
      <c r="E203" s="440"/>
      <c r="F203" s="440"/>
      <c r="G203" s="441"/>
      <c r="H203" s="441"/>
      <c r="I203" s="441"/>
      <c r="J203" s="441"/>
      <c r="K203" s="441"/>
      <c r="L203" s="441"/>
      <c r="M203" s="441"/>
      <c r="N203" s="441"/>
      <c r="O203" s="441"/>
      <c r="P203" s="441"/>
      <c r="Q203" s="441"/>
      <c r="R203" s="441"/>
      <c r="S203" s="441"/>
      <c r="T203" s="441"/>
      <c r="U203" s="441"/>
      <c r="V203" s="441"/>
      <c r="W203" s="441"/>
      <c r="X203" s="441"/>
      <c r="Y203" s="441"/>
      <c r="Z203" s="441"/>
      <c r="AA203" s="441"/>
      <c r="AB203" s="441"/>
      <c r="AC203" s="441"/>
      <c r="AD203" s="441"/>
      <c r="AE203" s="405"/>
      <c r="AF203" s="405"/>
      <c r="AG203" s="405"/>
      <c r="AH203" s="405"/>
      <c r="AI203" s="405"/>
      <c r="AJ203" s="405"/>
      <c r="AK203" s="405"/>
      <c r="AL203" s="405"/>
      <c r="AM203" s="405"/>
      <c r="AN203" s="405"/>
      <c r="AO203" s="405"/>
      <c r="AP203" s="405"/>
      <c r="AQ203" s="405"/>
      <c r="AR203" s="405"/>
      <c r="AS203" s="405"/>
      <c r="AT203" s="405"/>
      <c r="AU203" s="405"/>
      <c r="AV203" s="405"/>
      <c r="AW203" s="405"/>
      <c r="AX203" s="405"/>
      <c r="AY203" s="434"/>
      <c r="AZ203" s="434"/>
      <c r="BA203" s="405"/>
      <c r="BB203" s="405"/>
      <c r="BC203" s="405"/>
      <c r="BD203" s="441"/>
      <c r="BE203" s="441"/>
      <c r="BF203" s="441"/>
      <c r="BG203" s="441"/>
      <c r="BH203" s="441"/>
      <c r="BI203" s="441"/>
      <c r="BJ203" s="441"/>
      <c r="BK203" s="441"/>
      <c r="BL203" s="441"/>
      <c r="BM203" s="441"/>
      <c r="BN203" s="441"/>
      <c r="BO203" s="441"/>
      <c r="BP203" s="441"/>
      <c r="BQ203" s="441"/>
      <c r="BR203" s="441"/>
      <c r="BS203" s="441"/>
      <c r="BT203" s="441"/>
      <c r="BU203" s="441"/>
      <c r="BV203" s="441"/>
      <c r="BW203" s="441"/>
      <c r="BX203" s="405"/>
      <c r="BY203" s="405"/>
      <c r="BZ203" s="405"/>
      <c r="CA203" s="405"/>
      <c r="CB203" s="405"/>
      <c r="CC203" s="405"/>
      <c r="CD203" s="434"/>
      <c r="CE203" s="434"/>
      <c r="CF203" s="405"/>
      <c r="CG203" s="405"/>
      <c r="CH203" s="405"/>
      <c r="CI203" s="405"/>
      <c r="CJ203" s="405"/>
      <c r="CK203" s="405"/>
      <c r="CL203" s="405"/>
      <c r="CM203" s="405"/>
      <c r="CN203" s="405"/>
      <c r="CO203" s="434"/>
      <c r="CP203" s="434"/>
      <c r="CQ203" s="405"/>
      <c r="CR203" s="405"/>
      <c r="CS203" s="405"/>
      <c r="CT203" s="405"/>
      <c r="CU203" s="405"/>
      <c r="CV203" s="405"/>
      <c r="CW203" s="405"/>
      <c r="CX203" s="405"/>
      <c r="CY203" s="405"/>
      <c r="CZ203" s="405"/>
      <c r="DA203" s="405"/>
      <c r="DB203" s="405"/>
      <c r="DC203" s="405"/>
      <c r="DD203" s="405"/>
      <c r="DE203" s="405"/>
      <c r="DF203" s="405"/>
      <c r="DG203" s="405"/>
      <c r="DH203" s="405"/>
      <c r="DI203" s="405"/>
      <c r="DJ203" s="405"/>
      <c r="DK203" s="405"/>
      <c r="DL203" s="405"/>
      <c r="DM203" s="405"/>
      <c r="DN203" s="405"/>
      <c r="DO203" s="405"/>
      <c r="DP203" s="405"/>
      <c r="DQ203" s="434"/>
      <c r="DR203" s="434"/>
      <c r="DS203" s="405"/>
      <c r="DT203" s="405"/>
      <c r="DU203" s="405"/>
      <c r="DV203" s="405"/>
      <c r="DW203" s="405"/>
      <c r="DX203" s="405"/>
      <c r="DY203" s="405"/>
      <c r="DZ203" s="405"/>
      <c r="EA203" s="405"/>
      <c r="EB203" s="405"/>
      <c r="EC203" s="405"/>
      <c r="ED203" s="405"/>
      <c r="EE203" s="405"/>
      <c r="EF203" s="405"/>
      <c r="EG203" s="405"/>
      <c r="EH203" s="405"/>
      <c r="EI203" s="405"/>
      <c r="EJ203" s="405"/>
      <c r="EK203" s="405"/>
      <c r="EL203" s="405"/>
      <c r="EM203" s="405"/>
      <c r="EN203" s="405"/>
      <c r="EO203" s="405"/>
      <c r="EP203" s="405"/>
      <c r="EQ203" s="405"/>
      <c r="ER203" s="405"/>
      <c r="ES203" s="434"/>
      <c r="ET203" s="434"/>
      <c r="EU203" s="405"/>
      <c r="EV203" s="405"/>
      <c r="EW203" s="405"/>
      <c r="EX203" s="405"/>
      <c r="EY203" s="405"/>
      <c r="EZ203" s="405"/>
      <c r="FA203" s="405"/>
      <c r="FB203" s="405"/>
      <c r="FC203" s="405"/>
      <c r="FD203" s="405"/>
      <c r="FE203" s="405"/>
      <c r="FF203" s="405"/>
      <c r="FG203" s="405"/>
      <c r="FH203" s="405"/>
      <c r="FI203" s="405"/>
      <c r="FJ203" s="405"/>
      <c r="FK203" s="405"/>
      <c r="FL203" s="405"/>
      <c r="FM203" s="405"/>
      <c r="FN203" s="405"/>
      <c r="FO203" s="405"/>
      <c r="FP203" s="405"/>
      <c r="FQ203" s="405"/>
      <c r="FR203" s="405"/>
      <c r="FS203" s="405"/>
      <c r="FT203" s="405"/>
      <c r="FU203" s="405"/>
      <c r="FV203" s="405"/>
      <c r="FW203" s="405"/>
      <c r="FX203" s="405"/>
      <c r="FY203" s="405"/>
      <c r="FZ203" s="405"/>
      <c r="GA203" s="405"/>
      <c r="GB203" s="434"/>
      <c r="GC203" s="434"/>
      <c r="GD203" s="405"/>
      <c r="GE203" s="405"/>
      <c r="GF203" s="405"/>
      <c r="GG203" s="405"/>
      <c r="GH203" s="405"/>
      <c r="GI203" s="405"/>
      <c r="GJ203" s="405"/>
      <c r="GK203" s="405"/>
      <c r="GL203" s="405"/>
      <c r="GM203" s="405"/>
      <c r="GN203" s="405"/>
    </row>
    <row r="204" spans="1:196" ht="22.8">
      <c r="A204" s="434"/>
      <c r="B204" s="434"/>
      <c r="C204" s="440"/>
      <c r="D204" s="440"/>
      <c r="E204" s="440"/>
      <c r="F204" s="440"/>
      <c r="G204" s="441"/>
      <c r="H204" s="441"/>
      <c r="I204" s="441"/>
      <c r="J204" s="441"/>
      <c r="K204" s="441"/>
      <c r="L204" s="441"/>
      <c r="M204" s="441"/>
      <c r="N204" s="441"/>
      <c r="O204" s="441"/>
      <c r="P204" s="441"/>
      <c r="Q204" s="441"/>
      <c r="R204" s="441"/>
      <c r="S204" s="441"/>
      <c r="T204" s="441"/>
      <c r="U204" s="441"/>
      <c r="V204" s="441"/>
      <c r="W204" s="441"/>
      <c r="X204" s="441"/>
      <c r="Y204" s="441"/>
      <c r="Z204" s="441"/>
      <c r="AA204" s="441"/>
      <c r="AB204" s="441"/>
      <c r="AC204" s="441"/>
      <c r="AD204" s="441"/>
      <c r="AE204" s="405"/>
      <c r="AF204" s="405"/>
      <c r="AG204" s="405"/>
      <c r="AH204" s="405"/>
      <c r="AI204" s="405"/>
      <c r="AJ204" s="405"/>
      <c r="AK204" s="405"/>
      <c r="AL204" s="405"/>
      <c r="AM204" s="405"/>
      <c r="AN204" s="405"/>
      <c r="AO204" s="405"/>
      <c r="AP204" s="405"/>
      <c r="AQ204" s="405"/>
      <c r="AR204" s="405"/>
      <c r="AS204" s="405"/>
      <c r="AT204" s="405"/>
      <c r="AU204" s="405"/>
      <c r="AV204" s="405"/>
      <c r="AW204" s="405"/>
      <c r="AX204" s="405"/>
      <c r="AY204" s="434"/>
      <c r="AZ204" s="434"/>
      <c r="BA204" s="405"/>
      <c r="BB204" s="405"/>
      <c r="BC204" s="405"/>
      <c r="BD204" s="441"/>
      <c r="BE204" s="441"/>
      <c r="BF204" s="441"/>
      <c r="BG204" s="441"/>
      <c r="BH204" s="441"/>
      <c r="BI204" s="441"/>
      <c r="BJ204" s="441"/>
      <c r="BK204" s="441"/>
      <c r="BL204" s="441"/>
      <c r="BM204" s="441"/>
      <c r="BN204" s="441"/>
      <c r="BO204" s="441"/>
      <c r="BP204" s="441"/>
      <c r="BQ204" s="441"/>
      <c r="BR204" s="441"/>
      <c r="BS204" s="441"/>
      <c r="BT204" s="441"/>
      <c r="BU204" s="441"/>
      <c r="BV204" s="441"/>
      <c r="BW204" s="441"/>
      <c r="BX204" s="405"/>
      <c r="BY204" s="405"/>
      <c r="BZ204" s="405"/>
      <c r="CA204" s="405"/>
      <c r="CB204" s="405"/>
      <c r="CC204" s="405"/>
      <c r="CD204" s="434"/>
      <c r="CE204" s="434"/>
      <c r="CF204" s="405"/>
      <c r="CG204" s="405"/>
      <c r="CH204" s="405"/>
      <c r="CI204" s="405"/>
      <c r="CJ204" s="405"/>
      <c r="CK204" s="405"/>
      <c r="CL204" s="405"/>
      <c r="CM204" s="405"/>
      <c r="CN204" s="405"/>
      <c r="CO204" s="434"/>
      <c r="CP204" s="434"/>
      <c r="CQ204" s="405"/>
      <c r="CR204" s="405"/>
      <c r="CS204" s="405"/>
      <c r="CT204" s="405"/>
      <c r="CU204" s="405"/>
      <c r="CV204" s="405"/>
      <c r="CW204" s="405"/>
      <c r="CX204" s="405"/>
      <c r="CY204" s="405"/>
      <c r="CZ204" s="405"/>
      <c r="DA204" s="405"/>
      <c r="DB204" s="405"/>
      <c r="DC204" s="405"/>
      <c r="DD204" s="405"/>
      <c r="DE204" s="405"/>
      <c r="DF204" s="405"/>
      <c r="DG204" s="405"/>
      <c r="DH204" s="405"/>
      <c r="DI204" s="405"/>
      <c r="DJ204" s="405"/>
      <c r="DK204" s="405"/>
      <c r="DL204" s="405"/>
      <c r="DM204" s="405"/>
      <c r="DN204" s="405"/>
      <c r="DO204" s="405"/>
      <c r="DP204" s="405"/>
      <c r="DQ204" s="434"/>
      <c r="DR204" s="434"/>
      <c r="DS204" s="405"/>
      <c r="DT204" s="405"/>
      <c r="DU204" s="405"/>
      <c r="DV204" s="405"/>
      <c r="DW204" s="405"/>
      <c r="DX204" s="405"/>
      <c r="DY204" s="405"/>
      <c r="DZ204" s="405"/>
      <c r="EA204" s="405"/>
      <c r="EB204" s="405"/>
      <c r="EC204" s="405"/>
      <c r="ED204" s="405"/>
      <c r="EE204" s="405"/>
      <c r="EF204" s="405"/>
      <c r="EG204" s="405"/>
      <c r="EH204" s="405"/>
      <c r="EI204" s="405"/>
      <c r="EJ204" s="405"/>
      <c r="EK204" s="405"/>
      <c r="EL204" s="405"/>
      <c r="EM204" s="405"/>
      <c r="EN204" s="405"/>
      <c r="EO204" s="405"/>
      <c r="EP204" s="405"/>
      <c r="EQ204" s="405"/>
      <c r="ER204" s="405"/>
      <c r="ES204" s="434"/>
      <c r="ET204" s="434"/>
      <c r="EU204" s="405"/>
      <c r="EV204" s="405"/>
      <c r="EW204" s="405"/>
      <c r="EX204" s="405"/>
      <c r="EY204" s="405"/>
      <c r="EZ204" s="405"/>
      <c r="FA204" s="405"/>
      <c r="FB204" s="405"/>
      <c r="FC204" s="405"/>
      <c r="FD204" s="405"/>
      <c r="FE204" s="405"/>
      <c r="FF204" s="405"/>
      <c r="FG204" s="405"/>
      <c r="FH204" s="405"/>
      <c r="FI204" s="405"/>
      <c r="FJ204" s="405"/>
      <c r="FK204" s="405"/>
      <c r="FL204" s="405"/>
      <c r="FM204" s="405"/>
      <c r="FN204" s="405"/>
      <c r="FO204" s="405"/>
      <c r="FP204" s="405"/>
      <c r="FQ204" s="405"/>
      <c r="FR204" s="405"/>
      <c r="FS204" s="405"/>
      <c r="FT204" s="405"/>
      <c r="FU204" s="405"/>
      <c r="FV204" s="405"/>
      <c r="FW204" s="405"/>
      <c r="FX204" s="405"/>
      <c r="FY204" s="405"/>
      <c r="FZ204" s="405"/>
      <c r="GA204" s="405"/>
      <c r="GB204" s="434"/>
      <c r="GC204" s="434"/>
      <c r="GD204" s="405"/>
      <c r="GE204" s="405"/>
      <c r="GF204" s="405"/>
      <c r="GG204" s="405"/>
      <c r="GH204" s="405"/>
      <c r="GI204" s="405"/>
      <c r="GJ204" s="405"/>
      <c r="GK204" s="405"/>
      <c r="GL204" s="405"/>
      <c r="GM204" s="405"/>
      <c r="GN204" s="405"/>
    </row>
    <row r="205" spans="1:196" ht="22.8">
      <c r="A205" s="434"/>
      <c r="B205" s="434"/>
      <c r="C205" s="440"/>
      <c r="D205" s="440"/>
      <c r="E205" s="440"/>
      <c r="F205" s="440"/>
      <c r="G205" s="441"/>
      <c r="H205" s="441"/>
      <c r="I205" s="441"/>
      <c r="J205" s="441"/>
      <c r="K205" s="441"/>
      <c r="L205" s="441"/>
      <c r="M205" s="441"/>
      <c r="N205" s="441"/>
      <c r="O205" s="441"/>
      <c r="P205" s="441"/>
      <c r="Q205" s="441"/>
      <c r="R205" s="441"/>
      <c r="S205" s="441"/>
      <c r="T205" s="441"/>
      <c r="U205" s="441"/>
      <c r="V205" s="441"/>
      <c r="W205" s="441"/>
      <c r="X205" s="441"/>
      <c r="Y205" s="441"/>
      <c r="Z205" s="441"/>
      <c r="AA205" s="441"/>
      <c r="AB205" s="441"/>
      <c r="AC205" s="441"/>
      <c r="AD205" s="441"/>
      <c r="AE205" s="405"/>
      <c r="AF205" s="405"/>
      <c r="AG205" s="405"/>
      <c r="AH205" s="405"/>
      <c r="AI205" s="405"/>
      <c r="AJ205" s="405"/>
      <c r="AK205" s="405"/>
      <c r="AL205" s="405"/>
      <c r="AM205" s="405"/>
      <c r="AN205" s="405"/>
      <c r="AO205" s="405"/>
      <c r="AP205" s="405"/>
      <c r="AQ205" s="405"/>
      <c r="AR205" s="405"/>
      <c r="AS205" s="405"/>
      <c r="AT205" s="405"/>
      <c r="AU205" s="405"/>
      <c r="AV205" s="405"/>
      <c r="AW205" s="405"/>
      <c r="AX205" s="405"/>
      <c r="AY205" s="434"/>
      <c r="AZ205" s="434"/>
      <c r="BA205" s="405"/>
      <c r="BB205" s="405"/>
      <c r="BC205" s="405"/>
      <c r="BD205" s="441"/>
      <c r="BE205" s="441"/>
      <c r="BF205" s="441"/>
      <c r="BG205" s="441"/>
      <c r="BH205" s="441"/>
      <c r="BI205" s="441"/>
      <c r="BJ205" s="441"/>
      <c r="BK205" s="441"/>
      <c r="BL205" s="441"/>
      <c r="BM205" s="441"/>
      <c r="BN205" s="441"/>
      <c r="BO205" s="441"/>
      <c r="BP205" s="441"/>
      <c r="BQ205" s="441"/>
      <c r="BR205" s="441"/>
      <c r="BS205" s="441"/>
      <c r="BT205" s="441"/>
      <c r="BU205" s="441"/>
      <c r="BV205" s="441"/>
      <c r="BW205" s="441"/>
      <c r="BX205" s="405"/>
      <c r="BY205" s="405"/>
      <c r="BZ205" s="405"/>
      <c r="CA205" s="405"/>
      <c r="CB205" s="405"/>
      <c r="CC205" s="405"/>
      <c r="CD205" s="434"/>
      <c r="CE205" s="434"/>
      <c r="CF205" s="405"/>
      <c r="CG205" s="405"/>
      <c r="CH205" s="405"/>
      <c r="CI205" s="405"/>
      <c r="CJ205" s="405"/>
      <c r="CK205" s="405"/>
      <c r="CL205" s="405"/>
      <c r="CM205" s="405"/>
      <c r="CN205" s="405"/>
      <c r="CO205" s="434"/>
      <c r="CP205" s="434"/>
      <c r="CQ205" s="405"/>
      <c r="CR205" s="405"/>
      <c r="CS205" s="405"/>
      <c r="CT205" s="405"/>
      <c r="CU205" s="405"/>
      <c r="CV205" s="405"/>
      <c r="CW205" s="405"/>
      <c r="CX205" s="405"/>
      <c r="CY205" s="405"/>
      <c r="CZ205" s="405"/>
      <c r="DA205" s="405"/>
      <c r="DB205" s="405"/>
      <c r="DC205" s="405"/>
      <c r="DD205" s="405"/>
      <c r="DE205" s="405"/>
      <c r="DF205" s="405"/>
      <c r="DG205" s="405"/>
      <c r="DH205" s="405"/>
      <c r="DI205" s="405"/>
      <c r="DJ205" s="405"/>
      <c r="DK205" s="405"/>
      <c r="DL205" s="405"/>
      <c r="DM205" s="405"/>
      <c r="DN205" s="405"/>
      <c r="DO205" s="405"/>
      <c r="DP205" s="405"/>
      <c r="DQ205" s="434"/>
      <c r="DR205" s="434"/>
      <c r="DS205" s="405"/>
      <c r="DT205" s="405"/>
      <c r="DU205" s="405"/>
      <c r="DV205" s="405"/>
      <c r="DW205" s="405"/>
      <c r="DX205" s="405"/>
      <c r="DY205" s="405"/>
      <c r="DZ205" s="405"/>
      <c r="EA205" s="405"/>
      <c r="EB205" s="405"/>
      <c r="EC205" s="405"/>
      <c r="ED205" s="405"/>
      <c r="EE205" s="405"/>
      <c r="EF205" s="405"/>
      <c r="EG205" s="405"/>
      <c r="EH205" s="405"/>
      <c r="EI205" s="405"/>
      <c r="EJ205" s="405"/>
      <c r="EK205" s="405"/>
      <c r="EL205" s="405"/>
      <c r="EM205" s="405"/>
      <c r="EN205" s="405"/>
      <c r="EO205" s="405"/>
      <c r="EP205" s="405"/>
      <c r="EQ205" s="405"/>
      <c r="ER205" s="405"/>
      <c r="ES205" s="434"/>
      <c r="ET205" s="434"/>
      <c r="EU205" s="405"/>
      <c r="EV205" s="405"/>
      <c r="EW205" s="405"/>
      <c r="EX205" s="405"/>
      <c r="EY205" s="405"/>
      <c r="EZ205" s="405"/>
      <c r="FA205" s="405"/>
      <c r="FB205" s="405"/>
      <c r="FC205" s="405"/>
      <c r="FD205" s="405"/>
      <c r="FE205" s="405"/>
      <c r="FF205" s="405"/>
      <c r="FG205" s="405"/>
      <c r="FH205" s="405"/>
      <c r="FI205" s="405"/>
      <c r="FJ205" s="405"/>
      <c r="FK205" s="405"/>
      <c r="FL205" s="405"/>
      <c r="FM205" s="405"/>
      <c r="FN205" s="405"/>
      <c r="FO205" s="405"/>
      <c r="FP205" s="405"/>
      <c r="FQ205" s="405"/>
      <c r="FR205" s="405"/>
      <c r="FS205" s="405"/>
      <c r="FT205" s="405"/>
      <c r="FU205" s="405"/>
      <c r="FV205" s="405"/>
      <c r="FW205" s="405"/>
      <c r="FX205" s="405"/>
      <c r="FY205" s="405"/>
      <c r="FZ205" s="405"/>
      <c r="GA205" s="405"/>
      <c r="GB205" s="434"/>
      <c r="GC205" s="434"/>
      <c r="GD205" s="405"/>
      <c r="GE205" s="405"/>
      <c r="GF205" s="405"/>
      <c r="GG205" s="405"/>
      <c r="GH205" s="405"/>
      <c r="GI205" s="405"/>
      <c r="GJ205" s="405"/>
      <c r="GK205" s="405"/>
      <c r="GL205" s="405"/>
      <c r="GM205" s="405"/>
      <c r="GN205" s="405"/>
    </row>
    <row r="206" spans="1:196" ht="22.8">
      <c r="A206" s="434"/>
      <c r="B206" s="434"/>
      <c r="C206" s="440"/>
      <c r="D206" s="440"/>
      <c r="E206" s="440"/>
      <c r="F206" s="440"/>
      <c r="G206" s="441"/>
      <c r="H206" s="441"/>
      <c r="I206" s="441"/>
      <c r="J206" s="441"/>
      <c r="K206" s="441"/>
      <c r="L206" s="441"/>
      <c r="M206" s="441"/>
      <c r="N206" s="441"/>
      <c r="O206" s="441"/>
      <c r="P206" s="441"/>
      <c r="Q206" s="441"/>
      <c r="R206" s="441"/>
      <c r="S206" s="441"/>
      <c r="T206" s="441"/>
      <c r="U206" s="441"/>
      <c r="V206" s="441"/>
      <c r="W206" s="441"/>
      <c r="X206" s="441"/>
      <c r="Y206" s="441"/>
      <c r="Z206" s="441"/>
      <c r="AA206" s="441"/>
      <c r="AB206" s="441"/>
      <c r="AC206" s="441"/>
      <c r="AD206" s="441"/>
      <c r="AE206" s="405"/>
      <c r="AF206" s="405"/>
      <c r="AG206" s="405"/>
      <c r="AH206" s="405"/>
      <c r="AI206" s="405"/>
      <c r="AJ206" s="405"/>
      <c r="AK206" s="405"/>
      <c r="AL206" s="405"/>
      <c r="AM206" s="405"/>
      <c r="AN206" s="405"/>
      <c r="AO206" s="405"/>
      <c r="AP206" s="405"/>
      <c r="AQ206" s="405"/>
      <c r="AR206" s="405"/>
      <c r="AS206" s="405"/>
      <c r="AT206" s="405"/>
      <c r="AU206" s="405"/>
      <c r="AV206" s="405"/>
      <c r="AW206" s="405"/>
      <c r="AX206" s="405"/>
      <c r="AY206" s="434"/>
      <c r="AZ206" s="434"/>
      <c r="BA206" s="405"/>
      <c r="BB206" s="405"/>
      <c r="BC206" s="405"/>
      <c r="BD206" s="441"/>
      <c r="BE206" s="441"/>
      <c r="BF206" s="441"/>
      <c r="BG206" s="441"/>
      <c r="BH206" s="441"/>
      <c r="BI206" s="441"/>
      <c r="BJ206" s="441"/>
      <c r="BK206" s="441"/>
      <c r="BL206" s="441"/>
      <c r="BM206" s="441"/>
      <c r="BN206" s="441"/>
      <c r="BO206" s="441"/>
      <c r="BP206" s="441"/>
      <c r="BQ206" s="441"/>
      <c r="BR206" s="441"/>
      <c r="BS206" s="441"/>
      <c r="BT206" s="441"/>
      <c r="BU206" s="441"/>
      <c r="BV206" s="441"/>
      <c r="BW206" s="441"/>
      <c r="BX206" s="405"/>
      <c r="BY206" s="405"/>
      <c r="BZ206" s="405"/>
      <c r="CA206" s="405"/>
      <c r="CB206" s="405"/>
      <c r="CC206" s="405"/>
      <c r="CD206" s="434"/>
      <c r="CE206" s="434"/>
      <c r="CF206" s="405"/>
      <c r="CG206" s="405"/>
      <c r="CH206" s="405"/>
      <c r="CI206" s="405"/>
      <c r="CJ206" s="405"/>
      <c r="CK206" s="405"/>
      <c r="CL206" s="405"/>
      <c r="CM206" s="405"/>
      <c r="CN206" s="405"/>
      <c r="CO206" s="434"/>
      <c r="CP206" s="434"/>
      <c r="CQ206" s="405"/>
      <c r="CR206" s="405"/>
      <c r="CS206" s="405"/>
      <c r="CT206" s="405"/>
      <c r="CU206" s="405"/>
      <c r="CV206" s="405"/>
      <c r="CW206" s="405"/>
      <c r="CX206" s="405"/>
      <c r="CY206" s="405"/>
      <c r="CZ206" s="405"/>
      <c r="DA206" s="405"/>
      <c r="DB206" s="405"/>
      <c r="DC206" s="405"/>
      <c r="DD206" s="405"/>
      <c r="DE206" s="405"/>
      <c r="DF206" s="405"/>
      <c r="DG206" s="405"/>
      <c r="DH206" s="405"/>
      <c r="DI206" s="405"/>
      <c r="DJ206" s="405"/>
      <c r="DK206" s="405"/>
      <c r="DL206" s="405"/>
      <c r="DM206" s="405"/>
      <c r="DN206" s="405"/>
      <c r="DO206" s="405"/>
      <c r="DP206" s="405"/>
      <c r="DQ206" s="434"/>
      <c r="DR206" s="434"/>
      <c r="DS206" s="405"/>
      <c r="DT206" s="405"/>
      <c r="DU206" s="405"/>
      <c r="DV206" s="405"/>
      <c r="DW206" s="405"/>
      <c r="DX206" s="405"/>
      <c r="DY206" s="405"/>
      <c r="DZ206" s="405"/>
      <c r="EA206" s="405"/>
      <c r="EB206" s="405"/>
      <c r="EC206" s="405"/>
      <c r="ED206" s="405"/>
      <c r="EE206" s="405"/>
      <c r="EF206" s="405"/>
      <c r="EG206" s="405"/>
      <c r="EH206" s="405"/>
      <c r="EI206" s="405"/>
      <c r="EJ206" s="405"/>
      <c r="EK206" s="405"/>
      <c r="EL206" s="405"/>
      <c r="EM206" s="405"/>
      <c r="EN206" s="405"/>
      <c r="EO206" s="405"/>
      <c r="EP206" s="405"/>
      <c r="EQ206" s="405"/>
      <c r="ER206" s="405"/>
      <c r="ES206" s="434"/>
      <c r="ET206" s="434"/>
      <c r="EU206" s="405"/>
      <c r="EV206" s="405"/>
      <c r="EW206" s="405"/>
      <c r="EX206" s="405"/>
      <c r="EY206" s="405"/>
      <c r="EZ206" s="405"/>
      <c r="FA206" s="405"/>
      <c r="FB206" s="405"/>
      <c r="FC206" s="405"/>
      <c r="FD206" s="405"/>
      <c r="FE206" s="405"/>
      <c r="FF206" s="405"/>
      <c r="FG206" s="405"/>
      <c r="FH206" s="405"/>
      <c r="FI206" s="405"/>
      <c r="FJ206" s="405"/>
      <c r="FK206" s="405"/>
      <c r="FL206" s="405"/>
      <c r="FM206" s="405"/>
      <c r="FN206" s="405"/>
      <c r="FO206" s="405"/>
      <c r="FP206" s="405"/>
      <c r="FQ206" s="405"/>
      <c r="FR206" s="405"/>
      <c r="FS206" s="405"/>
      <c r="FT206" s="405"/>
      <c r="FU206" s="405"/>
      <c r="FV206" s="405"/>
      <c r="FW206" s="405"/>
      <c r="FX206" s="405"/>
      <c r="FY206" s="405"/>
      <c r="FZ206" s="405"/>
      <c r="GA206" s="405"/>
      <c r="GB206" s="434"/>
      <c r="GC206" s="434"/>
      <c r="GD206" s="405"/>
      <c r="GE206" s="405"/>
      <c r="GF206" s="405"/>
      <c r="GG206" s="405"/>
      <c r="GH206" s="405"/>
      <c r="GI206" s="405"/>
      <c r="GJ206" s="405"/>
      <c r="GK206" s="405"/>
      <c r="GL206" s="405"/>
      <c r="GM206" s="405"/>
      <c r="GN206" s="405"/>
    </row>
    <row r="207" spans="1:196" ht="22.8">
      <c r="A207" s="434"/>
      <c r="B207" s="434"/>
      <c r="C207" s="440"/>
      <c r="D207" s="440"/>
      <c r="E207" s="440"/>
      <c r="F207" s="440"/>
      <c r="G207" s="441"/>
      <c r="H207" s="441"/>
      <c r="I207" s="441"/>
      <c r="J207" s="441"/>
      <c r="K207" s="441"/>
      <c r="L207" s="441"/>
      <c r="M207" s="441"/>
      <c r="N207" s="441"/>
      <c r="O207" s="441"/>
      <c r="P207" s="441"/>
      <c r="Q207" s="441"/>
      <c r="R207" s="441"/>
      <c r="S207" s="441"/>
      <c r="T207" s="441"/>
      <c r="U207" s="441"/>
      <c r="V207" s="441"/>
      <c r="W207" s="441"/>
      <c r="X207" s="441"/>
      <c r="Y207" s="441"/>
      <c r="Z207" s="441"/>
      <c r="AA207" s="441"/>
      <c r="AB207" s="441"/>
      <c r="AC207" s="441"/>
      <c r="AD207" s="441"/>
      <c r="AE207" s="405"/>
      <c r="AF207" s="405"/>
      <c r="AG207" s="405"/>
      <c r="AH207" s="405"/>
      <c r="AI207" s="405"/>
      <c r="AJ207" s="405"/>
      <c r="AK207" s="405"/>
      <c r="AL207" s="405"/>
      <c r="AM207" s="405"/>
      <c r="AN207" s="405"/>
      <c r="AO207" s="405"/>
      <c r="AP207" s="405"/>
      <c r="AQ207" s="405"/>
      <c r="AR207" s="405"/>
      <c r="AS207" s="405"/>
      <c r="AT207" s="405"/>
      <c r="AU207" s="405"/>
      <c r="AV207" s="405"/>
      <c r="AW207" s="405"/>
      <c r="AX207" s="405"/>
      <c r="AY207" s="434"/>
      <c r="AZ207" s="434"/>
      <c r="BA207" s="405"/>
      <c r="BB207" s="405"/>
      <c r="BC207" s="405"/>
      <c r="BD207" s="441"/>
      <c r="BE207" s="441"/>
      <c r="BF207" s="441"/>
      <c r="BG207" s="441"/>
      <c r="BH207" s="441"/>
      <c r="BI207" s="441"/>
      <c r="BJ207" s="441"/>
      <c r="BK207" s="441"/>
      <c r="BL207" s="441"/>
      <c r="BM207" s="441"/>
      <c r="BN207" s="441"/>
      <c r="BO207" s="441"/>
      <c r="BP207" s="441"/>
      <c r="BQ207" s="441"/>
      <c r="BR207" s="441"/>
      <c r="BS207" s="441"/>
      <c r="BT207" s="441"/>
      <c r="BU207" s="441"/>
      <c r="BV207" s="441"/>
      <c r="BW207" s="441"/>
      <c r="BX207" s="405"/>
      <c r="BY207" s="405"/>
      <c r="BZ207" s="405"/>
      <c r="CA207" s="405"/>
      <c r="CB207" s="405"/>
      <c r="CC207" s="405"/>
      <c r="CD207" s="434"/>
      <c r="CE207" s="434"/>
      <c r="CF207" s="405"/>
      <c r="CG207" s="405"/>
      <c r="CH207" s="405"/>
      <c r="CI207" s="405"/>
      <c r="CJ207" s="405"/>
      <c r="CK207" s="405"/>
      <c r="CL207" s="405"/>
      <c r="CM207" s="405"/>
      <c r="CN207" s="405"/>
      <c r="CO207" s="434"/>
      <c r="CP207" s="434"/>
      <c r="CQ207" s="405"/>
      <c r="CR207" s="405"/>
      <c r="CS207" s="405"/>
      <c r="CT207" s="405"/>
      <c r="CU207" s="405"/>
      <c r="CV207" s="405"/>
      <c r="CW207" s="405"/>
      <c r="CX207" s="405"/>
      <c r="CY207" s="405"/>
      <c r="CZ207" s="405"/>
      <c r="DA207" s="405"/>
      <c r="DB207" s="405"/>
      <c r="DC207" s="405"/>
      <c r="DD207" s="405"/>
      <c r="DE207" s="405"/>
      <c r="DF207" s="405"/>
      <c r="DG207" s="405"/>
      <c r="DH207" s="405"/>
      <c r="DI207" s="405"/>
      <c r="DJ207" s="405"/>
      <c r="DK207" s="405"/>
      <c r="DL207" s="405"/>
      <c r="DM207" s="405"/>
      <c r="DN207" s="405"/>
      <c r="DO207" s="405"/>
      <c r="DP207" s="405"/>
      <c r="DQ207" s="434"/>
      <c r="DR207" s="434"/>
      <c r="DS207" s="405"/>
      <c r="DT207" s="405"/>
      <c r="DU207" s="405"/>
      <c r="DV207" s="405"/>
      <c r="DW207" s="405"/>
      <c r="DX207" s="405"/>
      <c r="DY207" s="405"/>
      <c r="DZ207" s="405"/>
      <c r="EA207" s="405"/>
      <c r="EB207" s="405"/>
      <c r="EC207" s="405"/>
      <c r="ED207" s="405"/>
      <c r="EE207" s="405"/>
      <c r="EF207" s="405"/>
      <c r="EG207" s="405"/>
      <c r="EH207" s="405"/>
      <c r="EI207" s="405"/>
      <c r="EJ207" s="405"/>
      <c r="EK207" s="405"/>
      <c r="EL207" s="405"/>
      <c r="EM207" s="405"/>
      <c r="EN207" s="405"/>
      <c r="EO207" s="405"/>
      <c r="EP207" s="405"/>
      <c r="EQ207" s="405"/>
      <c r="ER207" s="405"/>
      <c r="ES207" s="434"/>
      <c r="ET207" s="434"/>
      <c r="EU207" s="405"/>
      <c r="EV207" s="405"/>
      <c r="EW207" s="405"/>
      <c r="EX207" s="405"/>
      <c r="EY207" s="405"/>
      <c r="EZ207" s="405"/>
      <c r="FA207" s="405"/>
      <c r="FB207" s="405"/>
      <c r="FC207" s="405"/>
      <c r="FD207" s="405"/>
      <c r="FE207" s="405"/>
      <c r="FF207" s="405"/>
      <c r="FG207" s="405"/>
      <c r="FH207" s="405"/>
      <c r="FI207" s="405"/>
      <c r="FJ207" s="405"/>
      <c r="FK207" s="405"/>
      <c r="FL207" s="405"/>
      <c r="FM207" s="405"/>
      <c r="FN207" s="405"/>
      <c r="FO207" s="405"/>
      <c r="FP207" s="405"/>
      <c r="FQ207" s="405"/>
      <c r="FR207" s="405"/>
      <c r="FS207" s="405"/>
      <c r="FT207" s="405"/>
      <c r="FU207" s="405"/>
      <c r="FV207" s="405"/>
      <c r="FW207" s="405"/>
      <c r="FX207" s="405"/>
      <c r="FY207" s="405"/>
      <c r="FZ207" s="405"/>
      <c r="GA207" s="405"/>
      <c r="GB207" s="434"/>
      <c r="GC207" s="434"/>
      <c r="GD207" s="405"/>
      <c r="GE207" s="405"/>
      <c r="GF207" s="405"/>
      <c r="GG207" s="405"/>
      <c r="GH207" s="405"/>
      <c r="GI207" s="405"/>
      <c r="GJ207" s="405"/>
      <c r="GK207" s="405"/>
      <c r="GL207" s="405"/>
      <c r="GM207" s="405"/>
      <c r="GN207" s="405"/>
    </row>
    <row r="208" spans="1:196" ht="22.8">
      <c r="A208" s="434"/>
      <c r="B208" s="434"/>
      <c r="C208" s="440"/>
      <c r="D208" s="440"/>
      <c r="E208" s="440"/>
      <c r="F208" s="440"/>
      <c r="G208" s="441"/>
      <c r="H208" s="441"/>
      <c r="I208" s="441"/>
      <c r="J208" s="441"/>
      <c r="K208" s="441"/>
      <c r="L208" s="441"/>
      <c r="M208" s="441"/>
      <c r="N208" s="441"/>
      <c r="O208" s="441"/>
      <c r="P208" s="441"/>
      <c r="Q208" s="441"/>
      <c r="R208" s="441"/>
      <c r="S208" s="441"/>
      <c r="T208" s="441"/>
      <c r="U208" s="441"/>
      <c r="V208" s="441"/>
      <c r="W208" s="441"/>
      <c r="X208" s="441"/>
      <c r="Y208" s="441"/>
      <c r="Z208" s="441"/>
      <c r="AA208" s="441"/>
      <c r="AB208" s="441"/>
      <c r="AC208" s="441"/>
      <c r="AD208" s="441"/>
      <c r="AE208" s="405"/>
      <c r="AF208" s="405"/>
      <c r="AG208" s="405"/>
      <c r="AH208" s="405"/>
      <c r="AI208" s="405"/>
      <c r="AJ208" s="405"/>
      <c r="AK208" s="405"/>
      <c r="AL208" s="405"/>
      <c r="AM208" s="405"/>
      <c r="AN208" s="405"/>
      <c r="AO208" s="405"/>
      <c r="AP208" s="405"/>
      <c r="AQ208" s="405"/>
      <c r="AR208" s="405"/>
      <c r="AS208" s="405"/>
      <c r="AT208" s="405"/>
      <c r="AU208" s="405"/>
      <c r="AV208" s="405"/>
      <c r="AW208" s="405"/>
      <c r="AX208" s="405"/>
      <c r="AY208" s="434"/>
      <c r="AZ208" s="434"/>
      <c r="BA208" s="405"/>
      <c r="BB208" s="405"/>
      <c r="BC208" s="405"/>
      <c r="BD208" s="441"/>
      <c r="BE208" s="441"/>
      <c r="BF208" s="441"/>
      <c r="BG208" s="441"/>
      <c r="BH208" s="441"/>
      <c r="BI208" s="441"/>
      <c r="BJ208" s="441"/>
      <c r="BK208" s="441"/>
      <c r="BL208" s="441"/>
      <c r="BM208" s="441"/>
      <c r="BN208" s="441"/>
      <c r="BO208" s="441"/>
      <c r="BP208" s="441"/>
      <c r="BQ208" s="441"/>
      <c r="BR208" s="441"/>
      <c r="BS208" s="441"/>
      <c r="BT208" s="441"/>
      <c r="BU208" s="441"/>
      <c r="BV208" s="441"/>
      <c r="BW208" s="441"/>
      <c r="BX208" s="405"/>
      <c r="BY208" s="405"/>
      <c r="BZ208" s="405"/>
      <c r="CA208" s="405"/>
      <c r="CB208" s="405"/>
      <c r="CC208" s="405"/>
      <c r="CD208" s="434"/>
      <c r="CE208" s="434"/>
      <c r="CF208" s="405"/>
      <c r="CG208" s="405"/>
      <c r="CH208" s="405"/>
      <c r="CI208" s="405"/>
      <c r="CJ208" s="405"/>
      <c r="CK208" s="405"/>
      <c r="CL208" s="405"/>
      <c r="CM208" s="405"/>
      <c r="CN208" s="405"/>
      <c r="CO208" s="434"/>
      <c r="CP208" s="434"/>
      <c r="CQ208" s="405"/>
      <c r="CR208" s="405"/>
      <c r="CS208" s="405"/>
      <c r="CT208" s="405"/>
      <c r="CU208" s="405"/>
      <c r="CV208" s="405"/>
      <c r="CW208" s="405"/>
      <c r="CX208" s="405"/>
      <c r="CY208" s="405"/>
      <c r="CZ208" s="405"/>
      <c r="DA208" s="405"/>
      <c r="DB208" s="405"/>
      <c r="DC208" s="405"/>
      <c r="DD208" s="405"/>
      <c r="DE208" s="405"/>
      <c r="DF208" s="405"/>
      <c r="DG208" s="405"/>
      <c r="DH208" s="405"/>
      <c r="DI208" s="405"/>
      <c r="DJ208" s="405"/>
      <c r="DK208" s="405"/>
      <c r="DL208" s="405"/>
      <c r="DM208" s="405"/>
      <c r="DN208" s="405"/>
      <c r="DO208" s="405"/>
      <c r="DP208" s="405"/>
      <c r="DQ208" s="434"/>
      <c r="DR208" s="434"/>
      <c r="DS208" s="405"/>
      <c r="DT208" s="405"/>
      <c r="DU208" s="405"/>
      <c r="DV208" s="405"/>
      <c r="DW208" s="405"/>
      <c r="DX208" s="405"/>
      <c r="DY208" s="405"/>
      <c r="DZ208" s="405"/>
      <c r="EA208" s="405"/>
      <c r="EB208" s="405"/>
      <c r="EC208" s="405"/>
      <c r="ED208" s="405"/>
      <c r="EE208" s="405"/>
      <c r="EF208" s="405"/>
      <c r="EG208" s="405"/>
      <c r="EH208" s="405"/>
      <c r="EI208" s="405"/>
      <c r="EJ208" s="405"/>
      <c r="EK208" s="405"/>
      <c r="EL208" s="405"/>
      <c r="EM208" s="405"/>
      <c r="EN208" s="405"/>
      <c r="EO208" s="405"/>
      <c r="EP208" s="405"/>
      <c r="EQ208" s="405"/>
      <c r="ER208" s="405"/>
      <c r="ES208" s="434"/>
      <c r="ET208" s="434"/>
      <c r="EU208" s="405"/>
      <c r="EV208" s="405"/>
      <c r="EW208" s="405"/>
      <c r="EX208" s="405"/>
      <c r="EY208" s="405"/>
      <c r="EZ208" s="405"/>
      <c r="FA208" s="405"/>
      <c r="FB208" s="405"/>
      <c r="FC208" s="405"/>
      <c r="FD208" s="405"/>
      <c r="FE208" s="405"/>
      <c r="FF208" s="405"/>
      <c r="FG208" s="405"/>
      <c r="FH208" s="405"/>
      <c r="FI208" s="405"/>
      <c r="FJ208" s="405"/>
      <c r="FK208" s="405"/>
      <c r="FL208" s="405"/>
      <c r="FM208" s="405"/>
      <c r="FN208" s="405"/>
      <c r="FO208" s="405"/>
      <c r="FP208" s="405"/>
      <c r="FQ208" s="405"/>
      <c r="FR208" s="405"/>
      <c r="FS208" s="405"/>
      <c r="FT208" s="405"/>
      <c r="FU208" s="405"/>
      <c r="FV208" s="405"/>
      <c r="FW208" s="405"/>
      <c r="FX208" s="405"/>
      <c r="FY208" s="405"/>
      <c r="FZ208" s="405"/>
      <c r="GA208" s="405"/>
      <c r="GB208" s="434"/>
      <c r="GC208" s="434"/>
      <c r="GD208" s="405"/>
      <c r="GE208" s="405"/>
      <c r="GF208" s="405"/>
      <c r="GG208" s="405"/>
      <c r="GH208" s="405"/>
      <c r="GI208" s="405"/>
      <c r="GJ208" s="405"/>
      <c r="GK208" s="405"/>
      <c r="GL208" s="405"/>
      <c r="GM208" s="405"/>
      <c r="GN208" s="405"/>
    </row>
    <row r="209" spans="1:196" ht="22.8">
      <c r="A209" s="434"/>
      <c r="B209" s="434"/>
      <c r="C209" s="440"/>
      <c r="D209" s="440"/>
      <c r="E209" s="440"/>
      <c r="F209" s="440"/>
      <c r="G209" s="441"/>
      <c r="H209" s="441"/>
      <c r="I209" s="441"/>
      <c r="J209" s="441"/>
      <c r="K209" s="441"/>
      <c r="L209" s="441"/>
      <c r="M209" s="441"/>
      <c r="N209" s="441"/>
      <c r="O209" s="441"/>
      <c r="P209" s="441"/>
      <c r="Q209" s="441"/>
      <c r="R209" s="441"/>
      <c r="S209" s="441"/>
      <c r="T209" s="441"/>
      <c r="U209" s="441"/>
      <c r="V209" s="441"/>
      <c r="W209" s="441"/>
      <c r="X209" s="441"/>
      <c r="Y209" s="441"/>
      <c r="Z209" s="441"/>
      <c r="AA209" s="441"/>
      <c r="AB209" s="441"/>
      <c r="AC209" s="441"/>
      <c r="AD209" s="441"/>
      <c r="AE209" s="405"/>
      <c r="AF209" s="405"/>
      <c r="AG209" s="405"/>
      <c r="AH209" s="405"/>
      <c r="AI209" s="405"/>
      <c r="AJ209" s="405"/>
      <c r="AK209" s="405"/>
      <c r="AL209" s="405"/>
      <c r="AM209" s="405"/>
      <c r="AN209" s="405"/>
      <c r="AO209" s="405"/>
      <c r="AP209" s="405"/>
      <c r="AQ209" s="405"/>
      <c r="AR209" s="405"/>
      <c r="AS209" s="405"/>
      <c r="AT209" s="405"/>
      <c r="AU209" s="405"/>
      <c r="AV209" s="405"/>
      <c r="AW209" s="405"/>
      <c r="AX209" s="405"/>
      <c r="AY209" s="434"/>
      <c r="AZ209" s="434"/>
      <c r="BA209" s="405"/>
      <c r="BB209" s="405"/>
      <c r="BC209" s="405"/>
      <c r="BD209" s="441"/>
      <c r="BE209" s="441"/>
      <c r="BF209" s="441"/>
      <c r="BG209" s="441"/>
      <c r="BH209" s="441"/>
      <c r="BI209" s="441"/>
      <c r="BJ209" s="441"/>
      <c r="BK209" s="441"/>
      <c r="BL209" s="441"/>
      <c r="BM209" s="441"/>
      <c r="BN209" s="441"/>
      <c r="BO209" s="441"/>
      <c r="BP209" s="441"/>
      <c r="BQ209" s="441"/>
      <c r="BR209" s="441"/>
      <c r="BS209" s="441"/>
      <c r="BT209" s="441"/>
      <c r="BU209" s="441"/>
      <c r="BV209" s="441"/>
      <c r="BW209" s="441"/>
      <c r="BX209" s="405"/>
      <c r="BY209" s="405"/>
      <c r="BZ209" s="405"/>
      <c r="CA209" s="405"/>
      <c r="CB209" s="405"/>
      <c r="CC209" s="405"/>
      <c r="CD209" s="434"/>
      <c r="CE209" s="434"/>
      <c r="CF209" s="405"/>
      <c r="CG209" s="405"/>
      <c r="CH209" s="405"/>
      <c r="CI209" s="405"/>
      <c r="CJ209" s="405"/>
      <c r="CK209" s="405"/>
      <c r="CL209" s="405"/>
      <c r="CM209" s="405"/>
      <c r="CN209" s="405"/>
      <c r="CO209" s="434"/>
      <c r="CP209" s="434"/>
      <c r="CQ209" s="405"/>
      <c r="CR209" s="405"/>
      <c r="CS209" s="405"/>
      <c r="CT209" s="405"/>
      <c r="CU209" s="405"/>
      <c r="CV209" s="405"/>
      <c r="CW209" s="405"/>
      <c r="CX209" s="405"/>
      <c r="CY209" s="405"/>
      <c r="CZ209" s="405"/>
      <c r="DA209" s="405"/>
      <c r="DB209" s="405"/>
      <c r="DC209" s="405"/>
      <c r="DD209" s="405"/>
      <c r="DE209" s="405"/>
      <c r="DF209" s="405"/>
      <c r="DG209" s="405"/>
      <c r="DH209" s="405"/>
      <c r="DI209" s="405"/>
      <c r="DJ209" s="405"/>
      <c r="DK209" s="405"/>
      <c r="DL209" s="405"/>
      <c r="DM209" s="405"/>
      <c r="DN209" s="405"/>
      <c r="DO209" s="405"/>
      <c r="DP209" s="405"/>
      <c r="DQ209" s="434"/>
      <c r="DR209" s="434"/>
      <c r="DS209" s="405"/>
      <c r="DT209" s="405"/>
      <c r="DU209" s="405"/>
      <c r="DV209" s="405"/>
      <c r="DW209" s="405"/>
      <c r="DX209" s="405"/>
      <c r="DY209" s="405"/>
      <c r="DZ209" s="405"/>
      <c r="EA209" s="405"/>
      <c r="EB209" s="405"/>
      <c r="EC209" s="405"/>
      <c r="ED209" s="405"/>
      <c r="EE209" s="405"/>
      <c r="EF209" s="405"/>
      <c r="EG209" s="405"/>
      <c r="EH209" s="405"/>
      <c r="EI209" s="405"/>
      <c r="EJ209" s="405"/>
      <c r="EK209" s="405"/>
      <c r="EL209" s="405"/>
      <c r="EM209" s="405"/>
      <c r="EN209" s="405"/>
      <c r="EO209" s="405"/>
      <c r="EP209" s="405"/>
      <c r="EQ209" s="405"/>
      <c r="ER209" s="405"/>
      <c r="ES209" s="434"/>
      <c r="ET209" s="434"/>
      <c r="EU209" s="405"/>
      <c r="EV209" s="405"/>
      <c r="EW209" s="405"/>
      <c r="EX209" s="405"/>
      <c r="EY209" s="405"/>
      <c r="EZ209" s="405"/>
      <c r="FA209" s="405"/>
      <c r="FB209" s="405"/>
      <c r="FC209" s="405"/>
      <c r="FD209" s="405"/>
      <c r="FE209" s="405"/>
      <c r="FF209" s="405"/>
      <c r="FG209" s="405"/>
      <c r="FH209" s="405"/>
      <c r="FI209" s="405"/>
      <c r="FJ209" s="405"/>
      <c r="FK209" s="405"/>
      <c r="FL209" s="405"/>
      <c r="FM209" s="405"/>
      <c r="FN209" s="405"/>
      <c r="FO209" s="405"/>
      <c r="FP209" s="405"/>
      <c r="FQ209" s="405"/>
      <c r="FR209" s="405"/>
      <c r="FS209" s="405"/>
      <c r="FT209" s="405"/>
      <c r="FU209" s="405"/>
      <c r="FV209" s="405"/>
      <c r="FW209" s="405"/>
      <c r="FX209" s="405"/>
      <c r="FY209" s="405"/>
      <c r="FZ209" s="405"/>
      <c r="GA209" s="405"/>
      <c r="GB209" s="434"/>
      <c r="GC209" s="434"/>
      <c r="GD209" s="405"/>
      <c r="GE209" s="405"/>
      <c r="GF209" s="405"/>
      <c r="GG209" s="405"/>
      <c r="GH209" s="405"/>
      <c r="GI209" s="405"/>
      <c r="GJ209" s="405"/>
      <c r="GK209" s="405"/>
      <c r="GL209" s="405"/>
      <c r="GM209" s="405"/>
      <c r="GN209" s="405"/>
    </row>
    <row r="210" spans="1:196" ht="22.8">
      <c r="A210" s="434"/>
      <c r="B210" s="434"/>
      <c r="C210" s="440"/>
      <c r="D210" s="440"/>
      <c r="E210" s="440"/>
      <c r="F210" s="440"/>
      <c r="G210" s="441"/>
      <c r="H210" s="441"/>
      <c r="I210" s="441"/>
      <c r="J210" s="441"/>
      <c r="K210" s="441"/>
      <c r="L210" s="441"/>
      <c r="M210" s="441"/>
      <c r="N210" s="441"/>
      <c r="O210" s="441"/>
      <c r="P210" s="441"/>
      <c r="Q210" s="441"/>
      <c r="R210" s="441"/>
      <c r="S210" s="441"/>
      <c r="T210" s="441"/>
      <c r="U210" s="441"/>
      <c r="V210" s="441"/>
      <c r="W210" s="441"/>
      <c r="X210" s="441"/>
      <c r="Y210" s="441"/>
      <c r="Z210" s="441"/>
      <c r="AA210" s="441"/>
      <c r="AB210" s="441"/>
      <c r="AC210" s="441"/>
      <c r="AD210" s="441"/>
      <c r="AE210" s="405"/>
      <c r="AF210" s="405"/>
      <c r="AG210" s="405"/>
      <c r="AH210" s="405"/>
      <c r="AI210" s="405"/>
      <c r="AJ210" s="405"/>
      <c r="AK210" s="405"/>
      <c r="AL210" s="405"/>
      <c r="AM210" s="405"/>
      <c r="AN210" s="405"/>
      <c r="AO210" s="405"/>
      <c r="AP210" s="405"/>
      <c r="AQ210" s="405"/>
      <c r="AR210" s="405"/>
      <c r="AS210" s="405"/>
      <c r="AT210" s="405"/>
      <c r="AU210" s="405"/>
      <c r="AV210" s="405"/>
      <c r="AW210" s="405"/>
      <c r="AX210" s="405"/>
      <c r="AY210" s="434"/>
      <c r="AZ210" s="434"/>
      <c r="BA210" s="405"/>
      <c r="BB210" s="405"/>
      <c r="BC210" s="405"/>
      <c r="BD210" s="441"/>
      <c r="BE210" s="441"/>
      <c r="BF210" s="441"/>
      <c r="BG210" s="441"/>
      <c r="BH210" s="441"/>
      <c r="BI210" s="441"/>
      <c r="BJ210" s="441"/>
      <c r="BK210" s="441"/>
      <c r="BL210" s="441"/>
      <c r="BM210" s="441"/>
      <c r="BN210" s="441"/>
      <c r="BO210" s="441"/>
      <c r="BP210" s="441"/>
      <c r="BQ210" s="441"/>
      <c r="BR210" s="441"/>
      <c r="BS210" s="441"/>
      <c r="BT210" s="441"/>
      <c r="BU210" s="441"/>
      <c r="BV210" s="441"/>
      <c r="BW210" s="441"/>
      <c r="BX210" s="405"/>
      <c r="BY210" s="405"/>
      <c r="BZ210" s="405"/>
      <c r="CA210" s="405"/>
      <c r="CB210" s="405"/>
      <c r="CC210" s="405"/>
      <c r="CD210" s="434"/>
      <c r="CE210" s="434"/>
      <c r="CF210" s="405"/>
      <c r="CG210" s="405"/>
      <c r="CH210" s="405"/>
      <c r="CI210" s="405"/>
      <c r="CJ210" s="405"/>
      <c r="CK210" s="405"/>
      <c r="CL210" s="405"/>
      <c r="CM210" s="405"/>
      <c r="CN210" s="405"/>
      <c r="CO210" s="434"/>
      <c r="CP210" s="434"/>
      <c r="CQ210" s="405"/>
      <c r="CR210" s="405"/>
      <c r="CS210" s="405"/>
      <c r="CT210" s="405"/>
      <c r="CU210" s="405"/>
      <c r="CV210" s="405"/>
      <c r="CW210" s="405"/>
      <c r="CX210" s="405"/>
      <c r="CY210" s="405"/>
      <c r="CZ210" s="405"/>
      <c r="DA210" s="405"/>
      <c r="DB210" s="405"/>
      <c r="DC210" s="405"/>
      <c r="DD210" s="405"/>
      <c r="DE210" s="405"/>
      <c r="DF210" s="405"/>
      <c r="DG210" s="405"/>
      <c r="DH210" s="405"/>
      <c r="DI210" s="405"/>
      <c r="DJ210" s="405"/>
      <c r="DK210" s="405"/>
      <c r="DL210" s="405"/>
      <c r="DM210" s="405"/>
      <c r="DN210" s="405"/>
      <c r="DO210" s="405"/>
      <c r="DP210" s="405"/>
      <c r="DQ210" s="434"/>
      <c r="DR210" s="434"/>
      <c r="DS210" s="405"/>
      <c r="DT210" s="405"/>
      <c r="DU210" s="405"/>
      <c r="DV210" s="405"/>
      <c r="DW210" s="405"/>
      <c r="DX210" s="405"/>
      <c r="DY210" s="405"/>
      <c r="DZ210" s="405"/>
      <c r="EA210" s="405"/>
      <c r="EB210" s="405"/>
      <c r="EC210" s="405"/>
      <c r="ED210" s="405"/>
      <c r="EE210" s="405"/>
      <c r="EF210" s="405"/>
      <c r="EG210" s="405"/>
      <c r="EH210" s="405"/>
      <c r="EI210" s="405"/>
      <c r="EJ210" s="405"/>
      <c r="EK210" s="405"/>
      <c r="EL210" s="405"/>
      <c r="EM210" s="405"/>
      <c r="EN210" s="405"/>
      <c r="EO210" s="405"/>
      <c r="EP210" s="405"/>
      <c r="EQ210" s="405"/>
      <c r="ER210" s="405"/>
      <c r="ES210" s="434"/>
      <c r="ET210" s="434"/>
      <c r="EU210" s="405"/>
      <c r="EV210" s="405"/>
      <c r="EW210" s="405"/>
      <c r="EX210" s="405"/>
      <c r="EY210" s="405"/>
      <c r="EZ210" s="405"/>
      <c r="FA210" s="405"/>
      <c r="FB210" s="405"/>
      <c r="FC210" s="405"/>
      <c r="FD210" s="405"/>
      <c r="FE210" s="405"/>
      <c r="FF210" s="405"/>
      <c r="FG210" s="405"/>
      <c r="FH210" s="405"/>
      <c r="FI210" s="405"/>
      <c r="FJ210" s="405"/>
      <c r="FK210" s="405"/>
      <c r="FL210" s="405"/>
      <c r="FM210" s="405"/>
      <c r="FN210" s="405"/>
      <c r="FO210" s="405"/>
      <c r="FP210" s="405"/>
      <c r="FQ210" s="405"/>
      <c r="FR210" s="405"/>
      <c r="FS210" s="405"/>
      <c r="FT210" s="405"/>
      <c r="FU210" s="405"/>
      <c r="FV210" s="405"/>
      <c r="FW210" s="405"/>
      <c r="FX210" s="405"/>
      <c r="FY210" s="405"/>
      <c r="FZ210" s="405"/>
      <c r="GA210" s="405"/>
      <c r="GB210" s="434"/>
      <c r="GC210" s="434"/>
      <c r="GD210" s="405"/>
      <c r="GE210" s="405"/>
      <c r="GF210" s="405"/>
      <c r="GG210" s="405"/>
      <c r="GH210" s="405"/>
      <c r="GI210" s="405"/>
      <c r="GJ210" s="405"/>
      <c r="GK210" s="405"/>
      <c r="GL210" s="405"/>
      <c r="GM210" s="405"/>
      <c r="GN210" s="405"/>
    </row>
    <row r="211" spans="1:196" ht="22.8">
      <c r="A211" s="434"/>
      <c r="B211" s="434"/>
      <c r="C211" s="440"/>
      <c r="D211" s="440"/>
      <c r="E211" s="440"/>
      <c r="F211" s="440"/>
      <c r="G211" s="441"/>
      <c r="H211" s="441"/>
      <c r="I211" s="441"/>
      <c r="J211" s="441"/>
      <c r="K211" s="441"/>
      <c r="L211" s="441"/>
      <c r="M211" s="441"/>
      <c r="N211" s="441"/>
      <c r="O211" s="441"/>
      <c r="P211" s="441"/>
      <c r="Q211" s="441"/>
      <c r="R211" s="441"/>
      <c r="S211" s="441"/>
      <c r="T211" s="441"/>
      <c r="U211" s="441"/>
      <c r="V211" s="441"/>
      <c r="W211" s="441"/>
      <c r="X211" s="441"/>
      <c r="Y211" s="441"/>
      <c r="Z211" s="441"/>
      <c r="AA211" s="441"/>
      <c r="AB211" s="441"/>
      <c r="AC211" s="441"/>
      <c r="AD211" s="441"/>
      <c r="AE211" s="405"/>
      <c r="AF211" s="405"/>
      <c r="AG211" s="405"/>
      <c r="AH211" s="405"/>
      <c r="AI211" s="405"/>
      <c r="AJ211" s="405"/>
      <c r="AK211" s="405"/>
      <c r="AL211" s="405"/>
      <c r="AM211" s="405"/>
      <c r="AN211" s="405"/>
      <c r="AO211" s="405"/>
      <c r="AP211" s="405"/>
      <c r="AQ211" s="405"/>
      <c r="AR211" s="405"/>
      <c r="AS211" s="405"/>
      <c r="AT211" s="405"/>
      <c r="AU211" s="405"/>
      <c r="AV211" s="405"/>
      <c r="AW211" s="405"/>
      <c r="AX211" s="405"/>
      <c r="AY211" s="434"/>
      <c r="AZ211" s="434"/>
      <c r="BA211" s="405"/>
      <c r="BB211" s="405"/>
      <c r="BC211" s="405"/>
      <c r="BD211" s="441"/>
      <c r="BE211" s="441"/>
      <c r="BF211" s="441"/>
      <c r="BG211" s="441"/>
      <c r="BH211" s="441"/>
      <c r="BI211" s="441"/>
      <c r="BJ211" s="441"/>
      <c r="BK211" s="441"/>
      <c r="BL211" s="441"/>
      <c r="BM211" s="441"/>
      <c r="BN211" s="441"/>
      <c r="BO211" s="441"/>
      <c r="BP211" s="441"/>
      <c r="BQ211" s="441"/>
      <c r="BR211" s="441"/>
      <c r="BS211" s="441"/>
      <c r="BT211" s="441"/>
      <c r="BU211" s="441"/>
      <c r="BV211" s="441"/>
      <c r="BW211" s="441"/>
      <c r="BX211" s="405"/>
      <c r="BY211" s="405"/>
      <c r="BZ211" s="405"/>
      <c r="CA211" s="405"/>
      <c r="CB211" s="405"/>
      <c r="CC211" s="405"/>
      <c r="CD211" s="434"/>
      <c r="CE211" s="434"/>
      <c r="CF211" s="405"/>
      <c r="CG211" s="405"/>
      <c r="CH211" s="405"/>
      <c r="CI211" s="405"/>
      <c r="CJ211" s="405"/>
      <c r="CK211" s="405"/>
      <c r="CL211" s="405"/>
      <c r="CM211" s="405"/>
      <c r="CN211" s="405"/>
      <c r="CO211" s="434"/>
      <c r="CP211" s="434"/>
      <c r="CQ211" s="405"/>
      <c r="CR211" s="405"/>
      <c r="CS211" s="405"/>
      <c r="CT211" s="405"/>
      <c r="CU211" s="405"/>
      <c r="CV211" s="405"/>
      <c r="CW211" s="405"/>
      <c r="CX211" s="405"/>
      <c r="CY211" s="405"/>
      <c r="CZ211" s="405"/>
      <c r="DA211" s="405"/>
      <c r="DB211" s="405"/>
      <c r="DC211" s="405"/>
      <c r="DD211" s="405"/>
      <c r="DE211" s="405"/>
      <c r="DF211" s="405"/>
      <c r="DG211" s="405"/>
      <c r="DH211" s="405"/>
      <c r="DI211" s="405"/>
      <c r="DJ211" s="405"/>
      <c r="DK211" s="405"/>
      <c r="DL211" s="405"/>
      <c r="DM211" s="405"/>
      <c r="DN211" s="405"/>
      <c r="DO211" s="405"/>
      <c r="DP211" s="405"/>
      <c r="DQ211" s="434"/>
      <c r="DR211" s="434"/>
      <c r="DS211" s="405"/>
      <c r="DT211" s="405"/>
      <c r="DU211" s="405"/>
      <c r="DV211" s="405"/>
      <c r="DW211" s="405"/>
      <c r="DX211" s="405"/>
      <c r="DY211" s="405"/>
      <c r="DZ211" s="405"/>
      <c r="EA211" s="405"/>
      <c r="EB211" s="405"/>
      <c r="EC211" s="405"/>
      <c r="ED211" s="405"/>
      <c r="EE211" s="405"/>
      <c r="EF211" s="405"/>
      <c r="EG211" s="405"/>
      <c r="EH211" s="405"/>
      <c r="EI211" s="405"/>
      <c r="EJ211" s="405"/>
      <c r="EK211" s="405"/>
      <c r="EL211" s="405"/>
      <c r="EM211" s="405"/>
      <c r="EN211" s="405"/>
      <c r="EO211" s="405"/>
      <c r="EP211" s="405"/>
      <c r="EQ211" s="405"/>
      <c r="ER211" s="405"/>
      <c r="ES211" s="434"/>
      <c r="ET211" s="434"/>
      <c r="EU211" s="405"/>
      <c r="EV211" s="405"/>
      <c r="EW211" s="405"/>
      <c r="EX211" s="405"/>
      <c r="EY211" s="405"/>
      <c r="EZ211" s="405"/>
      <c r="FA211" s="405"/>
      <c r="FB211" s="405"/>
      <c r="FC211" s="405"/>
      <c r="FD211" s="405"/>
      <c r="FE211" s="405"/>
      <c r="FF211" s="405"/>
      <c r="FG211" s="405"/>
      <c r="FH211" s="405"/>
      <c r="FI211" s="405"/>
      <c r="FJ211" s="405"/>
      <c r="FK211" s="405"/>
      <c r="FL211" s="405"/>
      <c r="FM211" s="405"/>
      <c r="FN211" s="405"/>
      <c r="FO211" s="405"/>
      <c r="FP211" s="405"/>
      <c r="FQ211" s="405"/>
      <c r="FR211" s="405"/>
      <c r="FS211" s="405"/>
      <c r="FT211" s="405"/>
      <c r="FU211" s="405"/>
      <c r="FV211" s="405"/>
      <c r="FW211" s="405"/>
      <c r="FX211" s="405"/>
      <c r="FY211" s="405"/>
      <c r="FZ211" s="405"/>
      <c r="GA211" s="405"/>
      <c r="GB211" s="434"/>
      <c r="GC211" s="434"/>
      <c r="GD211" s="405"/>
      <c r="GE211" s="405"/>
      <c r="GF211" s="405"/>
      <c r="GG211" s="405"/>
      <c r="GH211" s="405"/>
      <c r="GI211" s="405"/>
      <c r="GJ211" s="405"/>
      <c r="GK211" s="405"/>
      <c r="GL211" s="405"/>
      <c r="GM211" s="405"/>
      <c r="GN211" s="405"/>
    </row>
    <row r="212" spans="1:196" ht="22.8">
      <c r="A212" s="434"/>
      <c r="B212" s="434"/>
      <c r="C212" s="440"/>
      <c r="D212" s="440"/>
      <c r="E212" s="440"/>
      <c r="F212" s="440"/>
      <c r="G212" s="441"/>
      <c r="H212" s="441"/>
      <c r="I212" s="441"/>
      <c r="J212" s="441"/>
      <c r="K212" s="441"/>
      <c r="L212" s="441"/>
      <c r="M212" s="441"/>
      <c r="N212" s="441"/>
      <c r="O212" s="441"/>
      <c r="P212" s="441"/>
      <c r="Q212" s="441"/>
      <c r="R212" s="441"/>
      <c r="S212" s="441"/>
      <c r="T212" s="441"/>
      <c r="U212" s="441"/>
      <c r="V212" s="441"/>
      <c r="W212" s="441"/>
      <c r="X212" s="441"/>
      <c r="Y212" s="441"/>
      <c r="Z212" s="441"/>
      <c r="AA212" s="441"/>
      <c r="AB212" s="441"/>
      <c r="AC212" s="441"/>
      <c r="AD212" s="441"/>
      <c r="AE212" s="405"/>
      <c r="AF212" s="405"/>
      <c r="AG212" s="405"/>
      <c r="AH212" s="405"/>
      <c r="AI212" s="405"/>
      <c r="AJ212" s="405"/>
      <c r="AK212" s="405"/>
      <c r="AL212" s="405"/>
      <c r="AM212" s="405"/>
      <c r="AN212" s="405"/>
      <c r="AO212" s="405"/>
      <c r="AP212" s="405"/>
      <c r="AQ212" s="405"/>
      <c r="AR212" s="405"/>
      <c r="AS212" s="405"/>
      <c r="AT212" s="405"/>
      <c r="AU212" s="405"/>
      <c r="AV212" s="405"/>
      <c r="AW212" s="405"/>
      <c r="AX212" s="405"/>
      <c r="AY212" s="434"/>
      <c r="AZ212" s="434"/>
      <c r="BA212" s="405"/>
      <c r="BB212" s="405"/>
      <c r="BC212" s="405"/>
      <c r="BD212" s="441"/>
      <c r="BE212" s="441"/>
      <c r="BF212" s="441"/>
      <c r="BG212" s="441"/>
      <c r="BH212" s="441"/>
      <c r="BI212" s="441"/>
      <c r="BJ212" s="441"/>
      <c r="BK212" s="441"/>
      <c r="BL212" s="441"/>
      <c r="BM212" s="441"/>
      <c r="BN212" s="441"/>
      <c r="BO212" s="441"/>
      <c r="BP212" s="441"/>
      <c r="BQ212" s="441"/>
      <c r="BR212" s="441"/>
      <c r="BS212" s="441"/>
      <c r="BT212" s="441"/>
      <c r="BU212" s="441"/>
      <c r="BV212" s="441"/>
      <c r="BW212" s="441"/>
      <c r="BX212" s="405"/>
      <c r="BY212" s="405"/>
      <c r="BZ212" s="405"/>
      <c r="CA212" s="405"/>
      <c r="CB212" s="405"/>
      <c r="CC212" s="405"/>
      <c r="CD212" s="434"/>
      <c r="CE212" s="434"/>
      <c r="CF212" s="405"/>
      <c r="CG212" s="405"/>
      <c r="CH212" s="405"/>
      <c r="CI212" s="405"/>
      <c r="CJ212" s="405"/>
      <c r="CK212" s="405"/>
      <c r="CL212" s="405"/>
      <c r="CM212" s="405"/>
      <c r="CN212" s="405"/>
      <c r="CO212" s="434"/>
      <c r="CP212" s="434"/>
      <c r="CQ212" s="405"/>
      <c r="CR212" s="405"/>
      <c r="CS212" s="405"/>
      <c r="CT212" s="405"/>
      <c r="CU212" s="405"/>
      <c r="CV212" s="405"/>
      <c r="CW212" s="405"/>
      <c r="CX212" s="405"/>
      <c r="CY212" s="405"/>
      <c r="CZ212" s="405"/>
      <c r="DA212" s="405"/>
      <c r="DB212" s="405"/>
      <c r="DC212" s="405"/>
      <c r="DD212" s="405"/>
      <c r="DE212" s="405"/>
      <c r="DF212" s="405"/>
      <c r="DG212" s="405"/>
      <c r="DH212" s="405"/>
      <c r="DI212" s="405"/>
      <c r="DJ212" s="405"/>
      <c r="DK212" s="405"/>
      <c r="DL212" s="405"/>
      <c r="DM212" s="405"/>
      <c r="DN212" s="405"/>
      <c r="DO212" s="405"/>
      <c r="DP212" s="405"/>
      <c r="DQ212" s="434"/>
      <c r="DR212" s="434"/>
      <c r="DS212" s="405"/>
      <c r="DT212" s="405"/>
      <c r="DU212" s="405"/>
      <c r="DV212" s="405"/>
      <c r="DW212" s="405"/>
      <c r="DX212" s="405"/>
      <c r="DY212" s="405"/>
      <c r="DZ212" s="405"/>
      <c r="EA212" s="405"/>
      <c r="EB212" s="405"/>
      <c r="EC212" s="405"/>
      <c r="ED212" s="405"/>
      <c r="EE212" s="405"/>
      <c r="EF212" s="405"/>
      <c r="EG212" s="405"/>
      <c r="EH212" s="405"/>
      <c r="EI212" s="405"/>
      <c r="EJ212" s="405"/>
      <c r="EK212" s="405"/>
      <c r="EL212" s="405"/>
      <c r="EM212" s="405"/>
      <c r="EN212" s="405"/>
      <c r="EO212" s="405"/>
      <c r="EP212" s="405"/>
      <c r="EQ212" s="405"/>
      <c r="ER212" s="405"/>
      <c r="ES212" s="434"/>
      <c r="ET212" s="434"/>
      <c r="EU212" s="405"/>
      <c r="EV212" s="405"/>
      <c r="EW212" s="405"/>
      <c r="EX212" s="405"/>
      <c r="EY212" s="405"/>
      <c r="EZ212" s="405"/>
      <c r="FA212" s="405"/>
      <c r="FB212" s="405"/>
      <c r="FC212" s="405"/>
      <c r="FD212" s="405"/>
      <c r="FE212" s="405"/>
      <c r="FF212" s="405"/>
      <c r="FG212" s="405"/>
      <c r="FH212" s="405"/>
      <c r="FI212" s="405"/>
      <c r="FJ212" s="405"/>
      <c r="FK212" s="405"/>
      <c r="FL212" s="405"/>
      <c r="FM212" s="405"/>
      <c r="FN212" s="405"/>
      <c r="FO212" s="405"/>
      <c r="FP212" s="405"/>
      <c r="FQ212" s="405"/>
      <c r="FR212" s="405"/>
      <c r="FS212" s="405"/>
      <c r="FT212" s="405"/>
      <c r="FU212" s="405"/>
      <c r="FV212" s="405"/>
      <c r="FW212" s="405"/>
      <c r="FX212" s="405"/>
      <c r="FY212" s="405"/>
      <c r="FZ212" s="405"/>
      <c r="GA212" s="405"/>
      <c r="GB212" s="434"/>
      <c r="GC212" s="434"/>
      <c r="GD212" s="405"/>
      <c r="GE212" s="405"/>
      <c r="GF212" s="405"/>
      <c r="GG212" s="405"/>
      <c r="GH212" s="405"/>
      <c r="GI212" s="405"/>
      <c r="GJ212" s="405"/>
      <c r="GK212" s="405"/>
      <c r="GL212" s="405"/>
      <c r="GM212" s="405"/>
      <c r="GN212" s="405"/>
    </row>
    <row r="213" spans="1:196" ht="22.8">
      <c r="A213" s="434"/>
      <c r="B213" s="434"/>
      <c r="C213" s="440"/>
      <c r="D213" s="440"/>
      <c r="E213" s="440"/>
      <c r="F213" s="440"/>
      <c r="G213" s="441"/>
      <c r="H213" s="441"/>
      <c r="I213" s="441"/>
      <c r="J213" s="441"/>
      <c r="K213" s="441"/>
      <c r="L213" s="441"/>
      <c r="M213" s="441"/>
      <c r="N213" s="441"/>
      <c r="O213" s="441"/>
      <c r="P213" s="441"/>
      <c r="Q213" s="441"/>
      <c r="R213" s="441"/>
      <c r="S213" s="441"/>
      <c r="T213" s="441"/>
      <c r="U213" s="441"/>
      <c r="V213" s="441"/>
      <c r="W213" s="441"/>
      <c r="X213" s="441"/>
      <c r="Y213" s="441"/>
      <c r="Z213" s="441"/>
      <c r="AA213" s="441"/>
      <c r="AB213" s="441"/>
      <c r="AC213" s="441"/>
      <c r="AD213" s="441"/>
      <c r="AE213" s="405"/>
      <c r="AF213" s="405"/>
      <c r="AG213" s="405"/>
      <c r="AH213" s="405"/>
      <c r="AI213" s="405"/>
      <c r="AJ213" s="405"/>
      <c r="AK213" s="405"/>
      <c r="AL213" s="405"/>
      <c r="AM213" s="405"/>
      <c r="AN213" s="405"/>
      <c r="AO213" s="405"/>
      <c r="AP213" s="405"/>
      <c r="AQ213" s="405"/>
      <c r="AR213" s="405"/>
      <c r="AS213" s="405"/>
      <c r="AT213" s="405"/>
      <c r="AU213" s="405"/>
      <c r="AV213" s="405"/>
      <c r="AW213" s="405"/>
      <c r="AX213" s="405"/>
      <c r="AY213" s="434"/>
      <c r="AZ213" s="434"/>
      <c r="BA213" s="405"/>
      <c r="BB213" s="405"/>
      <c r="BC213" s="405"/>
      <c r="BD213" s="441"/>
      <c r="BE213" s="441"/>
      <c r="BF213" s="441"/>
      <c r="BG213" s="441"/>
      <c r="BH213" s="441"/>
      <c r="BI213" s="441"/>
      <c r="BJ213" s="441"/>
      <c r="BK213" s="441"/>
      <c r="BL213" s="441"/>
      <c r="BM213" s="441"/>
      <c r="BN213" s="441"/>
      <c r="BO213" s="441"/>
      <c r="BP213" s="441"/>
      <c r="BQ213" s="441"/>
      <c r="BR213" s="441"/>
      <c r="BS213" s="441"/>
      <c r="BT213" s="441"/>
      <c r="BU213" s="441"/>
      <c r="BV213" s="441"/>
      <c r="BW213" s="441"/>
      <c r="BX213" s="405"/>
      <c r="BY213" s="405"/>
      <c r="BZ213" s="405"/>
      <c r="CA213" s="405"/>
      <c r="CB213" s="405"/>
      <c r="CC213" s="405"/>
      <c r="CD213" s="434"/>
      <c r="CE213" s="434"/>
      <c r="CF213" s="405"/>
      <c r="CG213" s="405"/>
      <c r="CH213" s="405"/>
      <c r="CI213" s="405"/>
      <c r="CJ213" s="405"/>
      <c r="CK213" s="405"/>
      <c r="CL213" s="405"/>
      <c r="CM213" s="405"/>
      <c r="CN213" s="405"/>
      <c r="CO213" s="434"/>
      <c r="CP213" s="434"/>
      <c r="CQ213" s="405"/>
      <c r="CR213" s="405"/>
      <c r="CS213" s="405"/>
      <c r="CT213" s="405"/>
      <c r="CU213" s="405"/>
      <c r="CV213" s="405"/>
      <c r="CW213" s="405"/>
      <c r="CX213" s="405"/>
      <c r="CY213" s="405"/>
      <c r="CZ213" s="405"/>
      <c r="DA213" s="405"/>
      <c r="DB213" s="405"/>
      <c r="DC213" s="405"/>
      <c r="DD213" s="405"/>
      <c r="DE213" s="405"/>
      <c r="DF213" s="405"/>
      <c r="DG213" s="405"/>
      <c r="DH213" s="405"/>
      <c r="DI213" s="405"/>
      <c r="DJ213" s="405"/>
      <c r="DK213" s="405"/>
      <c r="DL213" s="405"/>
      <c r="DM213" s="405"/>
      <c r="DN213" s="405"/>
      <c r="DO213" s="405"/>
      <c r="DP213" s="405"/>
      <c r="DQ213" s="434"/>
      <c r="DR213" s="434"/>
      <c r="DS213" s="405"/>
      <c r="DT213" s="405"/>
      <c r="DU213" s="405"/>
      <c r="DV213" s="405"/>
      <c r="DW213" s="405"/>
      <c r="DX213" s="405"/>
      <c r="DY213" s="405"/>
      <c r="DZ213" s="405"/>
      <c r="EA213" s="405"/>
      <c r="EB213" s="405"/>
      <c r="EC213" s="405"/>
      <c r="ED213" s="405"/>
      <c r="EE213" s="405"/>
      <c r="EF213" s="405"/>
      <c r="EG213" s="405"/>
      <c r="EH213" s="405"/>
      <c r="EI213" s="405"/>
      <c r="EJ213" s="405"/>
      <c r="EK213" s="405"/>
      <c r="EL213" s="405"/>
      <c r="EM213" s="405"/>
      <c r="EN213" s="405"/>
      <c r="EO213" s="405"/>
      <c r="EP213" s="405"/>
      <c r="EQ213" s="405"/>
      <c r="ER213" s="405"/>
      <c r="ES213" s="434"/>
      <c r="ET213" s="434"/>
      <c r="EU213" s="405"/>
      <c r="EV213" s="405"/>
      <c r="EW213" s="405"/>
      <c r="EX213" s="405"/>
      <c r="EY213" s="405"/>
      <c r="EZ213" s="405"/>
      <c r="FA213" s="405"/>
      <c r="FB213" s="405"/>
      <c r="FC213" s="405"/>
      <c r="FD213" s="405"/>
      <c r="FE213" s="405"/>
      <c r="FF213" s="405"/>
      <c r="FG213" s="405"/>
      <c r="FH213" s="405"/>
      <c r="FI213" s="405"/>
      <c r="FJ213" s="405"/>
      <c r="FK213" s="405"/>
      <c r="FL213" s="405"/>
      <c r="FM213" s="405"/>
      <c r="FN213" s="405"/>
      <c r="FO213" s="405"/>
      <c r="FP213" s="405"/>
      <c r="FQ213" s="405"/>
      <c r="FR213" s="405"/>
      <c r="FS213" s="405"/>
      <c r="FT213" s="405"/>
      <c r="FU213" s="405"/>
      <c r="FV213" s="405"/>
      <c r="FW213" s="405"/>
      <c r="FX213" s="405"/>
      <c r="FY213" s="405"/>
      <c r="FZ213" s="405"/>
      <c r="GA213" s="405"/>
      <c r="GB213" s="434"/>
      <c r="GC213" s="434"/>
      <c r="GD213" s="405"/>
      <c r="GE213" s="405"/>
      <c r="GF213" s="405"/>
      <c r="GG213" s="405"/>
      <c r="GH213" s="405"/>
      <c r="GI213" s="405"/>
      <c r="GJ213" s="405"/>
      <c r="GK213" s="405"/>
      <c r="GL213" s="405"/>
      <c r="GM213" s="405"/>
      <c r="GN213" s="405"/>
    </row>
    <row r="214" spans="1:196" ht="22.8">
      <c r="A214" s="434"/>
      <c r="B214" s="434"/>
      <c r="C214" s="440"/>
      <c r="D214" s="440"/>
      <c r="E214" s="440"/>
      <c r="F214" s="440"/>
      <c r="G214" s="441"/>
      <c r="H214" s="441"/>
      <c r="I214" s="441"/>
      <c r="J214" s="441"/>
      <c r="K214" s="441"/>
      <c r="L214" s="441"/>
      <c r="M214" s="441"/>
      <c r="N214" s="441"/>
      <c r="O214" s="441"/>
      <c r="P214" s="441"/>
      <c r="Q214" s="441"/>
      <c r="R214" s="441"/>
      <c r="S214" s="441"/>
      <c r="T214" s="441"/>
      <c r="U214" s="441"/>
      <c r="V214" s="441"/>
      <c r="W214" s="441"/>
      <c r="X214" s="441"/>
      <c r="Y214" s="441"/>
      <c r="Z214" s="441"/>
      <c r="AA214" s="441"/>
      <c r="AB214" s="441"/>
      <c r="AC214" s="441"/>
      <c r="AD214" s="441"/>
      <c r="AE214" s="405"/>
      <c r="AF214" s="405"/>
      <c r="AG214" s="405"/>
      <c r="AH214" s="405"/>
      <c r="AI214" s="405"/>
      <c r="AJ214" s="405"/>
      <c r="AK214" s="405"/>
      <c r="AL214" s="405"/>
      <c r="AM214" s="405"/>
      <c r="AN214" s="405"/>
      <c r="AO214" s="405"/>
      <c r="AP214" s="405"/>
      <c r="AQ214" s="405"/>
      <c r="AR214" s="405"/>
      <c r="AS214" s="405"/>
      <c r="AT214" s="405"/>
      <c r="AU214" s="405"/>
      <c r="AV214" s="405"/>
      <c r="AW214" s="405"/>
      <c r="AX214" s="405"/>
      <c r="AY214" s="434"/>
      <c r="AZ214" s="434"/>
      <c r="BA214" s="405"/>
      <c r="BB214" s="405"/>
      <c r="BC214" s="405"/>
      <c r="BD214" s="441"/>
      <c r="BE214" s="441"/>
      <c r="BF214" s="441"/>
      <c r="BG214" s="441"/>
      <c r="BH214" s="441"/>
      <c r="BI214" s="441"/>
      <c r="BJ214" s="441"/>
      <c r="BK214" s="441"/>
      <c r="BL214" s="441"/>
      <c r="BM214" s="441"/>
      <c r="BN214" s="441"/>
      <c r="BO214" s="441"/>
      <c r="BP214" s="441"/>
      <c r="BQ214" s="441"/>
      <c r="BR214" s="441"/>
      <c r="BS214" s="441"/>
      <c r="BT214" s="441"/>
      <c r="BU214" s="441"/>
      <c r="BV214" s="441"/>
      <c r="BW214" s="441"/>
      <c r="BX214" s="405"/>
      <c r="BY214" s="405"/>
      <c r="BZ214" s="405"/>
      <c r="CA214" s="405"/>
      <c r="CB214" s="405"/>
      <c r="CC214" s="405"/>
      <c r="CD214" s="434"/>
      <c r="CE214" s="434"/>
      <c r="CF214" s="405"/>
      <c r="CG214" s="405"/>
      <c r="CH214" s="405"/>
      <c r="CI214" s="405"/>
      <c r="CJ214" s="405"/>
      <c r="CK214" s="405"/>
      <c r="CL214" s="405"/>
      <c r="CM214" s="405"/>
      <c r="CN214" s="405"/>
      <c r="CO214" s="434"/>
      <c r="CP214" s="434"/>
      <c r="CQ214" s="405"/>
      <c r="CR214" s="405"/>
      <c r="CS214" s="405"/>
      <c r="CT214" s="405"/>
      <c r="CU214" s="405"/>
      <c r="CV214" s="405"/>
      <c r="CW214" s="405"/>
      <c r="CX214" s="405"/>
      <c r="CY214" s="405"/>
      <c r="CZ214" s="405"/>
      <c r="DA214" s="405"/>
      <c r="DB214" s="405"/>
      <c r="DC214" s="405"/>
      <c r="DD214" s="405"/>
      <c r="DE214" s="405"/>
      <c r="DF214" s="405"/>
      <c r="DG214" s="405"/>
      <c r="DH214" s="405"/>
      <c r="DI214" s="405"/>
      <c r="DJ214" s="405"/>
      <c r="DK214" s="405"/>
      <c r="DL214" s="405"/>
      <c r="DM214" s="405"/>
      <c r="DN214" s="405"/>
      <c r="DO214" s="405"/>
      <c r="DP214" s="405"/>
      <c r="DQ214" s="434"/>
      <c r="DR214" s="434"/>
      <c r="DS214" s="405"/>
      <c r="DT214" s="405"/>
      <c r="DU214" s="405"/>
      <c r="DV214" s="405"/>
      <c r="DW214" s="405"/>
      <c r="DX214" s="405"/>
      <c r="DY214" s="405"/>
      <c r="DZ214" s="405"/>
      <c r="EA214" s="405"/>
      <c r="EB214" s="405"/>
      <c r="EC214" s="405"/>
      <c r="ED214" s="405"/>
      <c r="EE214" s="405"/>
      <c r="EF214" s="405"/>
      <c r="EG214" s="405"/>
      <c r="EH214" s="405"/>
      <c r="EI214" s="405"/>
      <c r="EJ214" s="405"/>
      <c r="EK214" s="405"/>
      <c r="EL214" s="405"/>
      <c r="EM214" s="405"/>
      <c r="EN214" s="405"/>
      <c r="EO214" s="405"/>
      <c r="EP214" s="405"/>
      <c r="EQ214" s="405"/>
      <c r="ER214" s="405"/>
      <c r="ES214" s="434"/>
      <c r="ET214" s="434"/>
      <c r="EU214" s="405"/>
      <c r="EV214" s="405"/>
      <c r="EW214" s="405"/>
      <c r="EX214" s="405"/>
      <c r="EY214" s="405"/>
      <c r="EZ214" s="405"/>
      <c r="FA214" s="405"/>
      <c r="FB214" s="405"/>
      <c r="FC214" s="405"/>
      <c r="FD214" s="405"/>
      <c r="FE214" s="405"/>
      <c r="FF214" s="405"/>
      <c r="FG214" s="405"/>
      <c r="FH214" s="405"/>
      <c r="FI214" s="405"/>
      <c r="FJ214" s="405"/>
      <c r="FK214" s="405"/>
      <c r="FL214" s="405"/>
      <c r="FM214" s="405"/>
      <c r="FN214" s="405"/>
      <c r="FO214" s="405"/>
      <c r="FP214" s="405"/>
      <c r="FQ214" s="405"/>
      <c r="FR214" s="405"/>
      <c r="FS214" s="405"/>
      <c r="FT214" s="405"/>
      <c r="FU214" s="405"/>
      <c r="FV214" s="405"/>
      <c r="FW214" s="405"/>
      <c r="FX214" s="405"/>
      <c r="FY214" s="405"/>
      <c r="FZ214" s="405"/>
      <c r="GA214" s="405"/>
      <c r="GB214" s="434"/>
      <c r="GC214" s="434"/>
      <c r="GD214" s="405"/>
      <c r="GE214" s="405"/>
      <c r="GF214" s="405"/>
      <c r="GG214" s="405"/>
      <c r="GH214" s="405"/>
      <c r="GI214" s="405"/>
      <c r="GJ214" s="405"/>
      <c r="GK214" s="405"/>
      <c r="GL214" s="405"/>
      <c r="GM214" s="405"/>
      <c r="GN214" s="405"/>
    </row>
    <row r="215" spans="1:196" ht="22.8">
      <c r="A215" s="434"/>
      <c r="B215" s="434"/>
      <c r="C215" s="440"/>
      <c r="D215" s="440"/>
      <c r="E215" s="440"/>
      <c r="F215" s="440"/>
      <c r="G215" s="441"/>
      <c r="H215" s="441"/>
      <c r="I215" s="441"/>
      <c r="J215" s="441"/>
      <c r="K215" s="441"/>
      <c r="L215" s="441"/>
      <c r="M215" s="441"/>
      <c r="N215" s="441"/>
      <c r="O215" s="441"/>
      <c r="P215" s="441"/>
      <c r="Q215" s="441"/>
      <c r="R215" s="441"/>
      <c r="S215" s="441"/>
      <c r="T215" s="441"/>
      <c r="U215" s="441"/>
      <c r="V215" s="441"/>
      <c r="W215" s="441"/>
      <c r="X215" s="441"/>
      <c r="Y215" s="441"/>
      <c r="Z215" s="441"/>
      <c r="AA215" s="441"/>
      <c r="AB215" s="441"/>
      <c r="AC215" s="441"/>
      <c r="AD215" s="441"/>
      <c r="AE215" s="405"/>
      <c r="AF215" s="405"/>
      <c r="AG215" s="405"/>
      <c r="AH215" s="405"/>
      <c r="AI215" s="405"/>
      <c r="AJ215" s="405"/>
      <c r="AK215" s="405"/>
      <c r="AL215" s="405"/>
      <c r="AM215" s="405"/>
      <c r="AN215" s="405"/>
      <c r="AO215" s="405"/>
      <c r="AP215" s="405"/>
      <c r="AQ215" s="405"/>
      <c r="AR215" s="405"/>
      <c r="AS215" s="405"/>
      <c r="AT215" s="405"/>
      <c r="AU215" s="405"/>
      <c r="AV215" s="405"/>
      <c r="AW215" s="405"/>
      <c r="AX215" s="405"/>
      <c r="AY215" s="434"/>
      <c r="AZ215" s="434"/>
      <c r="BA215" s="405"/>
      <c r="BB215" s="405"/>
      <c r="BC215" s="405"/>
      <c r="BD215" s="441"/>
      <c r="BE215" s="441"/>
      <c r="BF215" s="441"/>
      <c r="BG215" s="441"/>
      <c r="BH215" s="441"/>
      <c r="BI215" s="441"/>
      <c r="BJ215" s="441"/>
      <c r="BK215" s="441"/>
      <c r="BL215" s="441"/>
      <c r="BM215" s="441"/>
      <c r="BN215" s="441"/>
      <c r="BO215" s="441"/>
      <c r="BP215" s="441"/>
      <c r="BQ215" s="441"/>
      <c r="BR215" s="441"/>
      <c r="BS215" s="441"/>
      <c r="BT215" s="441"/>
      <c r="BU215" s="441"/>
      <c r="BV215" s="441"/>
      <c r="BW215" s="441"/>
      <c r="BX215" s="405"/>
      <c r="BY215" s="405"/>
      <c r="BZ215" s="405"/>
      <c r="CA215" s="405"/>
      <c r="CB215" s="405"/>
      <c r="CC215" s="405"/>
      <c r="CD215" s="434"/>
      <c r="CE215" s="434"/>
      <c r="CF215" s="405"/>
      <c r="CG215" s="405"/>
      <c r="CH215" s="405"/>
      <c r="CI215" s="405"/>
      <c r="CJ215" s="405"/>
      <c r="CK215" s="405"/>
      <c r="CL215" s="405"/>
      <c r="CM215" s="405"/>
      <c r="CN215" s="405"/>
      <c r="CO215" s="434"/>
      <c r="CP215" s="434"/>
      <c r="CQ215" s="405"/>
      <c r="CR215" s="405"/>
      <c r="CS215" s="405"/>
      <c r="CT215" s="405"/>
      <c r="CU215" s="405"/>
      <c r="CV215" s="405"/>
      <c r="CW215" s="405"/>
      <c r="CX215" s="405"/>
      <c r="CY215" s="405"/>
      <c r="CZ215" s="405"/>
      <c r="DA215" s="405"/>
      <c r="DB215" s="405"/>
      <c r="DC215" s="405"/>
      <c r="DD215" s="405"/>
      <c r="DE215" s="405"/>
      <c r="DF215" s="405"/>
      <c r="DG215" s="405"/>
      <c r="DH215" s="405"/>
      <c r="DI215" s="405"/>
      <c r="DJ215" s="405"/>
      <c r="DK215" s="405"/>
      <c r="DL215" s="405"/>
      <c r="DM215" s="405"/>
      <c r="DN215" s="405"/>
      <c r="DO215" s="405"/>
      <c r="DP215" s="405"/>
      <c r="DQ215" s="434"/>
      <c r="DR215" s="434"/>
      <c r="DS215" s="405"/>
      <c r="DT215" s="405"/>
      <c r="DU215" s="405"/>
      <c r="DV215" s="405"/>
      <c r="DW215" s="405"/>
      <c r="DX215" s="405"/>
      <c r="DY215" s="405"/>
      <c r="DZ215" s="405"/>
      <c r="EA215" s="405"/>
      <c r="EB215" s="405"/>
      <c r="EC215" s="405"/>
      <c r="ED215" s="405"/>
      <c r="EE215" s="405"/>
      <c r="EF215" s="405"/>
      <c r="EG215" s="405"/>
      <c r="EH215" s="405"/>
      <c r="EI215" s="405"/>
      <c r="EJ215" s="405"/>
      <c r="EK215" s="405"/>
      <c r="EL215" s="405"/>
      <c r="EM215" s="405"/>
      <c r="EN215" s="405"/>
      <c r="EO215" s="405"/>
      <c r="EP215" s="405"/>
      <c r="EQ215" s="405"/>
      <c r="ER215" s="405"/>
      <c r="ES215" s="434"/>
      <c r="ET215" s="434"/>
      <c r="EU215" s="405"/>
      <c r="EV215" s="405"/>
      <c r="EW215" s="405"/>
      <c r="EX215" s="405"/>
      <c r="EY215" s="405"/>
      <c r="EZ215" s="405"/>
      <c r="FA215" s="405"/>
      <c r="FB215" s="405"/>
      <c r="FC215" s="405"/>
      <c r="FD215" s="405"/>
      <c r="FE215" s="405"/>
      <c r="FF215" s="405"/>
      <c r="FG215" s="405"/>
      <c r="FH215" s="405"/>
      <c r="FI215" s="405"/>
      <c r="FJ215" s="405"/>
      <c r="FK215" s="405"/>
      <c r="FL215" s="405"/>
      <c r="FM215" s="405"/>
      <c r="FN215" s="405"/>
      <c r="FO215" s="405"/>
      <c r="FP215" s="405"/>
      <c r="FQ215" s="405"/>
      <c r="FR215" s="405"/>
      <c r="FS215" s="405"/>
      <c r="FT215" s="405"/>
      <c r="FU215" s="405"/>
      <c r="FV215" s="405"/>
      <c r="FW215" s="405"/>
      <c r="FX215" s="405"/>
      <c r="FY215" s="405"/>
      <c r="FZ215" s="405"/>
      <c r="GA215" s="405"/>
      <c r="GB215" s="434"/>
      <c r="GC215" s="434"/>
      <c r="GD215" s="405"/>
      <c r="GE215" s="405"/>
      <c r="GF215" s="405"/>
      <c r="GG215" s="405"/>
      <c r="GH215" s="405"/>
      <c r="GI215" s="405"/>
      <c r="GJ215" s="405"/>
      <c r="GK215" s="405"/>
      <c r="GL215" s="405"/>
      <c r="GM215" s="405"/>
      <c r="GN215" s="405"/>
    </row>
    <row r="216" spans="1:196" ht="22.8">
      <c r="A216" s="434"/>
      <c r="B216" s="434"/>
      <c r="C216" s="440"/>
      <c r="D216" s="440"/>
      <c r="E216" s="440"/>
      <c r="F216" s="440"/>
      <c r="G216" s="441"/>
      <c r="H216" s="441"/>
      <c r="I216" s="441"/>
      <c r="J216" s="441"/>
      <c r="K216" s="441"/>
      <c r="L216" s="441"/>
      <c r="M216" s="441"/>
      <c r="N216" s="441"/>
      <c r="O216" s="441"/>
      <c r="P216" s="441"/>
      <c r="Q216" s="441"/>
      <c r="R216" s="441"/>
      <c r="S216" s="441"/>
      <c r="T216" s="441"/>
      <c r="U216" s="441"/>
      <c r="V216" s="441"/>
      <c r="W216" s="441"/>
      <c r="X216" s="441"/>
      <c r="Y216" s="441"/>
      <c r="Z216" s="441"/>
      <c r="AA216" s="441"/>
      <c r="AB216" s="441"/>
      <c r="AC216" s="441"/>
      <c r="AD216" s="441"/>
      <c r="AE216" s="405"/>
      <c r="AF216" s="405"/>
      <c r="AG216" s="405"/>
      <c r="AH216" s="405"/>
      <c r="AI216" s="405"/>
      <c r="AJ216" s="405"/>
      <c r="AK216" s="405"/>
      <c r="AL216" s="405"/>
      <c r="AM216" s="405"/>
      <c r="AN216" s="405"/>
      <c r="AO216" s="405"/>
      <c r="AP216" s="405"/>
      <c r="AQ216" s="405"/>
      <c r="AR216" s="405"/>
      <c r="AS216" s="405"/>
      <c r="AT216" s="405"/>
      <c r="AU216" s="405"/>
      <c r="AV216" s="405"/>
      <c r="AW216" s="405"/>
      <c r="AX216" s="405"/>
      <c r="AY216" s="434"/>
      <c r="AZ216" s="434"/>
      <c r="BA216" s="405"/>
      <c r="BB216" s="405"/>
      <c r="BC216" s="405"/>
      <c r="BD216" s="441"/>
      <c r="BE216" s="441"/>
      <c r="BF216" s="441"/>
      <c r="BG216" s="441"/>
      <c r="BH216" s="441"/>
      <c r="BI216" s="441"/>
      <c r="BJ216" s="441"/>
      <c r="BK216" s="441"/>
      <c r="BL216" s="441"/>
      <c r="BM216" s="441"/>
      <c r="BN216" s="441"/>
      <c r="BO216" s="441"/>
      <c r="BP216" s="441"/>
      <c r="BQ216" s="441"/>
      <c r="BR216" s="441"/>
      <c r="BS216" s="441"/>
      <c r="BT216" s="441"/>
      <c r="BU216" s="441"/>
      <c r="BV216" s="441"/>
      <c r="BW216" s="441"/>
      <c r="BX216" s="405"/>
      <c r="BY216" s="405"/>
      <c r="BZ216" s="405"/>
      <c r="CA216" s="405"/>
      <c r="CB216" s="405"/>
      <c r="CC216" s="405"/>
      <c r="CD216" s="434"/>
      <c r="CE216" s="434"/>
      <c r="CF216" s="405"/>
      <c r="CG216" s="405"/>
      <c r="CH216" s="405"/>
      <c r="CI216" s="405"/>
      <c r="CJ216" s="405"/>
      <c r="CK216" s="405"/>
      <c r="CL216" s="405"/>
      <c r="CM216" s="405"/>
      <c r="CN216" s="405"/>
      <c r="CO216" s="434"/>
      <c r="CP216" s="434"/>
      <c r="CQ216" s="405"/>
      <c r="CR216" s="405"/>
      <c r="CS216" s="405"/>
      <c r="CT216" s="405"/>
      <c r="CU216" s="405"/>
      <c r="CV216" s="405"/>
      <c r="CW216" s="405"/>
      <c r="CX216" s="405"/>
      <c r="CY216" s="405"/>
      <c r="CZ216" s="405"/>
      <c r="DA216" s="405"/>
      <c r="DB216" s="405"/>
      <c r="DC216" s="405"/>
      <c r="DD216" s="405"/>
      <c r="DE216" s="405"/>
      <c r="DF216" s="405"/>
      <c r="DG216" s="405"/>
      <c r="DH216" s="405"/>
      <c r="DI216" s="405"/>
      <c r="DJ216" s="405"/>
      <c r="DK216" s="405"/>
      <c r="DL216" s="405"/>
      <c r="DM216" s="405"/>
      <c r="DN216" s="405"/>
      <c r="DO216" s="405"/>
      <c r="DP216" s="405"/>
      <c r="DQ216" s="434"/>
      <c r="DR216" s="434"/>
      <c r="DS216" s="405"/>
      <c r="DT216" s="405"/>
      <c r="DU216" s="405"/>
      <c r="DV216" s="405"/>
      <c r="DW216" s="405"/>
      <c r="DX216" s="405"/>
      <c r="DY216" s="405"/>
      <c r="DZ216" s="405"/>
      <c r="EA216" s="405"/>
      <c r="EB216" s="405"/>
      <c r="EC216" s="405"/>
      <c r="ED216" s="405"/>
      <c r="EE216" s="405"/>
      <c r="EF216" s="405"/>
      <c r="EG216" s="405"/>
      <c r="EH216" s="405"/>
      <c r="EI216" s="405"/>
      <c r="EJ216" s="405"/>
      <c r="EK216" s="405"/>
      <c r="EL216" s="405"/>
      <c r="EM216" s="405"/>
      <c r="EN216" s="405"/>
      <c r="EO216" s="405"/>
      <c r="EP216" s="405"/>
      <c r="EQ216" s="405"/>
      <c r="ER216" s="405"/>
      <c r="ES216" s="434"/>
      <c r="ET216" s="434"/>
      <c r="EU216" s="405"/>
      <c r="EV216" s="405"/>
      <c r="EW216" s="405"/>
      <c r="EX216" s="405"/>
      <c r="EY216" s="405"/>
      <c r="EZ216" s="405"/>
      <c r="FA216" s="405"/>
      <c r="FB216" s="405"/>
      <c r="FC216" s="405"/>
      <c r="FD216" s="405"/>
      <c r="FE216" s="405"/>
      <c r="FF216" s="405"/>
      <c r="FG216" s="405"/>
      <c r="FH216" s="405"/>
      <c r="FI216" s="405"/>
      <c r="FJ216" s="405"/>
      <c r="FK216" s="405"/>
      <c r="FL216" s="405"/>
      <c r="FM216" s="405"/>
      <c r="FN216" s="405"/>
      <c r="FO216" s="405"/>
      <c r="FP216" s="405"/>
      <c r="FQ216" s="405"/>
      <c r="FR216" s="405"/>
      <c r="FS216" s="405"/>
      <c r="FT216" s="405"/>
      <c r="FU216" s="405"/>
      <c r="FV216" s="405"/>
      <c r="FW216" s="405"/>
      <c r="FX216" s="405"/>
      <c r="FY216" s="405"/>
      <c r="FZ216" s="405"/>
      <c r="GA216" s="405"/>
      <c r="GB216" s="434"/>
      <c r="GC216" s="434"/>
      <c r="GD216" s="405"/>
      <c r="GE216" s="405"/>
      <c r="GF216" s="405"/>
      <c r="GG216" s="405"/>
      <c r="GH216" s="405"/>
      <c r="GI216" s="405"/>
      <c r="GJ216" s="405"/>
      <c r="GK216" s="405"/>
      <c r="GL216" s="405"/>
      <c r="GM216" s="405"/>
      <c r="GN216" s="405"/>
    </row>
    <row r="217" spans="1:196" ht="22.8">
      <c r="A217" s="434"/>
      <c r="B217" s="434"/>
      <c r="C217" s="440"/>
      <c r="D217" s="440"/>
      <c r="E217" s="440"/>
      <c r="F217" s="440"/>
      <c r="G217" s="441"/>
      <c r="H217" s="441"/>
      <c r="I217" s="441"/>
      <c r="J217" s="441"/>
      <c r="K217" s="441"/>
      <c r="L217" s="441"/>
      <c r="M217" s="441"/>
      <c r="N217" s="441"/>
      <c r="O217" s="441"/>
      <c r="P217" s="441"/>
      <c r="Q217" s="441"/>
      <c r="R217" s="441"/>
      <c r="S217" s="441"/>
      <c r="T217" s="441"/>
      <c r="U217" s="441"/>
      <c r="V217" s="441"/>
      <c r="W217" s="441"/>
      <c r="X217" s="441"/>
      <c r="Y217" s="441"/>
      <c r="Z217" s="441"/>
      <c r="AA217" s="441"/>
      <c r="AB217" s="441"/>
      <c r="AC217" s="441"/>
      <c r="AD217" s="441"/>
      <c r="AE217" s="405"/>
      <c r="AF217" s="405"/>
      <c r="AG217" s="405"/>
      <c r="AH217" s="405"/>
      <c r="AI217" s="405"/>
      <c r="AJ217" s="405"/>
      <c r="AK217" s="405"/>
      <c r="AL217" s="405"/>
      <c r="AM217" s="405"/>
      <c r="AN217" s="405"/>
      <c r="AO217" s="405"/>
      <c r="AP217" s="405"/>
      <c r="AQ217" s="405"/>
      <c r="AR217" s="405"/>
      <c r="AS217" s="405"/>
      <c r="AT217" s="405"/>
      <c r="AU217" s="405"/>
      <c r="AV217" s="405"/>
      <c r="AW217" s="405"/>
      <c r="AX217" s="405"/>
      <c r="AY217" s="434"/>
      <c r="AZ217" s="434"/>
      <c r="BA217" s="405"/>
      <c r="BB217" s="405"/>
      <c r="BC217" s="405"/>
      <c r="BD217" s="441"/>
      <c r="BE217" s="441"/>
      <c r="BF217" s="441"/>
      <c r="BG217" s="441"/>
      <c r="BH217" s="441"/>
      <c r="BI217" s="441"/>
      <c r="BJ217" s="441"/>
      <c r="BK217" s="441"/>
      <c r="BL217" s="441"/>
      <c r="BM217" s="441"/>
      <c r="BN217" s="441"/>
      <c r="BO217" s="441"/>
      <c r="BP217" s="441"/>
      <c r="BQ217" s="441"/>
      <c r="BR217" s="441"/>
      <c r="BS217" s="441"/>
      <c r="BT217" s="441"/>
      <c r="BU217" s="441"/>
      <c r="BV217" s="441"/>
      <c r="BW217" s="441"/>
      <c r="BX217" s="405"/>
      <c r="BY217" s="405"/>
      <c r="BZ217" s="405"/>
      <c r="CA217" s="405"/>
      <c r="CB217" s="405"/>
      <c r="CC217" s="405"/>
      <c r="CD217" s="434"/>
      <c r="CE217" s="434"/>
      <c r="CF217" s="405"/>
      <c r="CG217" s="405"/>
      <c r="CH217" s="405"/>
      <c r="CI217" s="405"/>
      <c r="CJ217" s="405"/>
      <c r="CK217" s="405"/>
      <c r="CL217" s="405"/>
      <c r="CM217" s="405"/>
      <c r="CN217" s="405"/>
      <c r="CO217" s="434"/>
      <c r="CP217" s="434"/>
      <c r="CQ217" s="405"/>
      <c r="CR217" s="405"/>
      <c r="CS217" s="405"/>
      <c r="CT217" s="405"/>
      <c r="CU217" s="405"/>
      <c r="CV217" s="405"/>
      <c r="CW217" s="405"/>
      <c r="CX217" s="405"/>
      <c r="CY217" s="405"/>
      <c r="CZ217" s="405"/>
      <c r="DA217" s="405"/>
      <c r="DB217" s="405"/>
      <c r="DC217" s="405"/>
      <c r="DD217" s="405"/>
      <c r="DE217" s="405"/>
      <c r="DF217" s="405"/>
      <c r="DG217" s="405"/>
      <c r="DH217" s="405"/>
      <c r="DI217" s="405"/>
      <c r="DJ217" s="405"/>
      <c r="DK217" s="405"/>
      <c r="DL217" s="405"/>
      <c r="DM217" s="405"/>
      <c r="DN217" s="405"/>
      <c r="DO217" s="405"/>
      <c r="DP217" s="405"/>
      <c r="DQ217" s="434"/>
      <c r="DR217" s="434"/>
      <c r="DS217" s="405"/>
      <c r="DT217" s="405"/>
      <c r="DU217" s="405"/>
      <c r="DV217" s="405"/>
      <c r="DW217" s="405"/>
      <c r="DX217" s="405"/>
      <c r="DY217" s="405"/>
      <c r="DZ217" s="405"/>
      <c r="EA217" s="405"/>
      <c r="EB217" s="405"/>
      <c r="EC217" s="405"/>
      <c r="ED217" s="405"/>
      <c r="EE217" s="405"/>
      <c r="EF217" s="405"/>
      <c r="EG217" s="405"/>
      <c r="EH217" s="405"/>
      <c r="EI217" s="405"/>
      <c r="EJ217" s="405"/>
      <c r="EK217" s="405"/>
      <c r="EL217" s="405"/>
      <c r="EM217" s="405"/>
      <c r="EN217" s="405"/>
      <c r="EO217" s="405"/>
      <c r="EP217" s="405"/>
      <c r="EQ217" s="405"/>
      <c r="ER217" s="405"/>
      <c r="ES217" s="434"/>
      <c r="ET217" s="434"/>
      <c r="EU217" s="405"/>
      <c r="EV217" s="405"/>
      <c r="EW217" s="405"/>
      <c r="EX217" s="405"/>
      <c r="EY217" s="405"/>
      <c r="EZ217" s="405"/>
      <c r="FA217" s="405"/>
      <c r="FB217" s="405"/>
      <c r="FC217" s="405"/>
      <c r="FD217" s="405"/>
      <c r="FE217" s="405"/>
      <c r="FF217" s="405"/>
      <c r="FG217" s="405"/>
      <c r="FH217" s="405"/>
      <c r="FI217" s="405"/>
      <c r="FJ217" s="405"/>
      <c r="FK217" s="405"/>
      <c r="FL217" s="405"/>
      <c r="FM217" s="405"/>
      <c r="FN217" s="405"/>
      <c r="FO217" s="405"/>
      <c r="FP217" s="405"/>
      <c r="FQ217" s="405"/>
      <c r="FR217" s="405"/>
      <c r="FS217" s="405"/>
      <c r="FT217" s="405"/>
      <c r="FU217" s="405"/>
      <c r="FV217" s="405"/>
      <c r="FW217" s="405"/>
      <c r="FX217" s="405"/>
      <c r="FY217" s="405"/>
      <c r="FZ217" s="405"/>
      <c r="GA217" s="405"/>
      <c r="GB217" s="434"/>
      <c r="GC217" s="434"/>
      <c r="GD217" s="405"/>
      <c r="GE217" s="405"/>
      <c r="GF217" s="405"/>
      <c r="GG217" s="405"/>
      <c r="GH217" s="405"/>
      <c r="GI217" s="405"/>
      <c r="GJ217" s="405"/>
      <c r="GK217" s="405"/>
      <c r="GL217" s="405"/>
      <c r="GM217" s="405"/>
      <c r="GN217" s="405"/>
    </row>
    <row r="218" spans="1:196" ht="22.8">
      <c r="A218" s="434"/>
      <c r="B218" s="434"/>
      <c r="C218" s="440"/>
      <c r="D218" s="440"/>
      <c r="E218" s="440"/>
      <c r="F218" s="440"/>
      <c r="G218" s="441"/>
      <c r="H218" s="441"/>
      <c r="I218" s="441"/>
      <c r="J218" s="441"/>
      <c r="K218" s="441"/>
      <c r="L218" s="441"/>
      <c r="M218" s="441"/>
      <c r="N218" s="441"/>
      <c r="O218" s="441"/>
      <c r="P218" s="441"/>
      <c r="Q218" s="441"/>
      <c r="R218" s="441"/>
      <c r="S218" s="441"/>
      <c r="T218" s="441"/>
      <c r="U218" s="441"/>
      <c r="V218" s="441"/>
      <c r="W218" s="441"/>
      <c r="X218" s="441"/>
      <c r="Y218" s="441"/>
      <c r="Z218" s="441"/>
      <c r="AA218" s="441"/>
      <c r="AB218" s="441"/>
      <c r="AC218" s="441"/>
      <c r="AD218" s="441"/>
      <c r="AE218" s="405"/>
      <c r="AF218" s="405"/>
      <c r="AG218" s="405"/>
      <c r="AH218" s="405"/>
      <c r="AI218" s="405"/>
      <c r="AJ218" s="405"/>
      <c r="AK218" s="405"/>
      <c r="AL218" s="405"/>
      <c r="AM218" s="405"/>
      <c r="AN218" s="405"/>
      <c r="AO218" s="405"/>
      <c r="AP218" s="405"/>
      <c r="AQ218" s="405"/>
      <c r="AR218" s="405"/>
      <c r="AS218" s="405"/>
      <c r="AT218" s="405"/>
      <c r="AU218" s="405"/>
      <c r="AV218" s="405"/>
      <c r="AW218" s="405"/>
      <c r="AX218" s="405"/>
      <c r="AY218" s="434"/>
      <c r="AZ218" s="434"/>
      <c r="BA218" s="405"/>
      <c r="BB218" s="405"/>
      <c r="BC218" s="405"/>
      <c r="BD218" s="441"/>
      <c r="BE218" s="441"/>
      <c r="BF218" s="441"/>
      <c r="BG218" s="441"/>
      <c r="BH218" s="441"/>
      <c r="BI218" s="441"/>
      <c r="BJ218" s="441"/>
      <c r="BK218" s="441"/>
      <c r="BL218" s="441"/>
      <c r="BM218" s="441"/>
      <c r="BN218" s="441"/>
      <c r="BO218" s="441"/>
      <c r="BP218" s="441"/>
      <c r="BQ218" s="441"/>
      <c r="BR218" s="441"/>
      <c r="BS218" s="441"/>
      <c r="BT218" s="441"/>
      <c r="BU218" s="441"/>
      <c r="BV218" s="441"/>
      <c r="BW218" s="441"/>
      <c r="BX218" s="405"/>
      <c r="BY218" s="405"/>
      <c r="BZ218" s="405"/>
      <c r="CA218" s="405"/>
      <c r="CB218" s="405"/>
      <c r="CC218" s="405"/>
      <c r="CD218" s="434"/>
      <c r="CE218" s="434"/>
      <c r="CF218" s="405"/>
      <c r="CG218" s="405"/>
      <c r="CH218" s="405"/>
      <c r="CI218" s="405"/>
      <c r="CJ218" s="405"/>
      <c r="CK218" s="405"/>
      <c r="CL218" s="405"/>
      <c r="CM218" s="405"/>
      <c r="CN218" s="405"/>
      <c r="CO218" s="434"/>
      <c r="CP218" s="434"/>
      <c r="CQ218" s="405"/>
      <c r="CR218" s="405"/>
      <c r="CS218" s="405"/>
      <c r="CT218" s="405"/>
      <c r="CU218" s="405"/>
      <c r="CV218" s="405"/>
      <c r="CW218" s="405"/>
      <c r="CX218" s="405"/>
      <c r="CY218" s="405"/>
      <c r="CZ218" s="405"/>
      <c r="DA218" s="405"/>
      <c r="DB218" s="405"/>
      <c r="DC218" s="405"/>
      <c r="DD218" s="405"/>
      <c r="DE218" s="405"/>
      <c r="DF218" s="405"/>
      <c r="DG218" s="405"/>
      <c r="DH218" s="405"/>
      <c r="DI218" s="405"/>
      <c r="DJ218" s="405"/>
      <c r="DK218" s="405"/>
      <c r="DL218" s="405"/>
      <c r="DM218" s="405"/>
      <c r="DN218" s="405"/>
      <c r="DO218" s="405"/>
      <c r="DP218" s="405"/>
      <c r="DQ218" s="434"/>
      <c r="DR218" s="434"/>
      <c r="DS218" s="405"/>
      <c r="DT218" s="405"/>
      <c r="DU218" s="405"/>
      <c r="DV218" s="405"/>
      <c r="DW218" s="405"/>
      <c r="DX218" s="405"/>
      <c r="DY218" s="405"/>
      <c r="DZ218" s="405"/>
      <c r="EA218" s="405"/>
      <c r="EB218" s="405"/>
      <c r="EC218" s="405"/>
      <c r="ED218" s="405"/>
      <c r="EE218" s="405"/>
      <c r="EF218" s="405"/>
      <c r="EG218" s="405"/>
      <c r="EH218" s="405"/>
      <c r="EI218" s="405"/>
      <c r="EJ218" s="405"/>
      <c r="EK218" s="405"/>
      <c r="EL218" s="405"/>
      <c r="EM218" s="405"/>
      <c r="EN218" s="405"/>
      <c r="EO218" s="405"/>
      <c r="EP218" s="405"/>
      <c r="EQ218" s="405"/>
      <c r="ER218" s="405"/>
      <c r="ES218" s="434"/>
      <c r="ET218" s="434"/>
      <c r="EU218" s="405"/>
      <c r="EV218" s="405"/>
      <c r="EW218" s="405"/>
      <c r="EX218" s="405"/>
      <c r="EY218" s="405"/>
      <c r="EZ218" s="405"/>
      <c r="FA218" s="405"/>
      <c r="FB218" s="405"/>
      <c r="FC218" s="405"/>
      <c r="FD218" s="405"/>
      <c r="FE218" s="405"/>
      <c r="FF218" s="405"/>
      <c r="FG218" s="405"/>
      <c r="FH218" s="405"/>
      <c r="FI218" s="405"/>
      <c r="FJ218" s="405"/>
      <c r="FK218" s="405"/>
      <c r="FL218" s="405"/>
      <c r="FM218" s="405"/>
      <c r="FN218" s="405"/>
      <c r="FO218" s="405"/>
      <c r="FP218" s="405"/>
      <c r="FQ218" s="405"/>
      <c r="FR218" s="405"/>
      <c r="FS218" s="405"/>
      <c r="FT218" s="405"/>
      <c r="FU218" s="405"/>
      <c r="FV218" s="405"/>
      <c r="FW218" s="405"/>
      <c r="FX218" s="405"/>
      <c r="FY218" s="405"/>
      <c r="FZ218" s="405"/>
      <c r="GA218" s="405"/>
      <c r="GB218" s="434"/>
      <c r="GC218" s="434"/>
      <c r="GD218" s="405"/>
      <c r="GE218" s="405"/>
      <c r="GF218" s="405"/>
      <c r="GG218" s="405"/>
      <c r="GH218" s="405"/>
      <c r="GI218" s="405"/>
      <c r="GJ218" s="405"/>
      <c r="GK218" s="405"/>
      <c r="GL218" s="405"/>
      <c r="GM218" s="405"/>
      <c r="GN218" s="405"/>
    </row>
    <row r="219" spans="1:196" ht="22.8">
      <c r="A219" s="434"/>
      <c r="B219" s="434"/>
      <c r="C219" s="440"/>
      <c r="D219" s="440"/>
      <c r="E219" s="440"/>
      <c r="F219" s="440"/>
      <c r="G219" s="441"/>
      <c r="H219" s="441"/>
      <c r="I219" s="441"/>
      <c r="J219" s="441"/>
      <c r="K219" s="441"/>
      <c r="L219" s="441"/>
      <c r="M219" s="441"/>
      <c r="N219" s="441"/>
      <c r="O219" s="441"/>
      <c r="P219" s="441"/>
      <c r="Q219" s="441"/>
      <c r="R219" s="441"/>
      <c r="S219" s="441"/>
      <c r="T219" s="441"/>
      <c r="U219" s="441"/>
      <c r="V219" s="441"/>
      <c r="W219" s="441"/>
      <c r="X219" s="441"/>
      <c r="Y219" s="441"/>
      <c r="Z219" s="441"/>
      <c r="AA219" s="441"/>
      <c r="AB219" s="441"/>
      <c r="AC219" s="441"/>
      <c r="AD219" s="441"/>
      <c r="AE219" s="405"/>
      <c r="AF219" s="405"/>
      <c r="AG219" s="405"/>
      <c r="AH219" s="405"/>
      <c r="AI219" s="405"/>
      <c r="AJ219" s="405"/>
      <c r="AK219" s="405"/>
      <c r="AL219" s="405"/>
      <c r="AM219" s="405"/>
      <c r="AN219" s="405"/>
      <c r="AO219" s="405"/>
      <c r="AP219" s="405"/>
      <c r="AQ219" s="405"/>
      <c r="AR219" s="405"/>
      <c r="AS219" s="405"/>
      <c r="AT219" s="405"/>
      <c r="AU219" s="405"/>
      <c r="AV219" s="405"/>
      <c r="AW219" s="405"/>
      <c r="AX219" s="405"/>
      <c r="AY219" s="434"/>
      <c r="AZ219" s="434"/>
      <c r="BA219" s="405"/>
      <c r="BB219" s="405"/>
      <c r="BC219" s="405"/>
      <c r="BD219" s="441"/>
      <c r="BE219" s="441"/>
      <c r="BF219" s="441"/>
      <c r="BG219" s="441"/>
      <c r="BH219" s="441"/>
      <c r="BI219" s="441"/>
      <c r="BJ219" s="441"/>
      <c r="BK219" s="441"/>
      <c r="BL219" s="441"/>
      <c r="BM219" s="441"/>
      <c r="BN219" s="441"/>
      <c r="BO219" s="441"/>
      <c r="BP219" s="441"/>
      <c r="BQ219" s="441"/>
      <c r="BR219" s="441"/>
      <c r="BS219" s="441"/>
      <c r="BT219" s="441"/>
      <c r="BU219" s="441"/>
      <c r="BV219" s="441"/>
      <c r="BW219" s="441"/>
      <c r="BX219" s="405"/>
      <c r="BY219" s="405"/>
      <c r="BZ219" s="405"/>
      <c r="CA219" s="405"/>
      <c r="CB219" s="405"/>
      <c r="CC219" s="405"/>
      <c r="CD219" s="434"/>
      <c r="CE219" s="434"/>
      <c r="CF219" s="405"/>
      <c r="CG219" s="405"/>
      <c r="CH219" s="405"/>
      <c r="CI219" s="405"/>
      <c r="CJ219" s="405"/>
      <c r="CK219" s="405"/>
      <c r="CL219" s="405"/>
      <c r="CM219" s="405"/>
      <c r="CN219" s="405"/>
      <c r="CO219" s="434"/>
      <c r="CP219" s="434"/>
      <c r="CQ219" s="405"/>
      <c r="CR219" s="405"/>
      <c r="CS219" s="405"/>
      <c r="CT219" s="405"/>
      <c r="CU219" s="405"/>
      <c r="CV219" s="405"/>
      <c r="CW219" s="405"/>
      <c r="CX219" s="405"/>
      <c r="CY219" s="405"/>
      <c r="CZ219" s="405"/>
      <c r="DA219" s="405"/>
      <c r="DB219" s="405"/>
      <c r="DC219" s="405"/>
      <c r="DD219" s="405"/>
      <c r="DE219" s="405"/>
      <c r="DF219" s="405"/>
      <c r="DG219" s="405"/>
      <c r="DH219" s="405"/>
      <c r="DI219" s="405"/>
      <c r="DJ219" s="405"/>
      <c r="DK219" s="405"/>
      <c r="DL219" s="405"/>
      <c r="DM219" s="405"/>
      <c r="DN219" s="405"/>
      <c r="DO219" s="405"/>
      <c r="DP219" s="405"/>
      <c r="DQ219" s="434"/>
      <c r="DR219" s="434"/>
      <c r="DS219" s="405"/>
      <c r="DT219" s="405"/>
      <c r="DU219" s="405"/>
      <c r="DV219" s="405"/>
      <c r="DW219" s="405"/>
      <c r="DX219" s="405"/>
      <c r="DY219" s="405"/>
      <c r="DZ219" s="405"/>
      <c r="EA219" s="405"/>
      <c r="EB219" s="405"/>
      <c r="EC219" s="405"/>
      <c r="ED219" s="405"/>
      <c r="EE219" s="405"/>
      <c r="EF219" s="405"/>
      <c r="EG219" s="405"/>
      <c r="EH219" s="405"/>
      <c r="EI219" s="405"/>
      <c r="EJ219" s="405"/>
      <c r="EK219" s="405"/>
      <c r="EL219" s="405"/>
      <c r="EM219" s="405"/>
      <c r="EN219" s="405"/>
      <c r="EO219" s="405"/>
      <c r="EP219" s="405"/>
      <c r="EQ219" s="405"/>
      <c r="ER219" s="405"/>
      <c r="ES219" s="434"/>
      <c r="ET219" s="434"/>
      <c r="EU219" s="405"/>
      <c r="EV219" s="405"/>
      <c r="EW219" s="405"/>
      <c r="EX219" s="405"/>
      <c r="EY219" s="405"/>
      <c r="EZ219" s="405"/>
      <c r="FA219" s="405"/>
      <c r="FB219" s="405"/>
      <c r="FC219" s="405"/>
      <c r="FD219" s="405"/>
      <c r="FE219" s="405"/>
      <c r="FF219" s="405"/>
      <c r="FG219" s="405"/>
      <c r="FH219" s="405"/>
      <c r="FI219" s="405"/>
      <c r="FJ219" s="405"/>
      <c r="FK219" s="405"/>
      <c r="FL219" s="405"/>
      <c r="FM219" s="405"/>
      <c r="FN219" s="405"/>
      <c r="FO219" s="405"/>
      <c r="FP219" s="405"/>
      <c r="FQ219" s="405"/>
      <c r="FR219" s="405"/>
      <c r="FS219" s="405"/>
      <c r="FT219" s="405"/>
      <c r="FU219" s="405"/>
      <c r="FV219" s="405"/>
      <c r="FW219" s="405"/>
      <c r="FX219" s="405"/>
      <c r="FY219" s="405"/>
      <c r="FZ219" s="405"/>
      <c r="GA219" s="405"/>
      <c r="GB219" s="434"/>
      <c r="GC219" s="434"/>
      <c r="GD219" s="405"/>
      <c r="GE219" s="405"/>
      <c r="GF219" s="405"/>
      <c r="GG219" s="405"/>
      <c r="GH219" s="405"/>
      <c r="GI219" s="405"/>
      <c r="GJ219" s="405"/>
      <c r="GK219" s="405"/>
      <c r="GL219" s="405"/>
      <c r="GM219" s="405"/>
      <c r="GN219" s="405"/>
    </row>
    <row r="220" spans="1:196" ht="22.8">
      <c r="A220" s="434"/>
      <c r="B220" s="434"/>
      <c r="C220" s="440"/>
      <c r="D220" s="440"/>
      <c r="E220" s="440"/>
      <c r="F220" s="440"/>
      <c r="G220" s="441"/>
      <c r="H220" s="441"/>
      <c r="I220" s="441"/>
      <c r="J220" s="441"/>
      <c r="K220" s="441"/>
      <c r="L220" s="441"/>
      <c r="M220" s="441"/>
      <c r="N220" s="441"/>
      <c r="O220" s="441"/>
      <c r="P220" s="441"/>
      <c r="Q220" s="441"/>
      <c r="R220" s="441"/>
      <c r="S220" s="441"/>
      <c r="T220" s="441"/>
      <c r="U220" s="441"/>
      <c r="V220" s="441"/>
      <c r="W220" s="441"/>
      <c r="X220" s="441"/>
      <c r="Y220" s="441"/>
      <c r="Z220" s="441"/>
      <c r="AA220" s="441"/>
      <c r="AB220" s="441"/>
      <c r="AC220" s="441"/>
      <c r="AD220" s="441"/>
      <c r="AE220" s="405"/>
      <c r="AF220" s="405"/>
      <c r="AG220" s="405"/>
      <c r="AH220" s="405"/>
      <c r="AI220" s="405"/>
      <c r="AJ220" s="405"/>
      <c r="AK220" s="405"/>
      <c r="AL220" s="405"/>
      <c r="AM220" s="405"/>
      <c r="AN220" s="405"/>
      <c r="AO220" s="405"/>
      <c r="AP220" s="405"/>
      <c r="AQ220" s="405"/>
      <c r="AR220" s="405"/>
      <c r="AS220" s="405"/>
      <c r="AT220" s="405"/>
      <c r="AU220" s="405"/>
      <c r="AV220" s="405"/>
      <c r="AW220" s="405"/>
      <c r="AX220" s="405"/>
      <c r="AY220" s="434"/>
      <c r="AZ220" s="434"/>
      <c r="BA220" s="405"/>
      <c r="BB220" s="405"/>
      <c r="BC220" s="405"/>
      <c r="BD220" s="441"/>
      <c r="BE220" s="441"/>
      <c r="BF220" s="441"/>
      <c r="BG220" s="441"/>
      <c r="BH220" s="441"/>
      <c r="BI220" s="441"/>
      <c r="BJ220" s="441"/>
      <c r="BK220" s="441"/>
      <c r="BL220" s="441"/>
      <c r="BM220" s="441"/>
      <c r="BN220" s="441"/>
      <c r="BO220" s="441"/>
      <c r="BP220" s="441"/>
      <c r="BQ220" s="441"/>
      <c r="BR220" s="441"/>
      <c r="BS220" s="441"/>
      <c r="BT220" s="441"/>
      <c r="BU220" s="441"/>
      <c r="BV220" s="441"/>
      <c r="BW220" s="441"/>
      <c r="BX220" s="405"/>
      <c r="BY220" s="405"/>
      <c r="BZ220" s="405"/>
      <c r="CA220" s="405"/>
      <c r="CB220" s="405"/>
      <c r="CC220" s="405"/>
      <c r="CD220" s="434"/>
      <c r="CE220" s="434"/>
      <c r="CF220" s="405"/>
      <c r="CG220" s="405"/>
      <c r="CH220" s="405"/>
      <c r="CI220" s="405"/>
      <c r="CJ220" s="405"/>
      <c r="CK220" s="405"/>
      <c r="CL220" s="405"/>
      <c r="CM220" s="405"/>
      <c r="CN220" s="405"/>
      <c r="CO220" s="434"/>
      <c r="CP220" s="434"/>
      <c r="CQ220" s="405"/>
      <c r="CR220" s="405"/>
      <c r="CS220" s="405"/>
      <c r="CT220" s="405"/>
      <c r="CU220" s="405"/>
      <c r="CV220" s="405"/>
      <c r="CW220" s="405"/>
      <c r="CX220" s="405"/>
      <c r="CY220" s="405"/>
      <c r="CZ220" s="405"/>
      <c r="DA220" s="405"/>
      <c r="DB220" s="405"/>
      <c r="DC220" s="405"/>
      <c r="DD220" s="405"/>
      <c r="DE220" s="405"/>
      <c r="DF220" s="405"/>
      <c r="DG220" s="405"/>
      <c r="DH220" s="405"/>
      <c r="DI220" s="405"/>
      <c r="DJ220" s="405"/>
      <c r="DK220" s="405"/>
      <c r="DL220" s="405"/>
      <c r="DM220" s="405"/>
      <c r="DN220" s="405"/>
      <c r="DO220" s="405"/>
      <c r="DP220" s="405"/>
      <c r="DQ220" s="434"/>
      <c r="DR220" s="434"/>
      <c r="DS220" s="405"/>
      <c r="DT220" s="405"/>
      <c r="DU220" s="405"/>
      <c r="DV220" s="405"/>
      <c r="DW220" s="405"/>
      <c r="DX220" s="405"/>
      <c r="DY220" s="405"/>
      <c r="DZ220" s="405"/>
      <c r="EA220" s="405"/>
      <c r="EB220" s="405"/>
      <c r="EC220" s="405"/>
      <c r="ED220" s="405"/>
      <c r="EE220" s="405"/>
      <c r="EF220" s="405"/>
      <c r="EG220" s="405"/>
      <c r="EH220" s="405"/>
      <c r="EI220" s="405"/>
      <c r="EJ220" s="405"/>
      <c r="EK220" s="405"/>
      <c r="EL220" s="405"/>
      <c r="EM220" s="405"/>
      <c r="EN220" s="405"/>
      <c r="EO220" s="405"/>
      <c r="EP220" s="405"/>
      <c r="EQ220" s="405"/>
      <c r="ER220" s="405"/>
      <c r="ES220" s="434"/>
      <c r="ET220" s="434"/>
      <c r="EU220" s="405"/>
      <c r="EV220" s="405"/>
      <c r="EW220" s="405"/>
      <c r="EX220" s="405"/>
      <c r="EY220" s="405"/>
      <c r="EZ220" s="405"/>
      <c r="FA220" s="405"/>
      <c r="FB220" s="405"/>
      <c r="FC220" s="405"/>
      <c r="FD220" s="405"/>
      <c r="FE220" s="405"/>
      <c r="FF220" s="405"/>
      <c r="FG220" s="405"/>
      <c r="FH220" s="405"/>
      <c r="FI220" s="405"/>
      <c r="FJ220" s="405"/>
      <c r="FK220" s="405"/>
      <c r="FL220" s="405"/>
      <c r="FM220" s="405"/>
      <c r="FN220" s="405"/>
      <c r="FO220" s="405"/>
      <c r="FP220" s="405"/>
      <c r="FQ220" s="405"/>
      <c r="FR220" s="405"/>
      <c r="FS220" s="405"/>
      <c r="FT220" s="405"/>
      <c r="FU220" s="405"/>
      <c r="FV220" s="405"/>
      <c r="FW220" s="405"/>
      <c r="FX220" s="405"/>
      <c r="FY220" s="405"/>
      <c r="FZ220" s="405"/>
      <c r="GA220" s="405"/>
      <c r="GB220" s="434"/>
      <c r="GC220" s="434"/>
      <c r="GD220" s="405"/>
      <c r="GE220" s="405"/>
      <c r="GF220" s="405"/>
      <c r="GG220" s="405"/>
      <c r="GH220" s="405"/>
      <c r="GI220" s="405"/>
      <c r="GJ220" s="405"/>
      <c r="GK220" s="405"/>
      <c r="GL220" s="405"/>
      <c r="GM220" s="405"/>
      <c r="GN220" s="405"/>
    </row>
    <row r="221" spans="1:196" ht="22.8">
      <c r="A221" s="434"/>
      <c r="B221" s="434"/>
      <c r="C221" s="440"/>
      <c r="D221" s="440"/>
      <c r="E221" s="440"/>
      <c r="F221" s="440"/>
      <c r="G221" s="441"/>
      <c r="H221" s="441"/>
      <c r="I221" s="441"/>
      <c r="J221" s="441"/>
      <c r="K221" s="441"/>
      <c r="L221" s="441"/>
      <c r="M221" s="441"/>
      <c r="N221" s="441"/>
      <c r="O221" s="441"/>
      <c r="P221" s="441"/>
      <c r="Q221" s="441"/>
      <c r="R221" s="441"/>
      <c r="S221" s="441"/>
      <c r="T221" s="441"/>
      <c r="U221" s="441"/>
      <c r="V221" s="441"/>
      <c r="W221" s="441"/>
      <c r="X221" s="441"/>
      <c r="Y221" s="441"/>
      <c r="Z221" s="441"/>
      <c r="AA221" s="441"/>
      <c r="AB221" s="441"/>
      <c r="AC221" s="441"/>
      <c r="AD221" s="441"/>
      <c r="AE221" s="405"/>
      <c r="AF221" s="405"/>
      <c r="AG221" s="405"/>
      <c r="AH221" s="405"/>
      <c r="AI221" s="405"/>
      <c r="AJ221" s="405"/>
      <c r="AK221" s="405"/>
      <c r="AL221" s="405"/>
      <c r="AM221" s="405"/>
      <c r="AN221" s="405"/>
      <c r="AO221" s="405"/>
      <c r="AP221" s="405"/>
      <c r="AQ221" s="405"/>
      <c r="AR221" s="405"/>
      <c r="AS221" s="405"/>
      <c r="AT221" s="405"/>
      <c r="AU221" s="405"/>
      <c r="AV221" s="405"/>
      <c r="AW221" s="405"/>
      <c r="AX221" s="405"/>
      <c r="AY221" s="434"/>
      <c r="AZ221" s="434"/>
      <c r="BA221" s="405"/>
      <c r="BB221" s="405"/>
      <c r="BC221" s="405"/>
      <c r="BD221" s="441"/>
      <c r="BE221" s="441"/>
      <c r="BF221" s="441"/>
      <c r="BG221" s="441"/>
      <c r="BH221" s="441"/>
      <c r="BI221" s="441"/>
      <c r="BJ221" s="441"/>
      <c r="BK221" s="441"/>
      <c r="BL221" s="441"/>
      <c r="BM221" s="441"/>
      <c r="BN221" s="441"/>
      <c r="BO221" s="441"/>
      <c r="BP221" s="441"/>
      <c r="BQ221" s="441"/>
      <c r="BR221" s="441"/>
      <c r="BS221" s="441"/>
      <c r="BT221" s="441"/>
      <c r="BU221" s="441"/>
      <c r="BV221" s="441"/>
      <c r="BW221" s="441"/>
      <c r="BX221" s="405"/>
      <c r="BY221" s="405"/>
      <c r="BZ221" s="405"/>
      <c r="CA221" s="405"/>
      <c r="CB221" s="405"/>
      <c r="CC221" s="405"/>
      <c r="CD221" s="434"/>
      <c r="CE221" s="434"/>
      <c r="CF221" s="405"/>
      <c r="CG221" s="405"/>
      <c r="CH221" s="405"/>
      <c r="CI221" s="405"/>
      <c r="CJ221" s="405"/>
      <c r="CK221" s="405"/>
      <c r="CL221" s="405"/>
      <c r="CM221" s="405"/>
      <c r="CN221" s="405"/>
      <c r="CO221" s="434"/>
      <c r="CP221" s="434"/>
      <c r="CQ221" s="405"/>
      <c r="CR221" s="405"/>
      <c r="CS221" s="405"/>
      <c r="CT221" s="405"/>
      <c r="CU221" s="405"/>
      <c r="CV221" s="405"/>
      <c r="CW221" s="405"/>
      <c r="CX221" s="405"/>
      <c r="CY221" s="405"/>
      <c r="CZ221" s="405"/>
      <c r="DA221" s="405"/>
      <c r="DB221" s="405"/>
      <c r="DC221" s="405"/>
      <c r="DD221" s="405"/>
      <c r="DE221" s="405"/>
      <c r="DF221" s="405"/>
      <c r="DG221" s="405"/>
      <c r="DH221" s="405"/>
      <c r="DI221" s="405"/>
      <c r="DJ221" s="405"/>
      <c r="DK221" s="405"/>
      <c r="DL221" s="405"/>
      <c r="DM221" s="405"/>
      <c r="DN221" s="405"/>
      <c r="DO221" s="405"/>
      <c r="DP221" s="405"/>
      <c r="DQ221" s="434"/>
      <c r="DR221" s="434"/>
      <c r="DS221" s="405"/>
      <c r="DT221" s="405"/>
      <c r="DU221" s="405"/>
      <c r="DV221" s="405"/>
      <c r="DW221" s="405"/>
      <c r="DX221" s="405"/>
      <c r="DY221" s="405"/>
      <c r="DZ221" s="405"/>
      <c r="EA221" s="405"/>
      <c r="EB221" s="405"/>
      <c r="EC221" s="405"/>
      <c r="ED221" s="405"/>
      <c r="EE221" s="405"/>
      <c r="EF221" s="405"/>
      <c r="EG221" s="405"/>
      <c r="EH221" s="405"/>
      <c r="EI221" s="405"/>
      <c r="EJ221" s="405"/>
      <c r="EK221" s="405"/>
      <c r="EL221" s="405"/>
      <c r="EM221" s="405"/>
      <c r="EN221" s="405"/>
      <c r="EO221" s="405"/>
      <c r="EP221" s="405"/>
      <c r="EQ221" s="405"/>
      <c r="ER221" s="405"/>
      <c r="ES221" s="434"/>
      <c r="ET221" s="434"/>
      <c r="EU221" s="405"/>
      <c r="EV221" s="405"/>
      <c r="EW221" s="405"/>
      <c r="EX221" s="405"/>
      <c r="EY221" s="405"/>
      <c r="EZ221" s="405"/>
      <c r="FA221" s="405"/>
      <c r="FB221" s="405"/>
      <c r="FC221" s="405"/>
      <c r="FD221" s="405"/>
      <c r="FE221" s="405"/>
      <c r="FF221" s="405"/>
      <c r="FG221" s="405"/>
      <c r="FH221" s="405"/>
      <c r="FI221" s="405"/>
      <c r="FJ221" s="405"/>
      <c r="FK221" s="405"/>
      <c r="FL221" s="405"/>
      <c r="FM221" s="405"/>
      <c r="FN221" s="405"/>
      <c r="FO221" s="405"/>
      <c r="FP221" s="405"/>
      <c r="FQ221" s="405"/>
      <c r="FR221" s="405"/>
      <c r="FS221" s="405"/>
      <c r="FT221" s="405"/>
      <c r="FU221" s="405"/>
      <c r="FV221" s="405"/>
      <c r="FW221" s="405"/>
      <c r="FX221" s="405"/>
      <c r="FY221" s="405"/>
      <c r="FZ221" s="405"/>
      <c r="GA221" s="405"/>
      <c r="GB221" s="434"/>
      <c r="GC221" s="434"/>
      <c r="GD221" s="405"/>
      <c r="GE221" s="405"/>
      <c r="GF221" s="405"/>
      <c r="GG221" s="405"/>
      <c r="GH221" s="405"/>
      <c r="GI221" s="405"/>
      <c r="GJ221" s="405"/>
      <c r="GK221" s="405"/>
      <c r="GL221" s="405"/>
      <c r="GM221" s="405"/>
      <c r="GN221" s="405"/>
    </row>
    <row r="222" spans="1:196" ht="22.8">
      <c r="A222" s="434"/>
      <c r="B222" s="434"/>
      <c r="C222" s="440"/>
      <c r="D222" s="440"/>
      <c r="E222" s="440"/>
      <c r="F222" s="440"/>
      <c r="G222" s="441"/>
      <c r="H222" s="441"/>
      <c r="I222" s="441"/>
      <c r="J222" s="441"/>
      <c r="K222" s="441"/>
      <c r="L222" s="441"/>
      <c r="M222" s="441"/>
      <c r="N222" s="441"/>
      <c r="O222" s="441"/>
      <c r="P222" s="441"/>
      <c r="Q222" s="441"/>
      <c r="R222" s="441"/>
      <c r="S222" s="441"/>
      <c r="T222" s="441"/>
      <c r="U222" s="441"/>
      <c r="V222" s="441"/>
      <c r="W222" s="441"/>
      <c r="X222" s="441"/>
      <c r="Y222" s="441"/>
      <c r="Z222" s="441"/>
      <c r="AA222" s="441"/>
      <c r="AB222" s="441"/>
      <c r="AC222" s="441"/>
      <c r="AD222" s="441"/>
      <c r="AE222" s="405"/>
      <c r="AF222" s="405"/>
      <c r="AG222" s="405"/>
      <c r="AH222" s="405"/>
      <c r="AI222" s="405"/>
      <c r="AJ222" s="405"/>
      <c r="AK222" s="405"/>
      <c r="AL222" s="405"/>
      <c r="AM222" s="405"/>
      <c r="AN222" s="405"/>
      <c r="AO222" s="405"/>
      <c r="AP222" s="405"/>
      <c r="AQ222" s="405"/>
      <c r="AR222" s="405"/>
      <c r="AS222" s="405"/>
      <c r="AT222" s="405"/>
      <c r="AU222" s="405"/>
      <c r="AV222" s="405"/>
      <c r="AW222" s="405"/>
      <c r="AX222" s="405"/>
      <c r="AY222" s="434"/>
      <c r="AZ222" s="434"/>
      <c r="BA222" s="405"/>
      <c r="BB222" s="405"/>
      <c r="BC222" s="405"/>
      <c r="BD222" s="441"/>
      <c r="BE222" s="441"/>
      <c r="BF222" s="441"/>
      <c r="BG222" s="441"/>
      <c r="BH222" s="441"/>
      <c r="BI222" s="441"/>
      <c r="BJ222" s="441"/>
      <c r="BK222" s="441"/>
      <c r="BL222" s="441"/>
      <c r="BM222" s="441"/>
      <c r="BN222" s="441"/>
      <c r="BO222" s="441"/>
      <c r="BP222" s="441"/>
      <c r="BQ222" s="441"/>
      <c r="BR222" s="441"/>
      <c r="BS222" s="441"/>
      <c r="BT222" s="441"/>
      <c r="BU222" s="441"/>
      <c r="BV222" s="441"/>
      <c r="BW222" s="441"/>
      <c r="BX222" s="405"/>
      <c r="BY222" s="405"/>
      <c r="BZ222" s="405"/>
      <c r="CA222" s="405"/>
      <c r="CB222" s="405"/>
      <c r="CC222" s="405"/>
      <c r="CD222" s="434"/>
      <c r="CE222" s="434"/>
      <c r="CF222" s="405"/>
      <c r="CG222" s="405"/>
      <c r="CH222" s="405"/>
      <c r="CI222" s="405"/>
      <c r="CJ222" s="405"/>
      <c r="CK222" s="405"/>
      <c r="CL222" s="405"/>
      <c r="CM222" s="405"/>
      <c r="CN222" s="405"/>
      <c r="CO222" s="434"/>
      <c r="CP222" s="434"/>
      <c r="CQ222" s="405"/>
      <c r="CR222" s="405"/>
      <c r="CS222" s="405"/>
      <c r="CT222" s="405"/>
      <c r="CU222" s="405"/>
      <c r="CV222" s="405"/>
      <c r="CW222" s="405"/>
      <c r="CX222" s="405"/>
      <c r="CY222" s="405"/>
      <c r="CZ222" s="405"/>
      <c r="DA222" s="405"/>
      <c r="DB222" s="405"/>
      <c r="DC222" s="405"/>
      <c r="DD222" s="405"/>
      <c r="DE222" s="405"/>
      <c r="DF222" s="405"/>
      <c r="DG222" s="405"/>
      <c r="DH222" s="405"/>
      <c r="DI222" s="405"/>
      <c r="DJ222" s="405"/>
      <c r="DK222" s="405"/>
      <c r="DL222" s="405"/>
      <c r="DM222" s="405"/>
      <c r="DN222" s="405"/>
      <c r="DO222" s="405"/>
      <c r="DP222" s="405"/>
      <c r="DQ222" s="434"/>
      <c r="DR222" s="434"/>
      <c r="DS222" s="405"/>
      <c r="DT222" s="405"/>
      <c r="DU222" s="405"/>
      <c r="DV222" s="405"/>
      <c r="DW222" s="405"/>
      <c r="DX222" s="405"/>
      <c r="DY222" s="405"/>
      <c r="DZ222" s="405"/>
      <c r="EA222" s="405"/>
      <c r="EB222" s="405"/>
      <c r="EC222" s="405"/>
      <c r="ED222" s="405"/>
      <c r="EE222" s="405"/>
      <c r="EF222" s="405"/>
      <c r="EG222" s="405"/>
      <c r="EH222" s="405"/>
      <c r="EI222" s="405"/>
      <c r="EJ222" s="405"/>
      <c r="EK222" s="405"/>
      <c r="EL222" s="405"/>
      <c r="EM222" s="405"/>
      <c r="EN222" s="405"/>
      <c r="EO222" s="405"/>
      <c r="EP222" s="405"/>
      <c r="EQ222" s="405"/>
      <c r="ER222" s="405"/>
      <c r="ES222" s="434"/>
      <c r="ET222" s="434"/>
      <c r="EU222" s="405"/>
      <c r="EV222" s="405"/>
      <c r="EW222" s="405"/>
      <c r="EX222" s="405"/>
      <c r="EY222" s="405"/>
      <c r="EZ222" s="405"/>
      <c r="FA222" s="405"/>
      <c r="FB222" s="405"/>
      <c r="FC222" s="405"/>
      <c r="FD222" s="405"/>
      <c r="FE222" s="405"/>
      <c r="FF222" s="405"/>
      <c r="FG222" s="405"/>
      <c r="FH222" s="405"/>
      <c r="FI222" s="405"/>
      <c r="FJ222" s="405"/>
      <c r="FK222" s="405"/>
      <c r="FL222" s="405"/>
      <c r="FM222" s="405"/>
      <c r="FN222" s="405"/>
      <c r="FO222" s="405"/>
      <c r="FP222" s="405"/>
      <c r="FQ222" s="405"/>
      <c r="FR222" s="405"/>
      <c r="FS222" s="405"/>
      <c r="FT222" s="405"/>
      <c r="FU222" s="405"/>
      <c r="FV222" s="405"/>
      <c r="FW222" s="405"/>
      <c r="FX222" s="405"/>
      <c r="FY222" s="405"/>
      <c r="FZ222" s="405"/>
      <c r="GA222" s="405"/>
      <c r="GB222" s="434"/>
      <c r="GC222" s="434"/>
      <c r="GD222" s="405"/>
      <c r="GE222" s="405"/>
      <c r="GF222" s="405"/>
      <c r="GG222" s="405"/>
      <c r="GH222" s="405"/>
      <c r="GI222" s="405"/>
      <c r="GJ222" s="405"/>
      <c r="GK222" s="405"/>
      <c r="GL222" s="405"/>
      <c r="GM222" s="405"/>
      <c r="GN222" s="405"/>
    </row>
    <row r="223" spans="1:196" ht="22.8">
      <c r="A223" s="434"/>
      <c r="B223" s="434"/>
      <c r="C223" s="440"/>
      <c r="D223" s="440"/>
      <c r="E223" s="440"/>
      <c r="F223" s="440"/>
      <c r="G223" s="441"/>
      <c r="H223" s="441"/>
      <c r="I223" s="441"/>
      <c r="J223" s="441"/>
      <c r="K223" s="441"/>
      <c r="L223" s="441"/>
      <c r="M223" s="441"/>
      <c r="N223" s="441"/>
      <c r="O223" s="441"/>
      <c r="P223" s="441"/>
      <c r="Q223" s="441"/>
      <c r="R223" s="441"/>
      <c r="S223" s="441"/>
      <c r="T223" s="441"/>
      <c r="U223" s="441"/>
      <c r="V223" s="441"/>
      <c r="W223" s="441"/>
      <c r="X223" s="441"/>
      <c r="Y223" s="441"/>
      <c r="Z223" s="441"/>
      <c r="AA223" s="441"/>
      <c r="AB223" s="441"/>
      <c r="AC223" s="441"/>
      <c r="AD223" s="441"/>
      <c r="AE223" s="405"/>
      <c r="AF223" s="405"/>
      <c r="AG223" s="405"/>
      <c r="AH223" s="405"/>
      <c r="AI223" s="405"/>
      <c r="AJ223" s="405"/>
      <c r="AK223" s="405"/>
      <c r="AL223" s="405"/>
      <c r="AM223" s="405"/>
      <c r="AN223" s="405"/>
      <c r="AO223" s="405"/>
      <c r="AP223" s="405"/>
      <c r="AQ223" s="405"/>
      <c r="AR223" s="405"/>
      <c r="AS223" s="405"/>
      <c r="AT223" s="405"/>
      <c r="AU223" s="405"/>
      <c r="AV223" s="405"/>
      <c r="AW223" s="405"/>
      <c r="AX223" s="405"/>
      <c r="AY223" s="434"/>
      <c r="AZ223" s="434"/>
      <c r="BA223" s="405"/>
      <c r="BB223" s="405"/>
      <c r="BC223" s="405"/>
      <c r="BD223" s="441"/>
      <c r="BE223" s="441"/>
      <c r="BF223" s="441"/>
      <c r="BG223" s="441"/>
      <c r="BH223" s="441"/>
      <c r="BI223" s="441"/>
      <c r="BJ223" s="441"/>
      <c r="BK223" s="441"/>
      <c r="BL223" s="441"/>
      <c r="BM223" s="441"/>
      <c r="BN223" s="441"/>
      <c r="BO223" s="441"/>
      <c r="BP223" s="441"/>
      <c r="BQ223" s="441"/>
      <c r="BR223" s="441"/>
      <c r="BS223" s="441"/>
      <c r="BT223" s="441"/>
      <c r="BU223" s="441"/>
      <c r="BV223" s="441"/>
      <c r="BW223" s="441"/>
      <c r="BX223" s="405"/>
      <c r="BY223" s="405"/>
      <c r="BZ223" s="405"/>
      <c r="CA223" s="405"/>
      <c r="CB223" s="405"/>
      <c r="CC223" s="405"/>
      <c r="CD223" s="434"/>
      <c r="CE223" s="434"/>
      <c r="CF223" s="405"/>
      <c r="CG223" s="405"/>
      <c r="CH223" s="405"/>
      <c r="CI223" s="405"/>
      <c r="CJ223" s="405"/>
      <c r="CK223" s="405"/>
      <c r="CL223" s="405"/>
      <c r="CM223" s="405"/>
      <c r="CN223" s="405"/>
      <c r="CO223" s="434"/>
      <c r="CP223" s="434"/>
      <c r="CQ223" s="405"/>
      <c r="CR223" s="405"/>
      <c r="CS223" s="405"/>
      <c r="CT223" s="405"/>
      <c r="CU223" s="405"/>
      <c r="CV223" s="405"/>
      <c r="CW223" s="405"/>
      <c r="CX223" s="405"/>
      <c r="CY223" s="405"/>
      <c r="CZ223" s="405"/>
      <c r="DA223" s="405"/>
      <c r="DB223" s="405"/>
      <c r="DC223" s="405"/>
      <c r="DD223" s="405"/>
      <c r="DE223" s="405"/>
      <c r="DF223" s="405"/>
      <c r="DG223" s="405"/>
      <c r="DH223" s="405"/>
      <c r="DI223" s="405"/>
      <c r="DJ223" s="405"/>
      <c r="DK223" s="405"/>
      <c r="DL223" s="405"/>
      <c r="DM223" s="405"/>
      <c r="DN223" s="405"/>
      <c r="DO223" s="405"/>
      <c r="DP223" s="405"/>
      <c r="DQ223" s="434"/>
      <c r="DR223" s="434"/>
      <c r="DS223" s="405"/>
      <c r="DT223" s="405"/>
      <c r="DU223" s="405"/>
      <c r="DV223" s="405"/>
      <c r="DW223" s="405"/>
      <c r="DX223" s="405"/>
      <c r="DY223" s="405"/>
      <c r="DZ223" s="405"/>
      <c r="EA223" s="405"/>
      <c r="EB223" s="405"/>
      <c r="EC223" s="405"/>
      <c r="ED223" s="405"/>
      <c r="EE223" s="405"/>
      <c r="EF223" s="405"/>
      <c r="EG223" s="405"/>
      <c r="EH223" s="405"/>
      <c r="EI223" s="405"/>
      <c r="EJ223" s="405"/>
      <c r="EK223" s="405"/>
      <c r="EL223" s="405"/>
      <c r="EM223" s="405"/>
      <c r="EN223" s="405"/>
      <c r="EO223" s="405"/>
      <c r="EP223" s="405"/>
      <c r="EQ223" s="405"/>
      <c r="ER223" s="405"/>
      <c r="ES223" s="434"/>
      <c r="ET223" s="434"/>
      <c r="EU223" s="405"/>
      <c r="EV223" s="405"/>
      <c r="EW223" s="405"/>
      <c r="EX223" s="405"/>
      <c r="EY223" s="405"/>
      <c r="EZ223" s="405"/>
      <c r="FA223" s="405"/>
      <c r="FB223" s="405"/>
      <c r="FC223" s="405"/>
      <c r="FD223" s="405"/>
      <c r="FE223" s="405"/>
      <c r="FF223" s="405"/>
      <c r="FG223" s="405"/>
      <c r="FH223" s="405"/>
      <c r="FI223" s="405"/>
      <c r="FJ223" s="405"/>
      <c r="FK223" s="405"/>
      <c r="FL223" s="405"/>
      <c r="FM223" s="405"/>
      <c r="FN223" s="405"/>
      <c r="FO223" s="405"/>
      <c r="FP223" s="405"/>
      <c r="FQ223" s="405"/>
      <c r="FR223" s="405"/>
      <c r="FS223" s="405"/>
      <c r="FT223" s="405"/>
      <c r="FU223" s="405"/>
      <c r="FV223" s="405"/>
      <c r="FW223" s="405"/>
      <c r="FX223" s="405"/>
      <c r="FY223" s="405"/>
      <c r="FZ223" s="405"/>
      <c r="GA223" s="405"/>
      <c r="GB223" s="434"/>
      <c r="GC223" s="434"/>
      <c r="GD223" s="405"/>
      <c r="GE223" s="405"/>
      <c r="GF223" s="405"/>
      <c r="GG223" s="405"/>
      <c r="GH223" s="405"/>
      <c r="GI223" s="405"/>
      <c r="GJ223" s="405"/>
      <c r="GK223" s="405"/>
      <c r="GL223" s="405"/>
      <c r="GM223" s="405"/>
      <c r="GN223" s="405"/>
    </row>
    <row r="224" spans="1:196" ht="22.8">
      <c r="A224" s="434"/>
      <c r="B224" s="434"/>
      <c r="C224" s="440"/>
      <c r="D224" s="440"/>
      <c r="E224" s="440"/>
      <c r="F224" s="440"/>
      <c r="G224" s="441"/>
      <c r="H224" s="441"/>
      <c r="I224" s="441"/>
      <c r="J224" s="441"/>
      <c r="K224" s="441"/>
      <c r="L224" s="441"/>
      <c r="M224" s="441"/>
      <c r="N224" s="441"/>
      <c r="O224" s="441"/>
      <c r="P224" s="441"/>
      <c r="Q224" s="441"/>
      <c r="R224" s="441"/>
      <c r="S224" s="441"/>
      <c r="T224" s="441"/>
      <c r="U224" s="441"/>
      <c r="V224" s="441"/>
      <c r="W224" s="441"/>
      <c r="X224" s="441"/>
      <c r="Y224" s="441"/>
      <c r="Z224" s="441"/>
      <c r="AA224" s="441"/>
      <c r="AB224" s="441"/>
      <c r="AC224" s="441"/>
      <c r="AD224" s="441"/>
      <c r="AE224" s="405"/>
      <c r="AF224" s="405"/>
      <c r="AG224" s="405"/>
      <c r="AH224" s="405"/>
      <c r="AI224" s="405"/>
      <c r="AJ224" s="405"/>
      <c r="AK224" s="405"/>
      <c r="AL224" s="405"/>
      <c r="AM224" s="405"/>
      <c r="AN224" s="405"/>
      <c r="AO224" s="405"/>
      <c r="AP224" s="405"/>
      <c r="AQ224" s="405"/>
      <c r="AR224" s="405"/>
      <c r="AS224" s="405"/>
      <c r="AT224" s="405"/>
      <c r="AU224" s="405"/>
      <c r="AV224" s="405"/>
      <c r="AW224" s="405"/>
      <c r="AX224" s="405"/>
      <c r="AY224" s="434"/>
      <c r="AZ224" s="434"/>
      <c r="BA224" s="405"/>
      <c r="BB224" s="405"/>
      <c r="BC224" s="405"/>
      <c r="BD224" s="441"/>
      <c r="BE224" s="441"/>
      <c r="BF224" s="441"/>
      <c r="BG224" s="441"/>
      <c r="BH224" s="441"/>
      <c r="BI224" s="441"/>
      <c r="BJ224" s="441"/>
      <c r="BK224" s="441"/>
      <c r="BL224" s="441"/>
      <c r="BM224" s="441"/>
      <c r="BN224" s="441"/>
      <c r="BO224" s="441"/>
      <c r="BP224" s="441"/>
      <c r="BQ224" s="441"/>
      <c r="BR224" s="441"/>
      <c r="BS224" s="441"/>
      <c r="BT224" s="441"/>
      <c r="BU224" s="441"/>
      <c r="BV224" s="441"/>
      <c r="BW224" s="441"/>
      <c r="BX224" s="405"/>
      <c r="BY224" s="405"/>
      <c r="BZ224" s="405"/>
      <c r="CA224" s="405"/>
      <c r="CB224" s="405"/>
      <c r="CC224" s="405"/>
      <c r="CD224" s="434"/>
      <c r="CE224" s="434"/>
      <c r="CF224" s="405"/>
      <c r="CG224" s="405"/>
      <c r="CH224" s="405"/>
      <c r="CI224" s="405"/>
      <c r="CJ224" s="405"/>
      <c r="CK224" s="405"/>
      <c r="CL224" s="405"/>
      <c r="CM224" s="405"/>
      <c r="CN224" s="405"/>
      <c r="CO224" s="434"/>
      <c r="CP224" s="434"/>
      <c r="CQ224" s="405"/>
      <c r="CR224" s="405"/>
      <c r="CS224" s="405"/>
      <c r="CT224" s="405"/>
      <c r="CU224" s="405"/>
      <c r="CV224" s="405"/>
      <c r="CW224" s="405"/>
      <c r="CX224" s="405"/>
      <c r="CY224" s="405"/>
      <c r="CZ224" s="405"/>
      <c r="DA224" s="405"/>
      <c r="DB224" s="405"/>
      <c r="DC224" s="405"/>
      <c r="DD224" s="405"/>
      <c r="DE224" s="405"/>
      <c r="DF224" s="405"/>
      <c r="DG224" s="405"/>
      <c r="DH224" s="405"/>
      <c r="DI224" s="405"/>
      <c r="DJ224" s="405"/>
      <c r="DK224" s="405"/>
      <c r="DL224" s="405"/>
      <c r="DM224" s="405"/>
      <c r="DN224" s="405"/>
      <c r="DO224" s="405"/>
      <c r="DP224" s="405"/>
      <c r="DQ224" s="434"/>
      <c r="DR224" s="434"/>
      <c r="DS224" s="405"/>
      <c r="DT224" s="405"/>
      <c r="DU224" s="405"/>
      <c r="DV224" s="405"/>
      <c r="DW224" s="405"/>
      <c r="DX224" s="405"/>
      <c r="DY224" s="405"/>
      <c r="DZ224" s="405"/>
      <c r="EA224" s="405"/>
      <c r="EB224" s="405"/>
      <c r="EC224" s="405"/>
      <c r="ED224" s="405"/>
      <c r="EE224" s="405"/>
      <c r="EF224" s="405"/>
      <c r="EG224" s="405"/>
      <c r="EH224" s="405"/>
      <c r="EI224" s="405"/>
      <c r="EJ224" s="405"/>
      <c r="EK224" s="405"/>
      <c r="EL224" s="405"/>
      <c r="EM224" s="405"/>
      <c r="EN224" s="405"/>
      <c r="EO224" s="405"/>
      <c r="EP224" s="405"/>
      <c r="EQ224" s="405"/>
      <c r="ER224" s="405"/>
      <c r="ES224" s="434"/>
      <c r="ET224" s="434"/>
      <c r="EU224" s="405"/>
      <c r="EV224" s="405"/>
      <c r="EW224" s="405"/>
      <c r="EX224" s="405"/>
      <c r="EY224" s="405"/>
      <c r="EZ224" s="405"/>
      <c r="FA224" s="405"/>
      <c r="FB224" s="405"/>
      <c r="FC224" s="405"/>
      <c r="FD224" s="405"/>
      <c r="FE224" s="405"/>
      <c r="FF224" s="405"/>
      <c r="FG224" s="405"/>
      <c r="FH224" s="405"/>
      <c r="FI224" s="405"/>
      <c r="FJ224" s="405"/>
      <c r="FK224" s="405"/>
      <c r="FL224" s="405"/>
      <c r="FM224" s="405"/>
      <c r="FN224" s="405"/>
      <c r="FO224" s="405"/>
      <c r="FP224" s="405"/>
      <c r="FQ224" s="405"/>
      <c r="FR224" s="405"/>
      <c r="FS224" s="405"/>
      <c r="FT224" s="405"/>
      <c r="FU224" s="405"/>
      <c r="FV224" s="405"/>
      <c r="FW224" s="405"/>
      <c r="FX224" s="405"/>
      <c r="FY224" s="405"/>
      <c r="FZ224" s="405"/>
      <c r="GA224" s="405"/>
      <c r="GB224" s="434"/>
      <c r="GC224" s="434"/>
      <c r="GD224" s="405"/>
      <c r="GE224" s="405"/>
      <c r="GF224" s="405"/>
      <c r="GG224" s="405"/>
      <c r="GH224" s="405"/>
      <c r="GI224" s="405"/>
      <c r="GJ224" s="405"/>
      <c r="GK224" s="405"/>
      <c r="GL224" s="405"/>
      <c r="GM224" s="405"/>
      <c r="GN224" s="405"/>
    </row>
    <row r="225" spans="1:196" ht="22.8">
      <c r="A225" s="434"/>
      <c r="B225" s="434"/>
      <c r="C225" s="440"/>
      <c r="D225" s="440"/>
      <c r="E225" s="440"/>
      <c r="F225" s="440"/>
      <c r="G225" s="441"/>
      <c r="H225" s="441"/>
      <c r="I225" s="441"/>
      <c r="J225" s="441"/>
      <c r="K225" s="441"/>
      <c r="L225" s="441"/>
      <c r="M225" s="441"/>
      <c r="N225" s="441"/>
      <c r="O225" s="441"/>
      <c r="P225" s="441"/>
      <c r="Q225" s="441"/>
      <c r="R225" s="441"/>
      <c r="S225" s="441"/>
      <c r="T225" s="441"/>
      <c r="U225" s="441"/>
      <c r="V225" s="441"/>
      <c r="W225" s="441"/>
      <c r="X225" s="441"/>
      <c r="Y225" s="441"/>
      <c r="Z225" s="441"/>
      <c r="AA225" s="441"/>
      <c r="AB225" s="441"/>
      <c r="AC225" s="441"/>
      <c r="AD225" s="441"/>
      <c r="AE225" s="405"/>
      <c r="AF225" s="405"/>
      <c r="AG225" s="405"/>
      <c r="AH225" s="405"/>
      <c r="AI225" s="405"/>
      <c r="AJ225" s="405"/>
      <c r="AK225" s="405"/>
      <c r="AL225" s="405"/>
      <c r="AM225" s="405"/>
      <c r="AN225" s="405"/>
      <c r="AO225" s="405"/>
      <c r="AP225" s="405"/>
      <c r="AQ225" s="405"/>
      <c r="AR225" s="405"/>
      <c r="AS225" s="405"/>
      <c r="AT225" s="405"/>
      <c r="AU225" s="405"/>
      <c r="AV225" s="405"/>
      <c r="AW225" s="405"/>
      <c r="AX225" s="405"/>
      <c r="AY225" s="434"/>
      <c r="AZ225" s="434"/>
      <c r="BA225" s="405"/>
      <c r="BB225" s="405"/>
      <c r="BC225" s="405"/>
      <c r="BD225" s="441"/>
      <c r="BE225" s="441"/>
      <c r="BF225" s="441"/>
      <c r="BG225" s="441"/>
      <c r="BH225" s="441"/>
      <c r="BI225" s="441"/>
      <c r="BJ225" s="441"/>
      <c r="BK225" s="441"/>
      <c r="BL225" s="441"/>
      <c r="BM225" s="441"/>
      <c r="BN225" s="441"/>
      <c r="BO225" s="441"/>
      <c r="BP225" s="441"/>
      <c r="BQ225" s="441"/>
      <c r="BR225" s="441"/>
      <c r="BS225" s="441"/>
      <c r="BT225" s="441"/>
      <c r="BU225" s="441"/>
      <c r="BV225" s="441"/>
      <c r="BW225" s="441"/>
      <c r="BX225" s="405"/>
      <c r="BY225" s="405"/>
      <c r="BZ225" s="405"/>
      <c r="CA225" s="405"/>
      <c r="CB225" s="405"/>
      <c r="CC225" s="405"/>
      <c r="CD225" s="434"/>
      <c r="CE225" s="434"/>
      <c r="CF225" s="405"/>
      <c r="CG225" s="405"/>
      <c r="CH225" s="405"/>
      <c r="CI225" s="405"/>
      <c r="CJ225" s="405"/>
      <c r="CK225" s="405"/>
      <c r="CL225" s="405"/>
      <c r="CM225" s="405"/>
      <c r="CN225" s="405"/>
      <c r="CO225" s="434"/>
      <c r="CP225" s="434"/>
      <c r="CQ225" s="405"/>
      <c r="CR225" s="405"/>
      <c r="CS225" s="405"/>
      <c r="CT225" s="405"/>
      <c r="CU225" s="405"/>
      <c r="CV225" s="405"/>
      <c r="CW225" s="405"/>
      <c r="CX225" s="405"/>
      <c r="CY225" s="405"/>
      <c r="CZ225" s="405"/>
      <c r="DA225" s="405"/>
      <c r="DB225" s="405"/>
      <c r="DC225" s="405"/>
      <c r="DD225" s="405"/>
      <c r="DE225" s="405"/>
      <c r="DF225" s="405"/>
      <c r="DG225" s="405"/>
      <c r="DH225" s="405"/>
      <c r="DI225" s="405"/>
      <c r="DJ225" s="405"/>
      <c r="DK225" s="405"/>
      <c r="DL225" s="405"/>
      <c r="DM225" s="405"/>
      <c r="DN225" s="405"/>
      <c r="DO225" s="405"/>
      <c r="DP225" s="405"/>
      <c r="DQ225" s="434"/>
      <c r="DR225" s="434"/>
      <c r="DS225" s="405"/>
      <c r="DT225" s="405"/>
      <c r="DU225" s="405"/>
      <c r="DV225" s="405"/>
      <c r="DW225" s="405"/>
      <c r="DX225" s="405"/>
      <c r="DY225" s="405"/>
      <c r="DZ225" s="405"/>
      <c r="EA225" s="405"/>
      <c r="EB225" s="405"/>
      <c r="EC225" s="405"/>
      <c r="ED225" s="405"/>
      <c r="EE225" s="405"/>
      <c r="EF225" s="405"/>
      <c r="EG225" s="405"/>
      <c r="EH225" s="405"/>
      <c r="EI225" s="405"/>
      <c r="EJ225" s="405"/>
      <c r="EK225" s="405"/>
      <c r="EL225" s="405"/>
      <c r="EM225" s="405"/>
      <c r="EN225" s="405"/>
      <c r="EO225" s="405"/>
      <c r="EP225" s="405"/>
      <c r="EQ225" s="405"/>
      <c r="ER225" s="405"/>
      <c r="ES225" s="434"/>
      <c r="ET225" s="434"/>
      <c r="EU225" s="405"/>
      <c r="EV225" s="405"/>
      <c r="EW225" s="405"/>
      <c r="EX225" s="405"/>
      <c r="EY225" s="405"/>
      <c r="EZ225" s="405"/>
      <c r="FA225" s="405"/>
      <c r="FB225" s="405"/>
      <c r="FC225" s="405"/>
      <c r="FD225" s="405"/>
      <c r="FE225" s="405"/>
      <c r="FF225" s="405"/>
      <c r="FG225" s="405"/>
      <c r="FH225" s="405"/>
      <c r="FI225" s="405"/>
      <c r="FJ225" s="405"/>
      <c r="FK225" s="405"/>
      <c r="FL225" s="405"/>
      <c r="FM225" s="405"/>
      <c r="FN225" s="405"/>
      <c r="FO225" s="405"/>
      <c r="FP225" s="405"/>
      <c r="FQ225" s="405"/>
      <c r="FR225" s="405"/>
      <c r="FS225" s="405"/>
      <c r="FT225" s="405"/>
      <c r="FU225" s="405"/>
      <c r="FV225" s="405"/>
      <c r="FW225" s="405"/>
      <c r="FX225" s="405"/>
      <c r="FY225" s="405"/>
      <c r="FZ225" s="405"/>
      <c r="GA225" s="405"/>
      <c r="GB225" s="434"/>
      <c r="GC225" s="434"/>
      <c r="GD225" s="405"/>
      <c r="GE225" s="405"/>
      <c r="GF225" s="405"/>
      <c r="GG225" s="405"/>
      <c r="GH225" s="405"/>
      <c r="GI225" s="405"/>
      <c r="GJ225" s="405"/>
      <c r="GK225" s="405"/>
      <c r="GL225" s="405"/>
      <c r="GM225" s="405"/>
      <c r="GN225" s="405"/>
    </row>
    <row r="226" spans="1:196" ht="22.8">
      <c r="A226" s="434"/>
      <c r="B226" s="434"/>
      <c r="C226" s="440"/>
      <c r="D226" s="440"/>
      <c r="E226" s="440"/>
      <c r="F226" s="440"/>
      <c r="G226" s="441"/>
      <c r="H226" s="441"/>
      <c r="I226" s="441"/>
      <c r="J226" s="441"/>
      <c r="K226" s="441"/>
      <c r="L226" s="441"/>
      <c r="M226" s="441"/>
      <c r="N226" s="441"/>
      <c r="O226" s="441"/>
      <c r="P226" s="441"/>
      <c r="Q226" s="441"/>
      <c r="R226" s="441"/>
      <c r="S226" s="441"/>
      <c r="T226" s="441"/>
      <c r="U226" s="441"/>
      <c r="V226" s="441"/>
      <c r="W226" s="441"/>
      <c r="X226" s="441"/>
      <c r="Y226" s="441"/>
      <c r="Z226" s="441"/>
      <c r="AA226" s="441"/>
      <c r="AB226" s="441"/>
      <c r="AC226" s="441"/>
      <c r="AD226" s="441"/>
      <c r="AE226" s="405"/>
      <c r="AF226" s="405"/>
      <c r="AG226" s="405"/>
      <c r="AH226" s="405"/>
      <c r="AI226" s="405"/>
      <c r="AJ226" s="405"/>
      <c r="AK226" s="405"/>
      <c r="AL226" s="405"/>
      <c r="AM226" s="405"/>
      <c r="AN226" s="405"/>
      <c r="AO226" s="405"/>
      <c r="AP226" s="405"/>
      <c r="AQ226" s="405"/>
      <c r="AR226" s="405"/>
      <c r="AS226" s="405"/>
      <c r="AT226" s="405"/>
      <c r="AU226" s="405"/>
      <c r="AV226" s="405"/>
      <c r="AW226" s="405"/>
      <c r="AX226" s="405"/>
      <c r="AY226" s="434"/>
      <c r="AZ226" s="434"/>
      <c r="BA226" s="405"/>
      <c r="BB226" s="405"/>
      <c r="BC226" s="405"/>
      <c r="BD226" s="441"/>
      <c r="BE226" s="441"/>
      <c r="BF226" s="441"/>
      <c r="BG226" s="441"/>
      <c r="BH226" s="441"/>
      <c r="BI226" s="441"/>
      <c r="BJ226" s="441"/>
      <c r="BK226" s="441"/>
      <c r="BL226" s="441"/>
      <c r="BM226" s="441"/>
      <c r="BN226" s="441"/>
      <c r="BO226" s="441"/>
      <c r="BP226" s="441"/>
      <c r="BQ226" s="441"/>
      <c r="BR226" s="441"/>
      <c r="BS226" s="441"/>
      <c r="BT226" s="441"/>
      <c r="BU226" s="441"/>
      <c r="BV226" s="441"/>
      <c r="BW226" s="441"/>
      <c r="BX226" s="405"/>
      <c r="BY226" s="405"/>
      <c r="BZ226" s="405"/>
      <c r="CA226" s="405"/>
      <c r="CB226" s="405"/>
      <c r="CC226" s="405"/>
      <c r="CD226" s="434"/>
      <c r="CE226" s="434"/>
      <c r="CF226" s="405"/>
      <c r="CG226" s="405"/>
      <c r="CH226" s="405"/>
      <c r="CI226" s="405"/>
      <c r="CJ226" s="405"/>
      <c r="CK226" s="405"/>
      <c r="CL226" s="405"/>
      <c r="CM226" s="405"/>
      <c r="CN226" s="405"/>
      <c r="CO226" s="434"/>
      <c r="CP226" s="434"/>
      <c r="CQ226" s="405"/>
      <c r="CR226" s="405"/>
      <c r="CS226" s="405"/>
      <c r="CT226" s="405"/>
      <c r="CU226" s="405"/>
      <c r="CV226" s="405"/>
      <c r="CW226" s="405"/>
      <c r="CX226" s="405"/>
      <c r="CY226" s="405"/>
      <c r="CZ226" s="405"/>
      <c r="DA226" s="405"/>
      <c r="DB226" s="405"/>
      <c r="DC226" s="405"/>
      <c r="DD226" s="405"/>
      <c r="DE226" s="405"/>
      <c r="DF226" s="405"/>
      <c r="DG226" s="405"/>
      <c r="DH226" s="405"/>
      <c r="DI226" s="405"/>
      <c r="DJ226" s="405"/>
      <c r="DK226" s="405"/>
      <c r="DL226" s="405"/>
      <c r="DM226" s="405"/>
      <c r="DN226" s="405"/>
      <c r="DO226" s="405"/>
      <c r="DP226" s="405"/>
      <c r="DQ226" s="434"/>
      <c r="DR226" s="434"/>
      <c r="DS226" s="405"/>
      <c r="DT226" s="405"/>
      <c r="DU226" s="405"/>
      <c r="DV226" s="405"/>
      <c r="DW226" s="405"/>
      <c r="DX226" s="405"/>
      <c r="DY226" s="405"/>
      <c r="DZ226" s="405"/>
      <c r="EA226" s="405"/>
      <c r="EB226" s="405"/>
      <c r="EC226" s="405"/>
      <c r="ED226" s="405"/>
      <c r="EE226" s="405"/>
      <c r="EF226" s="405"/>
      <c r="EG226" s="405"/>
      <c r="EH226" s="405"/>
      <c r="EI226" s="405"/>
      <c r="EJ226" s="405"/>
      <c r="EK226" s="405"/>
      <c r="EL226" s="405"/>
      <c r="EM226" s="405"/>
      <c r="EN226" s="405"/>
      <c r="EO226" s="405"/>
      <c r="EP226" s="405"/>
      <c r="EQ226" s="405"/>
      <c r="ER226" s="405"/>
      <c r="ES226" s="434"/>
      <c r="ET226" s="434"/>
      <c r="EU226" s="405"/>
      <c r="EV226" s="405"/>
      <c r="EW226" s="405"/>
      <c r="EX226" s="405"/>
      <c r="EY226" s="405"/>
      <c r="EZ226" s="405"/>
      <c r="FA226" s="405"/>
      <c r="FB226" s="405"/>
      <c r="FC226" s="405"/>
      <c r="FD226" s="405"/>
      <c r="FE226" s="405"/>
      <c r="FF226" s="405"/>
      <c r="FG226" s="405"/>
      <c r="FH226" s="405"/>
      <c r="FI226" s="405"/>
      <c r="FJ226" s="405"/>
      <c r="FK226" s="405"/>
      <c r="FL226" s="405"/>
      <c r="FM226" s="405"/>
      <c r="FN226" s="405"/>
      <c r="FO226" s="405"/>
      <c r="FP226" s="405"/>
      <c r="FQ226" s="405"/>
      <c r="FR226" s="405"/>
      <c r="FS226" s="405"/>
      <c r="FT226" s="405"/>
      <c r="FU226" s="405"/>
      <c r="FV226" s="405"/>
      <c r="FW226" s="405"/>
      <c r="FX226" s="405"/>
      <c r="FY226" s="405"/>
      <c r="FZ226" s="405"/>
      <c r="GA226" s="405"/>
      <c r="GB226" s="434"/>
      <c r="GC226" s="434"/>
      <c r="GD226" s="405"/>
      <c r="GE226" s="405"/>
      <c r="GF226" s="405"/>
      <c r="GG226" s="405"/>
      <c r="GH226" s="405"/>
      <c r="GI226" s="405"/>
      <c r="GJ226" s="405"/>
      <c r="GK226" s="405"/>
      <c r="GL226" s="405"/>
      <c r="GM226" s="405"/>
      <c r="GN226" s="405"/>
    </row>
    <row r="227" spans="1:196" ht="22.8">
      <c r="A227" s="434"/>
      <c r="B227" s="434"/>
      <c r="C227" s="440"/>
      <c r="D227" s="440"/>
      <c r="E227" s="440"/>
      <c r="F227" s="440"/>
      <c r="G227" s="441"/>
      <c r="H227" s="441"/>
      <c r="I227" s="441"/>
      <c r="J227" s="441"/>
      <c r="K227" s="441"/>
      <c r="L227" s="441"/>
      <c r="M227" s="441"/>
      <c r="N227" s="441"/>
      <c r="O227" s="441"/>
      <c r="P227" s="441"/>
      <c r="Q227" s="441"/>
      <c r="R227" s="441"/>
      <c r="S227" s="441"/>
      <c r="T227" s="441"/>
      <c r="U227" s="441"/>
      <c r="V227" s="441"/>
      <c r="W227" s="441"/>
      <c r="X227" s="441"/>
      <c r="Y227" s="441"/>
      <c r="Z227" s="441"/>
      <c r="AA227" s="441"/>
      <c r="AB227" s="441"/>
      <c r="AC227" s="441"/>
      <c r="AD227" s="441"/>
      <c r="AE227" s="405"/>
      <c r="AF227" s="405"/>
      <c r="AG227" s="405"/>
      <c r="AH227" s="405"/>
      <c r="AI227" s="405"/>
      <c r="AJ227" s="405"/>
      <c r="AK227" s="405"/>
      <c r="AL227" s="405"/>
      <c r="AM227" s="405"/>
      <c r="AN227" s="405"/>
      <c r="AO227" s="405"/>
      <c r="AP227" s="405"/>
      <c r="AQ227" s="405"/>
      <c r="AR227" s="405"/>
      <c r="AS227" s="405"/>
      <c r="AT227" s="405"/>
      <c r="AU227" s="405"/>
      <c r="AV227" s="405"/>
      <c r="AW227" s="405"/>
      <c r="AX227" s="405"/>
      <c r="AY227" s="434"/>
      <c r="AZ227" s="434"/>
      <c r="BA227" s="405"/>
      <c r="BB227" s="405"/>
      <c r="BC227" s="405"/>
      <c r="BD227" s="441"/>
      <c r="BE227" s="441"/>
      <c r="BF227" s="441"/>
      <c r="BG227" s="441"/>
      <c r="BH227" s="441"/>
      <c r="BI227" s="441"/>
      <c r="BJ227" s="441"/>
      <c r="BK227" s="441"/>
      <c r="BL227" s="441"/>
      <c r="BM227" s="441"/>
      <c r="BN227" s="441"/>
      <c r="BO227" s="441"/>
      <c r="BP227" s="441"/>
      <c r="BQ227" s="441"/>
      <c r="BR227" s="441"/>
      <c r="BS227" s="441"/>
      <c r="BT227" s="441"/>
      <c r="BU227" s="441"/>
      <c r="BV227" s="441"/>
      <c r="BW227" s="441"/>
      <c r="BX227" s="405"/>
      <c r="BY227" s="405"/>
      <c r="BZ227" s="405"/>
      <c r="CA227" s="405"/>
      <c r="CB227" s="405"/>
      <c r="CC227" s="405"/>
      <c r="CD227" s="434"/>
      <c r="CE227" s="434"/>
      <c r="CF227" s="405"/>
      <c r="CG227" s="405"/>
      <c r="CH227" s="405"/>
      <c r="CI227" s="405"/>
      <c r="CJ227" s="405"/>
      <c r="CK227" s="405"/>
      <c r="CL227" s="405"/>
      <c r="CM227" s="405"/>
      <c r="CN227" s="405"/>
      <c r="CO227" s="434"/>
      <c r="CP227" s="434"/>
      <c r="CQ227" s="405"/>
      <c r="CR227" s="405"/>
      <c r="CS227" s="405"/>
      <c r="CT227" s="405"/>
      <c r="CU227" s="405"/>
      <c r="CV227" s="405"/>
      <c r="CW227" s="405"/>
      <c r="CX227" s="405"/>
      <c r="CY227" s="405"/>
      <c r="CZ227" s="405"/>
      <c r="DA227" s="405"/>
      <c r="DB227" s="405"/>
      <c r="DC227" s="405"/>
      <c r="DD227" s="405"/>
      <c r="DE227" s="405"/>
      <c r="DF227" s="405"/>
      <c r="DG227" s="405"/>
      <c r="DH227" s="405"/>
      <c r="DI227" s="405"/>
      <c r="DJ227" s="405"/>
      <c r="DK227" s="405"/>
      <c r="DL227" s="405"/>
      <c r="DM227" s="405"/>
      <c r="DN227" s="405"/>
      <c r="DO227" s="405"/>
      <c r="DP227" s="405"/>
      <c r="DQ227" s="434"/>
      <c r="DR227" s="434"/>
      <c r="DS227" s="405"/>
      <c r="DT227" s="405"/>
      <c r="DU227" s="405"/>
      <c r="DV227" s="405"/>
      <c r="DW227" s="405"/>
      <c r="DX227" s="405"/>
      <c r="DY227" s="405"/>
      <c r="DZ227" s="405"/>
      <c r="EA227" s="405"/>
      <c r="EB227" s="405"/>
      <c r="EC227" s="405"/>
      <c r="ED227" s="405"/>
      <c r="EE227" s="405"/>
      <c r="EF227" s="405"/>
      <c r="EG227" s="405"/>
      <c r="EH227" s="405"/>
      <c r="EI227" s="405"/>
      <c r="EJ227" s="405"/>
      <c r="EK227" s="405"/>
      <c r="EL227" s="405"/>
      <c r="EM227" s="405"/>
      <c r="EN227" s="405"/>
      <c r="EO227" s="405"/>
      <c r="EP227" s="405"/>
      <c r="EQ227" s="405"/>
      <c r="ER227" s="405"/>
      <c r="ES227" s="434"/>
      <c r="ET227" s="434"/>
      <c r="EU227" s="405"/>
      <c r="EV227" s="405"/>
      <c r="EW227" s="405"/>
      <c r="EX227" s="405"/>
      <c r="EY227" s="405"/>
      <c r="EZ227" s="405"/>
      <c r="FA227" s="405"/>
      <c r="FB227" s="405"/>
      <c r="FC227" s="405"/>
      <c r="FD227" s="405"/>
      <c r="FE227" s="405"/>
      <c r="FF227" s="405"/>
      <c r="FG227" s="405"/>
      <c r="FH227" s="405"/>
      <c r="FI227" s="405"/>
      <c r="FJ227" s="405"/>
      <c r="FK227" s="405"/>
      <c r="FL227" s="405"/>
      <c r="FM227" s="405"/>
      <c r="FN227" s="405"/>
      <c r="FO227" s="405"/>
      <c r="FP227" s="405"/>
      <c r="FQ227" s="405"/>
      <c r="FR227" s="405"/>
      <c r="FS227" s="405"/>
      <c r="FT227" s="405"/>
      <c r="FU227" s="405"/>
      <c r="FV227" s="405"/>
      <c r="FW227" s="405"/>
      <c r="FX227" s="405"/>
      <c r="FY227" s="405"/>
      <c r="FZ227" s="405"/>
      <c r="GA227" s="405"/>
      <c r="GB227" s="434"/>
      <c r="GC227" s="434"/>
      <c r="GD227" s="405"/>
      <c r="GE227" s="405"/>
      <c r="GF227" s="405"/>
      <c r="GG227" s="405"/>
      <c r="GH227" s="405"/>
      <c r="GI227" s="405"/>
      <c r="GJ227" s="405"/>
      <c r="GK227" s="405"/>
      <c r="GL227" s="405"/>
      <c r="GM227" s="405"/>
      <c r="GN227" s="405"/>
    </row>
    <row r="228" spans="1:196" ht="22.8">
      <c r="A228" s="434"/>
      <c r="B228" s="434"/>
      <c r="C228" s="460"/>
      <c r="D228" s="460"/>
      <c r="E228" s="460"/>
      <c r="F228" s="460"/>
      <c r="G228" s="441"/>
      <c r="H228" s="441"/>
      <c r="I228" s="441"/>
      <c r="J228" s="441"/>
      <c r="K228" s="441"/>
      <c r="L228" s="441"/>
      <c r="M228" s="441"/>
      <c r="N228" s="441"/>
      <c r="O228" s="441"/>
      <c r="P228" s="441"/>
      <c r="Q228" s="441"/>
      <c r="R228" s="441"/>
      <c r="S228" s="441"/>
      <c r="T228" s="441"/>
      <c r="U228" s="441"/>
      <c r="V228" s="441"/>
      <c r="W228" s="441"/>
      <c r="X228" s="441"/>
      <c r="Y228" s="441"/>
      <c r="Z228" s="441"/>
      <c r="AA228" s="441"/>
      <c r="AB228" s="441"/>
      <c r="AC228" s="441"/>
      <c r="AD228" s="441"/>
      <c r="AE228" s="405"/>
      <c r="AF228" s="405"/>
      <c r="AG228" s="405"/>
      <c r="AH228" s="405"/>
      <c r="AI228" s="405"/>
      <c r="AJ228" s="405"/>
      <c r="AK228" s="405"/>
      <c r="AL228" s="405"/>
      <c r="AM228" s="405"/>
      <c r="AN228" s="405"/>
      <c r="AO228" s="405"/>
      <c r="AP228" s="405"/>
      <c r="AQ228" s="405"/>
      <c r="AR228" s="405"/>
      <c r="AS228" s="405"/>
      <c r="AT228" s="405"/>
      <c r="AU228" s="405"/>
      <c r="AV228" s="405"/>
      <c r="AW228" s="405"/>
      <c r="AX228" s="405"/>
      <c r="AY228" s="434"/>
      <c r="AZ228" s="434"/>
      <c r="BA228" s="405"/>
      <c r="BB228" s="405"/>
      <c r="BC228" s="405"/>
      <c r="BD228" s="441"/>
      <c r="BE228" s="441"/>
      <c r="BF228" s="441"/>
      <c r="BG228" s="441"/>
      <c r="BH228" s="441"/>
      <c r="BI228" s="441"/>
      <c r="BJ228" s="441"/>
      <c r="BK228" s="441"/>
      <c r="BL228" s="441"/>
      <c r="BM228" s="441"/>
      <c r="BN228" s="441"/>
      <c r="BO228" s="441"/>
      <c r="BP228" s="441"/>
      <c r="BQ228" s="441"/>
      <c r="BR228" s="441"/>
      <c r="BS228" s="441"/>
      <c r="BT228" s="441"/>
      <c r="BU228" s="441"/>
      <c r="BV228" s="441"/>
      <c r="BW228" s="441"/>
      <c r="BX228" s="405"/>
      <c r="BY228" s="405"/>
      <c r="BZ228" s="405"/>
      <c r="CA228" s="405"/>
      <c r="CB228" s="405"/>
      <c r="CC228" s="405"/>
      <c r="CD228" s="434"/>
      <c r="CE228" s="434"/>
      <c r="CF228" s="405"/>
      <c r="CG228" s="405"/>
      <c r="CH228" s="405"/>
      <c r="CI228" s="405"/>
      <c r="CJ228" s="405"/>
      <c r="CK228" s="405"/>
      <c r="CL228" s="405"/>
      <c r="CM228" s="405"/>
      <c r="CN228" s="405"/>
      <c r="CO228" s="434"/>
      <c r="CP228" s="434"/>
      <c r="CQ228" s="405"/>
      <c r="CR228" s="405"/>
      <c r="CS228" s="405"/>
      <c r="CT228" s="405"/>
      <c r="CU228" s="405"/>
      <c r="CV228" s="405"/>
      <c r="CW228" s="405"/>
      <c r="CX228" s="405"/>
      <c r="CY228" s="405"/>
      <c r="CZ228" s="405"/>
      <c r="DA228" s="405"/>
      <c r="DB228" s="405"/>
      <c r="DC228" s="405"/>
      <c r="DD228" s="405"/>
      <c r="DE228" s="405"/>
      <c r="DF228" s="405"/>
      <c r="DG228" s="405"/>
      <c r="DH228" s="405"/>
      <c r="DI228" s="405"/>
      <c r="DJ228" s="405"/>
      <c r="DK228" s="405"/>
      <c r="DL228" s="405"/>
      <c r="DM228" s="405"/>
      <c r="DN228" s="405"/>
      <c r="DO228" s="405"/>
      <c r="DP228" s="405"/>
      <c r="DQ228" s="434"/>
      <c r="DR228" s="434"/>
      <c r="DS228" s="405"/>
      <c r="DT228" s="405"/>
      <c r="DU228" s="405"/>
      <c r="DV228" s="405"/>
      <c r="DW228" s="405"/>
      <c r="DX228" s="405"/>
      <c r="DY228" s="405"/>
      <c r="DZ228" s="405"/>
      <c r="EA228" s="405"/>
      <c r="EB228" s="405"/>
      <c r="EC228" s="405"/>
      <c r="ED228" s="405"/>
      <c r="EE228" s="405"/>
      <c r="EF228" s="405"/>
      <c r="EG228" s="405"/>
      <c r="EH228" s="405"/>
      <c r="EI228" s="405"/>
      <c r="EJ228" s="405"/>
      <c r="EK228" s="405"/>
      <c r="EL228" s="405"/>
      <c r="EM228" s="405"/>
      <c r="EN228" s="405"/>
      <c r="EO228" s="405"/>
      <c r="EP228" s="405"/>
      <c r="EQ228" s="405"/>
      <c r="ER228" s="405"/>
      <c r="ES228" s="434"/>
      <c r="ET228" s="434"/>
      <c r="EU228" s="405"/>
      <c r="EV228" s="405"/>
      <c r="EW228" s="405"/>
      <c r="EX228" s="405"/>
      <c r="EY228" s="405"/>
      <c r="EZ228" s="405"/>
      <c r="FA228" s="405"/>
      <c r="FB228" s="405"/>
      <c r="FC228" s="405"/>
      <c r="FD228" s="405"/>
      <c r="FE228" s="405"/>
      <c r="FF228" s="405"/>
      <c r="FG228" s="405"/>
      <c r="FH228" s="405"/>
      <c r="FI228" s="405"/>
      <c r="FJ228" s="405"/>
      <c r="FK228" s="405"/>
      <c r="FL228" s="405"/>
      <c r="FM228" s="405"/>
      <c r="FN228" s="405"/>
      <c r="FO228" s="405"/>
      <c r="FP228" s="405"/>
      <c r="FQ228" s="405"/>
      <c r="FR228" s="405"/>
      <c r="FS228" s="405"/>
      <c r="FT228" s="405"/>
      <c r="FU228" s="405"/>
      <c r="FV228" s="405"/>
      <c r="FW228" s="405"/>
      <c r="FX228" s="405"/>
      <c r="FY228" s="405"/>
      <c r="FZ228" s="405"/>
      <c r="GA228" s="405"/>
      <c r="GB228" s="434"/>
      <c r="GC228" s="434"/>
      <c r="GD228" s="405"/>
      <c r="GE228" s="405"/>
      <c r="GF228" s="405"/>
      <c r="GG228" s="405"/>
      <c r="GH228" s="405"/>
      <c r="GI228" s="405"/>
      <c r="GJ228" s="405"/>
      <c r="GK228" s="405"/>
      <c r="GL228" s="405"/>
      <c r="GM228" s="405"/>
      <c r="GN228" s="405"/>
    </row>
    <row r="229" spans="1:196" ht="22.8">
      <c r="A229" s="434"/>
      <c r="B229" s="434"/>
      <c r="C229" s="460"/>
      <c r="D229" s="460"/>
      <c r="E229" s="460"/>
      <c r="F229" s="460"/>
      <c r="G229" s="441"/>
      <c r="H229" s="441"/>
      <c r="I229" s="441"/>
      <c r="J229" s="441"/>
      <c r="K229" s="441"/>
      <c r="L229" s="441"/>
      <c r="M229" s="441"/>
      <c r="N229" s="441"/>
      <c r="O229" s="441"/>
      <c r="P229" s="441"/>
      <c r="Q229" s="441"/>
      <c r="R229" s="441"/>
      <c r="S229" s="441"/>
      <c r="T229" s="441"/>
      <c r="U229" s="441"/>
      <c r="V229" s="441"/>
      <c r="W229" s="441"/>
      <c r="X229" s="441"/>
      <c r="Y229" s="441"/>
      <c r="Z229" s="441"/>
      <c r="AA229" s="441"/>
      <c r="AB229" s="441"/>
      <c r="AC229" s="441"/>
      <c r="AD229" s="441"/>
      <c r="AE229" s="405"/>
      <c r="AF229" s="405"/>
      <c r="AG229" s="405"/>
      <c r="AH229" s="405"/>
      <c r="AI229" s="405"/>
      <c r="AJ229" s="405"/>
      <c r="AK229" s="405"/>
      <c r="AL229" s="405"/>
      <c r="AM229" s="405"/>
      <c r="AN229" s="405"/>
      <c r="AO229" s="405"/>
      <c r="AP229" s="405"/>
      <c r="AQ229" s="405"/>
      <c r="AR229" s="405"/>
      <c r="AS229" s="405"/>
      <c r="AT229" s="405"/>
      <c r="AU229" s="405"/>
      <c r="AV229" s="405"/>
      <c r="AW229" s="405"/>
      <c r="AX229" s="405"/>
      <c r="AY229" s="434"/>
      <c r="AZ229" s="434"/>
      <c r="BA229" s="405"/>
      <c r="BB229" s="405"/>
      <c r="BC229" s="405"/>
      <c r="BD229" s="441"/>
      <c r="BE229" s="441"/>
      <c r="BF229" s="441"/>
      <c r="BG229" s="441"/>
      <c r="BH229" s="441"/>
      <c r="BI229" s="441"/>
      <c r="BJ229" s="441"/>
      <c r="BK229" s="441"/>
      <c r="BL229" s="441"/>
      <c r="BM229" s="441"/>
      <c r="BN229" s="441"/>
      <c r="BO229" s="441"/>
      <c r="BP229" s="441"/>
      <c r="BQ229" s="441"/>
      <c r="BR229" s="441"/>
      <c r="BS229" s="441"/>
      <c r="BT229" s="441"/>
      <c r="BU229" s="441"/>
      <c r="BV229" s="441"/>
      <c r="BW229" s="441"/>
      <c r="BX229" s="405"/>
      <c r="BY229" s="405"/>
      <c r="BZ229" s="405"/>
      <c r="CA229" s="405"/>
      <c r="CB229" s="405"/>
      <c r="CC229" s="405"/>
      <c r="CD229" s="434"/>
      <c r="CE229" s="434"/>
      <c r="CF229" s="405"/>
      <c r="CG229" s="405"/>
      <c r="CH229" s="405"/>
      <c r="CI229" s="405"/>
      <c r="CJ229" s="405"/>
      <c r="CK229" s="405"/>
      <c r="CL229" s="405"/>
      <c r="CM229" s="405"/>
      <c r="CN229" s="405"/>
      <c r="CO229" s="434"/>
      <c r="CP229" s="434"/>
      <c r="CQ229" s="405"/>
      <c r="CR229" s="405"/>
      <c r="CS229" s="405"/>
      <c r="CT229" s="405"/>
      <c r="CU229" s="405"/>
      <c r="CV229" s="405"/>
      <c r="CW229" s="405"/>
      <c r="CX229" s="405"/>
      <c r="CY229" s="405"/>
      <c r="CZ229" s="405"/>
      <c r="DA229" s="405"/>
      <c r="DB229" s="405"/>
      <c r="DC229" s="405"/>
      <c r="DD229" s="405"/>
      <c r="DE229" s="405"/>
      <c r="DF229" s="405"/>
      <c r="DG229" s="405"/>
      <c r="DH229" s="405"/>
      <c r="DI229" s="405"/>
      <c r="DJ229" s="405"/>
      <c r="DK229" s="405"/>
      <c r="DL229" s="405"/>
      <c r="DM229" s="405"/>
      <c r="DN229" s="405"/>
      <c r="DO229" s="405"/>
      <c r="DP229" s="405"/>
      <c r="DQ229" s="434"/>
      <c r="DR229" s="434"/>
      <c r="DS229" s="405"/>
      <c r="DT229" s="405"/>
      <c r="DU229" s="405"/>
      <c r="DV229" s="405"/>
      <c r="DW229" s="405"/>
      <c r="DX229" s="405"/>
      <c r="DY229" s="405"/>
      <c r="DZ229" s="405"/>
      <c r="EA229" s="405"/>
      <c r="EB229" s="405"/>
      <c r="EC229" s="405"/>
      <c r="ED229" s="405"/>
      <c r="EE229" s="405"/>
      <c r="EF229" s="405"/>
      <c r="EG229" s="405"/>
      <c r="EH229" s="405"/>
      <c r="EI229" s="405"/>
      <c r="EJ229" s="405"/>
      <c r="EK229" s="405"/>
      <c r="EL229" s="405"/>
      <c r="EM229" s="405"/>
      <c r="EN229" s="405"/>
      <c r="EO229" s="405"/>
      <c r="EP229" s="405"/>
      <c r="EQ229" s="405"/>
      <c r="ER229" s="405"/>
      <c r="ES229" s="434"/>
      <c r="ET229" s="434"/>
      <c r="EU229" s="405"/>
      <c r="EV229" s="405"/>
      <c r="EW229" s="405"/>
      <c r="EX229" s="405"/>
      <c r="EY229" s="405"/>
      <c r="EZ229" s="405"/>
      <c r="FA229" s="405"/>
      <c r="FB229" s="405"/>
      <c r="FC229" s="405"/>
      <c r="FD229" s="405"/>
      <c r="FE229" s="405"/>
      <c r="FF229" s="405"/>
      <c r="FG229" s="405"/>
      <c r="FH229" s="405"/>
      <c r="FI229" s="405"/>
      <c r="FJ229" s="405"/>
      <c r="FK229" s="405"/>
      <c r="FL229" s="405"/>
      <c r="FM229" s="405"/>
      <c r="FN229" s="405"/>
      <c r="FO229" s="405"/>
      <c r="FP229" s="405"/>
      <c r="FQ229" s="405"/>
      <c r="FR229" s="405"/>
      <c r="FS229" s="405"/>
      <c r="FT229" s="405"/>
      <c r="FU229" s="405"/>
      <c r="FV229" s="405"/>
      <c r="FW229" s="405"/>
      <c r="FX229" s="405"/>
      <c r="FY229" s="405"/>
      <c r="FZ229" s="405"/>
      <c r="GA229" s="405"/>
      <c r="GB229" s="434"/>
      <c r="GC229" s="434"/>
      <c r="GD229" s="405"/>
      <c r="GE229" s="405"/>
      <c r="GF229" s="405"/>
      <c r="GG229" s="405"/>
      <c r="GH229" s="405"/>
      <c r="GI229" s="405"/>
      <c r="GJ229" s="405"/>
      <c r="GK229" s="405"/>
      <c r="GL229" s="405"/>
      <c r="GM229" s="405"/>
      <c r="GN229" s="405"/>
    </row>
    <row r="230" spans="1:196" ht="22.8">
      <c r="A230" s="434"/>
      <c r="B230" s="434"/>
      <c r="C230" s="460"/>
      <c r="D230" s="460"/>
      <c r="E230" s="460"/>
      <c r="F230" s="460"/>
      <c r="G230" s="441"/>
      <c r="H230" s="441"/>
      <c r="I230" s="441"/>
      <c r="J230" s="441"/>
      <c r="K230" s="441"/>
      <c r="L230" s="441"/>
      <c r="M230" s="441"/>
      <c r="N230" s="441"/>
      <c r="O230" s="441"/>
      <c r="P230" s="441"/>
      <c r="Q230" s="441"/>
      <c r="R230" s="441"/>
      <c r="S230" s="441"/>
      <c r="T230" s="441"/>
      <c r="U230" s="441"/>
      <c r="V230" s="441"/>
      <c r="W230" s="441"/>
      <c r="X230" s="441"/>
      <c r="Y230" s="441"/>
      <c r="Z230" s="441"/>
      <c r="AA230" s="441"/>
      <c r="AB230" s="441"/>
      <c r="AC230" s="441"/>
      <c r="AD230" s="441"/>
      <c r="AE230" s="405"/>
      <c r="AF230" s="405"/>
      <c r="AG230" s="405"/>
      <c r="AH230" s="405"/>
      <c r="AI230" s="405"/>
      <c r="AJ230" s="405"/>
      <c r="AK230" s="405"/>
      <c r="AL230" s="405"/>
      <c r="AM230" s="405"/>
      <c r="AN230" s="405"/>
      <c r="AO230" s="405"/>
      <c r="AP230" s="405"/>
      <c r="AQ230" s="405"/>
      <c r="AR230" s="405"/>
      <c r="AS230" s="405"/>
      <c r="AT230" s="405"/>
      <c r="AU230" s="405"/>
      <c r="AV230" s="405"/>
      <c r="AW230" s="405"/>
      <c r="AX230" s="405"/>
      <c r="AY230" s="434"/>
      <c r="AZ230" s="434"/>
      <c r="BA230" s="405"/>
      <c r="BB230" s="405"/>
      <c r="BC230" s="405"/>
      <c r="BD230" s="441"/>
      <c r="BE230" s="441"/>
      <c r="BF230" s="441"/>
      <c r="BG230" s="441"/>
      <c r="BH230" s="441"/>
      <c r="BI230" s="441"/>
      <c r="BJ230" s="441"/>
      <c r="BK230" s="441"/>
      <c r="BL230" s="441"/>
      <c r="BM230" s="441"/>
      <c r="BN230" s="441"/>
      <c r="BO230" s="441"/>
      <c r="BP230" s="441"/>
      <c r="BQ230" s="441"/>
      <c r="BR230" s="441"/>
      <c r="BS230" s="441"/>
      <c r="BT230" s="441"/>
      <c r="BU230" s="441"/>
      <c r="BV230" s="441"/>
      <c r="BW230" s="441"/>
      <c r="BX230" s="405"/>
      <c r="BY230" s="405"/>
      <c r="BZ230" s="405"/>
      <c r="CA230" s="405"/>
      <c r="CB230" s="405"/>
      <c r="CC230" s="405"/>
      <c r="CD230" s="434"/>
      <c r="CE230" s="434"/>
      <c r="CF230" s="405"/>
      <c r="CG230" s="405"/>
      <c r="CH230" s="405"/>
      <c r="CI230" s="405"/>
      <c r="CJ230" s="405"/>
      <c r="CK230" s="405"/>
      <c r="CL230" s="405"/>
      <c r="CM230" s="405"/>
      <c r="CN230" s="405"/>
      <c r="CO230" s="434"/>
      <c r="CP230" s="434"/>
      <c r="CQ230" s="405"/>
      <c r="CR230" s="405"/>
      <c r="CS230" s="405"/>
      <c r="CT230" s="405"/>
      <c r="CU230" s="405"/>
      <c r="CV230" s="405"/>
      <c r="CW230" s="405"/>
      <c r="CX230" s="405"/>
      <c r="CY230" s="405"/>
      <c r="CZ230" s="405"/>
      <c r="DA230" s="405"/>
      <c r="DB230" s="405"/>
      <c r="DC230" s="405"/>
      <c r="DD230" s="405"/>
      <c r="DE230" s="405"/>
      <c r="DF230" s="405"/>
      <c r="DG230" s="405"/>
      <c r="DH230" s="405"/>
      <c r="DI230" s="405"/>
      <c r="DJ230" s="405"/>
      <c r="DK230" s="405"/>
      <c r="DL230" s="405"/>
      <c r="DM230" s="405"/>
      <c r="DN230" s="405"/>
      <c r="DO230" s="405"/>
      <c r="DP230" s="405"/>
      <c r="DQ230" s="434"/>
      <c r="DR230" s="434"/>
      <c r="DS230" s="405"/>
      <c r="DT230" s="405"/>
      <c r="DU230" s="405"/>
      <c r="DV230" s="405"/>
      <c r="DW230" s="405"/>
      <c r="DX230" s="405"/>
      <c r="DY230" s="405"/>
      <c r="DZ230" s="405"/>
      <c r="EA230" s="405"/>
      <c r="EB230" s="405"/>
      <c r="EC230" s="405"/>
      <c r="ED230" s="405"/>
      <c r="EE230" s="405"/>
      <c r="EF230" s="405"/>
      <c r="EG230" s="405"/>
      <c r="EH230" s="405"/>
      <c r="EI230" s="405"/>
      <c r="EJ230" s="405"/>
      <c r="EK230" s="405"/>
      <c r="EL230" s="405"/>
      <c r="EM230" s="405"/>
      <c r="EN230" s="405"/>
      <c r="EO230" s="405"/>
      <c r="EP230" s="405"/>
      <c r="EQ230" s="405"/>
      <c r="ER230" s="405"/>
      <c r="ES230" s="434"/>
      <c r="ET230" s="434"/>
      <c r="EU230" s="405"/>
      <c r="EV230" s="405"/>
      <c r="EW230" s="405"/>
      <c r="EX230" s="405"/>
      <c r="EY230" s="405"/>
      <c r="EZ230" s="405"/>
      <c r="FA230" s="405"/>
      <c r="FB230" s="405"/>
      <c r="FC230" s="405"/>
      <c r="FD230" s="405"/>
      <c r="FE230" s="405"/>
      <c r="FF230" s="405"/>
      <c r="FG230" s="405"/>
      <c r="FH230" s="405"/>
      <c r="FI230" s="405"/>
      <c r="FJ230" s="405"/>
      <c r="FK230" s="405"/>
      <c r="FL230" s="405"/>
      <c r="FM230" s="405"/>
      <c r="FN230" s="405"/>
      <c r="FO230" s="405"/>
      <c r="FP230" s="405"/>
      <c r="FQ230" s="405"/>
      <c r="FR230" s="405"/>
      <c r="FS230" s="405"/>
      <c r="FT230" s="405"/>
      <c r="FU230" s="405"/>
      <c r="FV230" s="405"/>
      <c r="FW230" s="405"/>
      <c r="FX230" s="405"/>
      <c r="FY230" s="405"/>
      <c r="FZ230" s="405"/>
      <c r="GA230" s="405"/>
      <c r="GB230" s="434"/>
      <c r="GC230" s="434"/>
      <c r="GD230" s="405"/>
      <c r="GE230" s="405"/>
      <c r="GF230" s="405"/>
      <c r="GG230" s="405"/>
      <c r="GH230" s="405"/>
      <c r="GI230" s="405"/>
      <c r="GJ230" s="405"/>
      <c r="GK230" s="405"/>
      <c r="GL230" s="405"/>
      <c r="GM230" s="405"/>
      <c r="GN230" s="405"/>
    </row>
    <row r="231" spans="1:196" ht="22.8">
      <c r="A231" s="434"/>
      <c r="B231" s="434"/>
      <c r="C231" s="460"/>
      <c r="D231" s="460"/>
      <c r="E231" s="460"/>
      <c r="F231" s="460"/>
      <c r="G231" s="441"/>
      <c r="H231" s="441"/>
      <c r="I231" s="441"/>
      <c r="J231" s="441"/>
      <c r="K231" s="441"/>
      <c r="L231" s="441"/>
      <c r="M231" s="441"/>
      <c r="N231" s="441"/>
      <c r="O231" s="441"/>
      <c r="P231" s="441"/>
      <c r="Q231" s="441"/>
      <c r="R231" s="441"/>
      <c r="S231" s="441"/>
      <c r="T231" s="441"/>
      <c r="U231" s="441"/>
      <c r="V231" s="441"/>
      <c r="W231" s="441"/>
      <c r="X231" s="441"/>
      <c r="Y231" s="441"/>
      <c r="Z231" s="441"/>
      <c r="AA231" s="441"/>
      <c r="AB231" s="441"/>
      <c r="AC231" s="441"/>
      <c r="AD231" s="441"/>
      <c r="AE231" s="405"/>
      <c r="AF231" s="405"/>
      <c r="AG231" s="405"/>
      <c r="AH231" s="405"/>
      <c r="AI231" s="405"/>
      <c r="AJ231" s="405"/>
      <c r="AK231" s="405"/>
      <c r="AL231" s="405"/>
      <c r="AM231" s="405"/>
      <c r="AN231" s="405"/>
      <c r="AO231" s="405"/>
      <c r="AP231" s="405"/>
      <c r="AQ231" s="405"/>
      <c r="AR231" s="405"/>
      <c r="AS231" s="405"/>
      <c r="AT231" s="405"/>
      <c r="AU231" s="405"/>
      <c r="AV231" s="405"/>
      <c r="AW231" s="405"/>
      <c r="AX231" s="405"/>
      <c r="AY231" s="434"/>
      <c r="AZ231" s="434"/>
      <c r="BA231" s="405"/>
      <c r="BB231" s="405"/>
      <c r="BC231" s="405"/>
      <c r="BD231" s="441"/>
      <c r="BE231" s="441"/>
      <c r="BF231" s="441"/>
      <c r="BG231" s="441"/>
      <c r="BH231" s="441"/>
      <c r="BI231" s="441"/>
      <c r="BJ231" s="441"/>
      <c r="BK231" s="441"/>
      <c r="BL231" s="441"/>
      <c r="BM231" s="441"/>
      <c r="BN231" s="441"/>
      <c r="BO231" s="441"/>
      <c r="BP231" s="441"/>
      <c r="BQ231" s="441"/>
      <c r="BR231" s="441"/>
      <c r="BS231" s="441"/>
      <c r="BT231" s="441"/>
      <c r="BU231" s="441"/>
      <c r="BV231" s="441"/>
      <c r="BW231" s="441"/>
      <c r="BX231" s="405"/>
      <c r="BY231" s="405"/>
      <c r="BZ231" s="405"/>
      <c r="CA231" s="405"/>
      <c r="CB231" s="405"/>
      <c r="CC231" s="405"/>
      <c r="CD231" s="434"/>
      <c r="CE231" s="434"/>
      <c r="CF231" s="405"/>
      <c r="CG231" s="405"/>
      <c r="CH231" s="405"/>
      <c r="CI231" s="405"/>
      <c r="CJ231" s="405"/>
      <c r="CK231" s="405"/>
      <c r="CL231" s="405"/>
      <c r="CM231" s="405"/>
      <c r="CN231" s="405"/>
      <c r="CO231" s="434"/>
      <c r="CP231" s="434"/>
      <c r="CQ231" s="405"/>
      <c r="CR231" s="405"/>
      <c r="CS231" s="405"/>
      <c r="CT231" s="405"/>
      <c r="CU231" s="405"/>
      <c r="CV231" s="405"/>
      <c r="CW231" s="405"/>
      <c r="CX231" s="405"/>
      <c r="CY231" s="405"/>
      <c r="CZ231" s="405"/>
      <c r="DA231" s="405"/>
      <c r="DB231" s="405"/>
      <c r="DC231" s="405"/>
      <c r="DD231" s="405"/>
      <c r="DE231" s="405"/>
      <c r="DF231" s="405"/>
      <c r="DG231" s="405"/>
      <c r="DH231" s="405"/>
      <c r="DI231" s="405"/>
      <c r="DJ231" s="405"/>
      <c r="DK231" s="405"/>
      <c r="DL231" s="405"/>
      <c r="DM231" s="405"/>
      <c r="DN231" s="405"/>
      <c r="DO231" s="405"/>
      <c r="DP231" s="405"/>
      <c r="DQ231" s="434"/>
      <c r="DR231" s="434"/>
      <c r="DS231" s="405"/>
      <c r="DT231" s="405"/>
      <c r="DU231" s="405"/>
      <c r="DV231" s="405"/>
      <c r="DW231" s="405"/>
      <c r="DX231" s="405"/>
      <c r="DY231" s="405"/>
      <c r="DZ231" s="405"/>
      <c r="EA231" s="405"/>
      <c r="EB231" s="405"/>
      <c r="EC231" s="405"/>
      <c r="ED231" s="405"/>
      <c r="EE231" s="405"/>
      <c r="EF231" s="405"/>
      <c r="EG231" s="405"/>
      <c r="EH231" s="405"/>
      <c r="EI231" s="405"/>
      <c r="EJ231" s="405"/>
      <c r="EK231" s="405"/>
      <c r="EL231" s="405"/>
      <c r="EM231" s="405"/>
      <c r="EN231" s="405"/>
      <c r="EO231" s="405"/>
      <c r="EP231" s="405"/>
      <c r="EQ231" s="405"/>
      <c r="ER231" s="405"/>
      <c r="ES231" s="434"/>
      <c r="ET231" s="434"/>
      <c r="EU231" s="405"/>
      <c r="EV231" s="405"/>
      <c r="EW231" s="405"/>
      <c r="EX231" s="405"/>
      <c r="EY231" s="405"/>
      <c r="EZ231" s="405"/>
      <c r="FA231" s="405"/>
      <c r="FB231" s="405"/>
      <c r="FC231" s="405"/>
      <c r="FD231" s="405"/>
      <c r="FE231" s="405"/>
      <c r="FF231" s="405"/>
      <c r="FG231" s="405"/>
      <c r="FH231" s="405"/>
      <c r="FI231" s="405"/>
      <c r="FJ231" s="405"/>
      <c r="FK231" s="405"/>
      <c r="FL231" s="405"/>
      <c r="FM231" s="405"/>
      <c r="FN231" s="405"/>
      <c r="FO231" s="405"/>
      <c r="FP231" s="405"/>
      <c r="FQ231" s="405"/>
      <c r="FR231" s="405"/>
      <c r="FS231" s="405"/>
      <c r="FT231" s="405"/>
      <c r="FU231" s="405"/>
      <c r="FV231" s="405"/>
      <c r="FW231" s="405"/>
      <c r="FX231" s="405"/>
      <c r="FY231" s="405"/>
      <c r="FZ231" s="405"/>
      <c r="GA231" s="405"/>
      <c r="GB231" s="434"/>
      <c r="GC231" s="434"/>
      <c r="GD231" s="405"/>
      <c r="GE231" s="405"/>
      <c r="GF231" s="405"/>
      <c r="GG231" s="405"/>
      <c r="GH231" s="405"/>
      <c r="GI231" s="405"/>
      <c r="GJ231" s="405"/>
      <c r="GK231" s="405"/>
      <c r="GL231" s="405"/>
      <c r="GM231" s="405"/>
      <c r="GN231" s="405"/>
    </row>
    <row r="232" spans="1:196" ht="22.8">
      <c r="A232" s="434"/>
      <c r="B232" s="434"/>
      <c r="C232" s="462"/>
      <c r="D232" s="462"/>
      <c r="E232" s="462"/>
      <c r="F232" s="462"/>
      <c r="M232" s="441"/>
      <c r="N232" s="441"/>
      <c r="O232" s="441"/>
      <c r="P232" s="441"/>
      <c r="Q232" s="441"/>
      <c r="R232" s="441"/>
      <c r="S232" s="441"/>
      <c r="T232" s="441"/>
      <c r="U232" s="441"/>
      <c r="V232" s="441"/>
      <c r="W232" s="441"/>
      <c r="X232" s="441"/>
      <c r="Y232" s="441"/>
      <c r="Z232" s="441"/>
      <c r="AA232" s="441"/>
      <c r="AB232" s="441"/>
      <c r="AC232" s="441"/>
      <c r="AD232" s="441"/>
      <c r="AE232" s="405"/>
      <c r="AF232" s="405"/>
      <c r="AG232" s="405"/>
      <c r="AH232" s="405"/>
      <c r="AI232" s="405"/>
      <c r="AJ232" s="405"/>
      <c r="AK232" s="405"/>
      <c r="AL232" s="405"/>
      <c r="AM232" s="405"/>
      <c r="AN232" s="405"/>
      <c r="AO232" s="405"/>
      <c r="AP232" s="405"/>
      <c r="AQ232" s="405"/>
      <c r="AR232" s="405"/>
      <c r="AS232" s="405"/>
      <c r="AT232" s="405"/>
      <c r="AU232" s="405"/>
      <c r="AV232" s="405"/>
      <c r="AW232" s="405"/>
      <c r="AX232" s="405"/>
      <c r="AY232" s="434"/>
      <c r="AZ232" s="434"/>
      <c r="BA232" s="405"/>
      <c r="BB232" s="405"/>
      <c r="BC232" s="405"/>
      <c r="BD232" s="441"/>
      <c r="BE232" s="441"/>
      <c r="BF232" s="441"/>
      <c r="BG232" s="441"/>
      <c r="BH232" s="441"/>
      <c r="BI232" s="441"/>
      <c r="BJ232" s="441"/>
      <c r="BK232" s="441"/>
      <c r="BL232" s="441"/>
      <c r="BM232" s="441"/>
      <c r="BN232" s="441"/>
      <c r="BO232" s="441"/>
      <c r="BP232" s="441"/>
      <c r="BQ232" s="441"/>
      <c r="BR232" s="441"/>
      <c r="BS232" s="441"/>
      <c r="BT232" s="441"/>
      <c r="BU232" s="441"/>
      <c r="BV232" s="441"/>
      <c r="BW232" s="441"/>
      <c r="BX232" s="405"/>
      <c r="BY232" s="405"/>
      <c r="BZ232" s="405"/>
      <c r="CA232" s="405"/>
      <c r="CB232" s="405"/>
      <c r="CC232" s="405"/>
      <c r="CD232" s="434"/>
      <c r="CE232" s="434"/>
      <c r="CF232" s="405"/>
      <c r="CG232" s="405"/>
      <c r="CH232" s="405"/>
      <c r="CI232" s="405"/>
      <c r="CJ232" s="405"/>
      <c r="CK232" s="405"/>
      <c r="CL232" s="405"/>
      <c r="CM232" s="405"/>
      <c r="CN232" s="405"/>
      <c r="CO232" s="434"/>
      <c r="CP232" s="434"/>
      <c r="CQ232" s="405"/>
      <c r="CR232" s="405"/>
      <c r="CS232" s="405"/>
      <c r="CT232" s="405"/>
      <c r="CU232" s="405"/>
      <c r="CV232" s="405"/>
      <c r="CW232" s="405"/>
      <c r="CX232" s="405"/>
      <c r="CY232" s="405"/>
      <c r="CZ232" s="405"/>
      <c r="DA232" s="405"/>
      <c r="DB232" s="405"/>
      <c r="DC232" s="405"/>
      <c r="DD232" s="405"/>
      <c r="DE232" s="405"/>
      <c r="DF232" s="405"/>
      <c r="DG232" s="405"/>
      <c r="DH232" s="405"/>
      <c r="DI232" s="405"/>
      <c r="DJ232" s="405"/>
      <c r="DK232" s="405"/>
      <c r="DL232" s="405"/>
      <c r="DM232" s="405"/>
      <c r="DN232" s="405"/>
      <c r="DO232" s="405"/>
      <c r="DP232" s="405"/>
      <c r="DQ232" s="434"/>
      <c r="DR232" s="434"/>
      <c r="DS232" s="405"/>
      <c r="DT232" s="405"/>
      <c r="DU232" s="405"/>
      <c r="DV232" s="405"/>
      <c r="DW232" s="405"/>
      <c r="DX232" s="405"/>
      <c r="DY232" s="405"/>
      <c r="DZ232" s="405"/>
      <c r="EA232" s="405"/>
      <c r="EB232" s="405"/>
      <c r="EC232" s="405"/>
      <c r="ED232" s="405"/>
      <c r="EE232" s="405"/>
      <c r="EF232" s="405"/>
      <c r="EG232" s="405"/>
      <c r="EH232" s="405"/>
      <c r="EI232" s="405"/>
      <c r="EJ232" s="405"/>
      <c r="EK232" s="405"/>
      <c r="EL232" s="405"/>
      <c r="EM232" s="405"/>
      <c r="EN232" s="405"/>
      <c r="EO232" s="405"/>
      <c r="EP232" s="405"/>
      <c r="EQ232" s="405"/>
      <c r="ER232" s="405"/>
      <c r="ES232" s="434"/>
      <c r="ET232" s="434"/>
      <c r="EU232" s="405"/>
      <c r="EV232" s="405"/>
      <c r="EW232" s="405"/>
      <c r="EX232" s="405"/>
      <c r="EY232" s="405"/>
      <c r="EZ232" s="405"/>
      <c r="FA232" s="405"/>
      <c r="FB232" s="405"/>
      <c r="FC232" s="405"/>
      <c r="FD232" s="405"/>
      <c r="FE232" s="405"/>
      <c r="FF232" s="405"/>
      <c r="FG232" s="405"/>
      <c r="FH232" s="405"/>
      <c r="FI232" s="405"/>
      <c r="FJ232" s="405"/>
      <c r="FK232" s="405"/>
      <c r="FL232" s="405"/>
      <c r="FM232" s="405"/>
      <c r="FN232" s="405"/>
      <c r="FO232" s="405"/>
      <c r="FP232" s="405"/>
      <c r="FQ232" s="405"/>
      <c r="FR232" s="405"/>
      <c r="FS232" s="405"/>
      <c r="FT232" s="405"/>
      <c r="FU232" s="405"/>
      <c r="FV232" s="405"/>
      <c r="FW232" s="405"/>
      <c r="FX232" s="405"/>
      <c r="FY232" s="405"/>
      <c r="FZ232" s="405"/>
      <c r="GA232" s="405"/>
      <c r="GB232" s="434"/>
      <c r="GC232" s="434"/>
      <c r="GD232" s="405"/>
      <c r="GE232" s="405"/>
      <c r="GF232" s="405"/>
      <c r="GG232" s="405"/>
      <c r="GH232" s="405"/>
      <c r="GI232" s="405"/>
      <c r="GJ232" s="405"/>
      <c r="GK232" s="405"/>
      <c r="GL232" s="405"/>
      <c r="GM232" s="405"/>
      <c r="GN232" s="405"/>
    </row>
    <row r="233" spans="1:196" ht="22.8">
      <c r="A233" s="434"/>
      <c r="B233" s="434"/>
      <c r="C233" s="463"/>
      <c r="D233" s="463"/>
      <c r="E233" s="463"/>
      <c r="F233" s="463"/>
      <c r="M233" s="441"/>
      <c r="N233" s="441"/>
      <c r="O233" s="441"/>
      <c r="P233" s="441"/>
      <c r="Q233" s="441"/>
      <c r="R233" s="441"/>
      <c r="S233" s="441"/>
      <c r="T233" s="441"/>
      <c r="U233" s="441"/>
      <c r="V233" s="441"/>
      <c r="W233" s="441"/>
      <c r="X233" s="441"/>
      <c r="Y233" s="441"/>
      <c r="Z233" s="441"/>
      <c r="AA233" s="441"/>
      <c r="AB233" s="441"/>
      <c r="AC233" s="441"/>
      <c r="AD233" s="441"/>
      <c r="AE233" s="405"/>
      <c r="AF233" s="405"/>
      <c r="AG233" s="405"/>
      <c r="AH233" s="405"/>
      <c r="AI233" s="405"/>
      <c r="AJ233" s="405"/>
      <c r="AK233" s="405"/>
      <c r="AL233" s="405"/>
      <c r="AM233" s="405"/>
      <c r="AN233" s="405"/>
      <c r="AO233" s="405"/>
      <c r="AP233" s="405"/>
      <c r="AQ233" s="405"/>
      <c r="AR233" s="405"/>
      <c r="AS233" s="405"/>
      <c r="AT233" s="405"/>
      <c r="AU233" s="405"/>
      <c r="AV233" s="405"/>
      <c r="AW233" s="405"/>
      <c r="AX233" s="405"/>
      <c r="AY233" s="434"/>
      <c r="AZ233" s="434"/>
      <c r="BA233" s="405"/>
      <c r="BB233" s="405"/>
      <c r="BC233" s="405"/>
      <c r="BD233" s="441"/>
      <c r="BE233" s="441"/>
      <c r="BF233" s="441"/>
      <c r="BG233" s="441"/>
      <c r="BH233" s="441"/>
      <c r="BI233" s="441"/>
      <c r="BJ233" s="441"/>
      <c r="BK233" s="441"/>
      <c r="BL233" s="441"/>
      <c r="BM233" s="441"/>
      <c r="BN233" s="441"/>
      <c r="BO233" s="441"/>
      <c r="BP233" s="441"/>
      <c r="BQ233" s="441"/>
      <c r="BR233" s="441"/>
      <c r="BS233" s="441"/>
      <c r="BT233" s="441"/>
      <c r="BU233" s="441"/>
      <c r="BV233" s="441"/>
      <c r="BW233" s="441"/>
      <c r="BX233" s="405"/>
      <c r="BY233" s="405"/>
      <c r="BZ233" s="405"/>
      <c r="CA233" s="405"/>
      <c r="CB233" s="405"/>
      <c r="CC233" s="405"/>
      <c r="CD233" s="434"/>
      <c r="CE233" s="434"/>
      <c r="CF233" s="405"/>
      <c r="CG233" s="405"/>
      <c r="CH233" s="405"/>
      <c r="CI233" s="405"/>
      <c r="CJ233" s="405"/>
      <c r="CK233" s="405"/>
      <c r="CL233" s="405"/>
      <c r="CM233" s="405"/>
      <c r="CN233" s="405"/>
      <c r="CO233" s="434"/>
      <c r="CP233" s="434"/>
      <c r="CQ233" s="405"/>
      <c r="CR233" s="405"/>
      <c r="CS233" s="405"/>
      <c r="CT233" s="405"/>
      <c r="CU233" s="405"/>
      <c r="CV233" s="405"/>
      <c r="CW233" s="405"/>
      <c r="CX233" s="405"/>
      <c r="CY233" s="405"/>
      <c r="CZ233" s="405"/>
      <c r="DA233" s="405"/>
      <c r="DB233" s="405"/>
      <c r="DC233" s="405"/>
      <c r="DD233" s="405"/>
      <c r="DE233" s="405"/>
      <c r="DF233" s="405"/>
      <c r="DG233" s="405"/>
      <c r="DH233" s="405"/>
      <c r="DI233" s="405"/>
      <c r="DJ233" s="405"/>
      <c r="DK233" s="405"/>
      <c r="DL233" s="405"/>
      <c r="DM233" s="405"/>
      <c r="DN233" s="405"/>
      <c r="DO233" s="405"/>
      <c r="DP233" s="405"/>
      <c r="DQ233" s="434"/>
      <c r="DR233" s="434"/>
      <c r="DS233" s="405"/>
      <c r="DT233" s="405"/>
      <c r="DU233" s="405"/>
      <c r="DV233" s="405"/>
      <c r="DW233" s="405"/>
      <c r="DX233" s="405"/>
      <c r="DY233" s="405"/>
      <c r="DZ233" s="405"/>
      <c r="EA233" s="405"/>
      <c r="EB233" s="405"/>
      <c r="EC233" s="405"/>
      <c r="ED233" s="405"/>
      <c r="EE233" s="405"/>
      <c r="EF233" s="405"/>
      <c r="EG233" s="405"/>
      <c r="EH233" s="405"/>
      <c r="EI233" s="405"/>
      <c r="EJ233" s="405"/>
      <c r="EK233" s="405"/>
      <c r="EL233" s="405"/>
      <c r="EM233" s="405"/>
      <c r="EN233" s="405"/>
      <c r="EO233" s="405"/>
      <c r="EP233" s="405"/>
      <c r="EQ233" s="405"/>
      <c r="ER233" s="405"/>
      <c r="ES233" s="434"/>
      <c r="ET233" s="434"/>
      <c r="EU233" s="405"/>
      <c r="EV233" s="405"/>
      <c r="EW233" s="405"/>
      <c r="EX233" s="405"/>
      <c r="EY233" s="405"/>
      <c r="EZ233" s="405"/>
      <c r="FA233" s="405"/>
      <c r="FB233" s="405"/>
      <c r="FC233" s="405"/>
      <c r="FD233" s="405"/>
      <c r="FE233" s="405"/>
      <c r="FF233" s="405"/>
      <c r="FG233" s="405"/>
      <c r="FH233" s="405"/>
      <c r="FI233" s="405"/>
      <c r="FJ233" s="405"/>
      <c r="FK233" s="405"/>
      <c r="FL233" s="405"/>
      <c r="FM233" s="405"/>
      <c r="FN233" s="405"/>
      <c r="FO233" s="405"/>
      <c r="FP233" s="405"/>
      <c r="FQ233" s="405"/>
      <c r="FR233" s="405"/>
      <c r="FS233" s="405"/>
      <c r="FT233" s="405"/>
      <c r="FU233" s="405"/>
      <c r="FV233" s="405"/>
      <c r="FW233" s="405"/>
      <c r="FX233" s="405"/>
      <c r="FY233" s="405"/>
      <c r="FZ233" s="405"/>
      <c r="GA233" s="405"/>
      <c r="GB233" s="434"/>
      <c r="GC233" s="434"/>
      <c r="GD233" s="405"/>
      <c r="GE233" s="405"/>
      <c r="GF233" s="405"/>
      <c r="GG233" s="405"/>
      <c r="GH233" s="405"/>
      <c r="GI233" s="405"/>
      <c r="GJ233" s="405"/>
      <c r="GK233" s="405"/>
      <c r="GL233" s="405"/>
      <c r="GM233" s="405"/>
      <c r="GN233" s="405"/>
    </row>
    <row r="234" spans="1:196" ht="22.8">
      <c r="A234" s="434"/>
      <c r="B234" s="434"/>
      <c r="C234" s="463"/>
      <c r="D234" s="463"/>
      <c r="E234" s="463"/>
      <c r="F234" s="463"/>
      <c r="M234" s="441"/>
      <c r="N234" s="441"/>
      <c r="O234" s="441"/>
      <c r="P234" s="441"/>
      <c r="Q234" s="441"/>
      <c r="R234" s="441"/>
      <c r="S234" s="441"/>
      <c r="T234" s="441"/>
      <c r="U234" s="441"/>
      <c r="V234" s="441"/>
      <c r="W234" s="441"/>
      <c r="X234" s="441"/>
      <c r="Y234" s="441"/>
      <c r="Z234" s="441"/>
      <c r="AA234" s="441"/>
      <c r="AB234" s="441"/>
      <c r="AC234" s="441"/>
      <c r="AD234" s="441"/>
      <c r="AE234" s="405"/>
      <c r="AF234" s="405"/>
      <c r="AG234" s="405"/>
      <c r="AH234" s="405"/>
      <c r="AI234" s="405"/>
      <c r="AJ234" s="405"/>
      <c r="AK234" s="405"/>
      <c r="AL234" s="405"/>
      <c r="AM234" s="405"/>
      <c r="AN234" s="405"/>
      <c r="AO234" s="405"/>
      <c r="AP234" s="405"/>
      <c r="AQ234" s="405"/>
      <c r="AR234" s="405"/>
      <c r="AS234" s="405"/>
      <c r="AT234" s="405"/>
      <c r="AU234" s="405"/>
      <c r="AV234" s="405"/>
      <c r="AW234" s="405"/>
      <c r="AX234" s="405"/>
      <c r="AY234" s="434"/>
      <c r="AZ234" s="434"/>
      <c r="BA234" s="405"/>
      <c r="BB234" s="405"/>
      <c r="BC234" s="405"/>
      <c r="BD234" s="441"/>
      <c r="BE234" s="441"/>
      <c r="BF234" s="441"/>
      <c r="BG234" s="441"/>
      <c r="BH234" s="441"/>
      <c r="BI234" s="441"/>
      <c r="BJ234" s="441"/>
      <c r="BK234" s="441"/>
      <c r="BL234" s="441"/>
      <c r="BM234" s="441"/>
      <c r="BN234" s="441"/>
      <c r="BO234" s="441"/>
      <c r="BP234" s="441"/>
      <c r="BQ234" s="441"/>
      <c r="BR234" s="441"/>
      <c r="BS234" s="441"/>
      <c r="BT234" s="441"/>
      <c r="BU234" s="441"/>
      <c r="BV234" s="441"/>
      <c r="BW234" s="441"/>
      <c r="BX234" s="405"/>
      <c r="BY234" s="405"/>
      <c r="BZ234" s="405"/>
      <c r="CA234" s="405"/>
      <c r="CB234" s="405"/>
      <c r="CC234" s="405"/>
      <c r="CD234" s="434"/>
      <c r="CE234" s="434"/>
      <c r="CF234" s="405"/>
      <c r="CG234" s="405"/>
      <c r="CH234" s="405"/>
      <c r="CI234" s="405"/>
      <c r="CJ234" s="405"/>
      <c r="CK234" s="405"/>
      <c r="CL234" s="405"/>
      <c r="CM234" s="405"/>
      <c r="CN234" s="405"/>
      <c r="CO234" s="434"/>
      <c r="CP234" s="434"/>
      <c r="CQ234" s="405"/>
      <c r="CR234" s="405"/>
      <c r="CS234" s="405"/>
      <c r="CT234" s="405"/>
      <c r="CU234" s="405"/>
      <c r="CV234" s="405"/>
      <c r="CW234" s="405"/>
      <c r="CX234" s="405"/>
      <c r="CY234" s="405"/>
      <c r="CZ234" s="405"/>
      <c r="DA234" s="405"/>
      <c r="DB234" s="405"/>
      <c r="DC234" s="405"/>
      <c r="DD234" s="405"/>
      <c r="DE234" s="405"/>
      <c r="DF234" s="405"/>
      <c r="DG234" s="405"/>
      <c r="DH234" s="405"/>
      <c r="DI234" s="405"/>
      <c r="DJ234" s="405"/>
      <c r="DK234" s="405"/>
      <c r="DL234" s="405"/>
      <c r="DM234" s="405"/>
      <c r="DN234" s="405"/>
      <c r="DO234" s="405"/>
      <c r="DP234" s="405"/>
      <c r="DQ234" s="434"/>
      <c r="DR234" s="434"/>
      <c r="DS234" s="405"/>
      <c r="DT234" s="405"/>
      <c r="DU234" s="405"/>
      <c r="DV234" s="405"/>
      <c r="DW234" s="405"/>
      <c r="DX234" s="405"/>
      <c r="DY234" s="405"/>
      <c r="DZ234" s="405"/>
      <c r="EA234" s="405"/>
      <c r="EB234" s="405"/>
      <c r="EC234" s="405"/>
      <c r="ED234" s="405"/>
      <c r="EE234" s="405"/>
      <c r="EF234" s="405"/>
      <c r="EG234" s="405"/>
      <c r="EH234" s="405"/>
      <c r="EI234" s="405"/>
      <c r="EJ234" s="405"/>
      <c r="EK234" s="405"/>
      <c r="EL234" s="405"/>
      <c r="EM234" s="405"/>
      <c r="EN234" s="405"/>
      <c r="EO234" s="405"/>
      <c r="EP234" s="405"/>
      <c r="EQ234" s="405"/>
      <c r="ER234" s="405"/>
      <c r="ES234" s="434"/>
      <c r="ET234" s="434"/>
      <c r="EU234" s="405"/>
      <c r="EV234" s="405"/>
      <c r="EW234" s="405"/>
      <c r="EX234" s="405"/>
      <c r="EY234" s="405"/>
      <c r="EZ234" s="405"/>
      <c r="FA234" s="405"/>
      <c r="FB234" s="405"/>
      <c r="FC234" s="405"/>
      <c r="FD234" s="405"/>
      <c r="FE234" s="405"/>
      <c r="FF234" s="405"/>
      <c r="FG234" s="405"/>
      <c r="FH234" s="405"/>
      <c r="FI234" s="405"/>
      <c r="FJ234" s="405"/>
      <c r="FK234" s="405"/>
      <c r="FL234" s="405"/>
      <c r="FM234" s="405"/>
      <c r="FN234" s="405"/>
      <c r="FO234" s="405"/>
      <c r="FP234" s="405"/>
      <c r="FQ234" s="405"/>
      <c r="FR234" s="405"/>
      <c r="FS234" s="405"/>
      <c r="FT234" s="405"/>
      <c r="FU234" s="405"/>
      <c r="FV234" s="405"/>
      <c r="FW234" s="405"/>
      <c r="FX234" s="405"/>
      <c r="FY234" s="405"/>
      <c r="FZ234" s="405"/>
      <c r="GA234" s="405"/>
      <c r="GB234" s="434"/>
      <c r="GC234" s="434"/>
      <c r="GD234" s="405"/>
      <c r="GE234" s="405"/>
      <c r="GF234" s="405"/>
      <c r="GG234" s="405"/>
      <c r="GH234" s="405"/>
      <c r="GI234" s="405"/>
      <c r="GJ234" s="405"/>
      <c r="GK234" s="405"/>
      <c r="GL234" s="405"/>
      <c r="GM234" s="405"/>
      <c r="GN234" s="405"/>
    </row>
    <row r="235" spans="1:196" ht="22.8">
      <c r="A235" s="434"/>
      <c r="B235" s="434"/>
      <c r="C235" s="463"/>
      <c r="D235" s="463"/>
      <c r="E235" s="463"/>
      <c r="F235" s="463"/>
      <c r="M235" s="441"/>
      <c r="N235" s="441"/>
      <c r="O235" s="441"/>
      <c r="P235" s="441"/>
      <c r="Q235" s="441"/>
      <c r="R235" s="441"/>
      <c r="S235" s="441"/>
      <c r="T235" s="441"/>
      <c r="U235" s="441"/>
      <c r="V235" s="441"/>
      <c r="W235" s="441"/>
      <c r="X235" s="441"/>
      <c r="Y235" s="441"/>
      <c r="Z235" s="441"/>
      <c r="AA235" s="441"/>
      <c r="AB235" s="441"/>
      <c r="AC235" s="441"/>
      <c r="AD235" s="441"/>
      <c r="AE235" s="405"/>
      <c r="AF235" s="405"/>
      <c r="AG235" s="405"/>
      <c r="AH235" s="405"/>
      <c r="AI235" s="405"/>
      <c r="AJ235" s="405"/>
      <c r="AK235" s="405"/>
      <c r="AL235" s="405"/>
      <c r="AM235" s="405"/>
      <c r="AN235" s="405"/>
      <c r="AO235" s="405"/>
      <c r="AP235" s="405"/>
      <c r="AQ235" s="405"/>
      <c r="AR235" s="405"/>
      <c r="AS235" s="405"/>
      <c r="AT235" s="405"/>
      <c r="AU235" s="405"/>
      <c r="AV235" s="405"/>
      <c r="AW235" s="405"/>
      <c r="AX235" s="405"/>
      <c r="AY235" s="434"/>
      <c r="AZ235" s="434"/>
      <c r="BA235" s="405"/>
      <c r="BB235" s="405"/>
      <c r="BC235" s="405"/>
      <c r="BD235" s="441"/>
      <c r="BE235" s="441"/>
      <c r="BF235" s="441"/>
      <c r="BG235" s="441"/>
      <c r="BH235" s="441"/>
      <c r="BI235" s="441"/>
      <c r="BJ235" s="441"/>
      <c r="BK235" s="441"/>
      <c r="BL235" s="441"/>
      <c r="BM235" s="441"/>
      <c r="BN235" s="441"/>
      <c r="BO235" s="441"/>
      <c r="BP235" s="441"/>
      <c r="BQ235" s="441"/>
      <c r="BR235" s="441"/>
      <c r="BS235" s="441"/>
      <c r="BT235" s="441"/>
      <c r="BU235" s="441"/>
      <c r="BV235" s="441"/>
      <c r="BW235" s="441"/>
      <c r="BX235" s="405"/>
      <c r="BY235" s="405"/>
      <c r="BZ235" s="405"/>
      <c r="CA235" s="405"/>
      <c r="CB235" s="405"/>
      <c r="CC235" s="405"/>
      <c r="CD235" s="434"/>
      <c r="CE235" s="434"/>
      <c r="CF235" s="405"/>
      <c r="CG235" s="405"/>
      <c r="CH235" s="405"/>
      <c r="CI235" s="405"/>
      <c r="CJ235" s="405"/>
      <c r="CK235" s="405"/>
      <c r="CL235" s="405"/>
      <c r="CM235" s="405"/>
      <c r="CN235" s="405"/>
      <c r="CO235" s="434"/>
      <c r="CP235" s="434"/>
      <c r="CQ235" s="405"/>
      <c r="CR235" s="405"/>
      <c r="CS235" s="405"/>
      <c r="CT235" s="405"/>
      <c r="CU235" s="405"/>
      <c r="CV235" s="405"/>
      <c r="CW235" s="405"/>
      <c r="CX235" s="405"/>
      <c r="CY235" s="405"/>
      <c r="CZ235" s="405"/>
      <c r="DA235" s="405"/>
      <c r="DB235" s="405"/>
      <c r="DC235" s="405"/>
      <c r="DD235" s="405"/>
      <c r="DE235" s="405"/>
      <c r="DF235" s="405"/>
      <c r="DG235" s="405"/>
      <c r="DH235" s="405"/>
      <c r="DI235" s="405"/>
      <c r="DJ235" s="405"/>
      <c r="DK235" s="405"/>
      <c r="DL235" s="405"/>
      <c r="DM235" s="405"/>
      <c r="DN235" s="405"/>
      <c r="DO235" s="405"/>
      <c r="DP235" s="405"/>
      <c r="DQ235" s="434"/>
      <c r="DR235" s="434"/>
      <c r="DS235" s="405"/>
      <c r="DT235" s="405"/>
      <c r="DU235" s="405"/>
      <c r="DV235" s="405"/>
      <c r="DW235" s="405"/>
      <c r="DX235" s="405"/>
      <c r="DY235" s="405"/>
      <c r="DZ235" s="405"/>
      <c r="EA235" s="405"/>
      <c r="EB235" s="405"/>
      <c r="EC235" s="405"/>
      <c r="ED235" s="405"/>
      <c r="EE235" s="405"/>
      <c r="EF235" s="405"/>
      <c r="EG235" s="405"/>
      <c r="EH235" s="405"/>
      <c r="EI235" s="405"/>
      <c r="EJ235" s="405"/>
      <c r="EK235" s="405"/>
      <c r="EL235" s="405"/>
      <c r="EM235" s="405"/>
      <c r="EN235" s="405"/>
      <c r="EO235" s="405"/>
      <c r="EP235" s="405"/>
      <c r="EQ235" s="405"/>
      <c r="ER235" s="405"/>
      <c r="ES235" s="434"/>
      <c r="ET235" s="434"/>
      <c r="EU235" s="405"/>
      <c r="EV235" s="405"/>
      <c r="EW235" s="405"/>
      <c r="EX235" s="405"/>
      <c r="EY235" s="405"/>
      <c r="EZ235" s="405"/>
      <c r="FA235" s="405"/>
      <c r="FB235" s="405"/>
      <c r="FC235" s="405"/>
      <c r="FD235" s="405"/>
      <c r="FE235" s="405"/>
      <c r="FF235" s="405"/>
      <c r="FG235" s="405"/>
      <c r="FH235" s="405"/>
      <c r="FI235" s="405"/>
      <c r="FJ235" s="405"/>
      <c r="FK235" s="405"/>
      <c r="FL235" s="405"/>
      <c r="FM235" s="405"/>
      <c r="FN235" s="405"/>
      <c r="FO235" s="405"/>
      <c r="FP235" s="405"/>
      <c r="FQ235" s="405"/>
      <c r="FR235" s="405"/>
      <c r="FS235" s="405"/>
      <c r="FT235" s="405"/>
      <c r="FU235" s="405"/>
      <c r="FV235" s="405"/>
      <c r="FW235" s="405"/>
      <c r="FX235" s="405"/>
      <c r="FY235" s="405"/>
      <c r="FZ235" s="405"/>
      <c r="GA235" s="405"/>
      <c r="GB235" s="434"/>
      <c r="GC235" s="434"/>
      <c r="GD235" s="405"/>
      <c r="GE235" s="405"/>
      <c r="GF235" s="405"/>
      <c r="GG235" s="405"/>
      <c r="GH235" s="405"/>
      <c r="GI235" s="405"/>
      <c r="GJ235" s="405"/>
      <c r="GK235" s="405"/>
      <c r="GL235" s="405"/>
      <c r="GM235" s="405"/>
      <c r="GN235" s="405"/>
    </row>
    <row r="236" spans="1:196" ht="22.8">
      <c r="A236" s="434"/>
      <c r="B236" s="434"/>
      <c r="C236" s="463"/>
      <c r="D236" s="463"/>
      <c r="E236" s="463"/>
      <c r="F236" s="463"/>
      <c r="M236" s="441"/>
      <c r="N236" s="441"/>
      <c r="O236" s="441"/>
      <c r="P236" s="441"/>
      <c r="Q236" s="441"/>
      <c r="R236" s="441"/>
      <c r="S236" s="441"/>
      <c r="T236" s="441"/>
      <c r="U236" s="441"/>
      <c r="V236" s="441"/>
      <c r="W236" s="441"/>
      <c r="X236" s="441"/>
      <c r="Y236" s="441"/>
      <c r="Z236" s="441"/>
      <c r="AA236" s="441"/>
      <c r="AB236" s="441"/>
      <c r="AC236" s="441"/>
      <c r="AD236" s="441"/>
      <c r="AE236" s="405"/>
      <c r="AF236" s="405"/>
      <c r="AG236" s="405"/>
      <c r="AH236" s="405"/>
      <c r="AI236" s="405"/>
      <c r="AJ236" s="405"/>
      <c r="AK236" s="405"/>
      <c r="AL236" s="405"/>
      <c r="AM236" s="405"/>
      <c r="AN236" s="405"/>
      <c r="AO236" s="405"/>
      <c r="AP236" s="405"/>
      <c r="AQ236" s="405"/>
      <c r="AR236" s="405"/>
      <c r="AS236" s="405"/>
      <c r="AT236" s="405"/>
      <c r="AU236" s="405"/>
      <c r="AV236" s="405"/>
      <c r="AW236" s="405"/>
      <c r="AX236" s="405"/>
      <c r="AY236" s="434"/>
      <c r="AZ236" s="434"/>
      <c r="BA236" s="405"/>
      <c r="BB236" s="405"/>
      <c r="BC236" s="405"/>
      <c r="BD236" s="441"/>
      <c r="BE236" s="441"/>
      <c r="BF236" s="441"/>
      <c r="BG236" s="441"/>
      <c r="BH236" s="441"/>
      <c r="BI236" s="441"/>
      <c r="BJ236" s="441"/>
      <c r="BK236" s="441"/>
      <c r="BL236" s="441"/>
      <c r="BM236" s="441"/>
      <c r="BN236" s="441"/>
      <c r="BO236" s="441"/>
      <c r="BP236" s="441"/>
      <c r="BQ236" s="441"/>
      <c r="BR236" s="441"/>
      <c r="BS236" s="441"/>
      <c r="BT236" s="441"/>
      <c r="BU236" s="441"/>
      <c r="BV236" s="441"/>
      <c r="BW236" s="441"/>
      <c r="BX236" s="405"/>
      <c r="BY236" s="405"/>
      <c r="BZ236" s="405"/>
      <c r="CA236" s="405"/>
      <c r="CB236" s="405"/>
      <c r="CC236" s="405"/>
      <c r="CD236" s="434"/>
      <c r="CE236" s="434"/>
      <c r="CF236" s="405"/>
      <c r="CG236" s="405"/>
      <c r="CH236" s="405"/>
      <c r="CI236" s="405"/>
      <c r="CJ236" s="405"/>
      <c r="CK236" s="405"/>
      <c r="CL236" s="405"/>
      <c r="CM236" s="405"/>
      <c r="CN236" s="405"/>
      <c r="CO236" s="434"/>
      <c r="CP236" s="434"/>
      <c r="CQ236" s="405"/>
      <c r="CR236" s="405"/>
      <c r="CS236" s="405"/>
      <c r="CT236" s="405"/>
      <c r="CU236" s="405"/>
      <c r="CV236" s="405"/>
      <c r="CW236" s="405"/>
      <c r="CX236" s="405"/>
      <c r="CY236" s="405"/>
      <c r="CZ236" s="405"/>
      <c r="DA236" s="405"/>
      <c r="DB236" s="405"/>
      <c r="DC236" s="405"/>
      <c r="DD236" s="405"/>
      <c r="DE236" s="405"/>
      <c r="DF236" s="405"/>
      <c r="DG236" s="405"/>
      <c r="DH236" s="405"/>
      <c r="DI236" s="405"/>
      <c r="DJ236" s="405"/>
      <c r="DK236" s="405"/>
      <c r="DL236" s="405"/>
      <c r="DM236" s="405"/>
      <c r="DN236" s="405"/>
      <c r="DO236" s="405"/>
      <c r="DP236" s="405"/>
      <c r="DQ236" s="434"/>
      <c r="DR236" s="434"/>
      <c r="DS236" s="405"/>
      <c r="DT236" s="405"/>
      <c r="DU236" s="405"/>
      <c r="DV236" s="405"/>
      <c r="DW236" s="405"/>
      <c r="DX236" s="405"/>
      <c r="DY236" s="405"/>
      <c r="DZ236" s="405"/>
      <c r="EA236" s="405"/>
      <c r="EB236" s="405"/>
      <c r="EC236" s="405"/>
      <c r="ED236" s="405"/>
      <c r="EE236" s="405"/>
      <c r="EF236" s="405"/>
      <c r="EG236" s="405"/>
      <c r="EH236" s="405"/>
      <c r="EI236" s="405"/>
      <c r="EJ236" s="405"/>
      <c r="EK236" s="405"/>
      <c r="EL236" s="405"/>
      <c r="EM236" s="405"/>
      <c r="EN236" s="405"/>
      <c r="EO236" s="405"/>
      <c r="EP236" s="405"/>
      <c r="EQ236" s="405"/>
      <c r="ER236" s="405"/>
      <c r="ES236" s="434"/>
      <c r="ET236" s="434"/>
      <c r="EU236" s="405"/>
      <c r="EV236" s="405"/>
      <c r="EW236" s="405"/>
      <c r="EX236" s="405"/>
      <c r="EY236" s="405"/>
      <c r="EZ236" s="405"/>
      <c r="FA236" s="405"/>
      <c r="FB236" s="405"/>
      <c r="FC236" s="405"/>
      <c r="FD236" s="405"/>
      <c r="FE236" s="405"/>
      <c r="FF236" s="405"/>
      <c r="FG236" s="405"/>
      <c r="FH236" s="405"/>
      <c r="FI236" s="405"/>
      <c r="FJ236" s="405"/>
      <c r="FK236" s="405"/>
      <c r="FL236" s="405"/>
      <c r="FM236" s="405"/>
      <c r="FN236" s="405"/>
      <c r="FO236" s="405"/>
      <c r="FP236" s="405"/>
      <c r="FQ236" s="405"/>
      <c r="FR236" s="405"/>
      <c r="FS236" s="405"/>
      <c r="FT236" s="405"/>
      <c r="FU236" s="405"/>
      <c r="FV236" s="405"/>
      <c r="FW236" s="405"/>
      <c r="FX236" s="405"/>
      <c r="FY236" s="405"/>
      <c r="FZ236" s="405"/>
      <c r="GA236" s="405"/>
      <c r="GB236" s="434"/>
      <c r="GC236" s="434"/>
      <c r="GD236" s="405"/>
      <c r="GE236" s="405"/>
      <c r="GF236" s="405"/>
      <c r="GG236" s="405"/>
      <c r="GH236" s="405"/>
      <c r="GI236" s="405"/>
      <c r="GJ236" s="405"/>
      <c r="GK236" s="405"/>
      <c r="GL236" s="405"/>
      <c r="GM236" s="405"/>
      <c r="GN236" s="405"/>
    </row>
    <row r="237" spans="1:196" ht="22.8">
      <c r="A237" s="434"/>
      <c r="B237" s="434"/>
      <c r="C237" s="463"/>
      <c r="D237" s="463"/>
      <c r="E237" s="463"/>
      <c r="F237" s="463"/>
      <c r="M237" s="441"/>
      <c r="N237" s="441"/>
      <c r="O237" s="441"/>
      <c r="P237" s="441"/>
      <c r="Q237" s="441"/>
      <c r="R237" s="441"/>
      <c r="S237" s="441"/>
      <c r="T237" s="441"/>
      <c r="U237" s="441"/>
      <c r="V237" s="441"/>
      <c r="W237" s="441"/>
      <c r="X237" s="441"/>
      <c r="Y237" s="441"/>
      <c r="Z237" s="441"/>
      <c r="AA237" s="441"/>
      <c r="AB237" s="441"/>
      <c r="AC237" s="441"/>
      <c r="AD237" s="441"/>
      <c r="AE237" s="405"/>
      <c r="AF237" s="405"/>
      <c r="AG237" s="405"/>
      <c r="AH237" s="405"/>
      <c r="AI237" s="405"/>
      <c r="AJ237" s="405"/>
      <c r="AK237" s="405"/>
      <c r="AL237" s="405"/>
      <c r="AM237" s="405"/>
      <c r="AN237" s="405"/>
      <c r="AO237" s="405"/>
      <c r="AP237" s="405"/>
      <c r="AQ237" s="405"/>
      <c r="AR237" s="405"/>
      <c r="AS237" s="405"/>
      <c r="AT237" s="405"/>
      <c r="AU237" s="405"/>
      <c r="AV237" s="405"/>
      <c r="AW237" s="405"/>
      <c r="AX237" s="405"/>
      <c r="AY237" s="434"/>
      <c r="AZ237" s="434"/>
      <c r="BA237" s="405"/>
      <c r="BB237" s="405"/>
      <c r="BC237" s="405"/>
      <c r="BD237" s="441"/>
      <c r="BE237" s="441"/>
      <c r="BF237" s="441"/>
      <c r="BG237" s="441"/>
      <c r="BH237" s="441"/>
      <c r="BI237" s="441"/>
      <c r="BJ237" s="441"/>
      <c r="BK237" s="441"/>
      <c r="BL237" s="441"/>
      <c r="BM237" s="441"/>
      <c r="BN237" s="441"/>
      <c r="BO237" s="441"/>
      <c r="BP237" s="441"/>
      <c r="BQ237" s="441"/>
      <c r="BR237" s="441"/>
      <c r="BS237" s="441"/>
      <c r="BT237" s="441"/>
      <c r="BU237" s="441"/>
      <c r="BV237" s="441"/>
      <c r="BW237" s="441"/>
      <c r="BX237" s="405"/>
      <c r="BY237" s="405"/>
      <c r="BZ237" s="405"/>
      <c r="CA237" s="405"/>
      <c r="CB237" s="405"/>
      <c r="CC237" s="405"/>
      <c r="CD237" s="434"/>
      <c r="CE237" s="434"/>
      <c r="CF237" s="405"/>
      <c r="CG237" s="405"/>
      <c r="CH237" s="405"/>
      <c r="CI237" s="405"/>
      <c r="CJ237" s="405"/>
      <c r="CK237" s="405"/>
      <c r="CL237" s="405"/>
      <c r="CM237" s="405"/>
      <c r="CN237" s="405"/>
      <c r="CO237" s="434"/>
      <c r="CP237" s="434"/>
      <c r="CQ237" s="405"/>
      <c r="CR237" s="405"/>
      <c r="CS237" s="405"/>
      <c r="CT237" s="405"/>
      <c r="CU237" s="405"/>
      <c r="CV237" s="405"/>
      <c r="CW237" s="405"/>
      <c r="CX237" s="405"/>
      <c r="CY237" s="405"/>
      <c r="CZ237" s="405"/>
      <c r="DA237" s="405"/>
      <c r="DB237" s="405"/>
      <c r="DC237" s="405"/>
      <c r="DD237" s="405"/>
      <c r="DE237" s="405"/>
      <c r="DF237" s="405"/>
      <c r="DG237" s="405"/>
      <c r="DH237" s="405"/>
      <c r="DI237" s="405"/>
      <c r="DJ237" s="405"/>
      <c r="DK237" s="405"/>
      <c r="DL237" s="405"/>
      <c r="DM237" s="405"/>
      <c r="DN237" s="405"/>
      <c r="DO237" s="405"/>
      <c r="DP237" s="405"/>
      <c r="DQ237" s="434"/>
      <c r="DR237" s="434"/>
      <c r="DS237" s="405"/>
      <c r="DT237" s="405"/>
      <c r="DU237" s="405"/>
      <c r="DV237" s="405"/>
      <c r="DW237" s="405"/>
      <c r="DX237" s="405"/>
      <c r="DY237" s="405"/>
      <c r="DZ237" s="405"/>
      <c r="EA237" s="405"/>
      <c r="EB237" s="405"/>
      <c r="EC237" s="405"/>
      <c r="ED237" s="405"/>
      <c r="EE237" s="405"/>
      <c r="EF237" s="405"/>
      <c r="EG237" s="405"/>
      <c r="EH237" s="405"/>
      <c r="EI237" s="405"/>
      <c r="EJ237" s="405"/>
      <c r="EK237" s="405"/>
      <c r="EL237" s="405"/>
      <c r="EM237" s="405"/>
      <c r="EN237" s="405"/>
      <c r="EO237" s="405"/>
      <c r="EP237" s="405"/>
      <c r="EQ237" s="405"/>
      <c r="ER237" s="405"/>
      <c r="ES237" s="434"/>
      <c r="ET237" s="434"/>
      <c r="EU237" s="405"/>
      <c r="EV237" s="405"/>
      <c r="EW237" s="405"/>
      <c r="EX237" s="405"/>
      <c r="EY237" s="405"/>
      <c r="EZ237" s="405"/>
      <c r="FA237" s="405"/>
      <c r="FB237" s="405"/>
      <c r="FC237" s="405"/>
      <c r="FD237" s="405"/>
      <c r="FE237" s="405"/>
      <c r="FF237" s="405"/>
      <c r="FG237" s="405"/>
      <c r="FH237" s="405"/>
      <c r="FI237" s="405"/>
      <c r="FJ237" s="405"/>
      <c r="FK237" s="405"/>
      <c r="FL237" s="405"/>
      <c r="FM237" s="405"/>
      <c r="FN237" s="405"/>
      <c r="FO237" s="405"/>
      <c r="FP237" s="405"/>
      <c r="FQ237" s="405"/>
      <c r="FR237" s="405"/>
      <c r="FS237" s="405"/>
      <c r="FT237" s="405"/>
      <c r="FU237" s="405"/>
      <c r="FV237" s="405"/>
      <c r="FW237" s="405"/>
      <c r="FX237" s="405"/>
      <c r="FY237" s="405"/>
      <c r="FZ237" s="405"/>
      <c r="GA237" s="405"/>
      <c r="GB237" s="434"/>
      <c r="GC237" s="434"/>
      <c r="GD237" s="405"/>
      <c r="GE237" s="405"/>
      <c r="GF237" s="405"/>
      <c r="GG237" s="405"/>
      <c r="GH237" s="405"/>
      <c r="GI237" s="405"/>
      <c r="GJ237" s="405"/>
      <c r="GK237" s="405"/>
      <c r="GL237" s="405"/>
      <c r="GM237" s="405"/>
      <c r="GN237" s="405"/>
    </row>
    <row r="238" spans="1:196" ht="22.8">
      <c r="A238" s="434"/>
      <c r="B238" s="434"/>
      <c r="C238" s="463"/>
      <c r="D238" s="463"/>
      <c r="E238" s="463"/>
      <c r="F238" s="463"/>
      <c r="M238" s="441"/>
      <c r="N238" s="441"/>
      <c r="O238" s="441"/>
      <c r="P238" s="441"/>
      <c r="Q238" s="441"/>
      <c r="R238" s="441"/>
      <c r="S238" s="441"/>
      <c r="T238" s="441"/>
      <c r="U238" s="441"/>
      <c r="V238" s="441"/>
      <c r="W238" s="441"/>
      <c r="X238" s="441"/>
      <c r="Y238" s="441"/>
      <c r="Z238" s="441"/>
      <c r="AA238" s="441"/>
      <c r="AB238" s="441"/>
      <c r="AC238" s="441"/>
      <c r="AD238" s="441"/>
      <c r="AE238" s="405"/>
      <c r="AF238" s="405"/>
      <c r="AG238" s="405"/>
      <c r="AH238" s="405"/>
      <c r="AI238" s="405"/>
      <c r="AJ238" s="405"/>
      <c r="AK238" s="405"/>
      <c r="AL238" s="405"/>
      <c r="AM238" s="405"/>
      <c r="AN238" s="405"/>
      <c r="AO238" s="405"/>
      <c r="AP238" s="405"/>
      <c r="AQ238" s="405"/>
      <c r="AR238" s="405"/>
      <c r="AS238" s="405"/>
      <c r="AT238" s="405"/>
      <c r="AU238" s="405"/>
      <c r="AV238" s="405"/>
      <c r="AW238" s="405"/>
      <c r="AX238" s="405"/>
      <c r="AY238" s="434"/>
      <c r="AZ238" s="434"/>
      <c r="BA238" s="405"/>
      <c r="BB238" s="405"/>
      <c r="BC238" s="405"/>
      <c r="BD238" s="441"/>
      <c r="BE238" s="441"/>
      <c r="BF238" s="441"/>
      <c r="BG238" s="441"/>
      <c r="BH238" s="441"/>
      <c r="BI238" s="441"/>
      <c r="BJ238" s="441"/>
      <c r="BK238" s="441"/>
      <c r="BL238" s="441"/>
      <c r="BM238" s="441"/>
      <c r="BN238" s="441"/>
      <c r="BO238" s="441"/>
      <c r="BP238" s="441"/>
      <c r="BQ238" s="441"/>
      <c r="BR238" s="441"/>
      <c r="BS238" s="441"/>
      <c r="BT238" s="441"/>
      <c r="BU238" s="441"/>
      <c r="BV238" s="441"/>
      <c r="BW238" s="441"/>
      <c r="BX238" s="405"/>
      <c r="BY238" s="405"/>
      <c r="BZ238" s="405"/>
      <c r="CA238" s="405"/>
      <c r="CB238" s="405"/>
      <c r="CC238" s="405"/>
      <c r="CD238" s="434"/>
      <c r="CE238" s="434"/>
      <c r="CF238" s="405"/>
      <c r="CG238" s="405"/>
      <c r="CH238" s="405"/>
      <c r="CI238" s="405"/>
      <c r="CJ238" s="405"/>
      <c r="CK238" s="405"/>
      <c r="CL238" s="405"/>
      <c r="CM238" s="405"/>
      <c r="CN238" s="405"/>
      <c r="CO238" s="434"/>
      <c r="CP238" s="434"/>
      <c r="CQ238" s="405"/>
      <c r="CR238" s="405"/>
      <c r="CS238" s="405"/>
      <c r="CT238" s="405"/>
      <c r="CU238" s="405"/>
      <c r="CV238" s="405"/>
      <c r="CW238" s="405"/>
      <c r="CX238" s="405"/>
      <c r="CY238" s="405"/>
      <c r="CZ238" s="405"/>
      <c r="DA238" s="405"/>
      <c r="DB238" s="405"/>
      <c r="DC238" s="405"/>
      <c r="DD238" s="405"/>
      <c r="DE238" s="405"/>
      <c r="DF238" s="405"/>
      <c r="DG238" s="405"/>
      <c r="DH238" s="405"/>
      <c r="DI238" s="405"/>
      <c r="DJ238" s="405"/>
      <c r="DK238" s="405"/>
      <c r="DL238" s="405"/>
      <c r="DM238" s="405"/>
      <c r="DN238" s="405"/>
      <c r="DO238" s="405"/>
      <c r="DP238" s="405"/>
      <c r="DQ238" s="434"/>
      <c r="DR238" s="434"/>
      <c r="DS238" s="405"/>
      <c r="DT238" s="405"/>
      <c r="DU238" s="405"/>
      <c r="DV238" s="405"/>
      <c r="DW238" s="405"/>
      <c r="DX238" s="405"/>
      <c r="DY238" s="405"/>
      <c r="DZ238" s="405"/>
      <c r="EA238" s="405"/>
      <c r="EB238" s="405"/>
      <c r="EC238" s="405"/>
      <c r="ED238" s="405"/>
      <c r="EE238" s="405"/>
      <c r="EF238" s="405"/>
      <c r="EG238" s="405"/>
      <c r="EH238" s="405"/>
      <c r="EI238" s="405"/>
      <c r="EJ238" s="405"/>
      <c r="EK238" s="405"/>
      <c r="EL238" s="405"/>
      <c r="EM238" s="405"/>
      <c r="EN238" s="405"/>
      <c r="EO238" s="405"/>
      <c r="EP238" s="405"/>
      <c r="EQ238" s="405"/>
      <c r="ER238" s="405"/>
      <c r="ES238" s="434"/>
      <c r="ET238" s="434"/>
      <c r="EU238" s="405"/>
      <c r="EV238" s="405"/>
      <c r="EW238" s="405"/>
      <c r="EX238" s="405"/>
      <c r="EY238" s="405"/>
      <c r="EZ238" s="405"/>
      <c r="FA238" s="405"/>
      <c r="FB238" s="405"/>
      <c r="FC238" s="405"/>
      <c r="FD238" s="405"/>
      <c r="FE238" s="405"/>
      <c r="FF238" s="405"/>
      <c r="FG238" s="405"/>
      <c r="FH238" s="405"/>
      <c r="FI238" s="405"/>
      <c r="FJ238" s="405"/>
      <c r="FK238" s="405"/>
      <c r="FL238" s="405"/>
      <c r="FM238" s="405"/>
      <c r="FN238" s="405"/>
      <c r="FO238" s="405"/>
      <c r="FP238" s="405"/>
      <c r="FQ238" s="405"/>
      <c r="FR238" s="405"/>
      <c r="FS238" s="405"/>
      <c r="FT238" s="405"/>
      <c r="FU238" s="405"/>
      <c r="FV238" s="405"/>
      <c r="FW238" s="405"/>
      <c r="FX238" s="405"/>
      <c r="FY238" s="405"/>
      <c r="FZ238" s="405"/>
      <c r="GA238" s="405"/>
      <c r="GB238" s="434"/>
      <c r="GC238" s="434"/>
      <c r="GD238" s="405"/>
      <c r="GE238" s="405"/>
      <c r="GF238" s="405"/>
      <c r="GG238" s="405"/>
      <c r="GH238" s="405"/>
      <c r="GI238" s="405"/>
      <c r="GJ238" s="405"/>
      <c r="GK238" s="405"/>
      <c r="GL238" s="405"/>
      <c r="GM238" s="405"/>
      <c r="GN238" s="405"/>
    </row>
    <row r="239" spans="1:196" ht="22.8">
      <c r="A239" s="434"/>
      <c r="B239" s="434"/>
      <c r="C239" s="463"/>
      <c r="D239" s="463"/>
      <c r="E239" s="463"/>
      <c r="F239" s="463"/>
      <c r="M239" s="441"/>
      <c r="N239" s="441"/>
      <c r="O239" s="441"/>
      <c r="P239" s="441"/>
      <c r="Q239" s="441"/>
      <c r="R239" s="441"/>
      <c r="S239" s="441"/>
      <c r="T239" s="441"/>
      <c r="U239" s="441"/>
      <c r="V239" s="441"/>
      <c r="W239" s="441"/>
      <c r="X239" s="441"/>
      <c r="Y239" s="441"/>
      <c r="Z239" s="441"/>
      <c r="AA239" s="441"/>
      <c r="AB239" s="441"/>
      <c r="AC239" s="441"/>
      <c r="AD239" s="441"/>
      <c r="AE239" s="405"/>
      <c r="AF239" s="405"/>
      <c r="AG239" s="405"/>
      <c r="AH239" s="405"/>
      <c r="AI239" s="405"/>
      <c r="AJ239" s="405"/>
      <c r="AK239" s="405"/>
      <c r="AL239" s="405"/>
      <c r="AM239" s="405"/>
      <c r="AN239" s="405"/>
      <c r="AO239" s="405"/>
      <c r="AP239" s="405"/>
      <c r="AQ239" s="405"/>
      <c r="AR239" s="405"/>
      <c r="AS239" s="405"/>
      <c r="AT239" s="405"/>
      <c r="AU239" s="405"/>
      <c r="AV239" s="405"/>
      <c r="AW239" s="405"/>
      <c r="AX239" s="405"/>
      <c r="AY239" s="434"/>
      <c r="AZ239" s="434"/>
      <c r="BA239" s="405"/>
      <c r="BB239" s="405"/>
      <c r="BC239" s="405"/>
      <c r="BD239" s="441"/>
      <c r="BE239" s="441"/>
      <c r="BF239" s="441"/>
      <c r="BG239" s="441"/>
      <c r="BH239" s="441"/>
      <c r="BI239" s="441"/>
      <c r="BJ239" s="441"/>
      <c r="BK239" s="441"/>
      <c r="BL239" s="441"/>
      <c r="BM239" s="441"/>
      <c r="BN239" s="441"/>
      <c r="BO239" s="441"/>
      <c r="BP239" s="441"/>
      <c r="BQ239" s="441"/>
      <c r="BR239" s="441"/>
      <c r="BS239" s="441"/>
      <c r="BT239" s="441"/>
      <c r="BU239" s="441"/>
      <c r="BV239" s="441"/>
      <c r="BW239" s="441"/>
      <c r="BX239" s="405"/>
      <c r="BY239" s="405"/>
      <c r="BZ239" s="405"/>
      <c r="CA239" s="405"/>
      <c r="CB239" s="405"/>
      <c r="CC239" s="405"/>
      <c r="CD239" s="434"/>
      <c r="CE239" s="434"/>
      <c r="CF239" s="405"/>
      <c r="CG239" s="405"/>
      <c r="CH239" s="405"/>
      <c r="CI239" s="405"/>
      <c r="CJ239" s="405"/>
      <c r="CK239" s="405"/>
      <c r="CL239" s="405"/>
      <c r="CM239" s="405"/>
      <c r="CN239" s="405"/>
      <c r="CO239" s="434"/>
      <c r="CP239" s="434"/>
      <c r="CQ239" s="405"/>
      <c r="CR239" s="405"/>
      <c r="CS239" s="405"/>
      <c r="CT239" s="405"/>
      <c r="CU239" s="405"/>
      <c r="CV239" s="405"/>
      <c r="CW239" s="405"/>
      <c r="CX239" s="405"/>
      <c r="CY239" s="405"/>
      <c r="CZ239" s="405"/>
      <c r="DA239" s="405"/>
      <c r="DB239" s="405"/>
      <c r="DC239" s="405"/>
      <c r="DD239" s="405"/>
      <c r="DE239" s="405"/>
      <c r="DF239" s="405"/>
      <c r="DG239" s="405"/>
      <c r="DH239" s="405"/>
      <c r="DI239" s="405"/>
      <c r="DJ239" s="405"/>
      <c r="DK239" s="405"/>
      <c r="DL239" s="405"/>
      <c r="DM239" s="405"/>
      <c r="DN239" s="405"/>
      <c r="DO239" s="405"/>
      <c r="DP239" s="405"/>
      <c r="DQ239" s="434"/>
      <c r="DR239" s="434"/>
      <c r="DS239" s="405"/>
      <c r="DT239" s="405"/>
      <c r="DU239" s="405"/>
      <c r="DV239" s="405"/>
      <c r="DW239" s="405"/>
      <c r="DX239" s="405"/>
      <c r="DY239" s="405"/>
      <c r="DZ239" s="405"/>
      <c r="EA239" s="405"/>
      <c r="EB239" s="405"/>
      <c r="EC239" s="405"/>
      <c r="ED239" s="405"/>
      <c r="EE239" s="405"/>
      <c r="EF239" s="405"/>
      <c r="EG239" s="405"/>
      <c r="EH239" s="405"/>
      <c r="EI239" s="405"/>
      <c r="EJ239" s="405"/>
      <c r="EK239" s="405"/>
      <c r="EL239" s="405"/>
      <c r="EM239" s="405"/>
      <c r="EN239" s="405"/>
      <c r="EO239" s="405"/>
      <c r="EP239" s="405"/>
      <c r="EQ239" s="405"/>
      <c r="ER239" s="405"/>
      <c r="ES239" s="434"/>
      <c r="ET239" s="434"/>
      <c r="EU239" s="405"/>
      <c r="EV239" s="405"/>
      <c r="EW239" s="405"/>
      <c r="EX239" s="405"/>
      <c r="EY239" s="405"/>
      <c r="EZ239" s="405"/>
      <c r="FA239" s="405"/>
      <c r="FB239" s="405"/>
      <c r="FC239" s="405"/>
      <c r="FD239" s="405"/>
      <c r="FE239" s="405"/>
      <c r="FF239" s="405"/>
      <c r="FG239" s="405"/>
      <c r="FH239" s="405"/>
      <c r="FI239" s="405"/>
      <c r="FJ239" s="405"/>
      <c r="FK239" s="405"/>
      <c r="FL239" s="405"/>
      <c r="FM239" s="405"/>
      <c r="FN239" s="405"/>
      <c r="FO239" s="405"/>
      <c r="FP239" s="405"/>
      <c r="FQ239" s="405"/>
      <c r="FR239" s="405"/>
      <c r="FS239" s="405"/>
      <c r="FT239" s="405"/>
      <c r="FU239" s="405"/>
      <c r="FV239" s="405"/>
      <c r="FW239" s="405"/>
      <c r="FX239" s="405"/>
      <c r="FY239" s="405"/>
      <c r="FZ239" s="405"/>
      <c r="GA239" s="405"/>
      <c r="GB239" s="434"/>
      <c r="GC239" s="434"/>
      <c r="GD239" s="405"/>
      <c r="GE239" s="405"/>
      <c r="GF239" s="405"/>
      <c r="GG239" s="405"/>
      <c r="GH239" s="405"/>
      <c r="GI239" s="405"/>
      <c r="GJ239" s="405"/>
      <c r="GK239" s="405"/>
      <c r="GL239" s="405"/>
      <c r="GM239" s="405"/>
      <c r="GN239" s="405"/>
    </row>
    <row r="240" spans="1:196" ht="22.8">
      <c r="A240" s="434"/>
      <c r="B240" s="434"/>
      <c r="C240" s="463"/>
      <c r="D240" s="463"/>
      <c r="E240" s="463"/>
      <c r="F240" s="463"/>
      <c r="M240" s="441"/>
      <c r="N240" s="441"/>
      <c r="O240" s="441"/>
      <c r="P240" s="441"/>
      <c r="Q240" s="441"/>
      <c r="R240" s="441"/>
      <c r="S240" s="441"/>
      <c r="T240" s="441"/>
      <c r="U240" s="441"/>
      <c r="V240" s="441"/>
      <c r="W240" s="441"/>
      <c r="X240" s="441"/>
      <c r="Y240" s="441"/>
      <c r="Z240" s="441"/>
      <c r="AA240" s="441"/>
      <c r="AB240" s="441"/>
      <c r="AC240" s="441"/>
      <c r="AD240" s="441"/>
      <c r="AE240" s="405"/>
      <c r="AF240" s="405"/>
      <c r="AG240" s="405"/>
      <c r="AH240" s="405"/>
      <c r="AI240" s="405"/>
      <c r="AJ240" s="405"/>
      <c r="AK240" s="405"/>
      <c r="AL240" s="405"/>
      <c r="AM240" s="405"/>
      <c r="AN240" s="405"/>
      <c r="AO240" s="405"/>
      <c r="AP240" s="405"/>
      <c r="AQ240" s="405"/>
      <c r="AR240" s="405"/>
      <c r="AS240" s="405"/>
      <c r="AT240" s="405"/>
      <c r="AU240" s="405"/>
      <c r="AV240" s="405"/>
      <c r="AW240" s="405"/>
      <c r="AX240" s="405"/>
      <c r="AY240" s="434"/>
      <c r="AZ240" s="434"/>
      <c r="BA240" s="405"/>
      <c r="BB240" s="405"/>
      <c r="BC240" s="405"/>
      <c r="BD240" s="441"/>
      <c r="BE240" s="441"/>
      <c r="BF240" s="441"/>
      <c r="BG240" s="441"/>
      <c r="BH240" s="441"/>
      <c r="BI240" s="441"/>
      <c r="BJ240" s="441"/>
      <c r="BK240" s="441"/>
      <c r="BL240" s="441"/>
      <c r="BM240" s="441"/>
      <c r="BN240" s="441"/>
      <c r="BO240" s="441"/>
      <c r="BP240" s="441"/>
      <c r="BQ240" s="441"/>
      <c r="BR240" s="441"/>
      <c r="BS240" s="441"/>
      <c r="BT240" s="441"/>
      <c r="BU240" s="441"/>
      <c r="BV240" s="441"/>
      <c r="BW240" s="441"/>
      <c r="BX240" s="405"/>
      <c r="BY240" s="405"/>
      <c r="BZ240" s="405"/>
      <c r="CA240" s="405"/>
      <c r="CB240" s="405"/>
      <c r="CC240" s="405"/>
      <c r="CD240" s="434"/>
      <c r="CE240" s="434"/>
      <c r="CF240" s="405"/>
      <c r="CG240" s="405"/>
      <c r="CH240" s="405"/>
      <c r="CI240" s="405"/>
      <c r="CJ240" s="405"/>
      <c r="CK240" s="405"/>
      <c r="CL240" s="405"/>
      <c r="CM240" s="405"/>
      <c r="CN240" s="405"/>
      <c r="CO240" s="434"/>
      <c r="CP240" s="434"/>
      <c r="CQ240" s="405"/>
      <c r="CR240" s="405"/>
      <c r="CS240" s="405"/>
      <c r="CT240" s="405"/>
      <c r="CU240" s="405"/>
      <c r="CV240" s="405"/>
      <c r="CW240" s="405"/>
      <c r="CX240" s="405"/>
      <c r="CY240" s="405"/>
      <c r="CZ240" s="405"/>
      <c r="DA240" s="405"/>
      <c r="DB240" s="405"/>
      <c r="DC240" s="405"/>
      <c r="DD240" s="405"/>
      <c r="DE240" s="405"/>
      <c r="DF240" s="405"/>
      <c r="DG240" s="405"/>
      <c r="DH240" s="405"/>
      <c r="DI240" s="405"/>
      <c r="DJ240" s="405"/>
      <c r="DK240" s="405"/>
      <c r="DL240" s="405"/>
      <c r="DM240" s="405"/>
      <c r="DN240" s="405"/>
      <c r="DO240" s="405"/>
      <c r="DP240" s="405"/>
      <c r="DQ240" s="434"/>
      <c r="DR240" s="434"/>
      <c r="DS240" s="405"/>
      <c r="DT240" s="405"/>
      <c r="DU240" s="405"/>
      <c r="DV240" s="405"/>
      <c r="DW240" s="405"/>
      <c r="DX240" s="405"/>
      <c r="DY240" s="405"/>
      <c r="DZ240" s="405"/>
      <c r="EA240" s="405"/>
      <c r="EB240" s="405"/>
      <c r="EC240" s="405"/>
      <c r="ED240" s="405"/>
      <c r="EE240" s="405"/>
      <c r="EF240" s="405"/>
      <c r="EG240" s="405"/>
      <c r="EH240" s="405"/>
      <c r="EI240" s="405"/>
      <c r="EJ240" s="405"/>
      <c r="EK240" s="405"/>
      <c r="EL240" s="405"/>
      <c r="EM240" s="405"/>
      <c r="EN240" s="405"/>
      <c r="EO240" s="405"/>
      <c r="EP240" s="405"/>
      <c r="EQ240" s="405"/>
      <c r="ER240" s="405"/>
      <c r="ES240" s="434"/>
      <c r="ET240" s="434"/>
      <c r="EU240" s="405"/>
      <c r="EV240" s="405"/>
      <c r="EW240" s="405"/>
      <c r="EX240" s="405"/>
      <c r="EY240" s="405"/>
      <c r="EZ240" s="405"/>
      <c r="FA240" s="405"/>
      <c r="FB240" s="405"/>
      <c r="FC240" s="405"/>
      <c r="FD240" s="405"/>
      <c r="FE240" s="405"/>
      <c r="FF240" s="405"/>
      <c r="FG240" s="405"/>
      <c r="FH240" s="405"/>
      <c r="FI240" s="405"/>
      <c r="FJ240" s="405"/>
      <c r="FK240" s="405"/>
      <c r="FL240" s="405"/>
      <c r="FM240" s="405"/>
      <c r="FN240" s="405"/>
      <c r="FO240" s="405"/>
      <c r="FP240" s="405"/>
      <c r="FQ240" s="405"/>
      <c r="FR240" s="405"/>
      <c r="FS240" s="405"/>
      <c r="FT240" s="405"/>
      <c r="FU240" s="405"/>
      <c r="FV240" s="405"/>
      <c r="FW240" s="405"/>
      <c r="FX240" s="405"/>
      <c r="FY240" s="405"/>
      <c r="FZ240" s="405"/>
      <c r="GA240" s="405"/>
      <c r="GB240" s="434"/>
      <c r="GC240" s="434"/>
      <c r="GD240" s="405"/>
      <c r="GE240" s="405"/>
      <c r="GF240" s="405"/>
      <c r="GG240" s="405"/>
      <c r="GH240" s="405"/>
      <c r="GI240" s="405"/>
      <c r="GJ240" s="405"/>
      <c r="GK240" s="405"/>
      <c r="GL240" s="405"/>
      <c r="GM240" s="405"/>
      <c r="GN240" s="405"/>
    </row>
    <row r="241" spans="1:196" ht="22.8">
      <c r="A241" s="434"/>
      <c r="B241" s="434"/>
      <c r="C241" s="463"/>
      <c r="D241" s="463"/>
      <c r="E241" s="463"/>
      <c r="F241" s="463"/>
      <c r="M241" s="441"/>
      <c r="N241" s="441"/>
      <c r="O241" s="441"/>
      <c r="P241" s="441"/>
      <c r="Q241" s="441"/>
      <c r="R241" s="441"/>
      <c r="S241" s="441"/>
      <c r="T241" s="441"/>
      <c r="U241" s="441"/>
      <c r="V241" s="441"/>
      <c r="W241" s="441"/>
      <c r="X241" s="441"/>
      <c r="Y241" s="441"/>
      <c r="Z241" s="441"/>
      <c r="AA241" s="441"/>
      <c r="AB241" s="441"/>
      <c r="AC241" s="441"/>
      <c r="AD241" s="441"/>
      <c r="AE241" s="405"/>
      <c r="AF241" s="405"/>
      <c r="AG241" s="405"/>
      <c r="AH241" s="405"/>
      <c r="AI241" s="405"/>
      <c r="AJ241" s="405"/>
      <c r="AK241" s="405"/>
      <c r="AL241" s="405"/>
      <c r="AM241" s="405"/>
      <c r="AN241" s="405"/>
      <c r="AO241" s="405"/>
      <c r="AP241" s="405"/>
      <c r="AQ241" s="405"/>
      <c r="AR241" s="405"/>
      <c r="AS241" s="405"/>
      <c r="AT241" s="405"/>
      <c r="AU241" s="405"/>
      <c r="AV241" s="405"/>
      <c r="AW241" s="405"/>
      <c r="AX241" s="405"/>
      <c r="AY241" s="434"/>
      <c r="AZ241" s="434"/>
      <c r="BA241" s="405"/>
      <c r="BB241" s="405"/>
      <c r="BC241" s="405"/>
      <c r="BD241" s="441"/>
      <c r="BE241" s="441"/>
      <c r="BF241" s="441"/>
      <c r="BG241" s="441"/>
      <c r="BH241" s="441"/>
      <c r="BI241" s="441"/>
      <c r="BJ241" s="441"/>
      <c r="BK241" s="441"/>
      <c r="BL241" s="441"/>
      <c r="BM241" s="441"/>
      <c r="BN241" s="441"/>
      <c r="BO241" s="441"/>
      <c r="BP241" s="441"/>
      <c r="BQ241" s="441"/>
      <c r="BR241" s="441"/>
      <c r="BS241" s="441"/>
      <c r="BT241" s="441"/>
      <c r="BU241" s="441"/>
      <c r="BV241" s="441"/>
      <c r="BW241" s="441"/>
      <c r="BX241" s="405"/>
      <c r="BY241" s="405"/>
      <c r="BZ241" s="405"/>
      <c r="CA241" s="405"/>
      <c r="CB241" s="405"/>
      <c r="CC241" s="405"/>
      <c r="CD241" s="434"/>
      <c r="CE241" s="434"/>
      <c r="CF241" s="405"/>
      <c r="CG241" s="405"/>
      <c r="CH241" s="405"/>
      <c r="CI241" s="405"/>
      <c r="CJ241" s="405"/>
      <c r="CK241" s="405"/>
      <c r="CL241" s="405"/>
      <c r="CM241" s="405"/>
      <c r="CN241" s="405"/>
      <c r="CO241" s="434"/>
      <c r="CP241" s="434"/>
      <c r="CQ241" s="405"/>
      <c r="CR241" s="405"/>
      <c r="CS241" s="405"/>
      <c r="CT241" s="405"/>
      <c r="CU241" s="405"/>
      <c r="CV241" s="405"/>
      <c r="CW241" s="405"/>
      <c r="CX241" s="405"/>
      <c r="CY241" s="405"/>
      <c r="CZ241" s="405"/>
      <c r="DA241" s="405"/>
      <c r="DB241" s="405"/>
      <c r="DC241" s="405"/>
      <c r="DD241" s="405"/>
      <c r="DE241" s="405"/>
      <c r="DF241" s="405"/>
      <c r="DG241" s="405"/>
      <c r="DH241" s="405"/>
      <c r="DI241" s="405"/>
      <c r="DJ241" s="405"/>
      <c r="DK241" s="405"/>
      <c r="DL241" s="405"/>
      <c r="DM241" s="405"/>
      <c r="DN241" s="405"/>
      <c r="DO241" s="405"/>
      <c r="DP241" s="405"/>
      <c r="DQ241" s="434"/>
      <c r="DR241" s="434"/>
      <c r="DS241" s="405"/>
      <c r="DT241" s="405"/>
      <c r="DU241" s="405"/>
      <c r="DV241" s="405"/>
      <c r="DW241" s="405"/>
      <c r="DX241" s="405"/>
      <c r="DY241" s="405"/>
      <c r="DZ241" s="405"/>
      <c r="EA241" s="405"/>
      <c r="EB241" s="405"/>
      <c r="EC241" s="405"/>
      <c r="ED241" s="405"/>
      <c r="EE241" s="405"/>
      <c r="EF241" s="405"/>
      <c r="EG241" s="405"/>
      <c r="EH241" s="405"/>
      <c r="EI241" s="405"/>
      <c r="EJ241" s="405"/>
      <c r="EK241" s="405"/>
      <c r="EL241" s="405"/>
      <c r="EM241" s="405"/>
      <c r="EN241" s="405"/>
      <c r="EO241" s="405"/>
      <c r="EP241" s="405"/>
      <c r="EQ241" s="405"/>
      <c r="ER241" s="405"/>
      <c r="ES241" s="434"/>
      <c r="ET241" s="434"/>
      <c r="EU241" s="405"/>
      <c r="EV241" s="405"/>
      <c r="EW241" s="405"/>
      <c r="EX241" s="405"/>
      <c r="EY241" s="405"/>
      <c r="EZ241" s="405"/>
      <c r="FA241" s="405"/>
      <c r="FB241" s="405"/>
      <c r="FC241" s="405"/>
      <c r="FD241" s="405"/>
      <c r="FE241" s="405"/>
      <c r="FF241" s="405"/>
      <c r="FG241" s="405"/>
      <c r="FH241" s="405"/>
      <c r="FI241" s="405"/>
      <c r="FJ241" s="405"/>
      <c r="FK241" s="405"/>
      <c r="FL241" s="405"/>
      <c r="FM241" s="405"/>
      <c r="FN241" s="405"/>
      <c r="FO241" s="405"/>
      <c r="FP241" s="405"/>
      <c r="FQ241" s="405"/>
      <c r="FR241" s="405"/>
      <c r="FS241" s="405"/>
      <c r="FT241" s="405"/>
      <c r="FU241" s="405"/>
      <c r="FV241" s="405"/>
      <c r="FW241" s="405"/>
      <c r="FX241" s="405"/>
      <c r="FY241" s="405"/>
      <c r="FZ241" s="405"/>
      <c r="GA241" s="405"/>
      <c r="GB241" s="434"/>
      <c r="GC241" s="434"/>
      <c r="GD241" s="405"/>
      <c r="GE241" s="405"/>
      <c r="GF241" s="405"/>
      <c r="GG241" s="405"/>
      <c r="GH241" s="405"/>
      <c r="GI241" s="405"/>
      <c r="GJ241" s="405"/>
      <c r="GK241" s="405"/>
      <c r="GL241" s="405"/>
      <c r="GM241" s="405"/>
      <c r="GN241" s="405"/>
    </row>
    <row r="242" spans="1:196" ht="22.8">
      <c r="A242" s="434"/>
      <c r="B242" s="434"/>
      <c r="C242" s="463"/>
      <c r="D242" s="463"/>
      <c r="E242" s="463"/>
      <c r="F242" s="463"/>
      <c r="M242" s="441"/>
      <c r="N242" s="441"/>
      <c r="O242" s="441"/>
      <c r="P242" s="441"/>
      <c r="Q242" s="441"/>
      <c r="R242" s="441"/>
      <c r="S242" s="441"/>
      <c r="T242" s="441"/>
      <c r="U242" s="441"/>
      <c r="V242" s="441"/>
      <c r="W242" s="441"/>
      <c r="X242" s="441"/>
      <c r="Y242" s="441"/>
      <c r="Z242" s="441"/>
      <c r="AA242" s="441"/>
      <c r="AB242" s="441"/>
      <c r="AC242" s="441"/>
      <c r="AD242" s="441"/>
      <c r="AE242" s="405"/>
      <c r="AF242" s="405"/>
      <c r="AG242" s="405"/>
      <c r="AH242" s="405"/>
      <c r="AI242" s="405"/>
      <c r="AJ242" s="405"/>
      <c r="AK242" s="405"/>
      <c r="AL242" s="405"/>
      <c r="AM242" s="405"/>
      <c r="AN242" s="405"/>
      <c r="AO242" s="405"/>
      <c r="AP242" s="405"/>
      <c r="AQ242" s="405"/>
      <c r="AR242" s="405"/>
      <c r="AS242" s="405"/>
      <c r="AT242" s="405"/>
      <c r="AU242" s="405"/>
      <c r="AV242" s="405"/>
      <c r="AW242" s="405"/>
      <c r="AX242" s="405"/>
      <c r="AY242" s="434"/>
      <c r="AZ242" s="434"/>
      <c r="BA242" s="405"/>
      <c r="BB242" s="405"/>
      <c r="BC242" s="405"/>
      <c r="BD242" s="441"/>
      <c r="BE242" s="441"/>
      <c r="BF242" s="441"/>
      <c r="BG242" s="441"/>
      <c r="BH242" s="441"/>
      <c r="BI242" s="441"/>
      <c r="BJ242" s="441"/>
      <c r="BK242" s="441"/>
      <c r="BL242" s="441"/>
      <c r="BM242" s="441"/>
      <c r="BN242" s="441"/>
      <c r="BO242" s="441"/>
      <c r="BP242" s="441"/>
      <c r="BQ242" s="441"/>
      <c r="BR242" s="441"/>
      <c r="BS242" s="441"/>
      <c r="BT242" s="441"/>
      <c r="BU242" s="441"/>
      <c r="BV242" s="441"/>
      <c r="BW242" s="441"/>
      <c r="BX242" s="405"/>
      <c r="BY242" s="405"/>
      <c r="BZ242" s="405"/>
      <c r="CA242" s="405"/>
      <c r="CB242" s="405"/>
      <c r="CC242" s="405"/>
      <c r="CD242" s="434"/>
      <c r="CE242" s="434"/>
      <c r="CF242" s="405"/>
      <c r="CG242" s="405"/>
      <c r="CH242" s="405"/>
      <c r="CI242" s="405"/>
      <c r="CJ242" s="405"/>
      <c r="CK242" s="405"/>
      <c r="CL242" s="405"/>
      <c r="CM242" s="405"/>
      <c r="CN242" s="405"/>
      <c r="CO242" s="434"/>
      <c r="CP242" s="434"/>
      <c r="CQ242" s="405"/>
      <c r="CR242" s="405"/>
      <c r="CS242" s="405"/>
      <c r="CT242" s="405"/>
      <c r="CU242" s="405"/>
      <c r="CV242" s="405"/>
      <c r="CW242" s="405"/>
      <c r="CX242" s="405"/>
      <c r="CY242" s="405"/>
      <c r="CZ242" s="405"/>
      <c r="DA242" s="405"/>
      <c r="DB242" s="405"/>
      <c r="DC242" s="405"/>
      <c r="DD242" s="405"/>
      <c r="DE242" s="405"/>
      <c r="DF242" s="405"/>
      <c r="DG242" s="405"/>
      <c r="DH242" s="405"/>
      <c r="DI242" s="405"/>
      <c r="DJ242" s="405"/>
      <c r="DK242" s="405"/>
      <c r="DL242" s="405"/>
      <c r="DM242" s="405"/>
      <c r="DN242" s="405"/>
      <c r="DO242" s="405"/>
      <c r="DP242" s="405"/>
      <c r="DQ242" s="434"/>
      <c r="DR242" s="434"/>
      <c r="DS242" s="405"/>
      <c r="DT242" s="405"/>
      <c r="DU242" s="405"/>
      <c r="DV242" s="405"/>
      <c r="DW242" s="405"/>
      <c r="DX242" s="405"/>
      <c r="DY242" s="405"/>
      <c r="DZ242" s="405"/>
      <c r="EA242" s="405"/>
      <c r="EB242" s="405"/>
      <c r="EC242" s="405"/>
      <c r="ED242" s="405"/>
      <c r="EE242" s="405"/>
      <c r="EF242" s="405"/>
      <c r="EG242" s="405"/>
      <c r="EH242" s="405"/>
      <c r="EI242" s="405"/>
      <c r="EJ242" s="405"/>
      <c r="EK242" s="405"/>
      <c r="EL242" s="405"/>
      <c r="EM242" s="405"/>
      <c r="EN242" s="405"/>
      <c r="EO242" s="405"/>
      <c r="EP242" s="405"/>
      <c r="EQ242" s="405"/>
      <c r="ER242" s="405"/>
      <c r="ES242" s="434"/>
      <c r="ET242" s="434"/>
      <c r="EU242" s="405"/>
      <c r="EV242" s="405"/>
      <c r="EW242" s="405"/>
      <c r="EX242" s="405"/>
      <c r="EY242" s="405"/>
      <c r="EZ242" s="405"/>
      <c r="FA242" s="405"/>
      <c r="FB242" s="405"/>
      <c r="FC242" s="405"/>
      <c r="FD242" s="405"/>
      <c r="FE242" s="405"/>
      <c r="FF242" s="405"/>
      <c r="FG242" s="405"/>
      <c r="FH242" s="405"/>
      <c r="FI242" s="405"/>
      <c r="FJ242" s="405"/>
      <c r="FK242" s="405"/>
      <c r="FL242" s="405"/>
      <c r="FM242" s="405"/>
      <c r="FN242" s="405"/>
      <c r="FO242" s="405"/>
      <c r="FP242" s="405"/>
      <c r="FQ242" s="405"/>
      <c r="FR242" s="405"/>
      <c r="FS242" s="405"/>
      <c r="FT242" s="405"/>
      <c r="FU242" s="405"/>
      <c r="FV242" s="405"/>
      <c r="FW242" s="405"/>
      <c r="FX242" s="405"/>
      <c r="FY242" s="405"/>
      <c r="FZ242" s="405"/>
      <c r="GA242" s="405"/>
      <c r="GB242" s="434"/>
      <c r="GC242" s="434"/>
      <c r="GD242" s="405"/>
      <c r="GE242" s="405"/>
      <c r="GF242" s="405"/>
      <c r="GG242" s="405"/>
      <c r="GH242" s="405"/>
      <c r="GI242" s="405"/>
      <c r="GJ242" s="405"/>
      <c r="GK242" s="405"/>
      <c r="GL242" s="405"/>
      <c r="GM242" s="405"/>
      <c r="GN242" s="405"/>
    </row>
    <row r="243" spans="1:196" ht="22.8">
      <c r="A243" s="434"/>
      <c r="B243" s="434"/>
      <c r="C243" s="463"/>
      <c r="D243" s="463"/>
      <c r="E243" s="463"/>
      <c r="F243" s="463"/>
      <c r="M243" s="441"/>
      <c r="N243" s="441"/>
      <c r="O243" s="441"/>
      <c r="P243" s="441"/>
      <c r="Q243" s="441"/>
      <c r="R243" s="441"/>
      <c r="S243" s="441"/>
      <c r="T243" s="441"/>
      <c r="U243" s="441"/>
      <c r="V243" s="441"/>
      <c r="W243" s="441"/>
      <c r="X243" s="441"/>
      <c r="Y243" s="441"/>
      <c r="Z243" s="441"/>
      <c r="AA243" s="441"/>
      <c r="AB243" s="441"/>
      <c r="AC243" s="441"/>
      <c r="AD243" s="441"/>
      <c r="AE243" s="405"/>
      <c r="AF243" s="405"/>
      <c r="AG243" s="405"/>
      <c r="AH243" s="405"/>
      <c r="AI243" s="405"/>
      <c r="AJ243" s="405"/>
      <c r="AK243" s="405"/>
      <c r="AL243" s="405"/>
      <c r="AM243" s="405"/>
      <c r="AN243" s="405"/>
      <c r="AO243" s="405"/>
      <c r="AP243" s="405"/>
      <c r="AQ243" s="405"/>
      <c r="AR243" s="405"/>
      <c r="AS243" s="405"/>
      <c r="AT243" s="405"/>
      <c r="AU243" s="405"/>
      <c r="AV243" s="405"/>
      <c r="AW243" s="405"/>
      <c r="AX243" s="405"/>
      <c r="AY243" s="434"/>
      <c r="AZ243" s="434"/>
      <c r="BA243" s="405"/>
      <c r="BB243" s="405"/>
      <c r="BC243" s="405"/>
      <c r="BD243" s="441"/>
      <c r="BE243" s="441"/>
      <c r="BF243" s="441"/>
      <c r="BG243" s="441"/>
      <c r="BH243" s="441"/>
      <c r="BI243" s="441"/>
      <c r="BJ243" s="441"/>
      <c r="BK243" s="441"/>
      <c r="BL243" s="441"/>
      <c r="BM243" s="441"/>
      <c r="BN243" s="441"/>
      <c r="BO243" s="441"/>
      <c r="BP243" s="441"/>
      <c r="BQ243" s="441"/>
      <c r="BR243" s="441"/>
      <c r="BS243" s="441"/>
      <c r="BT243" s="441"/>
      <c r="BU243" s="441"/>
      <c r="BV243" s="441"/>
      <c r="BW243" s="441"/>
      <c r="BX243" s="405"/>
      <c r="BY243" s="405"/>
      <c r="BZ243" s="405"/>
      <c r="CA243" s="405"/>
      <c r="CB243" s="405"/>
      <c r="CC243" s="405"/>
      <c r="CD243" s="434"/>
      <c r="CE243" s="434"/>
      <c r="CF243" s="405"/>
      <c r="CG243" s="405"/>
      <c r="CH243" s="405"/>
      <c r="CI243" s="405"/>
      <c r="CJ243" s="405"/>
      <c r="CK243" s="405"/>
      <c r="CL243" s="405"/>
      <c r="CM243" s="405"/>
      <c r="CN243" s="405"/>
      <c r="CO243" s="434"/>
      <c r="CP243" s="434"/>
      <c r="CQ243" s="405"/>
      <c r="CR243" s="405"/>
      <c r="CS243" s="405"/>
      <c r="CT243" s="405"/>
      <c r="CU243" s="405"/>
      <c r="CV243" s="405"/>
      <c r="CW243" s="405"/>
      <c r="CX243" s="405"/>
      <c r="CY243" s="405"/>
      <c r="CZ243" s="405"/>
      <c r="DA243" s="405"/>
      <c r="DB243" s="405"/>
      <c r="DC243" s="405"/>
      <c r="DD243" s="405"/>
      <c r="DE243" s="405"/>
      <c r="DF243" s="405"/>
      <c r="DG243" s="405"/>
      <c r="DH243" s="405"/>
      <c r="DI243" s="405"/>
      <c r="DJ243" s="405"/>
      <c r="DK243" s="405"/>
      <c r="DL243" s="405"/>
      <c r="DM243" s="405"/>
      <c r="DN243" s="405"/>
      <c r="DO243" s="405"/>
      <c r="DP243" s="405"/>
      <c r="DQ243" s="434"/>
      <c r="DR243" s="434"/>
      <c r="DS243" s="405"/>
      <c r="DT243" s="405"/>
      <c r="DU243" s="405"/>
      <c r="DV243" s="405"/>
      <c r="DW243" s="405"/>
      <c r="DX243" s="405"/>
      <c r="DY243" s="405"/>
      <c r="DZ243" s="405"/>
      <c r="EA243" s="405"/>
      <c r="EB243" s="405"/>
      <c r="EC243" s="405"/>
      <c r="ED243" s="405"/>
      <c r="EE243" s="405"/>
      <c r="EF243" s="405"/>
      <c r="EG243" s="405"/>
      <c r="EH243" s="405"/>
      <c r="EI243" s="405"/>
      <c r="EJ243" s="405"/>
      <c r="EK243" s="405"/>
      <c r="EL243" s="405"/>
      <c r="EM243" s="405"/>
      <c r="EN243" s="405"/>
      <c r="EO243" s="405"/>
      <c r="EP243" s="405"/>
      <c r="EQ243" s="405"/>
      <c r="ER243" s="405"/>
      <c r="ES243" s="434"/>
      <c r="ET243" s="434"/>
      <c r="EU243" s="405"/>
      <c r="EV243" s="405"/>
      <c r="EW243" s="405"/>
      <c r="EX243" s="405"/>
      <c r="EY243" s="405"/>
      <c r="EZ243" s="405"/>
      <c r="FA243" s="405"/>
      <c r="FB243" s="405"/>
      <c r="FC243" s="405"/>
      <c r="FD243" s="405"/>
      <c r="FE243" s="405"/>
      <c r="FF243" s="405"/>
      <c r="FG243" s="405"/>
      <c r="FH243" s="405"/>
      <c r="FI243" s="405"/>
      <c r="FJ243" s="405"/>
      <c r="FK243" s="405"/>
      <c r="FL243" s="405"/>
      <c r="FM243" s="405"/>
      <c r="FN243" s="405"/>
      <c r="FO243" s="405"/>
      <c r="FP243" s="405"/>
      <c r="FQ243" s="405"/>
      <c r="FR243" s="405"/>
      <c r="FS243" s="405"/>
      <c r="FT243" s="405"/>
      <c r="FU243" s="405"/>
      <c r="FV243" s="405"/>
      <c r="FW243" s="405"/>
      <c r="FX243" s="405"/>
      <c r="FY243" s="405"/>
      <c r="FZ243" s="405"/>
      <c r="GA243" s="405"/>
      <c r="GB243" s="434"/>
      <c r="GC243" s="434"/>
      <c r="GD243" s="405"/>
      <c r="GE243" s="405"/>
      <c r="GF243" s="405"/>
      <c r="GG243" s="405"/>
      <c r="GH243" s="405"/>
      <c r="GI243" s="405"/>
      <c r="GJ243" s="405"/>
      <c r="GK243" s="405"/>
      <c r="GL243" s="405"/>
      <c r="GM243" s="405"/>
      <c r="GN243" s="405"/>
    </row>
    <row r="244" spans="1:196" ht="22.8">
      <c r="A244" s="434"/>
      <c r="B244" s="434"/>
      <c r="C244" s="463"/>
      <c r="D244" s="463"/>
      <c r="E244" s="463"/>
      <c r="F244" s="463"/>
      <c r="M244" s="441"/>
      <c r="N244" s="441"/>
      <c r="O244" s="441"/>
      <c r="P244" s="441"/>
      <c r="Q244" s="441"/>
      <c r="R244" s="441"/>
      <c r="S244" s="441"/>
      <c r="T244" s="441"/>
      <c r="U244" s="441"/>
      <c r="V244" s="441"/>
      <c r="W244" s="441"/>
      <c r="X244" s="441"/>
      <c r="Y244" s="441"/>
      <c r="Z244" s="441"/>
      <c r="AA244" s="441"/>
      <c r="AB244" s="441"/>
      <c r="AC244" s="441"/>
      <c r="AD244" s="441"/>
      <c r="AE244" s="405"/>
      <c r="AF244" s="405"/>
      <c r="AG244" s="405"/>
      <c r="AH244" s="405"/>
      <c r="AI244" s="405"/>
      <c r="AJ244" s="405"/>
      <c r="AK244" s="405"/>
      <c r="AL244" s="405"/>
      <c r="AM244" s="405"/>
      <c r="AN244" s="405"/>
      <c r="AO244" s="405"/>
      <c r="AP244" s="405"/>
      <c r="AQ244" s="405"/>
      <c r="AR244" s="405"/>
      <c r="AS244" s="405"/>
      <c r="AT244" s="405"/>
      <c r="AU244" s="405"/>
      <c r="AV244" s="405"/>
      <c r="AW244" s="405"/>
      <c r="AX244" s="405"/>
      <c r="AY244" s="434"/>
      <c r="AZ244" s="434"/>
      <c r="BA244" s="405"/>
      <c r="BB244" s="405"/>
      <c r="BC244" s="405"/>
      <c r="BD244" s="441"/>
      <c r="BE244" s="441"/>
      <c r="BF244" s="441"/>
      <c r="BG244" s="441"/>
      <c r="BH244" s="441"/>
      <c r="BI244" s="441"/>
      <c r="BJ244" s="441"/>
      <c r="BK244" s="441"/>
      <c r="BL244" s="441"/>
      <c r="BM244" s="441"/>
      <c r="BN244" s="441"/>
      <c r="BO244" s="441"/>
      <c r="BP244" s="441"/>
      <c r="BQ244" s="441"/>
      <c r="BR244" s="441"/>
      <c r="BS244" s="441"/>
      <c r="BT244" s="441"/>
      <c r="BU244" s="441"/>
      <c r="BV244" s="441"/>
      <c r="BW244" s="441"/>
      <c r="BX244" s="405"/>
      <c r="BY244" s="405"/>
      <c r="BZ244" s="405"/>
      <c r="CA244" s="405"/>
      <c r="CB244" s="405"/>
      <c r="CC244" s="405"/>
      <c r="CD244" s="434"/>
      <c r="CE244" s="434"/>
      <c r="CF244" s="405"/>
      <c r="CG244" s="405"/>
      <c r="CH244" s="405"/>
      <c r="CI244" s="405"/>
      <c r="CJ244" s="405"/>
      <c r="CK244" s="405"/>
      <c r="CL244" s="405"/>
      <c r="CM244" s="405"/>
      <c r="CN244" s="405"/>
      <c r="CO244" s="434"/>
      <c r="CP244" s="434"/>
      <c r="CQ244" s="405"/>
      <c r="CR244" s="405"/>
      <c r="CS244" s="405"/>
      <c r="CT244" s="405"/>
      <c r="CU244" s="405"/>
      <c r="CV244" s="405"/>
      <c r="CW244" s="405"/>
      <c r="CX244" s="405"/>
      <c r="CY244" s="405"/>
      <c r="CZ244" s="405"/>
      <c r="DA244" s="405"/>
      <c r="DB244" s="405"/>
      <c r="DC244" s="405"/>
      <c r="DD244" s="405"/>
      <c r="DE244" s="405"/>
      <c r="DF244" s="405"/>
      <c r="DG244" s="405"/>
      <c r="DH244" s="405"/>
      <c r="DI244" s="405"/>
      <c r="DJ244" s="405"/>
      <c r="DK244" s="405"/>
      <c r="DL244" s="405"/>
      <c r="DM244" s="405"/>
      <c r="DN244" s="405"/>
      <c r="DO244" s="405"/>
      <c r="DP244" s="405"/>
      <c r="DQ244" s="434"/>
      <c r="DR244" s="434"/>
      <c r="DS244" s="405"/>
      <c r="DT244" s="405"/>
      <c r="DU244" s="405"/>
      <c r="DV244" s="405"/>
      <c r="DW244" s="405"/>
      <c r="DX244" s="405"/>
      <c r="DY244" s="405"/>
      <c r="DZ244" s="405"/>
      <c r="EA244" s="405"/>
      <c r="EB244" s="405"/>
      <c r="EC244" s="405"/>
      <c r="ED244" s="405"/>
      <c r="EE244" s="405"/>
      <c r="EF244" s="405"/>
      <c r="EG244" s="405"/>
      <c r="EH244" s="405"/>
      <c r="EI244" s="405"/>
      <c r="EJ244" s="405"/>
      <c r="EK244" s="405"/>
      <c r="EL244" s="405"/>
      <c r="EM244" s="405"/>
      <c r="EN244" s="405"/>
      <c r="EO244" s="405"/>
      <c r="EP244" s="405"/>
      <c r="EQ244" s="405"/>
      <c r="ER244" s="405"/>
      <c r="ES244" s="434"/>
      <c r="ET244" s="434"/>
      <c r="EU244" s="405"/>
      <c r="EV244" s="405"/>
      <c r="EW244" s="405"/>
      <c r="EX244" s="405"/>
      <c r="EY244" s="405"/>
      <c r="EZ244" s="405"/>
      <c r="FA244" s="405"/>
      <c r="FB244" s="405"/>
      <c r="FC244" s="405"/>
      <c r="FD244" s="405"/>
      <c r="FE244" s="405"/>
      <c r="FF244" s="405"/>
      <c r="FG244" s="405"/>
      <c r="FH244" s="405"/>
      <c r="FI244" s="405"/>
      <c r="FJ244" s="405"/>
      <c r="FK244" s="405"/>
      <c r="FL244" s="405"/>
      <c r="FM244" s="405"/>
      <c r="FN244" s="405"/>
      <c r="FO244" s="405"/>
      <c r="FP244" s="405"/>
      <c r="FQ244" s="405"/>
      <c r="FR244" s="405"/>
      <c r="FS244" s="405"/>
      <c r="FT244" s="405"/>
      <c r="FU244" s="405"/>
      <c r="FV244" s="405"/>
      <c r="FW244" s="405"/>
      <c r="FX244" s="405"/>
      <c r="FY244" s="405"/>
      <c r="FZ244" s="405"/>
      <c r="GA244" s="405"/>
      <c r="GB244" s="434"/>
      <c r="GC244" s="434"/>
      <c r="GD244" s="405"/>
      <c r="GE244" s="405"/>
      <c r="GF244" s="405"/>
      <c r="GG244" s="405"/>
      <c r="GH244" s="405"/>
      <c r="GI244" s="405"/>
      <c r="GJ244" s="405"/>
      <c r="GK244" s="405"/>
      <c r="GL244" s="405"/>
      <c r="GM244" s="405"/>
      <c r="GN244" s="405"/>
    </row>
    <row r="245" spans="1:196" ht="22.8">
      <c r="A245" s="434"/>
      <c r="B245" s="434"/>
      <c r="C245" s="463"/>
      <c r="D245" s="463"/>
      <c r="E245" s="463"/>
      <c r="F245" s="463"/>
      <c r="M245" s="441"/>
      <c r="N245" s="441"/>
      <c r="O245" s="441"/>
      <c r="P245" s="441"/>
      <c r="Q245" s="441"/>
      <c r="R245" s="441"/>
      <c r="S245" s="441"/>
      <c r="T245" s="441"/>
      <c r="U245" s="441"/>
      <c r="V245" s="441"/>
      <c r="W245" s="441"/>
      <c r="X245" s="441"/>
      <c r="Y245" s="441"/>
      <c r="Z245" s="441"/>
      <c r="AA245" s="441"/>
      <c r="AB245" s="441"/>
      <c r="AC245" s="441"/>
      <c r="AD245" s="441"/>
      <c r="AE245" s="405"/>
      <c r="AF245" s="405"/>
      <c r="AG245" s="405"/>
      <c r="AH245" s="405"/>
      <c r="AI245" s="405"/>
      <c r="AJ245" s="405"/>
      <c r="AK245" s="405"/>
      <c r="AL245" s="405"/>
      <c r="AM245" s="405"/>
      <c r="AN245" s="405"/>
      <c r="AO245" s="405"/>
      <c r="AP245" s="405"/>
      <c r="AQ245" s="405"/>
      <c r="AR245" s="405"/>
      <c r="AS245" s="405"/>
      <c r="AT245" s="405"/>
      <c r="AU245" s="405"/>
      <c r="AV245" s="405"/>
      <c r="AW245" s="405"/>
      <c r="AX245" s="405"/>
      <c r="AY245" s="434"/>
      <c r="AZ245" s="434"/>
      <c r="BA245" s="405"/>
      <c r="BB245" s="405"/>
      <c r="BC245" s="405"/>
      <c r="BD245" s="441"/>
      <c r="BE245" s="441"/>
      <c r="BF245" s="441"/>
      <c r="BG245" s="441"/>
      <c r="BH245" s="441"/>
      <c r="BI245" s="441"/>
      <c r="BJ245" s="441"/>
      <c r="BK245" s="441"/>
      <c r="BL245" s="441"/>
      <c r="BM245" s="441"/>
      <c r="BN245" s="441"/>
      <c r="BO245" s="441"/>
      <c r="BP245" s="441"/>
      <c r="BQ245" s="441"/>
      <c r="BR245" s="441"/>
      <c r="BS245" s="441"/>
      <c r="BT245" s="441"/>
      <c r="BU245" s="441"/>
      <c r="BV245" s="441"/>
      <c r="BW245" s="441"/>
      <c r="BX245" s="405"/>
      <c r="BY245" s="405"/>
      <c r="BZ245" s="405"/>
      <c r="CA245" s="405"/>
      <c r="CB245" s="405"/>
      <c r="CC245" s="405"/>
      <c r="CD245" s="434"/>
      <c r="CE245" s="434"/>
      <c r="CF245" s="405"/>
      <c r="CG245" s="405"/>
      <c r="CH245" s="405"/>
      <c r="CI245" s="405"/>
      <c r="CJ245" s="405"/>
      <c r="CK245" s="405"/>
      <c r="CL245" s="405"/>
      <c r="CM245" s="405"/>
      <c r="CN245" s="405"/>
      <c r="CO245" s="434"/>
      <c r="CP245" s="434"/>
      <c r="CQ245" s="405"/>
      <c r="CR245" s="405"/>
      <c r="CS245" s="405"/>
      <c r="CT245" s="405"/>
      <c r="CU245" s="405"/>
      <c r="CV245" s="405"/>
      <c r="CW245" s="405"/>
      <c r="CX245" s="405"/>
      <c r="CY245" s="405"/>
      <c r="CZ245" s="405"/>
      <c r="DA245" s="405"/>
      <c r="DB245" s="405"/>
      <c r="DC245" s="405"/>
      <c r="DD245" s="405"/>
      <c r="DE245" s="405"/>
      <c r="DF245" s="405"/>
      <c r="DG245" s="405"/>
      <c r="DH245" s="405"/>
      <c r="DI245" s="405"/>
      <c r="DJ245" s="405"/>
      <c r="DK245" s="405"/>
      <c r="DL245" s="405"/>
      <c r="DM245" s="405"/>
      <c r="DN245" s="405"/>
      <c r="DO245" s="405"/>
      <c r="DP245" s="405"/>
      <c r="DQ245" s="434"/>
      <c r="DR245" s="434"/>
      <c r="DS245" s="405"/>
      <c r="DT245" s="405"/>
      <c r="DU245" s="405"/>
      <c r="DV245" s="405"/>
      <c r="DW245" s="405"/>
      <c r="DX245" s="405"/>
      <c r="DY245" s="405"/>
      <c r="DZ245" s="405"/>
      <c r="EA245" s="405"/>
      <c r="EB245" s="405"/>
      <c r="EC245" s="405"/>
      <c r="ED245" s="405"/>
      <c r="EE245" s="405"/>
      <c r="EF245" s="405"/>
      <c r="EG245" s="405"/>
      <c r="EH245" s="405"/>
      <c r="EI245" s="405"/>
      <c r="EJ245" s="405"/>
      <c r="EK245" s="405"/>
      <c r="EL245" s="405"/>
      <c r="EM245" s="405"/>
      <c r="EN245" s="405"/>
      <c r="EO245" s="405"/>
      <c r="EP245" s="405"/>
      <c r="EQ245" s="405"/>
      <c r="ER245" s="405"/>
      <c r="ES245" s="434"/>
      <c r="ET245" s="434"/>
      <c r="EU245" s="405"/>
      <c r="EV245" s="405"/>
      <c r="EW245" s="405"/>
      <c r="EX245" s="405"/>
      <c r="EY245" s="405"/>
      <c r="EZ245" s="405"/>
      <c r="FA245" s="405"/>
      <c r="FB245" s="405"/>
      <c r="FC245" s="405"/>
      <c r="FD245" s="405"/>
      <c r="FE245" s="405"/>
      <c r="FF245" s="405"/>
      <c r="FG245" s="405"/>
      <c r="FH245" s="405"/>
      <c r="FI245" s="405"/>
      <c r="FJ245" s="405"/>
      <c r="FK245" s="405"/>
      <c r="FL245" s="405"/>
      <c r="FM245" s="405"/>
      <c r="FN245" s="405"/>
      <c r="FO245" s="405"/>
      <c r="FP245" s="405"/>
      <c r="FQ245" s="405"/>
      <c r="FR245" s="405"/>
      <c r="FS245" s="405"/>
      <c r="FT245" s="405"/>
      <c r="FU245" s="405"/>
      <c r="FV245" s="405"/>
      <c r="FW245" s="405"/>
      <c r="FX245" s="405"/>
      <c r="FY245" s="405"/>
      <c r="FZ245" s="405"/>
      <c r="GA245" s="405"/>
      <c r="GB245" s="434"/>
      <c r="GC245" s="434"/>
      <c r="GD245" s="405"/>
      <c r="GE245" s="405"/>
      <c r="GF245" s="405"/>
      <c r="GG245" s="405"/>
      <c r="GH245" s="405"/>
      <c r="GI245" s="405"/>
      <c r="GJ245" s="405"/>
      <c r="GK245" s="405"/>
      <c r="GL245" s="405"/>
      <c r="GM245" s="405"/>
      <c r="GN245" s="405"/>
    </row>
    <row r="246" spans="1:196" ht="22.8">
      <c r="A246" s="434"/>
      <c r="B246" s="434"/>
      <c r="C246" s="463"/>
      <c r="D246" s="463"/>
      <c r="E246" s="463"/>
      <c r="F246" s="463"/>
      <c r="M246" s="441"/>
      <c r="N246" s="441"/>
      <c r="O246" s="441"/>
      <c r="P246" s="441"/>
      <c r="Q246" s="441"/>
      <c r="R246" s="441"/>
      <c r="S246" s="441"/>
      <c r="T246" s="441"/>
      <c r="U246" s="441"/>
      <c r="V246" s="441"/>
      <c r="W246" s="441"/>
      <c r="X246" s="441"/>
      <c r="Y246" s="441"/>
      <c r="Z246" s="441"/>
      <c r="AA246" s="441"/>
      <c r="AB246" s="441"/>
      <c r="AC246" s="441"/>
      <c r="AD246" s="441"/>
      <c r="AE246" s="405"/>
      <c r="AF246" s="405"/>
      <c r="AG246" s="405"/>
      <c r="AH246" s="405"/>
      <c r="AI246" s="405"/>
      <c r="AJ246" s="405"/>
      <c r="AK246" s="405"/>
      <c r="AL246" s="405"/>
      <c r="AM246" s="405"/>
      <c r="AN246" s="405"/>
      <c r="AO246" s="405"/>
      <c r="AP246" s="405"/>
      <c r="AQ246" s="405"/>
      <c r="AR246" s="405"/>
      <c r="AS246" s="405"/>
      <c r="AT246" s="405"/>
      <c r="AU246" s="405"/>
      <c r="AV246" s="405"/>
      <c r="AW246" s="405"/>
      <c r="AX246" s="405"/>
      <c r="AY246" s="434"/>
      <c r="AZ246" s="434"/>
      <c r="BA246" s="405"/>
      <c r="BB246" s="405"/>
      <c r="BC246" s="405"/>
      <c r="BD246" s="441"/>
      <c r="BE246" s="441"/>
      <c r="BF246" s="441"/>
      <c r="BG246" s="441"/>
      <c r="BH246" s="441"/>
      <c r="BI246" s="441"/>
      <c r="BJ246" s="441"/>
      <c r="BK246" s="441"/>
      <c r="BL246" s="441"/>
      <c r="BM246" s="441"/>
      <c r="BN246" s="441"/>
      <c r="BO246" s="441"/>
      <c r="BP246" s="441"/>
      <c r="BQ246" s="441"/>
      <c r="BR246" s="441"/>
      <c r="BS246" s="441"/>
      <c r="BT246" s="441"/>
      <c r="BU246" s="441"/>
      <c r="BV246" s="441"/>
      <c r="BW246" s="441"/>
      <c r="BX246" s="405"/>
      <c r="BY246" s="405"/>
      <c r="BZ246" s="405"/>
      <c r="CA246" s="405"/>
      <c r="CB246" s="405"/>
      <c r="CC246" s="405"/>
      <c r="CD246" s="434"/>
      <c r="CE246" s="434"/>
      <c r="CF246" s="405"/>
      <c r="CG246" s="405"/>
      <c r="CH246" s="405"/>
      <c r="CI246" s="405"/>
      <c r="CJ246" s="405"/>
      <c r="CK246" s="405"/>
      <c r="CL246" s="405"/>
      <c r="CM246" s="405"/>
      <c r="CN246" s="405"/>
      <c r="CO246" s="434"/>
      <c r="CP246" s="434"/>
      <c r="CQ246" s="405"/>
      <c r="CR246" s="405"/>
      <c r="CS246" s="405"/>
      <c r="CT246" s="405"/>
      <c r="CU246" s="405"/>
      <c r="CV246" s="405"/>
      <c r="CW246" s="405"/>
      <c r="CX246" s="405"/>
      <c r="CY246" s="405"/>
      <c r="CZ246" s="405"/>
      <c r="DA246" s="405"/>
      <c r="DB246" s="405"/>
      <c r="DC246" s="405"/>
      <c r="DD246" s="405"/>
      <c r="DE246" s="405"/>
      <c r="DF246" s="405"/>
      <c r="DG246" s="405"/>
      <c r="DH246" s="405"/>
      <c r="DI246" s="405"/>
      <c r="DJ246" s="405"/>
      <c r="DK246" s="405"/>
      <c r="DL246" s="405"/>
      <c r="DM246" s="405"/>
      <c r="DN246" s="405"/>
      <c r="DO246" s="405"/>
      <c r="DP246" s="405"/>
      <c r="DQ246" s="434"/>
      <c r="DR246" s="434"/>
      <c r="DS246" s="405"/>
      <c r="DT246" s="405"/>
      <c r="DU246" s="405"/>
      <c r="DV246" s="405"/>
      <c r="DW246" s="405"/>
      <c r="DX246" s="405"/>
      <c r="DY246" s="405"/>
      <c r="DZ246" s="405"/>
      <c r="EA246" s="405"/>
      <c r="EB246" s="405"/>
      <c r="EC246" s="405"/>
      <c r="ED246" s="405"/>
      <c r="EE246" s="405"/>
      <c r="EF246" s="405"/>
      <c r="EG246" s="405"/>
      <c r="EH246" s="405"/>
      <c r="EI246" s="405"/>
      <c r="EJ246" s="405"/>
      <c r="EK246" s="405"/>
      <c r="EL246" s="405"/>
      <c r="EM246" s="405"/>
      <c r="EN246" s="405"/>
      <c r="EO246" s="405"/>
      <c r="EP246" s="405"/>
      <c r="EQ246" s="405"/>
      <c r="ER246" s="405"/>
      <c r="ES246" s="434"/>
      <c r="ET246" s="434"/>
      <c r="EU246" s="405"/>
      <c r="EV246" s="405"/>
      <c r="EW246" s="405"/>
      <c r="EX246" s="405"/>
      <c r="EY246" s="405"/>
      <c r="EZ246" s="405"/>
      <c r="FA246" s="405"/>
      <c r="FB246" s="405"/>
      <c r="FC246" s="405"/>
      <c r="FD246" s="405"/>
      <c r="FE246" s="405"/>
      <c r="FF246" s="405"/>
      <c r="FG246" s="405"/>
      <c r="FH246" s="405"/>
      <c r="FI246" s="405"/>
      <c r="FJ246" s="405"/>
      <c r="FK246" s="405"/>
      <c r="FL246" s="405"/>
      <c r="FM246" s="405"/>
      <c r="FN246" s="405"/>
      <c r="FO246" s="405"/>
      <c r="FP246" s="405"/>
      <c r="FQ246" s="405"/>
      <c r="FR246" s="405"/>
      <c r="FS246" s="405"/>
      <c r="FT246" s="405"/>
      <c r="FU246" s="405"/>
      <c r="FV246" s="405"/>
      <c r="FW246" s="405"/>
      <c r="FX246" s="405"/>
      <c r="FY246" s="405"/>
      <c r="FZ246" s="405"/>
      <c r="GA246" s="405"/>
      <c r="GB246" s="434"/>
      <c r="GC246" s="434"/>
      <c r="GD246" s="405"/>
      <c r="GE246" s="405"/>
      <c r="GF246" s="405"/>
      <c r="GG246" s="405"/>
      <c r="GH246" s="405"/>
      <c r="GI246" s="405"/>
      <c r="GJ246" s="405"/>
      <c r="GK246" s="405"/>
      <c r="GL246" s="405"/>
      <c r="GM246" s="405"/>
      <c r="GN246" s="405"/>
    </row>
    <row r="247" spans="1:196" ht="22.8">
      <c r="A247" s="434"/>
      <c r="B247" s="434"/>
      <c r="C247" s="463"/>
      <c r="D247" s="463"/>
      <c r="E247" s="463"/>
      <c r="F247" s="463"/>
      <c r="M247" s="441"/>
      <c r="N247" s="441"/>
      <c r="O247" s="441"/>
      <c r="P247" s="441"/>
      <c r="Q247" s="441"/>
      <c r="R247" s="441"/>
      <c r="S247" s="441"/>
      <c r="T247" s="441"/>
      <c r="U247" s="441"/>
      <c r="V247" s="441"/>
      <c r="W247" s="441"/>
      <c r="X247" s="441"/>
      <c r="Y247" s="441"/>
      <c r="Z247" s="441"/>
      <c r="AA247" s="441"/>
      <c r="AB247" s="441"/>
      <c r="AC247" s="441"/>
      <c r="AD247" s="441"/>
      <c r="AE247" s="405"/>
      <c r="AF247" s="405"/>
      <c r="AG247" s="405"/>
      <c r="AH247" s="405"/>
      <c r="AI247" s="405"/>
      <c r="AJ247" s="405"/>
      <c r="AK247" s="405"/>
      <c r="AL247" s="405"/>
      <c r="AM247" s="405"/>
      <c r="AN247" s="405"/>
      <c r="AO247" s="405"/>
      <c r="AP247" s="405"/>
      <c r="AQ247" s="405"/>
      <c r="AR247" s="405"/>
      <c r="AS247" s="405"/>
      <c r="AT247" s="405"/>
      <c r="AU247" s="405"/>
      <c r="AV247" s="405"/>
      <c r="AW247" s="405"/>
      <c r="AX247" s="405"/>
      <c r="AY247" s="434"/>
      <c r="AZ247" s="434"/>
      <c r="BA247" s="405"/>
      <c r="BB247" s="405"/>
      <c r="BC247" s="405"/>
      <c r="BD247" s="441"/>
      <c r="BE247" s="441"/>
      <c r="BF247" s="441"/>
      <c r="BG247" s="441"/>
      <c r="BH247" s="441"/>
      <c r="BI247" s="441"/>
      <c r="BJ247" s="441"/>
      <c r="BK247" s="441"/>
      <c r="BL247" s="441"/>
      <c r="BM247" s="441"/>
      <c r="BN247" s="441"/>
      <c r="BO247" s="441"/>
      <c r="BP247" s="441"/>
      <c r="BQ247" s="441"/>
      <c r="BR247" s="441"/>
      <c r="BS247" s="441"/>
      <c r="BT247" s="441"/>
      <c r="BU247" s="441"/>
      <c r="BV247" s="441"/>
      <c r="BW247" s="441"/>
      <c r="BX247" s="405"/>
      <c r="BY247" s="405"/>
      <c r="BZ247" s="405"/>
      <c r="CA247" s="405"/>
      <c r="CB247" s="405"/>
      <c r="CC247" s="405"/>
      <c r="CD247" s="434"/>
      <c r="CE247" s="434"/>
      <c r="CF247" s="405"/>
      <c r="CG247" s="405"/>
      <c r="CH247" s="405"/>
      <c r="CI247" s="405"/>
      <c r="CJ247" s="405"/>
      <c r="CK247" s="405"/>
      <c r="CL247" s="405"/>
      <c r="CM247" s="405"/>
      <c r="CN247" s="405"/>
      <c r="CO247" s="434"/>
      <c r="CP247" s="434"/>
      <c r="CQ247" s="405"/>
      <c r="CR247" s="405"/>
      <c r="CS247" s="405"/>
      <c r="CT247" s="405"/>
      <c r="CU247" s="405"/>
      <c r="CV247" s="405"/>
      <c r="CW247" s="405"/>
      <c r="CX247" s="405"/>
      <c r="CY247" s="405"/>
      <c r="CZ247" s="405"/>
      <c r="DA247" s="405"/>
      <c r="DB247" s="405"/>
      <c r="DC247" s="405"/>
      <c r="DD247" s="405"/>
      <c r="DE247" s="405"/>
      <c r="DF247" s="405"/>
      <c r="DG247" s="405"/>
      <c r="DH247" s="405"/>
      <c r="DI247" s="405"/>
      <c r="DJ247" s="405"/>
      <c r="DK247" s="405"/>
      <c r="DL247" s="405"/>
      <c r="DM247" s="405"/>
      <c r="DN247" s="405"/>
      <c r="DO247" s="405"/>
      <c r="DP247" s="405"/>
      <c r="DQ247" s="434"/>
      <c r="DR247" s="434"/>
      <c r="DS247" s="405"/>
      <c r="DT247" s="405"/>
      <c r="DU247" s="405"/>
      <c r="DV247" s="405"/>
      <c r="DW247" s="405"/>
      <c r="DX247" s="405"/>
      <c r="DY247" s="405"/>
      <c r="DZ247" s="405"/>
      <c r="EA247" s="405"/>
      <c r="EB247" s="405"/>
      <c r="EC247" s="405"/>
      <c r="ED247" s="405"/>
      <c r="EE247" s="405"/>
      <c r="EF247" s="405"/>
      <c r="EG247" s="405"/>
      <c r="EH247" s="405"/>
      <c r="EI247" s="405"/>
      <c r="EJ247" s="405"/>
      <c r="EK247" s="405"/>
      <c r="EL247" s="405"/>
      <c r="EM247" s="405"/>
      <c r="EN247" s="405"/>
      <c r="EO247" s="405"/>
      <c r="EP247" s="405"/>
      <c r="EQ247" s="405"/>
      <c r="ER247" s="405"/>
      <c r="ES247" s="434"/>
      <c r="ET247" s="434"/>
      <c r="EU247" s="405"/>
      <c r="EV247" s="405"/>
      <c r="EW247" s="405"/>
      <c r="EX247" s="405"/>
      <c r="EY247" s="405"/>
      <c r="EZ247" s="405"/>
      <c r="FA247" s="405"/>
      <c r="FB247" s="405"/>
      <c r="FC247" s="405"/>
      <c r="FD247" s="405"/>
      <c r="FE247" s="405"/>
      <c r="FF247" s="405"/>
      <c r="FG247" s="405"/>
      <c r="FH247" s="405"/>
      <c r="FI247" s="405"/>
      <c r="FJ247" s="405"/>
      <c r="FK247" s="405"/>
      <c r="FL247" s="405"/>
      <c r="FM247" s="405"/>
      <c r="FN247" s="405"/>
      <c r="FO247" s="405"/>
      <c r="FP247" s="405"/>
      <c r="FQ247" s="405"/>
      <c r="FR247" s="405"/>
      <c r="FS247" s="405"/>
      <c r="FT247" s="405"/>
      <c r="FU247" s="405"/>
      <c r="FV247" s="405"/>
      <c r="FW247" s="405"/>
      <c r="FX247" s="405"/>
      <c r="FY247" s="405"/>
      <c r="FZ247" s="405"/>
      <c r="GA247" s="405"/>
      <c r="GB247" s="434"/>
      <c r="GC247" s="434"/>
      <c r="GD247" s="405"/>
      <c r="GE247" s="405"/>
      <c r="GF247" s="405"/>
      <c r="GG247" s="405"/>
      <c r="GH247" s="405"/>
      <c r="GI247" s="405"/>
      <c r="GJ247" s="405"/>
      <c r="GK247" s="405"/>
      <c r="GL247" s="405"/>
      <c r="GM247" s="405"/>
      <c r="GN247" s="405"/>
    </row>
    <row r="248" spans="1:196" ht="22.8">
      <c r="A248" s="434"/>
      <c r="B248" s="434"/>
      <c r="C248" s="463"/>
      <c r="D248" s="463"/>
      <c r="E248" s="463"/>
      <c r="F248" s="463"/>
      <c r="M248" s="441"/>
      <c r="N248" s="441"/>
      <c r="O248" s="441"/>
      <c r="P248" s="441"/>
      <c r="Q248" s="441"/>
      <c r="R248" s="441"/>
      <c r="S248" s="441"/>
      <c r="T248" s="441"/>
      <c r="U248" s="441"/>
      <c r="V248" s="441"/>
      <c r="W248" s="441"/>
      <c r="X248" s="441"/>
      <c r="Y248" s="441"/>
      <c r="Z248" s="441"/>
      <c r="AA248" s="441"/>
      <c r="AB248" s="441"/>
      <c r="AC248" s="441"/>
      <c r="AD248" s="441"/>
      <c r="AE248" s="405"/>
      <c r="AF248" s="405"/>
      <c r="AG248" s="405"/>
      <c r="AH248" s="405"/>
      <c r="AI248" s="405"/>
      <c r="AJ248" s="405"/>
      <c r="AK248" s="405"/>
      <c r="AL248" s="405"/>
      <c r="AM248" s="405"/>
      <c r="AN248" s="405"/>
      <c r="AO248" s="405"/>
      <c r="AP248" s="405"/>
      <c r="AQ248" s="405"/>
      <c r="AR248" s="405"/>
      <c r="AS248" s="405"/>
      <c r="AT248" s="405"/>
      <c r="AU248" s="405"/>
      <c r="AV248" s="405"/>
      <c r="AW248" s="405"/>
      <c r="AX248" s="405"/>
      <c r="AY248" s="434"/>
      <c r="AZ248" s="434"/>
      <c r="BA248" s="405"/>
      <c r="BB248" s="405"/>
      <c r="BC248" s="405"/>
      <c r="BD248" s="441"/>
      <c r="BE248" s="441"/>
      <c r="BF248" s="441"/>
      <c r="BG248" s="441"/>
      <c r="BH248" s="441"/>
      <c r="BI248" s="441"/>
      <c r="BJ248" s="441"/>
      <c r="BK248" s="441"/>
      <c r="BL248" s="441"/>
      <c r="BM248" s="441"/>
      <c r="BN248" s="441"/>
      <c r="BO248" s="441"/>
      <c r="BP248" s="441"/>
      <c r="BQ248" s="441"/>
      <c r="BR248" s="441"/>
      <c r="BS248" s="441"/>
      <c r="BT248" s="441"/>
      <c r="BU248" s="441"/>
      <c r="BV248" s="441"/>
      <c r="BW248" s="441"/>
      <c r="BX248" s="405"/>
      <c r="BY248" s="405"/>
      <c r="BZ248" s="405"/>
      <c r="CA248" s="405"/>
      <c r="CB248" s="405"/>
      <c r="CC248" s="405"/>
      <c r="CD248" s="434"/>
      <c r="CE248" s="434"/>
      <c r="CF248" s="405"/>
      <c r="CG248" s="405"/>
      <c r="CH248" s="405"/>
      <c r="CI248" s="405"/>
      <c r="CJ248" s="405"/>
      <c r="CK248" s="405"/>
      <c r="CL248" s="405"/>
      <c r="CM248" s="405"/>
      <c r="CN248" s="405"/>
      <c r="CO248" s="434"/>
      <c r="CP248" s="434"/>
      <c r="CQ248" s="405"/>
      <c r="CR248" s="405"/>
      <c r="CS248" s="405"/>
      <c r="CT248" s="405"/>
      <c r="CU248" s="405"/>
      <c r="CV248" s="405"/>
      <c r="CW248" s="405"/>
      <c r="CX248" s="405"/>
      <c r="CY248" s="405"/>
      <c r="CZ248" s="405"/>
      <c r="DA248" s="405"/>
      <c r="DB248" s="405"/>
      <c r="DC248" s="405"/>
      <c r="DD248" s="405"/>
      <c r="DE248" s="405"/>
      <c r="DF248" s="405"/>
      <c r="DG248" s="405"/>
      <c r="DH248" s="405"/>
      <c r="DI248" s="405"/>
      <c r="DJ248" s="405"/>
      <c r="DK248" s="405"/>
      <c r="DL248" s="405"/>
      <c r="DM248" s="405"/>
      <c r="DN248" s="405"/>
      <c r="DO248" s="405"/>
      <c r="DP248" s="405"/>
      <c r="DQ248" s="434"/>
      <c r="DR248" s="434"/>
      <c r="DS248" s="405"/>
      <c r="DT248" s="405"/>
      <c r="DU248" s="405"/>
      <c r="DV248" s="405"/>
      <c r="DW248" s="405"/>
      <c r="DX248" s="405"/>
      <c r="DY248" s="405"/>
      <c r="DZ248" s="405"/>
      <c r="EA248" s="405"/>
      <c r="EB248" s="405"/>
      <c r="EC248" s="405"/>
      <c r="ED248" s="405"/>
      <c r="EE248" s="405"/>
      <c r="EF248" s="405"/>
      <c r="EG248" s="405"/>
      <c r="EH248" s="405"/>
      <c r="EI248" s="405"/>
      <c r="EJ248" s="405"/>
      <c r="EK248" s="405"/>
      <c r="EL248" s="405"/>
      <c r="EM248" s="405"/>
      <c r="EN248" s="405"/>
      <c r="EO248" s="405"/>
      <c r="EP248" s="405"/>
      <c r="EQ248" s="405"/>
      <c r="ER248" s="405"/>
      <c r="ES248" s="434"/>
      <c r="ET248" s="434"/>
      <c r="EU248" s="405"/>
      <c r="EV248" s="405"/>
      <c r="EW248" s="405"/>
      <c r="EX248" s="405"/>
      <c r="EY248" s="405"/>
      <c r="EZ248" s="405"/>
      <c r="FA248" s="405"/>
      <c r="FB248" s="405"/>
      <c r="FC248" s="405"/>
      <c r="FD248" s="405"/>
      <c r="FE248" s="405"/>
      <c r="FF248" s="405"/>
      <c r="FG248" s="405"/>
      <c r="FH248" s="405"/>
      <c r="FI248" s="405"/>
      <c r="FJ248" s="405"/>
      <c r="FK248" s="405"/>
      <c r="FL248" s="405"/>
      <c r="FM248" s="405"/>
      <c r="FN248" s="405"/>
      <c r="FO248" s="405"/>
      <c r="FP248" s="405"/>
      <c r="FQ248" s="405"/>
      <c r="FR248" s="405"/>
      <c r="FS248" s="405"/>
      <c r="FT248" s="405"/>
      <c r="FU248" s="405"/>
      <c r="FV248" s="405"/>
      <c r="FW248" s="405"/>
      <c r="FX248" s="405"/>
      <c r="FY248" s="405"/>
      <c r="FZ248" s="405"/>
      <c r="GA248" s="405"/>
      <c r="GB248" s="434"/>
      <c r="GC248" s="434"/>
      <c r="GD248" s="405"/>
      <c r="GE248" s="405"/>
      <c r="GF248" s="405"/>
      <c r="GG248" s="405"/>
      <c r="GH248" s="405"/>
      <c r="GI248" s="405"/>
      <c r="GJ248" s="405"/>
      <c r="GK248" s="405"/>
      <c r="GL248" s="405"/>
      <c r="GM248" s="405"/>
      <c r="GN248" s="405"/>
    </row>
    <row r="249" spans="1:196" ht="22.8">
      <c r="A249" s="434"/>
      <c r="B249" s="434"/>
      <c r="C249" s="463"/>
      <c r="D249" s="463"/>
      <c r="E249" s="463"/>
      <c r="F249" s="463"/>
      <c r="M249" s="441"/>
      <c r="N249" s="441"/>
      <c r="O249" s="441"/>
      <c r="P249" s="441"/>
      <c r="Q249" s="441"/>
      <c r="R249" s="441"/>
      <c r="S249" s="441"/>
      <c r="T249" s="441"/>
      <c r="U249" s="441"/>
      <c r="V249" s="441"/>
      <c r="W249" s="441"/>
      <c r="X249" s="441"/>
      <c r="Y249" s="441"/>
      <c r="Z249" s="441"/>
      <c r="AA249" s="441"/>
      <c r="AB249" s="441"/>
      <c r="AC249" s="441"/>
      <c r="AD249" s="441"/>
      <c r="AE249" s="405"/>
      <c r="AF249" s="405"/>
      <c r="AG249" s="405"/>
      <c r="AH249" s="405"/>
      <c r="AI249" s="405"/>
      <c r="AJ249" s="405"/>
      <c r="AK249" s="405"/>
      <c r="AL249" s="405"/>
      <c r="AM249" s="405"/>
      <c r="AN249" s="405"/>
      <c r="AO249" s="405"/>
      <c r="AP249" s="405"/>
      <c r="AQ249" s="405"/>
      <c r="AR249" s="405"/>
      <c r="AS249" s="405"/>
      <c r="AT249" s="405"/>
      <c r="AU249" s="405"/>
      <c r="AV249" s="405"/>
      <c r="AW249" s="405"/>
      <c r="AX249" s="405"/>
      <c r="AY249" s="434"/>
      <c r="AZ249" s="434"/>
      <c r="BA249" s="405"/>
      <c r="BB249" s="405"/>
      <c r="BC249" s="405"/>
      <c r="BD249" s="441"/>
      <c r="BE249" s="441"/>
      <c r="BF249" s="441"/>
      <c r="BG249" s="441"/>
      <c r="BH249" s="441"/>
      <c r="BI249" s="441"/>
      <c r="BJ249" s="441"/>
      <c r="BK249" s="441"/>
      <c r="BL249" s="441"/>
      <c r="BM249" s="441"/>
      <c r="BN249" s="441"/>
      <c r="BO249" s="441"/>
      <c r="BP249" s="441"/>
      <c r="BQ249" s="441"/>
      <c r="BR249" s="441"/>
      <c r="BS249" s="441"/>
      <c r="BT249" s="441"/>
      <c r="BU249" s="441"/>
      <c r="BV249" s="441"/>
      <c r="BW249" s="441"/>
      <c r="BX249" s="405"/>
      <c r="BY249" s="405"/>
      <c r="BZ249" s="405"/>
      <c r="CA249" s="405"/>
      <c r="CB249" s="405"/>
      <c r="CC249" s="405"/>
      <c r="CD249" s="434"/>
      <c r="CE249" s="434"/>
      <c r="CF249" s="405"/>
      <c r="CG249" s="405"/>
      <c r="CH249" s="405"/>
      <c r="CI249" s="405"/>
      <c r="CJ249" s="405"/>
      <c r="CK249" s="405"/>
      <c r="CL249" s="405"/>
      <c r="CM249" s="405"/>
      <c r="CN249" s="405"/>
      <c r="CO249" s="434"/>
      <c r="CP249" s="434"/>
      <c r="CQ249" s="405"/>
      <c r="CR249" s="405"/>
      <c r="CS249" s="405"/>
      <c r="CT249" s="405"/>
      <c r="CU249" s="405"/>
      <c r="CV249" s="405"/>
      <c r="CW249" s="405"/>
      <c r="CX249" s="405"/>
      <c r="CY249" s="405"/>
      <c r="CZ249" s="405"/>
      <c r="DA249" s="405"/>
      <c r="DB249" s="405"/>
      <c r="DC249" s="405"/>
      <c r="DD249" s="405"/>
      <c r="DE249" s="405"/>
      <c r="DF249" s="405"/>
      <c r="DG249" s="405"/>
      <c r="DH249" s="405"/>
      <c r="DI249" s="405"/>
      <c r="DJ249" s="405"/>
      <c r="DK249" s="405"/>
      <c r="DL249" s="405"/>
      <c r="DM249" s="405"/>
      <c r="DN249" s="405"/>
      <c r="DO249" s="405"/>
      <c r="DP249" s="405"/>
      <c r="DQ249" s="434"/>
      <c r="DR249" s="434"/>
      <c r="DS249" s="405"/>
      <c r="DT249" s="405"/>
      <c r="DU249" s="405"/>
      <c r="DV249" s="405"/>
      <c r="DW249" s="405"/>
      <c r="DX249" s="405"/>
      <c r="DY249" s="405"/>
      <c r="DZ249" s="405"/>
      <c r="EA249" s="405"/>
      <c r="EB249" s="405"/>
      <c r="EC249" s="405"/>
      <c r="ED249" s="405"/>
      <c r="EE249" s="405"/>
      <c r="EF249" s="405"/>
      <c r="EG249" s="405"/>
      <c r="EH249" s="405"/>
      <c r="EI249" s="405"/>
      <c r="EJ249" s="405"/>
      <c r="EK249" s="405"/>
      <c r="EL249" s="405"/>
      <c r="EM249" s="405"/>
      <c r="EN249" s="405"/>
      <c r="EO249" s="405"/>
      <c r="EP249" s="405"/>
      <c r="EQ249" s="405"/>
      <c r="ER249" s="405"/>
      <c r="ES249" s="434"/>
      <c r="ET249" s="434"/>
      <c r="EU249" s="405"/>
      <c r="EV249" s="405"/>
      <c r="EW249" s="405"/>
      <c r="EX249" s="405"/>
      <c r="EY249" s="405"/>
      <c r="EZ249" s="405"/>
      <c r="FA249" s="405"/>
      <c r="FB249" s="405"/>
      <c r="FC249" s="405"/>
      <c r="FD249" s="405"/>
      <c r="FE249" s="405"/>
      <c r="FF249" s="405"/>
      <c r="FG249" s="405"/>
      <c r="FH249" s="405"/>
      <c r="FI249" s="405"/>
      <c r="FJ249" s="405"/>
      <c r="FK249" s="405"/>
      <c r="FL249" s="405"/>
      <c r="FM249" s="405"/>
      <c r="FN249" s="405"/>
      <c r="FO249" s="405"/>
      <c r="FP249" s="405"/>
      <c r="FQ249" s="405"/>
      <c r="FR249" s="405"/>
      <c r="FS249" s="405"/>
      <c r="FT249" s="405"/>
      <c r="FU249" s="405"/>
      <c r="FV249" s="405"/>
      <c r="FW249" s="405"/>
      <c r="FX249" s="405"/>
      <c r="FY249" s="405"/>
      <c r="FZ249" s="405"/>
      <c r="GA249" s="405"/>
      <c r="GB249" s="434"/>
      <c r="GC249" s="434"/>
      <c r="GD249" s="405"/>
      <c r="GE249" s="405"/>
      <c r="GF249" s="405"/>
      <c r="GG249" s="405"/>
      <c r="GH249" s="405"/>
      <c r="GI249" s="405"/>
      <c r="GJ249" s="405"/>
      <c r="GK249" s="405"/>
      <c r="GL249" s="405"/>
      <c r="GM249" s="405"/>
      <c r="GN249" s="405"/>
    </row>
    <row r="250" spans="1:196" ht="22.8">
      <c r="A250" s="434"/>
      <c r="B250" s="434"/>
      <c r="C250" s="463"/>
      <c r="D250" s="463"/>
      <c r="E250" s="463"/>
      <c r="F250" s="463"/>
      <c r="M250" s="441"/>
      <c r="N250" s="441"/>
      <c r="O250" s="441"/>
      <c r="P250" s="441"/>
      <c r="Q250" s="441"/>
      <c r="R250" s="441"/>
      <c r="S250" s="441"/>
      <c r="T250" s="441"/>
      <c r="U250" s="441"/>
      <c r="V250" s="441"/>
      <c r="W250" s="441"/>
      <c r="X250" s="441"/>
      <c r="Y250" s="441"/>
      <c r="Z250" s="441"/>
      <c r="AA250" s="441"/>
      <c r="AB250" s="441"/>
      <c r="AC250" s="441"/>
      <c r="AD250" s="441"/>
      <c r="AE250" s="405"/>
      <c r="AF250" s="405"/>
      <c r="AG250" s="405"/>
      <c r="AH250" s="405"/>
      <c r="AI250" s="405"/>
      <c r="AJ250" s="405"/>
      <c r="AK250" s="405"/>
      <c r="AL250" s="405"/>
      <c r="AM250" s="405"/>
      <c r="AN250" s="405"/>
      <c r="AO250" s="405"/>
      <c r="AP250" s="405"/>
      <c r="AQ250" s="405"/>
      <c r="AR250" s="405"/>
      <c r="AS250" s="405"/>
      <c r="AT250" s="405"/>
      <c r="AU250" s="405"/>
      <c r="AV250" s="405"/>
      <c r="AW250" s="405"/>
      <c r="AX250" s="405"/>
      <c r="AY250" s="434"/>
      <c r="AZ250" s="434"/>
      <c r="BA250" s="405"/>
      <c r="BB250" s="405"/>
      <c r="BC250" s="405"/>
      <c r="BD250" s="441"/>
      <c r="BE250" s="441"/>
      <c r="BF250" s="441"/>
      <c r="BG250" s="441"/>
      <c r="BH250" s="441"/>
      <c r="BI250" s="441"/>
      <c r="BJ250" s="441"/>
      <c r="BK250" s="441"/>
      <c r="BL250" s="441"/>
      <c r="BM250" s="441"/>
      <c r="BN250" s="441"/>
      <c r="BO250" s="441"/>
      <c r="BP250" s="441"/>
      <c r="BQ250" s="441"/>
      <c r="BR250" s="441"/>
      <c r="BS250" s="441"/>
      <c r="BT250" s="441"/>
      <c r="BU250" s="441"/>
      <c r="BV250" s="441"/>
      <c r="BW250" s="441"/>
      <c r="BX250" s="405"/>
      <c r="BY250" s="405"/>
      <c r="BZ250" s="405"/>
      <c r="CA250" s="405"/>
      <c r="CB250" s="405"/>
      <c r="CC250" s="405"/>
      <c r="CD250" s="434"/>
      <c r="CE250" s="434"/>
      <c r="CF250" s="405"/>
      <c r="CG250" s="405"/>
      <c r="CH250" s="405"/>
      <c r="CI250" s="405"/>
      <c r="CJ250" s="405"/>
      <c r="CK250" s="405"/>
      <c r="CL250" s="405"/>
      <c r="CM250" s="405"/>
      <c r="CN250" s="405"/>
      <c r="CO250" s="434"/>
      <c r="CP250" s="434"/>
      <c r="CQ250" s="405"/>
      <c r="CR250" s="405"/>
      <c r="CS250" s="405"/>
      <c r="CT250" s="405"/>
      <c r="CU250" s="405"/>
      <c r="CV250" s="405"/>
      <c r="CW250" s="405"/>
      <c r="CX250" s="405"/>
      <c r="CY250" s="405"/>
      <c r="CZ250" s="405"/>
      <c r="DA250" s="405"/>
      <c r="DB250" s="405"/>
      <c r="DC250" s="405"/>
      <c r="DD250" s="405"/>
      <c r="DE250" s="405"/>
      <c r="DF250" s="405"/>
      <c r="DG250" s="405"/>
      <c r="DH250" s="405"/>
      <c r="DI250" s="405"/>
      <c r="DJ250" s="405"/>
      <c r="DK250" s="405"/>
      <c r="DL250" s="405"/>
      <c r="DM250" s="405"/>
      <c r="DN250" s="405"/>
      <c r="DO250" s="405"/>
      <c r="DP250" s="405"/>
      <c r="DQ250" s="434"/>
      <c r="DR250" s="434"/>
      <c r="DS250" s="405"/>
      <c r="DT250" s="405"/>
      <c r="DU250" s="405"/>
      <c r="DV250" s="405"/>
      <c r="DW250" s="405"/>
      <c r="DX250" s="405"/>
      <c r="DY250" s="405"/>
      <c r="DZ250" s="405"/>
      <c r="EA250" s="405"/>
      <c r="EB250" s="405"/>
      <c r="EC250" s="405"/>
      <c r="ED250" s="405"/>
      <c r="EE250" s="405"/>
      <c r="EF250" s="405"/>
      <c r="EG250" s="405"/>
      <c r="EH250" s="405"/>
      <c r="EI250" s="405"/>
      <c r="EJ250" s="405"/>
      <c r="EK250" s="405"/>
      <c r="EL250" s="405"/>
      <c r="EM250" s="405"/>
      <c r="EN250" s="405"/>
      <c r="EO250" s="405"/>
      <c r="EP250" s="405"/>
      <c r="EQ250" s="405"/>
      <c r="ER250" s="405"/>
      <c r="ES250" s="434"/>
      <c r="ET250" s="434"/>
      <c r="EU250" s="405"/>
      <c r="EV250" s="405"/>
      <c r="EW250" s="405"/>
      <c r="EX250" s="405"/>
      <c r="EY250" s="405"/>
      <c r="EZ250" s="405"/>
      <c r="FA250" s="405"/>
      <c r="FB250" s="405"/>
      <c r="FC250" s="405"/>
      <c r="FD250" s="405"/>
      <c r="FE250" s="405"/>
      <c r="FF250" s="405"/>
      <c r="FG250" s="405"/>
      <c r="FH250" s="405"/>
      <c r="FI250" s="405"/>
      <c r="FJ250" s="405"/>
      <c r="FK250" s="405"/>
      <c r="FL250" s="405"/>
      <c r="FM250" s="405"/>
      <c r="FN250" s="405"/>
      <c r="FO250" s="405"/>
      <c r="FP250" s="405"/>
      <c r="FQ250" s="405"/>
      <c r="FR250" s="405"/>
      <c r="FS250" s="405"/>
      <c r="FT250" s="405"/>
      <c r="FU250" s="405"/>
      <c r="FV250" s="405"/>
      <c r="FW250" s="405"/>
      <c r="FX250" s="405"/>
      <c r="FY250" s="405"/>
      <c r="FZ250" s="405"/>
      <c r="GA250" s="405"/>
      <c r="GB250" s="434"/>
      <c r="GC250" s="434"/>
      <c r="GD250" s="405"/>
      <c r="GE250" s="405"/>
      <c r="GF250" s="405"/>
      <c r="GG250" s="405"/>
      <c r="GH250" s="405"/>
      <c r="GI250" s="405"/>
      <c r="GJ250" s="405"/>
      <c r="GK250" s="405"/>
      <c r="GL250" s="405"/>
      <c r="GM250" s="405"/>
      <c r="GN250" s="405"/>
    </row>
    <row r="251" spans="1:196" ht="22.8">
      <c r="A251" s="434"/>
      <c r="B251" s="434"/>
      <c r="C251" s="463"/>
      <c r="D251" s="463"/>
      <c r="E251" s="463"/>
      <c r="F251" s="463"/>
      <c r="M251" s="441"/>
      <c r="N251" s="441"/>
      <c r="O251" s="441"/>
      <c r="P251" s="441"/>
      <c r="Q251" s="441"/>
      <c r="R251" s="441"/>
      <c r="S251" s="441"/>
      <c r="T251" s="441"/>
      <c r="U251" s="441"/>
      <c r="V251" s="441"/>
      <c r="W251" s="441"/>
      <c r="X251" s="441"/>
      <c r="Y251" s="441"/>
      <c r="Z251" s="441"/>
      <c r="AA251" s="441"/>
      <c r="AB251" s="441"/>
      <c r="AC251" s="441"/>
      <c r="AD251" s="441"/>
      <c r="AE251" s="405"/>
      <c r="AF251" s="405"/>
      <c r="AG251" s="405"/>
      <c r="AH251" s="405"/>
      <c r="AI251" s="405"/>
      <c r="AJ251" s="405"/>
      <c r="AK251" s="405"/>
      <c r="AL251" s="405"/>
      <c r="AM251" s="405"/>
      <c r="AN251" s="405"/>
      <c r="AO251" s="405"/>
      <c r="AP251" s="405"/>
      <c r="AQ251" s="405"/>
      <c r="AR251" s="405"/>
      <c r="AS251" s="405"/>
      <c r="AT251" s="405"/>
      <c r="AU251" s="405"/>
      <c r="AV251" s="405"/>
      <c r="AW251" s="405"/>
      <c r="AX251" s="405"/>
      <c r="AY251" s="434"/>
      <c r="AZ251" s="434"/>
      <c r="BA251" s="405"/>
      <c r="BB251" s="405"/>
      <c r="BC251" s="405"/>
      <c r="BD251" s="441"/>
      <c r="BE251" s="441"/>
      <c r="BF251" s="441"/>
      <c r="BG251" s="441"/>
      <c r="BH251" s="441"/>
      <c r="BI251" s="441"/>
      <c r="BJ251" s="441"/>
      <c r="BK251" s="441"/>
      <c r="BL251" s="441"/>
      <c r="BM251" s="441"/>
      <c r="BN251" s="441"/>
      <c r="BO251" s="441"/>
      <c r="BP251" s="441"/>
      <c r="BQ251" s="441"/>
      <c r="BR251" s="441"/>
      <c r="BS251" s="441"/>
      <c r="BT251" s="441"/>
      <c r="BU251" s="441"/>
      <c r="BV251" s="441"/>
      <c r="BW251" s="441"/>
      <c r="BX251" s="405"/>
      <c r="BY251" s="405"/>
      <c r="BZ251" s="405"/>
      <c r="CA251" s="405"/>
      <c r="CB251" s="405"/>
      <c r="CC251" s="405"/>
      <c r="CD251" s="434"/>
      <c r="CE251" s="434"/>
      <c r="CF251" s="405"/>
      <c r="CG251" s="405"/>
      <c r="CH251" s="405"/>
      <c r="CI251" s="405"/>
      <c r="CJ251" s="405"/>
      <c r="CK251" s="405"/>
      <c r="CL251" s="405"/>
      <c r="CM251" s="405"/>
      <c r="CN251" s="405"/>
      <c r="CO251" s="434"/>
      <c r="CP251" s="434"/>
      <c r="CQ251" s="405"/>
      <c r="CR251" s="405"/>
      <c r="CS251" s="405"/>
      <c r="CT251" s="405"/>
      <c r="CU251" s="405"/>
      <c r="CV251" s="405"/>
      <c r="CW251" s="405"/>
      <c r="CX251" s="405"/>
      <c r="CY251" s="405"/>
      <c r="CZ251" s="405"/>
      <c r="DA251" s="405"/>
      <c r="DB251" s="405"/>
      <c r="DC251" s="405"/>
      <c r="DD251" s="405"/>
      <c r="DE251" s="405"/>
      <c r="DF251" s="405"/>
      <c r="DG251" s="405"/>
      <c r="DH251" s="405"/>
      <c r="DI251" s="405"/>
      <c r="DJ251" s="405"/>
      <c r="DK251" s="405"/>
      <c r="DL251" s="405"/>
      <c r="DM251" s="405"/>
      <c r="DN251" s="405"/>
      <c r="DO251" s="405"/>
      <c r="DP251" s="405"/>
      <c r="DQ251" s="434"/>
      <c r="DR251" s="434"/>
      <c r="DS251" s="405"/>
      <c r="DT251" s="405"/>
      <c r="DU251" s="405"/>
      <c r="DV251" s="405"/>
      <c r="DW251" s="405"/>
      <c r="DX251" s="405"/>
      <c r="DY251" s="405"/>
      <c r="DZ251" s="405"/>
      <c r="EA251" s="405"/>
      <c r="EB251" s="405"/>
      <c r="EC251" s="405"/>
      <c r="ED251" s="405"/>
      <c r="EE251" s="405"/>
      <c r="EF251" s="405"/>
      <c r="EG251" s="405"/>
      <c r="EH251" s="405"/>
      <c r="EI251" s="405"/>
      <c r="EJ251" s="405"/>
      <c r="EK251" s="405"/>
      <c r="EL251" s="405"/>
      <c r="EM251" s="405"/>
      <c r="EN251" s="405"/>
      <c r="EO251" s="405"/>
      <c r="EP251" s="405"/>
      <c r="EQ251" s="405"/>
      <c r="ER251" s="405"/>
      <c r="ES251" s="434"/>
      <c r="ET251" s="434"/>
      <c r="EU251" s="405"/>
      <c r="EV251" s="405"/>
      <c r="EW251" s="405"/>
      <c r="EX251" s="405"/>
      <c r="EY251" s="405"/>
      <c r="EZ251" s="405"/>
      <c r="FA251" s="405"/>
      <c r="FB251" s="405"/>
      <c r="FC251" s="405"/>
      <c r="FD251" s="405"/>
      <c r="FE251" s="405"/>
      <c r="FF251" s="405"/>
      <c r="FG251" s="405"/>
      <c r="FH251" s="405"/>
      <c r="FI251" s="405"/>
      <c r="FJ251" s="405"/>
      <c r="FK251" s="405"/>
      <c r="FL251" s="405"/>
      <c r="FM251" s="405"/>
      <c r="FN251" s="405"/>
      <c r="FO251" s="405"/>
      <c r="FP251" s="405"/>
      <c r="FQ251" s="405"/>
      <c r="FR251" s="405"/>
      <c r="FS251" s="405"/>
      <c r="FT251" s="405"/>
      <c r="FU251" s="405"/>
      <c r="FV251" s="405"/>
      <c r="FW251" s="405"/>
      <c r="FX251" s="405"/>
      <c r="FY251" s="405"/>
      <c r="FZ251" s="405"/>
      <c r="GA251" s="405"/>
      <c r="GB251" s="434"/>
      <c r="GC251" s="434"/>
      <c r="GD251" s="405"/>
      <c r="GE251" s="405"/>
      <c r="GF251" s="405"/>
      <c r="GG251" s="405"/>
      <c r="GH251" s="405"/>
      <c r="GI251" s="405"/>
      <c r="GJ251" s="405"/>
      <c r="GK251" s="405"/>
      <c r="GL251" s="405"/>
      <c r="GM251" s="405"/>
      <c r="GN251" s="405"/>
    </row>
    <row r="252" spans="1:196" ht="22.8">
      <c r="A252" s="434"/>
      <c r="B252" s="434"/>
      <c r="C252" s="463"/>
      <c r="D252" s="463"/>
      <c r="E252" s="463"/>
      <c r="F252" s="463"/>
      <c r="M252" s="441"/>
      <c r="N252" s="441"/>
      <c r="O252" s="441"/>
      <c r="P252" s="441"/>
      <c r="Q252" s="441"/>
      <c r="R252" s="441"/>
      <c r="S252" s="441"/>
      <c r="T252" s="441"/>
      <c r="U252" s="441"/>
      <c r="V252" s="441"/>
      <c r="W252" s="441"/>
      <c r="X252" s="441"/>
      <c r="Y252" s="441"/>
      <c r="Z252" s="441"/>
      <c r="AA252" s="441"/>
      <c r="AB252" s="441"/>
      <c r="AC252" s="441"/>
      <c r="AD252" s="441"/>
      <c r="AE252" s="405"/>
      <c r="AF252" s="405"/>
      <c r="AG252" s="405"/>
      <c r="AH252" s="405"/>
      <c r="AI252" s="405"/>
      <c r="AJ252" s="405"/>
      <c r="AK252" s="405"/>
      <c r="AL252" s="405"/>
      <c r="AM252" s="405"/>
      <c r="AN252" s="405"/>
      <c r="AO252" s="405"/>
      <c r="AP252" s="405"/>
      <c r="AQ252" s="405"/>
      <c r="AR252" s="405"/>
      <c r="AS252" s="405"/>
      <c r="AT252" s="405"/>
      <c r="AU252" s="405"/>
      <c r="AV252" s="405"/>
      <c r="AW252" s="405"/>
      <c r="AX252" s="405"/>
      <c r="AY252" s="434"/>
      <c r="AZ252" s="434"/>
      <c r="BA252" s="405"/>
      <c r="BB252" s="405"/>
      <c r="BC252" s="405"/>
      <c r="BD252" s="441"/>
      <c r="BE252" s="441"/>
      <c r="BF252" s="441"/>
      <c r="BG252" s="441"/>
      <c r="BH252" s="441"/>
      <c r="BI252" s="441"/>
      <c r="BJ252" s="441"/>
      <c r="BK252" s="441"/>
      <c r="BL252" s="441"/>
      <c r="BM252" s="441"/>
      <c r="BN252" s="441"/>
      <c r="BO252" s="441"/>
      <c r="BP252" s="441"/>
      <c r="BQ252" s="441"/>
      <c r="BR252" s="441"/>
      <c r="BS252" s="441"/>
      <c r="BT252" s="441"/>
      <c r="BU252" s="441"/>
      <c r="BV252" s="441"/>
      <c r="BW252" s="441"/>
      <c r="BX252" s="405"/>
      <c r="BY252" s="405"/>
      <c r="BZ252" s="405"/>
      <c r="CA252" s="405"/>
      <c r="CB252" s="405"/>
      <c r="CC252" s="405"/>
      <c r="CD252" s="434"/>
      <c r="CE252" s="434"/>
      <c r="CF252" s="405"/>
      <c r="CG252" s="405"/>
      <c r="CH252" s="405"/>
      <c r="CI252" s="405"/>
      <c r="CJ252" s="405"/>
      <c r="CK252" s="405"/>
      <c r="CL252" s="405"/>
      <c r="CM252" s="405"/>
      <c r="CN252" s="405"/>
      <c r="CO252" s="434"/>
      <c r="CP252" s="434"/>
      <c r="CQ252" s="405"/>
      <c r="CR252" s="405"/>
      <c r="CS252" s="405"/>
      <c r="CT252" s="405"/>
      <c r="CU252" s="405"/>
      <c r="CV252" s="405"/>
      <c r="CW252" s="405"/>
      <c r="CX252" s="405"/>
      <c r="CY252" s="405"/>
      <c r="CZ252" s="405"/>
      <c r="DA252" s="405"/>
      <c r="DB252" s="405"/>
      <c r="DC252" s="405"/>
      <c r="DD252" s="405"/>
      <c r="DE252" s="405"/>
      <c r="DF252" s="405"/>
      <c r="DG252" s="405"/>
      <c r="DH252" s="405"/>
      <c r="DI252" s="405"/>
      <c r="DJ252" s="405"/>
      <c r="DK252" s="405"/>
      <c r="DL252" s="405"/>
      <c r="DM252" s="405"/>
      <c r="DN252" s="405"/>
      <c r="DO252" s="405"/>
      <c r="DP252" s="405"/>
      <c r="DQ252" s="434"/>
      <c r="DR252" s="434"/>
      <c r="DS252" s="405"/>
      <c r="DT252" s="405"/>
      <c r="DU252" s="405"/>
      <c r="DV252" s="405"/>
      <c r="DW252" s="405"/>
      <c r="DX252" s="405"/>
      <c r="DY252" s="405"/>
      <c r="DZ252" s="405"/>
      <c r="EA252" s="405"/>
      <c r="EB252" s="405"/>
      <c r="EC252" s="405"/>
      <c r="ED252" s="405"/>
      <c r="EE252" s="405"/>
      <c r="EF252" s="405"/>
      <c r="EG252" s="405"/>
      <c r="EH252" s="405"/>
      <c r="EI252" s="405"/>
      <c r="EJ252" s="405"/>
      <c r="EK252" s="405"/>
      <c r="EL252" s="405"/>
      <c r="EM252" s="405"/>
      <c r="EN252" s="405"/>
      <c r="EO252" s="405"/>
      <c r="EP252" s="405"/>
      <c r="EQ252" s="405"/>
      <c r="ER252" s="405"/>
      <c r="ES252" s="434"/>
      <c r="ET252" s="434"/>
      <c r="EU252" s="405"/>
      <c r="EV252" s="405"/>
      <c r="EW252" s="405"/>
      <c r="EX252" s="405"/>
      <c r="EY252" s="405"/>
      <c r="EZ252" s="405"/>
      <c r="FA252" s="405"/>
      <c r="FB252" s="405"/>
      <c r="FC252" s="405"/>
      <c r="FD252" s="405"/>
      <c r="FE252" s="405"/>
      <c r="FF252" s="405"/>
      <c r="FG252" s="405"/>
      <c r="FH252" s="405"/>
      <c r="FI252" s="405"/>
      <c r="FJ252" s="405"/>
      <c r="FK252" s="405"/>
      <c r="FL252" s="405"/>
      <c r="FM252" s="405"/>
      <c r="FN252" s="405"/>
      <c r="FO252" s="405"/>
      <c r="FP252" s="405"/>
      <c r="FQ252" s="405"/>
      <c r="FR252" s="405"/>
      <c r="FS252" s="405"/>
      <c r="FT252" s="405"/>
      <c r="FU252" s="405"/>
      <c r="FV252" s="405"/>
      <c r="FW252" s="405"/>
      <c r="FX252" s="405"/>
      <c r="FY252" s="405"/>
      <c r="FZ252" s="405"/>
      <c r="GA252" s="405"/>
      <c r="GB252" s="434"/>
      <c r="GC252" s="434"/>
      <c r="GD252" s="405"/>
      <c r="GE252" s="405"/>
      <c r="GF252" s="405"/>
      <c r="GG252" s="405"/>
      <c r="GH252" s="405"/>
      <c r="GI252" s="405"/>
      <c r="GJ252" s="405"/>
      <c r="GK252" s="405"/>
      <c r="GL252" s="405"/>
      <c r="GM252" s="405"/>
      <c r="GN252" s="405"/>
    </row>
    <row r="253" spans="1:196" ht="22.8">
      <c r="A253" s="434"/>
      <c r="B253" s="434"/>
      <c r="C253" s="463"/>
      <c r="D253" s="463"/>
      <c r="E253" s="463"/>
      <c r="F253" s="463"/>
      <c r="M253" s="441"/>
      <c r="N253" s="441"/>
      <c r="O253" s="441"/>
      <c r="P253" s="441"/>
      <c r="Q253" s="441"/>
      <c r="R253" s="441"/>
      <c r="S253" s="441"/>
      <c r="T253" s="441"/>
      <c r="U253" s="441"/>
      <c r="V253" s="441"/>
      <c r="W253" s="441"/>
      <c r="X253" s="441"/>
      <c r="Y253" s="441"/>
      <c r="Z253" s="441"/>
      <c r="AA253" s="441"/>
      <c r="AB253" s="441"/>
      <c r="AC253" s="441"/>
      <c r="AD253" s="441"/>
      <c r="AE253" s="405"/>
      <c r="AF253" s="405"/>
      <c r="AG253" s="405"/>
      <c r="AH253" s="405"/>
      <c r="AI253" s="405"/>
      <c r="AJ253" s="405"/>
      <c r="AK253" s="405"/>
      <c r="AL253" s="405"/>
      <c r="AM253" s="405"/>
      <c r="AN253" s="405"/>
      <c r="AO253" s="405"/>
      <c r="AP253" s="405"/>
      <c r="AQ253" s="405"/>
      <c r="AR253" s="405"/>
      <c r="AS253" s="405"/>
      <c r="AT253" s="405"/>
      <c r="AU253" s="405"/>
      <c r="AV253" s="405"/>
      <c r="AW253" s="405"/>
      <c r="AX253" s="405"/>
      <c r="AY253" s="434"/>
      <c r="AZ253" s="434"/>
      <c r="BA253" s="405"/>
      <c r="BB253" s="405"/>
      <c r="BC253" s="405"/>
      <c r="BD253" s="441"/>
      <c r="BE253" s="441"/>
      <c r="BF253" s="441"/>
      <c r="BG253" s="441"/>
      <c r="BH253" s="441"/>
      <c r="BI253" s="441"/>
      <c r="BJ253" s="441"/>
      <c r="BK253" s="441"/>
      <c r="BL253" s="441"/>
      <c r="BM253" s="441"/>
      <c r="BN253" s="441"/>
      <c r="BO253" s="441"/>
      <c r="BP253" s="441"/>
      <c r="BQ253" s="441"/>
      <c r="BR253" s="441"/>
      <c r="BS253" s="441"/>
      <c r="BT253" s="441"/>
      <c r="BU253" s="441"/>
      <c r="BV253" s="441"/>
      <c r="BW253" s="441"/>
      <c r="BX253" s="405"/>
      <c r="BY253" s="405"/>
      <c r="BZ253" s="405"/>
      <c r="CA253" s="405"/>
      <c r="CB253" s="405"/>
      <c r="CC253" s="405"/>
      <c r="CD253" s="434"/>
      <c r="CE253" s="434"/>
      <c r="CF253" s="405"/>
      <c r="CG253" s="405"/>
      <c r="CH253" s="405"/>
      <c r="CI253" s="405"/>
      <c r="CJ253" s="405"/>
      <c r="CK253" s="405"/>
      <c r="CL253" s="405"/>
      <c r="CM253" s="405"/>
      <c r="CN253" s="405"/>
      <c r="CO253" s="434"/>
      <c r="CP253" s="434"/>
      <c r="CQ253" s="405"/>
      <c r="CR253" s="405"/>
      <c r="CS253" s="405"/>
      <c r="CT253" s="405"/>
      <c r="CU253" s="405"/>
      <c r="CV253" s="405"/>
      <c r="CW253" s="405"/>
      <c r="CX253" s="405"/>
      <c r="CY253" s="405"/>
      <c r="CZ253" s="405"/>
      <c r="DA253" s="405"/>
      <c r="DB253" s="405"/>
      <c r="DC253" s="405"/>
      <c r="DD253" s="405"/>
      <c r="DE253" s="405"/>
      <c r="DF253" s="405"/>
      <c r="DG253" s="405"/>
      <c r="DH253" s="405"/>
      <c r="DI253" s="405"/>
      <c r="DJ253" s="405"/>
      <c r="DK253" s="405"/>
      <c r="DL253" s="405"/>
      <c r="DM253" s="405"/>
      <c r="DN253" s="405"/>
      <c r="DO253" s="405"/>
      <c r="DP253" s="405"/>
      <c r="DQ253" s="434"/>
      <c r="DR253" s="434"/>
      <c r="DS253" s="405"/>
      <c r="DT253" s="405"/>
      <c r="DU253" s="405"/>
      <c r="DV253" s="405"/>
      <c r="DW253" s="405"/>
      <c r="DX253" s="405"/>
      <c r="DY253" s="405"/>
      <c r="DZ253" s="405"/>
      <c r="EA253" s="405"/>
      <c r="EB253" s="405"/>
      <c r="EC253" s="405"/>
      <c r="ED253" s="405"/>
      <c r="EE253" s="405"/>
      <c r="EF253" s="405"/>
      <c r="EG253" s="405"/>
      <c r="EH253" s="405"/>
      <c r="EI253" s="405"/>
      <c r="EJ253" s="405"/>
      <c r="EK253" s="405"/>
      <c r="EL253" s="405"/>
      <c r="EM253" s="405"/>
      <c r="EN253" s="405"/>
      <c r="EO253" s="405"/>
      <c r="EP253" s="405"/>
      <c r="EQ253" s="405"/>
      <c r="ER253" s="405"/>
      <c r="ES253" s="434"/>
      <c r="ET253" s="434"/>
      <c r="EU253" s="405"/>
      <c r="EV253" s="405"/>
      <c r="EW253" s="405"/>
      <c r="EX253" s="405"/>
      <c r="EY253" s="405"/>
      <c r="EZ253" s="405"/>
      <c r="FA253" s="405"/>
      <c r="FB253" s="405"/>
      <c r="FC253" s="405"/>
      <c r="FD253" s="405"/>
      <c r="FE253" s="405"/>
      <c r="FF253" s="405"/>
      <c r="FG253" s="405"/>
      <c r="FH253" s="405"/>
      <c r="FI253" s="405"/>
      <c r="FJ253" s="405"/>
      <c r="FK253" s="405"/>
      <c r="FL253" s="405"/>
      <c r="FM253" s="405"/>
      <c r="FN253" s="405"/>
      <c r="FO253" s="405"/>
      <c r="FP253" s="405"/>
      <c r="FQ253" s="405"/>
      <c r="FR253" s="405"/>
      <c r="FS253" s="405"/>
      <c r="FT253" s="405"/>
      <c r="FU253" s="405"/>
      <c r="FV253" s="405"/>
      <c r="FW253" s="405"/>
      <c r="FX253" s="405"/>
      <c r="FY253" s="405"/>
      <c r="FZ253" s="405"/>
      <c r="GA253" s="405"/>
      <c r="GB253" s="434"/>
      <c r="GC253" s="434"/>
      <c r="GD253" s="405"/>
      <c r="GE253" s="405"/>
      <c r="GF253" s="405"/>
      <c r="GG253" s="405"/>
      <c r="GH253" s="405"/>
      <c r="GI253" s="405"/>
      <c r="GJ253" s="405"/>
      <c r="GK253" s="405"/>
      <c r="GL253" s="405"/>
      <c r="GM253" s="405"/>
      <c r="GN253" s="405"/>
    </row>
    <row r="254" spans="1:196" ht="22.8">
      <c r="A254" s="434"/>
      <c r="B254" s="434"/>
      <c r="C254" s="463"/>
      <c r="D254" s="463"/>
      <c r="E254" s="463"/>
      <c r="F254" s="463"/>
      <c r="M254" s="441"/>
      <c r="N254" s="441"/>
      <c r="O254" s="441"/>
      <c r="P254" s="441"/>
      <c r="Q254" s="441"/>
      <c r="R254" s="441"/>
      <c r="S254" s="441"/>
      <c r="T254" s="441"/>
      <c r="U254" s="441"/>
      <c r="V254" s="441"/>
      <c r="W254" s="441"/>
      <c r="X254" s="441"/>
      <c r="Y254" s="441"/>
      <c r="Z254" s="441"/>
      <c r="AA254" s="441"/>
      <c r="AB254" s="441"/>
      <c r="AC254" s="441"/>
      <c r="AD254" s="441"/>
      <c r="AE254" s="405"/>
      <c r="AF254" s="405"/>
      <c r="AG254" s="405"/>
      <c r="AH254" s="405"/>
      <c r="AI254" s="405"/>
      <c r="AJ254" s="405"/>
      <c r="AK254" s="405"/>
      <c r="AL254" s="405"/>
      <c r="AM254" s="405"/>
      <c r="AN254" s="405"/>
      <c r="AO254" s="405"/>
      <c r="AP254" s="405"/>
      <c r="AQ254" s="405"/>
      <c r="AR254" s="405"/>
      <c r="AS254" s="405"/>
      <c r="AT254" s="405"/>
      <c r="AU254" s="405"/>
      <c r="AV254" s="405"/>
      <c r="AW254" s="405"/>
      <c r="AX254" s="405"/>
      <c r="AY254" s="434"/>
      <c r="AZ254" s="434"/>
      <c r="BA254" s="405"/>
      <c r="BB254" s="405"/>
      <c r="BC254" s="405"/>
      <c r="BD254" s="441"/>
      <c r="BE254" s="441"/>
      <c r="BF254" s="441"/>
      <c r="BG254" s="441"/>
      <c r="BH254" s="441"/>
      <c r="BI254" s="441"/>
      <c r="BJ254" s="441"/>
      <c r="BK254" s="441"/>
      <c r="BL254" s="441"/>
      <c r="BM254" s="441"/>
      <c r="BN254" s="441"/>
      <c r="BO254" s="441"/>
      <c r="BP254" s="441"/>
      <c r="BQ254" s="441"/>
      <c r="BR254" s="441"/>
      <c r="BS254" s="441"/>
      <c r="BT254" s="441"/>
      <c r="BU254" s="441"/>
      <c r="BV254" s="441"/>
      <c r="BW254" s="441"/>
      <c r="BX254" s="405"/>
      <c r="BY254" s="405"/>
      <c r="BZ254" s="405"/>
      <c r="CA254" s="405"/>
      <c r="CB254" s="405"/>
      <c r="CC254" s="405"/>
      <c r="CD254" s="434"/>
      <c r="CE254" s="434"/>
      <c r="CF254" s="405"/>
      <c r="CG254" s="405"/>
      <c r="CH254" s="405"/>
      <c r="CI254" s="405"/>
      <c r="CJ254" s="405"/>
      <c r="CK254" s="405"/>
      <c r="CL254" s="405"/>
      <c r="CM254" s="405"/>
      <c r="CN254" s="405"/>
      <c r="CO254" s="434"/>
      <c r="CP254" s="434"/>
      <c r="CQ254" s="405"/>
      <c r="CR254" s="405"/>
      <c r="CS254" s="405"/>
      <c r="CT254" s="405"/>
      <c r="CU254" s="405"/>
      <c r="CV254" s="405"/>
      <c r="CW254" s="405"/>
      <c r="CX254" s="405"/>
      <c r="CY254" s="405"/>
      <c r="CZ254" s="405"/>
      <c r="DA254" s="405"/>
      <c r="DB254" s="405"/>
      <c r="DC254" s="405"/>
      <c r="DD254" s="405"/>
      <c r="DE254" s="405"/>
      <c r="DF254" s="405"/>
      <c r="DG254" s="405"/>
      <c r="DH254" s="405"/>
      <c r="DI254" s="405"/>
      <c r="DJ254" s="405"/>
      <c r="DK254" s="405"/>
      <c r="DL254" s="405"/>
      <c r="DM254" s="405"/>
      <c r="DN254" s="405"/>
      <c r="DO254" s="405"/>
      <c r="DP254" s="405"/>
      <c r="DQ254" s="434"/>
      <c r="DR254" s="434"/>
      <c r="DS254" s="405"/>
      <c r="DT254" s="405"/>
      <c r="DU254" s="405"/>
      <c r="DV254" s="405"/>
      <c r="DW254" s="405"/>
      <c r="DX254" s="405"/>
      <c r="DY254" s="405"/>
      <c r="DZ254" s="405"/>
      <c r="EA254" s="405"/>
      <c r="EB254" s="405"/>
      <c r="EC254" s="405"/>
      <c r="ED254" s="405"/>
      <c r="EE254" s="405"/>
      <c r="EF254" s="405"/>
      <c r="EG254" s="405"/>
      <c r="EH254" s="405"/>
      <c r="EI254" s="405"/>
      <c r="EJ254" s="405"/>
      <c r="EK254" s="405"/>
      <c r="EL254" s="405"/>
      <c r="EM254" s="405"/>
      <c r="EN254" s="405"/>
      <c r="EO254" s="405"/>
      <c r="EP254" s="405"/>
      <c r="EQ254" s="405"/>
      <c r="ER254" s="405"/>
      <c r="ES254" s="434"/>
      <c r="ET254" s="434"/>
      <c r="EU254" s="405"/>
      <c r="EV254" s="405"/>
      <c r="EW254" s="405"/>
      <c r="EX254" s="405"/>
      <c r="EY254" s="405"/>
      <c r="EZ254" s="405"/>
      <c r="FA254" s="405"/>
      <c r="FB254" s="405"/>
      <c r="FC254" s="405"/>
      <c r="FD254" s="405"/>
      <c r="FE254" s="405"/>
      <c r="FF254" s="405"/>
      <c r="FG254" s="405"/>
      <c r="FH254" s="405"/>
      <c r="FI254" s="405"/>
      <c r="FJ254" s="405"/>
      <c r="FK254" s="405"/>
      <c r="FL254" s="405"/>
      <c r="FM254" s="405"/>
      <c r="FN254" s="405"/>
      <c r="FO254" s="405"/>
      <c r="FP254" s="405"/>
      <c r="FQ254" s="405"/>
      <c r="FR254" s="405"/>
      <c r="FS254" s="405"/>
      <c r="FT254" s="405"/>
      <c r="FU254" s="405"/>
      <c r="FV254" s="405"/>
      <c r="FW254" s="405"/>
      <c r="FX254" s="405"/>
      <c r="FY254" s="405"/>
      <c r="FZ254" s="405"/>
      <c r="GA254" s="405"/>
      <c r="GB254" s="434"/>
      <c r="GC254" s="434"/>
      <c r="GD254" s="405"/>
      <c r="GE254" s="405"/>
      <c r="GF254" s="405"/>
      <c r="GG254" s="405"/>
      <c r="GH254" s="405"/>
      <c r="GI254" s="405"/>
      <c r="GJ254" s="405"/>
      <c r="GK254" s="405"/>
      <c r="GL254" s="405"/>
      <c r="GM254" s="405"/>
      <c r="GN254" s="405"/>
    </row>
    <row r="255" spans="1:196" ht="22.8">
      <c r="A255" s="434"/>
      <c r="B255" s="434"/>
      <c r="C255" s="463"/>
      <c r="D255" s="463"/>
      <c r="E255" s="463"/>
      <c r="F255" s="463"/>
      <c r="M255" s="441"/>
      <c r="N255" s="441"/>
      <c r="O255" s="441"/>
      <c r="P255" s="441"/>
      <c r="Q255" s="441"/>
      <c r="R255" s="441"/>
      <c r="S255" s="441"/>
      <c r="T255" s="441"/>
      <c r="U255" s="441"/>
      <c r="V255" s="441"/>
      <c r="W255" s="441"/>
      <c r="X255" s="441"/>
      <c r="Y255" s="441"/>
      <c r="Z255" s="441"/>
      <c r="AA255" s="441"/>
      <c r="AB255" s="441"/>
      <c r="AC255" s="441"/>
      <c r="AD255" s="441"/>
      <c r="AE255" s="405"/>
      <c r="AF255" s="405"/>
      <c r="AG255" s="405"/>
      <c r="AH255" s="405"/>
      <c r="AI255" s="405"/>
      <c r="AJ255" s="405"/>
      <c r="AK255" s="405"/>
      <c r="AL255" s="405"/>
      <c r="AM255" s="405"/>
      <c r="AN255" s="405"/>
      <c r="AO255" s="405"/>
      <c r="AP255" s="405"/>
      <c r="AQ255" s="405"/>
      <c r="AR255" s="405"/>
      <c r="AS255" s="405"/>
      <c r="AT255" s="405"/>
      <c r="AU255" s="405"/>
      <c r="AV255" s="405"/>
      <c r="AW255" s="405"/>
      <c r="AX255" s="405"/>
      <c r="AY255" s="434"/>
      <c r="AZ255" s="434"/>
      <c r="BA255" s="405"/>
      <c r="BB255" s="405"/>
      <c r="BC255" s="405"/>
      <c r="BD255" s="441"/>
      <c r="BE255" s="441"/>
      <c r="BF255" s="441"/>
      <c r="BG255" s="441"/>
      <c r="BH255" s="441"/>
      <c r="BI255" s="441"/>
      <c r="BJ255" s="441"/>
      <c r="BK255" s="441"/>
      <c r="BL255" s="441"/>
      <c r="BM255" s="441"/>
      <c r="BN255" s="441"/>
      <c r="BO255" s="441"/>
      <c r="BP255" s="441"/>
      <c r="BQ255" s="441"/>
      <c r="BR255" s="441"/>
      <c r="BS255" s="441"/>
      <c r="BT255" s="441"/>
      <c r="BU255" s="441"/>
      <c r="BV255" s="441"/>
      <c r="BW255" s="441"/>
      <c r="BX255" s="405"/>
      <c r="BY255" s="405"/>
      <c r="BZ255" s="405"/>
      <c r="CA255" s="405"/>
      <c r="CB255" s="405"/>
      <c r="CC255" s="405"/>
      <c r="CD255" s="434"/>
      <c r="CE255" s="434"/>
      <c r="CF255" s="405"/>
      <c r="CG255" s="405"/>
      <c r="CH255" s="405"/>
      <c r="CI255" s="405"/>
      <c r="CJ255" s="405"/>
      <c r="CK255" s="405"/>
      <c r="CL255" s="405"/>
      <c r="CM255" s="405"/>
      <c r="CN255" s="405"/>
      <c r="CO255" s="434"/>
      <c r="CP255" s="434"/>
      <c r="CQ255" s="405"/>
      <c r="CR255" s="405"/>
      <c r="CS255" s="405"/>
      <c r="CT255" s="405"/>
      <c r="CU255" s="405"/>
      <c r="CV255" s="405"/>
      <c r="CW255" s="405"/>
      <c r="CX255" s="405"/>
      <c r="CY255" s="405"/>
      <c r="CZ255" s="405"/>
      <c r="DA255" s="405"/>
      <c r="DB255" s="405"/>
      <c r="DC255" s="405"/>
      <c r="DD255" s="405"/>
      <c r="DE255" s="405"/>
      <c r="DF255" s="405"/>
      <c r="DG255" s="405"/>
      <c r="DH255" s="405"/>
      <c r="DI255" s="405"/>
      <c r="DJ255" s="405"/>
      <c r="DK255" s="405"/>
      <c r="DL255" s="405"/>
      <c r="DM255" s="405"/>
      <c r="DN255" s="405"/>
      <c r="DO255" s="405"/>
      <c r="DP255" s="405"/>
      <c r="DQ255" s="434"/>
      <c r="DR255" s="434"/>
      <c r="DS255" s="405"/>
      <c r="DT255" s="405"/>
      <c r="DU255" s="405"/>
      <c r="DV255" s="405"/>
      <c r="DW255" s="405"/>
      <c r="DX255" s="405"/>
      <c r="DY255" s="405"/>
      <c r="DZ255" s="405"/>
      <c r="EA255" s="405"/>
      <c r="EB255" s="405"/>
      <c r="EC255" s="405"/>
      <c r="ED255" s="405"/>
      <c r="EE255" s="405"/>
      <c r="EF255" s="405"/>
      <c r="EG255" s="405"/>
      <c r="EH255" s="405"/>
      <c r="EI255" s="405"/>
      <c r="EJ255" s="405"/>
      <c r="EK255" s="405"/>
      <c r="EL255" s="405"/>
      <c r="EM255" s="405"/>
      <c r="EN255" s="405"/>
      <c r="EO255" s="405"/>
      <c r="EP255" s="405"/>
      <c r="EQ255" s="405"/>
      <c r="ER255" s="405"/>
      <c r="ES255" s="434"/>
      <c r="ET255" s="434"/>
      <c r="EU255" s="405"/>
      <c r="EV255" s="405"/>
      <c r="EW255" s="405"/>
      <c r="EX255" s="405"/>
      <c r="EY255" s="405"/>
      <c r="EZ255" s="405"/>
      <c r="FA255" s="405"/>
      <c r="FB255" s="405"/>
      <c r="FC255" s="405"/>
      <c r="FD255" s="405"/>
      <c r="FE255" s="405"/>
      <c r="FF255" s="405"/>
      <c r="FG255" s="405"/>
      <c r="FH255" s="405"/>
      <c r="FI255" s="405"/>
      <c r="FJ255" s="405"/>
      <c r="FK255" s="405"/>
      <c r="FL255" s="405"/>
      <c r="FM255" s="405"/>
      <c r="FN255" s="405"/>
      <c r="FO255" s="405"/>
      <c r="FP255" s="405"/>
      <c r="FQ255" s="405"/>
      <c r="FR255" s="405"/>
      <c r="FS255" s="405"/>
      <c r="FT255" s="405"/>
      <c r="FU255" s="405"/>
      <c r="FV255" s="405"/>
      <c r="FW255" s="405"/>
      <c r="FX255" s="405"/>
      <c r="FY255" s="405"/>
      <c r="FZ255" s="405"/>
      <c r="GA255" s="405"/>
      <c r="GB255" s="434"/>
      <c r="GC255" s="434"/>
      <c r="GD255" s="405"/>
      <c r="GE255" s="405"/>
      <c r="GF255" s="405"/>
      <c r="GG255" s="405"/>
      <c r="GH255" s="405"/>
      <c r="GI255" s="405"/>
      <c r="GJ255" s="405"/>
      <c r="GK255" s="405"/>
      <c r="GL255" s="405"/>
      <c r="GM255" s="405"/>
      <c r="GN255" s="405"/>
    </row>
    <row r="256" spans="1:196" ht="22.8">
      <c r="A256" s="434"/>
      <c r="B256" s="434"/>
      <c r="C256" s="463"/>
      <c r="D256" s="463"/>
      <c r="E256" s="463"/>
      <c r="F256" s="463"/>
      <c r="M256" s="441"/>
      <c r="N256" s="441"/>
      <c r="O256" s="441"/>
      <c r="P256" s="441"/>
      <c r="Q256" s="441"/>
      <c r="R256" s="441"/>
      <c r="S256" s="441"/>
      <c r="T256" s="441"/>
      <c r="U256" s="441"/>
      <c r="V256" s="441"/>
      <c r="W256" s="441"/>
      <c r="X256" s="441"/>
      <c r="Y256" s="441"/>
      <c r="Z256" s="441"/>
      <c r="AA256" s="441"/>
      <c r="AB256" s="441"/>
      <c r="AC256" s="441"/>
      <c r="AD256" s="441"/>
      <c r="AE256" s="405"/>
      <c r="AF256" s="405"/>
      <c r="AG256" s="405"/>
      <c r="AH256" s="405"/>
      <c r="AI256" s="405"/>
      <c r="AJ256" s="405"/>
      <c r="AK256" s="405"/>
      <c r="AL256" s="405"/>
      <c r="AM256" s="405"/>
      <c r="AN256" s="405"/>
      <c r="AO256" s="405"/>
      <c r="AP256" s="405"/>
      <c r="AQ256" s="405"/>
      <c r="AR256" s="405"/>
      <c r="AS256" s="405"/>
      <c r="AT256" s="405"/>
      <c r="AU256" s="405"/>
      <c r="AV256" s="405"/>
      <c r="AW256" s="405"/>
      <c r="AX256" s="405"/>
      <c r="AY256" s="434"/>
      <c r="AZ256" s="434"/>
      <c r="BA256" s="405"/>
      <c r="BB256" s="405"/>
      <c r="BC256" s="405"/>
      <c r="BD256" s="441"/>
      <c r="BE256" s="441"/>
      <c r="BF256" s="441"/>
      <c r="BG256" s="441"/>
      <c r="BH256" s="441"/>
      <c r="BI256" s="441"/>
      <c r="BJ256" s="441"/>
      <c r="BK256" s="441"/>
      <c r="BL256" s="441"/>
      <c r="BM256" s="441"/>
      <c r="BN256" s="441"/>
      <c r="BO256" s="441"/>
      <c r="BP256" s="441"/>
      <c r="BQ256" s="441"/>
      <c r="BR256" s="441"/>
      <c r="BS256" s="441"/>
      <c r="BT256" s="441"/>
      <c r="BU256" s="441"/>
      <c r="BV256" s="441"/>
      <c r="BW256" s="441"/>
      <c r="BX256" s="405"/>
      <c r="BY256" s="405"/>
      <c r="BZ256" s="405"/>
      <c r="CA256" s="405"/>
      <c r="CB256" s="405"/>
      <c r="CC256" s="405"/>
      <c r="CD256" s="434"/>
      <c r="CE256" s="434"/>
      <c r="CF256" s="405"/>
      <c r="CG256" s="405"/>
      <c r="CH256" s="405"/>
      <c r="CI256" s="405"/>
      <c r="CJ256" s="405"/>
      <c r="CK256" s="405"/>
      <c r="CL256" s="405"/>
      <c r="CM256" s="405"/>
      <c r="CN256" s="405"/>
      <c r="CO256" s="434"/>
      <c r="CP256" s="434"/>
      <c r="CQ256" s="405"/>
      <c r="CR256" s="405"/>
      <c r="CS256" s="405"/>
      <c r="CT256" s="405"/>
      <c r="CU256" s="405"/>
      <c r="CV256" s="405"/>
      <c r="CW256" s="405"/>
      <c r="CX256" s="405"/>
      <c r="CY256" s="405"/>
      <c r="CZ256" s="405"/>
      <c r="DA256" s="405"/>
      <c r="DB256" s="405"/>
      <c r="DC256" s="405"/>
      <c r="DD256" s="405"/>
      <c r="DE256" s="405"/>
      <c r="DF256" s="405"/>
      <c r="DG256" s="405"/>
      <c r="DH256" s="405"/>
      <c r="DI256" s="405"/>
      <c r="DJ256" s="405"/>
      <c r="DK256" s="405"/>
      <c r="DL256" s="405"/>
      <c r="DM256" s="405"/>
      <c r="DN256" s="405"/>
      <c r="DO256" s="405"/>
      <c r="DP256" s="405"/>
      <c r="DQ256" s="434"/>
      <c r="DR256" s="434"/>
      <c r="DS256" s="405"/>
      <c r="DT256" s="405"/>
      <c r="DU256" s="405"/>
      <c r="DV256" s="405"/>
      <c r="DW256" s="405"/>
      <c r="DX256" s="405"/>
      <c r="DY256" s="405"/>
      <c r="DZ256" s="405"/>
      <c r="EA256" s="405"/>
      <c r="EB256" s="405"/>
      <c r="EC256" s="405"/>
      <c r="ED256" s="405"/>
      <c r="EE256" s="405"/>
      <c r="EF256" s="405"/>
      <c r="EG256" s="405"/>
      <c r="EH256" s="405"/>
      <c r="EI256" s="405"/>
      <c r="EJ256" s="405"/>
      <c r="EK256" s="405"/>
      <c r="EL256" s="405"/>
      <c r="EM256" s="405"/>
      <c r="EN256" s="405"/>
      <c r="EO256" s="405"/>
      <c r="EP256" s="405"/>
      <c r="EQ256" s="405"/>
      <c r="ER256" s="405"/>
      <c r="ES256" s="434"/>
      <c r="ET256" s="434"/>
      <c r="EU256" s="405"/>
      <c r="EV256" s="405"/>
      <c r="EW256" s="405"/>
      <c r="EX256" s="405"/>
      <c r="EY256" s="405"/>
      <c r="EZ256" s="405"/>
      <c r="FA256" s="405"/>
      <c r="FB256" s="405"/>
      <c r="FC256" s="405"/>
      <c r="FD256" s="405"/>
      <c r="FE256" s="405"/>
      <c r="FF256" s="405"/>
      <c r="FG256" s="405"/>
      <c r="FH256" s="405"/>
      <c r="FI256" s="405"/>
      <c r="FJ256" s="405"/>
      <c r="FK256" s="405"/>
      <c r="FL256" s="405"/>
      <c r="FM256" s="405"/>
      <c r="FN256" s="405"/>
      <c r="FO256" s="405"/>
      <c r="FP256" s="405"/>
      <c r="FQ256" s="405"/>
      <c r="FR256" s="405"/>
      <c r="FS256" s="405"/>
      <c r="FT256" s="405"/>
      <c r="FU256" s="405"/>
      <c r="FV256" s="405"/>
      <c r="FW256" s="405"/>
      <c r="FX256" s="405"/>
      <c r="FY256" s="405"/>
      <c r="FZ256" s="405"/>
      <c r="GA256" s="405"/>
      <c r="GB256" s="434"/>
      <c r="GC256" s="434"/>
      <c r="GD256" s="405"/>
      <c r="GE256" s="405"/>
      <c r="GF256" s="405"/>
      <c r="GG256" s="405"/>
      <c r="GH256" s="405"/>
      <c r="GI256" s="405"/>
      <c r="GJ256" s="405"/>
      <c r="GK256" s="405"/>
      <c r="GL256" s="405"/>
      <c r="GM256" s="405"/>
      <c r="GN256" s="405"/>
    </row>
    <row r="257" spans="1:196" ht="22.8">
      <c r="A257" s="434"/>
      <c r="B257" s="434"/>
      <c r="C257" s="463"/>
      <c r="D257" s="463"/>
      <c r="E257" s="463"/>
      <c r="F257" s="463"/>
      <c r="M257" s="441"/>
      <c r="N257" s="441"/>
      <c r="O257" s="441"/>
      <c r="P257" s="441"/>
      <c r="Q257" s="441"/>
      <c r="R257" s="441"/>
      <c r="S257" s="441"/>
      <c r="T257" s="441"/>
      <c r="U257" s="441"/>
      <c r="V257" s="441"/>
      <c r="W257" s="441"/>
      <c r="X257" s="441"/>
      <c r="Y257" s="441"/>
      <c r="Z257" s="441"/>
      <c r="AA257" s="441"/>
      <c r="AB257" s="441"/>
      <c r="AC257" s="441"/>
      <c r="AD257" s="441"/>
      <c r="AE257" s="405"/>
      <c r="AF257" s="405"/>
      <c r="AG257" s="405"/>
      <c r="AH257" s="405"/>
      <c r="AI257" s="405"/>
      <c r="AJ257" s="405"/>
      <c r="AK257" s="405"/>
      <c r="AL257" s="405"/>
      <c r="AM257" s="405"/>
      <c r="AN257" s="405"/>
      <c r="AO257" s="405"/>
      <c r="AP257" s="405"/>
      <c r="AQ257" s="405"/>
      <c r="AR257" s="405"/>
      <c r="AS257" s="405"/>
      <c r="AT257" s="405"/>
      <c r="AU257" s="405"/>
      <c r="AV257" s="405"/>
      <c r="AW257" s="405"/>
      <c r="AX257" s="405"/>
      <c r="AY257" s="434"/>
      <c r="AZ257" s="434"/>
      <c r="BA257" s="405"/>
      <c r="BB257" s="405"/>
      <c r="BC257" s="405"/>
      <c r="BD257" s="441"/>
      <c r="BE257" s="441"/>
      <c r="BF257" s="441"/>
      <c r="BG257" s="441"/>
      <c r="BH257" s="441"/>
      <c r="BI257" s="441"/>
      <c r="BJ257" s="441"/>
      <c r="BK257" s="441"/>
      <c r="BL257" s="441"/>
      <c r="BM257" s="441"/>
      <c r="BN257" s="441"/>
      <c r="BO257" s="441"/>
      <c r="BP257" s="441"/>
      <c r="BQ257" s="441"/>
      <c r="BR257" s="441"/>
      <c r="BS257" s="441"/>
      <c r="BT257" s="441"/>
      <c r="BU257" s="441"/>
      <c r="BV257" s="441"/>
      <c r="BW257" s="441"/>
      <c r="BX257" s="405"/>
      <c r="BY257" s="405"/>
      <c r="BZ257" s="405"/>
      <c r="CA257" s="405"/>
      <c r="CB257" s="405"/>
      <c r="CC257" s="405"/>
      <c r="CD257" s="434"/>
      <c r="CE257" s="434"/>
      <c r="CF257" s="405"/>
      <c r="CG257" s="405"/>
      <c r="CH257" s="405"/>
      <c r="CI257" s="405"/>
      <c r="CJ257" s="405"/>
      <c r="CK257" s="405"/>
      <c r="CL257" s="405"/>
      <c r="CM257" s="405"/>
      <c r="CN257" s="405"/>
      <c r="CO257" s="434"/>
      <c r="CP257" s="434"/>
      <c r="CQ257" s="405"/>
      <c r="CR257" s="405"/>
      <c r="CS257" s="405"/>
      <c r="CT257" s="405"/>
      <c r="CU257" s="405"/>
      <c r="CV257" s="405"/>
      <c r="CW257" s="405"/>
      <c r="CX257" s="405"/>
      <c r="CY257" s="405"/>
      <c r="CZ257" s="405"/>
      <c r="DA257" s="405"/>
      <c r="DB257" s="405"/>
      <c r="DC257" s="405"/>
      <c r="DD257" s="405"/>
      <c r="DE257" s="405"/>
      <c r="DF257" s="405"/>
      <c r="DG257" s="405"/>
      <c r="DH257" s="405"/>
      <c r="DI257" s="405"/>
      <c r="DJ257" s="405"/>
      <c r="DK257" s="405"/>
      <c r="DL257" s="405"/>
      <c r="DM257" s="405"/>
      <c r="DN257" s="405"/>
      <c r="DO257" s="405"/>
      <c r="DP257" s="405"/>
      <c r="DQ257" s="434"/>
      <c r="DR257" s="434"/>
      <c r="DS257" s="405"/>
      <c r="DT257" s="405"/>
      <c r="DU257" s="405"/>
      <c r="DV257" s="405"/>
      <c r="DW257" s="405"/>
      <c r="DX257" s="405"/>
      <c r="DY257" s="405"/>
      <c r="DZ257" s="405"/>
      <c r="EA257" s="405"/>
      <c r="EB257" s="405"/>
      <c r="EC257" s="405"/>
      <c r="ED257" s="405"/>
      <c r="EE257" s="405"/>
      <c r="EF257" s="405"/>
      <c r="EG257" s="405"/>
      <c r="EH257" s="405"/>
      <c r="EI257" s="405"/>
      <c r="EJ257" s="405"/>
      <c r="EK257" s="405"/>
      <c r="EL257" s="405"/>
      <c r="EM257" s="405"/>
      <c r="EN257" s="405"/>
      <c r="EO257" s="405"/>
      <c r="EP257" s="405"/>
      <c r="EQ257" s="405"/>
      <c r="ER257" s="405"/>
      <c r="ES257" s="434"/>
      <c r="ET257" s="434"/>
      <c r="EU257" s="405"/>
      <c r="EV257" s="405"/>
      <c r="EW257" s="405"/>
      <c r="EX257" s="405"/>
      <c r="EY257" s="405"/>
      <c r="EZ257" s="405"/>
      <c r="FA257" s="405"/>
      <c r="FB257" s="405"/>
      <c r="FC257" s="405"/>
      <c r="FD257" s="405"/>
      <c r="FE257" s="405"/>
      <c r="FF257" s="405"/>
      <c r="FG257" s="405"/>
      <c r="FH257" s="405"/>
      <c r="FI257" s="405"/>
      <c r="FJ257" s="405"/>
      <c r="FK257" s="405"/>
      <c r="FL257" s="405"/>
      <c r="FM257" s="405"/>
      <c r="FN257" s="405"/>
      <c r="FO257" s="405"/>
      <c r="FP257" s="405"/>
      <c r="FQ257" s="405"/>
      <c r="FR257" s="405"/>
      <c r="FS257" s="405"/>
      <c r="FT257" s="405"/>
      <c r="FU257" s="405"/>
      <c r="FV257" s="405"/>
      <c r="FW257" s="405"/>
      <c r="FX257" s="405"/>
      <c r="FY257" s="405"/>
      <c r="FZ257" s="405"/>
      <c r="GA257" s="405"/>
      <c r="GB257" s="434"/>
      <c r="GC257" s="434"/>
      <c r="GD257" s="405"/>
      <c r="GE257" s="405"/>
      <c r="GF257" s="405"/>
      <c r="GG257" s="405"/>
      <c r="GH257" s="405"/>
      <c r="GI257" s="405"/>
      <c r="GJ257" s="405"/>
      <c r="GK257" s="405"/>
      <c r="GL257" s="405"/>
      <c r="GM257" s="405"/>
      <c r="GN257" s="405"/>
    </row>
    <row r="258" spans="1:196" ht="22.8">
      <c r="A258" s="434"/>
      <c r="B258" s="434"/>
      <c r="C258" s="463"/>
      <c r="D258" s="463"/>
      <c r="E258" s="463"/>
      <c r="F258" s="463"/>
      <c r="M258" s="441"/>
      <c r="N258" s="441"/>
      <c r="O258" s="441"/>
      <c r="P258" s="441"/>
      <c r="Q258" s="441"/>
      <c r="R258" s="441"/>
      <c r="S258" s="441"/>
      <c r="T258" s="441"/>
      <c r="U258" s="441"/>
      <c r="V258" s="441"/>
      <c r="W258" s="441"/>
      <c r="X258" s="441"/>
      <c r="Y258" s="441"/>
      <c r="Z258" s="441"/>
      <c r="AA258" s="441"/>
      <c r="AB258" s="441"/>
      <c r="AC258" s="441"/>
      <c r="AD258" s="441"/>
      <c r="AE258" s="405"/>
      <c r="AF258" s="405"/>
      <c r="AG258" s="405"/>
      <c r="AH258" s="405"/>
      <c r="AI258" s="405"/>
      <c r="AJ258" s="405"/>
      <c r="AK258" s="405"/>
      <c r="AL258" s="405"/>
      <c r="AM258" s="405"/>
      <c r="AN258" s="405"/>
      <c r="AO258" s="405"/>
      <c r="AP258" s="405"/>
      <c r="AQ258" s="405"/>
      <c r="AR258" s="405"/>
      <c r="AS258" s="405"/>
      <c r="AT258" s="405"/>
      <c r="AU258" s="405"/>
      <c r="AV258" s="405"/>
      <c r="AW258" s="405"/>
      <c r="AX258" s="405"/>
      <c r="AY258" s="434"/>
      <c r="AZ258" s="434"/>
      <c r="BA258" s="405"/>
      <c r="BB258" s="405"/>
      <c r="BC258" s="405"/>
      <c r="BD258" s="441"/>
      <c r="BE258" s="441"/>
      <c r="BF258" s="441"/>
      <c r="BG258" s="441"/>
      <c r="BH258" s="441"/>
      <c r="BI258" s="441"/>
      <c r="BJ258" s="441"/>
      <c r="BK258" s="441"/>
      <c r="BL258" s="441"/>
      <c r="BM258" s="441"/>
      <c r="BN258" s="441"/>
      <c r="BO258" s="441"/>
      <c r="BP258" s="441"/>
      <c r="BQ258" s="441"/>
      <c r="BR258" s="441"/>
      <c r="BS258" s="441"/>
      <c r="BT258" s="441"/>
      <c r="BU258" s="441"/>
      <c r="BV258" s="441"/>
      <c r="BW258" s="441"/>
      <c r="BX258" s="405"/>
      <c r="BY258" s="405"/>
      <c r="BZ258" s="405"/>
      <c r="CA258" s="405"/>
      <c r="CB258" s="405"/>
      <c r="CC258" s="405"/>
      <c r="CD258" s="434"/>
      <c r="CE258" s="434"/>
      <c r="CF258" s="405"/>
      <c r="CG258" s="405"/>
      <c r="CH258" s="405"/>
      <c r="CI258" s="405"/>
      <c r="CJ258" s="405"/>
      <c r="CK258" s="405"/>
      <c r="CL258" s="405"/>
      <c r="CM258" s="405"/>
      <c r="CN258" s="405"/>
      <c r="CO258" s="434"/>
      <c r="CP258" s="434"/>
      <c r="CQ258" s="405"/>
      <c r="CR258" s="405"/>
      <c r="CS258" s="405"/>
      <c r="CT258" s="405"/>
      <c r="CU258" s="405"/>
      <c r="CV258" s="405"/>
      <c r="CW258" s="405"/>
      <c r="CX258" s="405"/>
      <c r="CY258" s="405"/>
      <c r="CZ258" s="405"/>
      <c r="DA258" s="405"/>
      <c r="DB258" s="405"/>
      <c r="DC258" s="405"/>
      <c r="DD258" s="405"/>
      <c r="DE258" s="405"/>
      <c r="DF258" s="405"/>
      <c r="DG258" s="405"/>
      <c r="DH258" s="405"/>
      <c r="DI258" s="405"/>
      <c r="DJ258" s="405"/>
      <c r="DK258" s="405"/>
      <c r="DL258" s="405"/>
      <c r="DM258" s="405"/>
      <c r="DN258" s="405"/>
      <c r="DO258" s="405"/>
      <c r="DP258" s="405"/>
      <c r="DQ258" s="434"/>
      <c r="DR258" s="434"/>
      <c r="DS258" s="405"/>
      <c r="DT258" s="405"/>
      <c r="DU258" s="405"/>
      <c r="DV258" s="405"/>
      <c r="DW258" s="405"/>
      <c r="DX258" s="405"/>
      <c r="DY258" s="405"/>
      <c r="DZ258" s="405"/>
      <c r="EA258" s="405"/>
      <c r="EB258" s="405"/>
      <c r="EC258" s="405"/>
      <c r="ED258" s="405"/>
      <c r="EE258" s="405"/>
      <c r="EF258" s="405"/>
      <c r="EG258" s="405"/>
      <c r="EH258" s="405"/>
      <c r="EI258" s="405"/>
      <c r="EJ258" s="405"/>
      <c r="EK258" s="405"/>
      <c r="EL258" s="405"/>
      <c r="EM258" s="405"/>
      <c r="EN258" s="405"/>
      <c r="EO258" s="405"/>
      <c r="EP258" s="405"/>
      <c r="EQ258" s="405"/>
      <c r="ER258" s="405"/>
      <c r="ES258" s="434"/>
      <c r="ET258" s="434"/>
      <c r="EU258" s="405"/>
      <c r="EV258" s="405"/>
      <c r="EW258" s="405"/>
      <c r="EX258" s="405"/>
      <c r="EY258" s="405"/>
      <c r="EZ258" s="405"/>
      <c r="FA258" s="405"/>
      <c r="FB258" s="405"/>
      <c r="FC258" s="405"/>
      <c r="FD258" s="405"/>
      <c r="FE258" s="405"/>
      <c r="FF258" s="405"/>
      <c r="FG258" s="405"/>
      <c r="FH258" s="405"/>
      <c r="FI258" s="405"/>
      <c r="FJ258" s="405"/>
      <c r="FK258" s="405"/>
      <c r="FL258" s="405"/>
      <c r="FM258" s="405"/>
      <c r="FN258" s="405"/>
      <c r="FO258" s="405"/>
      <c r="FP258" s="405"/>
      <c r="FQ258" s="405"/>
      <c r="FR258" s="405"/>
      <c r="FS258" s="405"/>
      <c r="FT258" s="405"/>
      <c r="FU258" s="405"/>
      <c r="FV258" s="405"/>
      <c r="FW258" s="405"/>
      <c r="FX258" s="405"/>
      <c r="FY258" s="405"/>
      <c r="FZ258" s="405"/>
      <c r="GA258" s="405"/>
      <c r="GB258" s="434"/>
      <c r="GC258" s="434"/>
      <c r="GD258" s="405"/>
      <c r="GE258" s="405"/>
      <c r="GF258" s="405"/>
      <c r="GG258" s="405"/>
      <c r="GH258" s="405"/>
      <c r="GI258" s="405"/>
      <c r="GJ258" s="405"/>
      <c r="GK258" s="405"/>
      <c r="GL258" s="405"/>
      <c r="GM258" s="405"/>
      <c r="GN258" s="405"/>
    </row>
    <row r="259" spans="1:196" ht="22.8">
      <c r="A259" s="434"/>
      <c r="B259" s="434"/>
      <c r="C259" s="463"/>
      <c r="D259" s="463"/>
      <c r="E259" s="463"/>
      <c r="F259" s="463"/>
      <c r="M259" s="441"/>
      <c r="N259" s="441"/>
      <c r="O259" s="441"/>
      <c r="P259" s="441"/>
      <c r="Q259" s="441"/>
      <c r="R259" s="441"/>
      <c r="S259" s="441"/>
      <c r="T259" s="441"/>
      <c r="U259" s="441"/>
      <c r="V259" s="441"/>
      <c r="W259" s="441"/>
      <c r="X259" s="441"/>
      <c r="Y259" s="441"/>
      <c r="Z259" s="441"/>
      <c r="AA259" s="441"/>
      <c r="AB259" s="441"/>
      <c r="AC259" s="441"/>
      <c r="AD259" s="441"/>
      <c r="AE259" s="405"/>
      <c r="AF259" s="405"/>
      <c r="AG259" s="405"/>
      <c r="AH259" s="405"/>
      <c r="AI259" s="405"/>
      <c r="AJ259" s="405"/>
      <c r="AK259" s="405"/>
      <c r="AL259" s="405"/>
      <c r="AM259" s="405"/>
      <c r="AN259" s="405"/>
      <c r="AO259" s="405"/>
      <c r="AP259" s="405"/>
      <c r="AQ259" s="405"/>
      <c r="AR259" s="405"/>
      <c r="AS259" s="405"/>
      <c r="AT259" s="405"/>
      <c r="AU259" s="405"/>
      <c r="AV259" s="405"/>
      <c r="AW259" s="405"/>
      <c r="AX259" s="405"/>
      <c r="AY259" s="434"/>
      <c r="AZ259" s="434"/>
      <c r="BA259" s="405"/>
      <c r="BB259" s="405"/>
      <c r="BC259" s="405"/>
      <c r="BD259" s="441"/>
      <c r="BE259" s="441"/>
      <c r="BF259" s="441"/>
      <c r="BG259" s="441"/>
      <c r="BH259" s="441"/>
      <c r="BI259" s="441"/>
      <c r="BJ259" s="441"/>
      <c r="BK259" s="441"/>
      <c r="BL259" s="441"/>
      <c r="BM259" s="441"/>
      <c r="BN259" s="441"/>
      <c r="BO259" s="441"/>
      <c r="BP259" s="441"/>
      <c r="BQ259" s="441"/>
      <c r="BR259" s="441"/>
      <c r="BS259" s="441"/>
      <c r="BT259" s="441"/>
      <c r="BU259" s="441"/>
      <c r="BV259" s="441"/>
      <c r="BW259" s="441"/>
      <c r="BX259" s="405"/>
      <c r="BY259" s="405"/>
      <c r="BZ259" s="405"/>
      <c r="CA259" s="405"/>
      <c r="CB259" s="405"/>
      <c r="CC259" s="405"/>
      <c r="CD259" s="434"/>
      <c r="CE259" s="434"/>
      <c r="CF259" s="405"/>
      <c r="CG259" s="405"/>
      <c r="CH259" s="405"/>
      <c r="CI259" s="405"/>
      <c r="CJ259" s="405"/>
      <c r="CK259" s="405"/>
      <c r="CL259" s="405"/>
      <c r="CM259" s="405"/>
      <c r="CN259" s="405"/>
      <c r="CO259" s="434"/>
      <c r="CP259" s="434"/>
      <c r="CQ259" s="405"/>
      <c r="CR259" s="405"/>
      <c r="CS259" s="405"/>
      <c r="CT259" s="405"/>
      <c r="CU259" s="405"/>
      <c r="CV259" s="405"/>
      <c r="CW259" s="405"/>
      <c r="CX259" s="405"/>
      <c r="CY259" s="405"/>
      <c r="CZ259" s="405"/>
      <c r="DA259" s="405"/>
      <c r="DB259" s="405"/>
      <c r="DC259" s="405"/>
      <c r="DD259" s="405"/>
      <c r="DE259" s="405"/>
      <c r="DF259" s="405"/>
      <c r="DG259" s="405"/>
      <c r="DH259" s="405"/>
      <c r="DI259" s="405"/>
      <c r="DJ259" s="405"/>
      <c r="DK259" s="405"/>
      <c r="DL259" s="405"/>
      <c r="DM259" s="405"/>
      <c r="DN259" s="405"/>
      <c r="DO259" s="405"/>
      <c r="DP259" s="405"/>
      <c r="DQ259" s="434"/>
      <c r="DR259" s="434"/>
      <c r="DS259" s="405"/>
      <c r="DT259" s="405"/>
      <c r="DU259" s="405"/>
      <c r="DV259" s="405"/>
      <c r="DW259" s="405"/>
      <c r="DX259" s="405"/>
      <c r="DY259" s="405"/>
      <c r="DZ259" s="405"/>
      <c r="EA259" s="405"/>
      <c r="EB259" s="405"/>
      <c r="EC259" s="405"/>
      <c r="ED259" s="405"/>
      <c r="EE259" s="405"/>
      <c r="EF259" s="405"/>
      <c r="EG259" s="405"/>
      <c r="EH259" s="405"/>
      <c r="EI259" s="405"/>
      <c r="EJ259" s="405"/>
      <c r="EK259" s="405"/>
      <c r="EL259" s="405"/>
      <c r="EM259" s="405"/>
      <c r="EN259" s="405"/>
      <c r="EO259" s="405"/>
      <c r="EP259" s="405"/>
      <c r="EQ259" s="405"/>
      <c r="ER259" s="405"/>
      <c r="ES259" s="434"/>
      <c r="ET259" s="434"/>
      <c r="EU259" s="405"/>
      <c r="EV259" s="405"/>
      <c r="EW259" s="405"/>
      <c r="EX259" s="405"/>
      <c r="EY259" s="405"/>
      <c r="EZ259" s="405"/>
      <c r="FA259" s="405"/>
      <c r="FB259" s="405"/>
      <c r="FC259" s="405"/>
      <c r="FD259" s="405"/>
      <c r="FE259" s="405"/>
      <c r="FF259" s="405"/>
      <c r="FG259" s="405"/>
      <c r="FH259" s="405"/>
      <c r="FI259" s="405"/>
      <c r="FJ259" s="405"/>
      <c r="FK259" s="405"/>
      <c r="FL259" s="405"/>
      <c r="FM259" s="405"/>
      <c r="FN259" s="405"/>
      <c r="FO259" s="405"/>
      <c r="FP259" s="405"/>
      <c r="FQ259" s="405"/>
      <c r="FR259" s="405"/>
      <c r="FS259" s="405"/>
      <c r="FT259" s="405"/>
      <c r="FU259" s="405"/>
      <c r="FV259" s="405"/>
      <c r="FW259" s="405"/>
      <c r="FX259" s="405"/>
      <c r="FY259" s="405"/>
      <c r="FZ259" s="405"/>
      <c r="GA259" s="405"/>
      <c r="GB259" s="434"/>
      <c r="GC259" s="434"/>
      <c r="GD259" s="405"/>
      <c r="GE259" s="405"/>
      <c r="GF259" s="405"/>
      <c r="GG259" s="405"/>
      <c r="GH259" s="405"/>
      <c r="GI259" s="405"/>
      <c r="GJ259" s="405"/>
      <c r="GK259" s="405"/>
      <c r="GL259" s="405"/>
      <c r="GM259" s="405"/>
      <c r="GN259" s="405"/>
    </row>
    <row r="260" spans="1:196" ht="22.8">
      <c r="A260" s="434"/>
      <c r="B260" s="434"/>
      <c r="C260" s="463"/>
      <c r="D260" s="463"/>
      <c r="E260" s="463"/>
      <c r="F260" s="463"/>
      <c r="M260" s="441"/>
      <c r="N260" s="441"/>
      <c r="O260" s="441"/>
      <c r="P260" s="441"/>
      <c r="Q260" s="441"/>
      <c r="R260" s="441"/>
      <c r="S260" s="441"/>
      <c r="T260" s="441"/>
      <c r="U260" s="441"/>
      <c r="V260" s="441"/>
      <c r="W260" s="441"/>
      <c r="X260" s="441"/>
      <c r="Y260" s="441"/>
      <c r="Z260" s="441"/>
      <c r="AA260" s="441"/>
      <c r="AB260" s="441"/>
      <c r="AC260" s="441"/>
      <c r="AD260" s="441"/>
      <c r="AE260" s="405"/>
      <c r="AF260" s="405"/>
      <c r="AG260" s="405"/>
      <c r="AH260" s="405"/>
      <c r="AI260" s="405"/>
      <c r="AJ260" s="405"/>
      <c r="AK260" s="405"/>
      <c r="AL260" s="405"/>
      <c r="AM260" s="405"/>
      <c r="AN260" s="405"/>
      <c r="AO260" s="405"/>
      <c r="AP260" s="405"/>
      <c r="AQ260" s="405"/>
      <c r="AR260" s="405"/>
      <c r="AS260" s="405"/>
      <c r="AT260" s="405"/>
      <c r="AU260" s="405"/>
      <c r="AV260" s="405"/>
      <c r="AW260" s="405"/>
      <c r="AX260" s="405"/>
      <c r="AY260" s="434"/>
      <c r="AZ260" s="434"/>
      <c r="BA260" s="405"/>
      <c r="BB260" s="405"/>
      <c r="BC260" s="405"/>
      <c r="BD260" s="441"/>
      <c r="BE260" s="441"/>
      <c r="BF260" s="441"/>
      <c r="BG260" s="441"/>
      <c r="BH260" s="441"/>
      <c r="BI260" s="441"/>
      <c r="BJ260" s="441"/>
      <c r="BK260" s="441"/>
      <c r="BL260" s="441"/>
      <c r="BM260" s="441"/>
      <c r="BN260" s="441"/>
      <c r="BO260" s="441"/>
      <c r="BP260" s="441"/>
      <c r="BQ260" s="441"/>
      <c r="BR260" s="441"/>
      <c r="BS260" s="441"/>
      <c r="BT260" s="441"/>
      <c r="BU260" s="441"/>
      <c r="BV260" s="441"/>
      <c r="BW260" s="441"/>
      <c r="BX260" s="405"/>
      <c r="BY260" s="405"/>
      <c r="BZ260" s="405"/>
      <c r="CA260" s="405"/>
      <c r="CB260" s="405"/>
      <c r="CC260" s="405"/>
      <c r="CD260" s="434"/>
      <c r="CE260" s="434"/>
      <c r="CF260" s="405"/>
      <c r="CG260" s="405"/>
      <c r="CH260" s="405"/>
      <c r="CI260" s="405"/>
      <c r="CJ260" s="405"/>
      <c r="CK260" s="405"/>
      <c r="CL260" s="405"/>
      <c r="CM260" s="405"/>
      <c r="CN260" s="405"/>
      <c r="CO260" s="434"/>
      <c r="CP260" s="434"/>
      <c r="CQ260" s="405"/>
      <c r="CR260" s="405"/>
      <c r="CS260" s="405"/>
      <c r="CT260" s="405"/>
      <c r="CU260" s="405"/>
      <c r="CV260" s="405"/>
      <c r="CW260" s="405"/>
      <c r="CX260" s="405"/>
      <c r="CY260" s="405"/>
      <c r="CZ260" s="405"/>
      <c r="DA260" s="405"/>
      <c r="DB260" s="405"/>
      <c r="DC260" s="405"/>
      <c r="DD260" s="405"/>
      <c r="DE260" s="405"/>
      <c r="DF260" s="405"/>
      <c r="DG260" s="405"/>
      <c r="DH260" s="405"/>
      <c r="DI260" s="405"/>
      <c r="DJ260" s="405"/>
      <c r="DK260" s="405"/>
      <c r="DL260" s="405"/>
      <c r="DM260" s="405"/>
      <c r="DN260" s="405"/>
      <c r="DO260" s="405"/>
      <c r="DP260" s="405"/>
      <c r="DQ260" s="434"/>
      <c r="DR260" s="434"/>
      <c r="DS260" s="405"/>
      <c r="DT260" s="405"/>
      <c r="DU260" s="405"/>
      <c r="DV260" s="405"/>
      <c r="DW260" s="405"/>
      <c r="DX260" s="405"/>
      <c r="DY260" s="405"/>
      <c r="DZ260" s="405"/>
      <c r="EA260" s="405"/>
      <c r="EB260" s="405"/>
      <c r="EC260" s="405"/>
      <c r="ED260" s="405"/>
      <c r="EE260" s="405"/>
      <c r="EF260" s="405"/>
      <c r="EG260" s="405"/>
      <c r="EH260" s="405"/>
      <c r="EI260" s="405"/>
      <c r="EJ260" s="405"/>
      <c r="EK260" s="405"/>
      <c r="EL260" s="405"/>
      <c r="EM260" s="405"/>
      <c r="EN260" s="405"/>
      <c r="EO260" s="405"/>
      <c r="EP260" s="405"/>
      <c r="EQ260" s="405"/>
      <c r="ER260" s="405"/>
      <c r="ES260" s="434"/>
      <c r="ET260" s="434"/>
      <c r="EU260" s="405"/>
      <c r="EV260" s="405"/>
      <c r="EW260" s="405"/>
      <c r="EX260" s="405"/>
      <c r="EY260" s="405"/>
      <c r="EZ260" s="405"/>
      <c r="FA260" s="405"/>
      <c r="FB260" s="405"/>
      <c r="FC260" s="405"/>
      <c r="FD260" s="405"/>
      <c r="FE260" s="405"/>
      <c r="FF260" s="405"/>
      <c r="FG260" s="405"/>
      <c r="FH260" s="405"/>
      <c r="FI260" s="405"/>
      <c r="FJ260" s="405"/>
      <c r="FK260" s="405"/>
      <c r="FL260" s="405"/>
      <c r="FM260" s="405"/>
      <c r="FN260" s="405"/>
      <c r="FO260" s="405"/>
      <c r="FP260" s="405"/>
      <c r="FQ260" s="405"/>
      <c r="FR260" s="405"/>
      <c r="FS260" s="405"/>
      <c r="FT260" s="405"/>
      <c r="FU260" s="405"/>
      <c r="FV260" s="405"/>
      <c r="FW260" s="405"/>
      <c r="FX260" s="405"/>
      <c r="FY260" s="405"/>
      <c r="FZ260" s="405"/>
      <c r="GA260" s="405"/>
      <c r="GB260" s="434"/>
      <c r="GC260" s="434"/>
      <c r="GD260" s="405"/>
      <c r="GE260" s="405"/>
      <c r="GF260" s="405"/>
      <c r="GG260" s="405"/>
      <c r="GH260" s="405"/>
      <c r="GI260" s="405"/>
      <c r="GJ260" s="405"/>
      <c r="GK260" s="405"/>
      <c r="GL260" s="405"/>
      <c r="GM260" s="405"/>
      <c r="GN260" s="405"/>
    </row>
    <row r="261" spans="1:196" ht="22.8">
      <c r="A261" s="434"/>
      <c r="B261" s="434"/>
      <c r="C261" s="463"/>
      <c r="D261" s="463"/>
      <c r="E261" s="463"/>
      <c r="F261" s="463"/>
      <c r="M261" s="441"/>
      <c r="N261" s="441"/>
      <c r="O261" s="441"/>
      <c r="P261" s="441"/>
      <c r="Q261" s="441"/>
      <c r="R261" s="441"/>
      <c r="S261" s="441"/>
      <c r="T261" s="441"/>
      <c r="U261" s="441"/>
      <c r="V261" s="441"/>
      <c r="W261" s="441"/>
      <c r="X261" s="441"/>
      <c r="Y261" s="441"/>
      <c r="Z261" s="441"/>
      <c r="AA261" s="441"/>
      <c r="AB261" s="441"/>
      <c r="AC261" s="441"/>
      <c r="AD261" s="441"/>
      <c r="AE261" s="405"/>
      <c r="AF261" s="405"/>
      <c r="AG261" s="405"/>
      <c r="AH261" s="405"/>
      <c r="AI261" s="405"/>
      <c r="AJ261" s="405"/>
      <c r="AK261" s="405"/>
      <c r="AL261" s="405"/>
      <c r="AM261" s="405"/>
      <c r="AN261" s="405"/>
      <c r="AO261" s="405"/>
      <c r="AP261" s="405"/>
      <c r="AQ261" s="405"/>
      <c r="AR261" s="405"/>
      <c r="AS261" s="405"/>
      <c r="AT261" s="405"/>
      <c r="AU261" s="405"/>
      <c r="AV261" s="405"/>
      <c r="AW261" s="405"/>
      <c r="AX261" s="405"/>
      <c r="AY261" s="434"/>
      <c r="AZ261" s="434"/>
      <c r="BA261" s="405"/>
      <c r="BB261" s="405"/>
      <c r="BC261" s="405"/>
      <c r="BD261" s="441"/>
      <c r="BE261" s="441"/>
      <c r="BF261" s="441"/>
      <c r="BG261" s="441"/>
      <c r="BH261" s="441"/>
      <c r="BI261" s="441"/>
      <c r="BJ261" s="441"/>
      <c r="BK261" s="441"/>
      <c r="BL261" s="441"/>
      <c r="BM261" s="441"/>
      <c r="BN261" s="441"/>
      <c r="BO261" s="441"/>
      <c r="BP261" s="441"/>
      <c r="BQ261" s="441"/>
      <c r="BR261" s="441"/>
      <c r="BS261" s="441"/>
      <c r="BT261" s="441"/>
      <c r="BU261" s="441"/>
      <c r="BV261" s="441"/>
      <c r="BW261" s="441"/>
      <c r="BX261" s="405"/>
      <c r="BY261" s="405"/>
      <c r="BZ261" s="405"/>
      <c r="CA261" s="405"/>
      <c r="CB261" s="405"/>
      <c r="CC261" s="405"/>
      <c r="CD261" s="434"/>
      <c r="CE261" s="434"/>
      <c r="CF261" s="405"/>
      <c r="CG261" s="405"/>
      <c r="CH261" s="405"/>
      <c r="CI261" s="405"/>
      <c r="CJ261" s="405"/>
      <c r="CK261" s="405"/>
      <c r="CL261" s="405"/>
      <c r="CM261" s="405"/>
      <c r="CN261" s="405"/>
      <c r="CO261" s="434"/>
      <c r="CP261" s="434"/>
      <c r="CQ261" s="405"/>
      <c r="CR261" s="405"/>
      <c r="CS261" s="405"/>
      <c r="CT261" s="405"/>
      <c r="CU261" s="405"/>
      <c r="CV261" s="405"/>
      <c r="CW261" s="405"/>
      <c r="CX261" s="405"/>
      <c r="CY261" s="405"/>
      <c r="CZ261" s="405"/>
      <c r="DA261" s="405"/>
      <c r="DB261" s="405"/>
      <c r="DC261" s="405"/>
      <c r="DD261" s="405"/>
      <c r="DE261" s="405"/>
      <c r="DF261" s="405"/>
      <c r="DG261" s="405"/>
      <c r="DH261" s="405"/>
      <c r="DI261" s="405"/>
      <c r="DJ261" s="405"/>
      <c r="DK261" s="405"/>
      <c r="DL261" s="405"/>
      <c r="DM261" s="405"/>
      <c r="DN261" s="405"/>
      <c r="DO261" s="405"/>
      <c r="DP261" s="405"/>
      <c r="DQ261" s="434"/>
      <c r="DR261" s="434"/>
      <c r="DS261" s="405"/>
      <c r="DT261" s="405"/>
      <c r="DU261" s="405"/>
      <c r="DV261" s="405"/>
      <c r="DW261" s="405"/>
      <c r="DX261" s="405"/>
      <c r="DY261" s="405"/>
      <c r="DZ261" s="405"/>
      <c r="EA261" s="405"/>
      <c r="EB261" s="405"/>
      <c r="EC261" s="405"/>
      <c r="ED261" s="405"/>
      <c r="EE261" s="405"/>
      <c r="EF261" s="405"/>
      <c r="EG261" s="405"/>
      <c r="EH261" s="405"/>
      <c r="EI261" s="405"/>
      <c r="EJ261" s="405"/>
      <c r="EK261" s="405"/>
      <c r="EL261" s="405"/>
      <c r="EM261" s="405"/>
      <c r="EN261" s="405"/>
      <c r="EO261" s="405"/>
      <c r="EP261" s="405"/>
      <c r="EQ261" s="405"/>
      <c r="ER261" s="405"/>
      <c r="ES261" s="434"/>
      <c r="ET261" s="434"/>
      <c r="EU261" s="405"/>
      <c r="EV261" s="405"/>
      <c r="EW261" s="405"/>
      <c r="EX261" s="405"/>
      <c r="EY261" s="405"/>
      <c r="EZ261" s="405"/>
      <c r="FA261" s="405"/>
      <c r="FB261" s="405"/>
      <c r="FC261" s="405"/>
      <c r="FD261" s="405"/>
      <c r="FE261" s="405"/>
      <c r="FF261" s="405"/>
      <c r="FG261" s="405"/>
      <c r="FH261" s="405"/>
      <c r="FI261" s="405"/>
      <c r="FJ261" s="405"/>
      <c r="FK261" s="405"/>
      <c r="FL261" s="405"/>
      <c r="FM261" s="405"/>
      <c r="FN261" s="405"/>
      <c r="FO261" s="405"/>
      <c r="FP261" s="405"/>
      <c r="FQ261" s="405"/>
      <c r="FR261" s="405"/>
      <c r="FS261" s="405"/>
      <c r="FT261" s="405"/>
      <c r="FU261" s="405"/>
      <c r="FV261" s="405"/>
      <c r="FW261" s="405"/>
      <c r="FX261" s="405"/>
      <c r="FY261" s="405"/>
      <c r="FZ261" s="405"/>
      <c r="GA261" s="405"/>
      <c r="GB261" s="434"/>
      <c r="GC261" s="434"/>
      <c r="GD261" s="405"/>
      <c r="GE261" s="405"/>
      <c r="GF261" s="405"/>
      <c r="GG261" s="405"/>
      <c r="GH261" s="405"/>
      <c r="GI261" s="405"/>
      <c r="GJ261" s="405"/>
      <c r="GK261" s="405"/>
      <c r="GL261" s="405"/>
      <c r="GM261" s="405"/>
      <c r="GN261" s="405"/>
    </row>
    <row r="262" spans="1:196" ht="22.8">
      <c r="A262" s="434"/>
      <c r="B262" s="434"/>
      <c r="C262" s="463"/>
      <c r="D262" s="463"/>
      <c r="E262" s="463"/>
      <c r="F262" s="463"/>
      <c r="M262" s="441"/>
      <c r="N262" s="441"/>
      <c r="O262" s="441"/>
      <c r="P262" s="441"/>
      <c r="Q262" s="441"/>
      <c r="R262" s="441"/>
      <c r="S262" s="441"/>
      <c r="T262" s="441"/>
      <c r="U262" s="441"/>
      <c r="V262" s="441"/>
      <c r="W262" s="441"/>
      <c r="X262" s="441"/>
      <c r="Y262" s="441"/>
      <c r="Z262" s="441"/>
      <c r="AA262" s="441"/>
      <c r="AB262" s="441"/>
      <c r="AC262" s="441"/>
      <c r="AD262" s="441"/>
      <c r="AE262" s="405"/>
      <c r="AF262" s="405"/>
      <c r="AG262" s="405"/>
      <c r="AH262" s="405"/>
      <c r="AI262" s="405"/>
      <c r="AJ262" s="405"/>
      <c r="AK262" s="405"/>
      <c r="AL262" s="405"/>
      <c r="AM262" s="405"/>
      <c r="AN262" s="405"/>
      <c r="AO262" s="405"/>
      <c r="AP262" s="405"/>
      <c r="AQ262" s="405"/>
      <c r="AR262" s="405"/>
      <c r="AS262" s="405"/>
      <c r="AT262" s="405"/>
      <c r="AU262" s="405"/>
      <c r="AV262" s="405"/>
      <c r="AW262" s="405"/>
      <c r="AX262" s="405"/>
      <c r="AY262" s="434"/>
      <c r="AZ262" s="434"/>
      <c r="BA262" s="405"/>
      <c r="BB262" s="405"/>
      <c r="BC262" s="405"/>
      <c r="BD262" s="441"/>
      <c r="BE262" s="441"/>
      <c r="BF262" s="441"/>
      <c r="BG262" s="441"/>
      <c r="BH262" s="441"/>
      <c r="BI262" s="441"/>
      <c r="BJ262" s="441"/>
      <c r="BK262" s="441"/>
      <c r="BL262" s="441"/>
      <c r="BM262" s="441"/>
      <c r="BN262" s="441"/>
      <c r="BO262" s="441"/>
      <c r="BP262" s="441"/>
      <c r="BQ262" s="441"/>
      <c r="BR262" s="441"/>
      <c r="BS262" s="441"/>
      <c r="BT262" s="441"/>
      <c r="BU262" s="441"/>
      <c r="BV262" s="441"/>
      <c r="BW262" s="441"/>
      <c r="BX262" s="405"/>
      <c r="BY262" s="405"/>
      <c r="BZ262" s="405"/>
      <c r="CA262" s="405"/>
      <c r="CB262" s="405"/>
      <c r="CC262" s="405"/>
      <c r="CD262" s="434"/>
      <c r="CE262" s="434"/>
      <c r="CF262" s="405"/>
      <c r="CG262" s="405"/>
      <c r="CH262" s="405"/>
      <c r="CI262" s="405"/>
      <c r="CJ262" s="405"/>
      <c r="CK262" s="405"/>
      <c r="CL262" s="405"/>
      <c r="CM262" s="405"/>
      <c r="CN262" s="405"/>
      <c r="CO262" s="434"/>
      <c r="CP262" s="434"/>
      <c r="CQ262" s="405"/>
      <c r="CR262" s="405"/>
      <c r="CS262" s="405"/>
      <c r="CT262" s="405"/>
      <c r="CU262" s="405"/>
      <c r="CV262" s="405"/>
      <c r="CW262" s="405"/>
      <c r="CX262" s="405"/>
      <c r="CY262" s="405"/>
      <c r="CZ262" s="405"/>
      <c r="DA262" s="405"/>
      <c r="DB262" s="405"/>
      <c r="DC262" s="405"/>
      <c r="DD262" s="405"/>
      <c r="DE262" s="405"/>
      <c r="DF262" s="405"/>
      <c r="DG262" s="405"/>
      <c r="DH262" s="405"/>
      <c r="DI262" s="405"/>
      <c r="DJ262" s="405"/>
      <c r="DK262" s="405"/>
      <c r="DL262" s="405"/>
      <c r="DM262" s="405"/>
      <c r="DN262" s="405"/>
      <c r="DO262" s="405"/>
      <c r="DP262" s="405"/>
      <c r="DQ262" s="434"/>
      <c r="DR262" s="434"/>
      <c r="DS262" s="405"/>
      <c r="DT262" s="405"/>
      <c r="DU262" s="405"/>
      <c r="DV262" s="405"/>
      <c r="DW262" s="405"/>
      <c r="DX262" s="405"/>
      <c r="DY262" s="405"/>
      <c r="DZ262" s="405"/>
      <c r="EA262" s="405"/>
      <c r="EB262" s="405"/>
      <c r="EC262" s="405"/>
      <c r="ED262" s="405"/>
      <c r="EE262" s="405"/>
      <c r="EF262" s="405"/>
      <c r="EG262" s="405"/>
      <c r="EH262" s="405"/>
      <c r="EI262" s="405"/>
      <c r="EJ262" s="405"/>
      <c r="EK262" s="405"/>
      <c r="EL262" s="405"/>
      <c r="EM262" s="405"/>
      <c r="EN262" s="405"/>
      <c r="EO262" s="405"/>
      <c r="EP262" s="405"/>
      <c r="EQ262" s="405"/>
      <c r="ER262" s="405"/>
      <c r="ES262" s="434"/>
      <c r="ET262" s="434"/>
      <c r="EU262" s="405"/>
      <c r="EV262" s="405"/>
      <c r="EW262" s="405"/>
      <c r="EX262" s="405"/>
      <c r="EY262" s="405"/>
      <c r="EZ262" s="405"/>
      <c r="FA262" s="405"/>
      <c r="FB262" s="405"/>
      <c r="FC262" s="405"/>
      <c r="FD262" s="405"/>
      <c r="FE262" s="405"/>
      <c r="FF262" s="405"/>
      <c r="FG262" s="405"/>
      <c r="FH262" s="405"/>
      <c r="FI262" s="405"/>
      <c r="FJ262" s="405"/>
      <c r="FK262" s="405"/>
      <c r="FL262" s="405"/>
      <c r="FM262" s="405"/>
      <c r="FN262" s="405"/>
      <c r="FO262" s="405"/>
      <c r="FP262" s="405"/>
      <c r="FQ262" s="405"/>
      <c r="FR262" s="405"/>
      <c r="FS262" s="405"/>
      <c r="FT262" s="405"/>
      <c r="FU262" s="405"/>
      <c r="FV262" s="405"/>
      <c r="FW262" s="405"/>
      <c r="FX262" s="405"/>
      <c r="FY262" s="405"/>
      <c r="FZ262" s="405"/>
      <c r="GA262" s="405"/>
      <c r="GB262" s="434"/>
      <c r="GC262" s="434"/>
      <c r="GD262" s="405"/>
      <c r="GE262" s="405"/>
      <c r="GF262" s="405"/>
      <c r="GG262" s="405"/>
      <c r="GH262" s="405"/>
      <c r="GI262" s="405"/>
      <c r="GJ262" s="405"/>
      <c r="GK262" s="405"/>
      <c r="GL262" s="405"/>
      <c r="GM262" s="405"/>
      <c r="GN262" s="405"/>
    </row>
    <row r="263" spans="1:196" ht="22.8">
      <c r="A263" s="434"/>
      <c r="B263" s="434"/>
      <c r="C263" s="463"/>
      <c r="D263" s="463"/>
      <c r="E263" s="463"/>
      <c r="F263" s="463"/>
      <c r="M263" s="441"/>
      <c r="N263" s="441"/>
      <c r="O263" s="441"/>
      <c r="P263" s="441"/>
      <c r="Q263" s="441"/>
      <c r="R263" s="441"/>
      <c r="S263" s="441"/>
      <c r="T263" s="441"/>
      <c r="U263" s="441"/>
      <c r="V263" s="441"/>
      <c r="W263" s="441"/>
      <c r="X263" s="441"/>
      <c r="Y263" s="441"/>
      <c r="Z263" s="441"/>
      <c r="AA263" s="441"/>
      <c r="AB263" s="441"/>
      <c r="AC263" s="441"/>
      <c r="AD263" s="441"/>
      <c r="AE263" s="405"/>
      <c r="AF263" s="405"/>
      <c r="AG263" s="405"/>
      <c r="AH263" s="405"/>
      <c r="AI263" s="405"/>
      <c r="AJ263" s="405"/>
      <c r="AK263" s="405"/>
      <c r="AL263" s="405"/>
      <c r="AM263" s="405"/>
      <c r="AN263" s="405"/>
      <c r="AO263" s="405"/>
      <c r="AP263" s="405"/>
      <c r="AQ263" s="405"/>
      <c r="AR263" s="405"/>
      <c r="AS263" s="405"/>
      <c r="AT263" s="405"/>
      <c r="AU263" s="405"/>
      <c r="AV263" s="405"/>
      <c r="AW263" s="405"/>
      <c r="AX263" s="405"/>
      <c r="AY263" s="434"/>
      <c r="AZ263" s="434"/>
      <c r="BA263" s="405"/>
      <c r="BB263" s="405"/>
      <c r="BC263" s="405"/>
      <c r="BD263" s="441"/>
      <c r="BE263" s="441"/>
      <c r="BF263" s="441"/>
      <c r="BG263" s="441"/>
      <c r="BH263" s="441"/>
      <c r="BI263" s="441"/>
      <c r="BJ263" s="441"/>
      <c r="BK263" s="441"/>
      <c r="BL263" s="441"/>
      <c r="BM263" s="441"/>
      <c r="BN263" s="441"/>
      <c r="BO263" s="441"/>
      <c r="BP263" s="441"/>
      <c r="BQ263" s="441"/>
      <c r="BR263" s="441"/>
      <c r="BS263" s="441"/>
      <c r="BT263" s="441"/>
      <c r="BU263" s="441"/>
      <c r="BV263" s="441"/>
      <c r="BW263" s="441"/>
      <c r="BX263" s="405"/>
      <c r="BY263" s="405"/>
      <c r="BZ263" s="405"/>
      <c r="CA263" s="405"/>
      <c r="CB263" s="405"/>
      <c r="CC263" s="405"/>
      <c r="CD263" s="434"/>
      <c r="CE263" s="434"/>
      <c r="CF263" s="405"/>
      <c r="CG263" s="405"/>
      <c r="CH263" s="405"/>
      <c r="CI263" s="405"/>
      <c r="CJ263" s="405"/>
      <c r="CK263" s="405"/>
      <c r="CL263" s="405"/>
      <c r="CM263" s="405"/>
      <c r="CN263" s="405"/>
      <c r="CO263" s="434"/>
      <c r="CP263" s="434"/>
      <c r="CQ263" s="405"/>
      <c r="CR263" s="405"/>
      <c r="CS263" s="405"/>
      <c r="CT263" s="405"/>
      <c r="CU263" s="405"/>
      <c r="CV263" s="405"/>
      <c r="CW263" s="405"/>
      <c r="CX263" s="405"/>
      <c r="CY263" s="405"/>
      <c r="CZ263" s="405"/>
      <c r="DA263" s="405"/>
      <c r="DB263" s="405"/>
      <c r="DC263" s="405"/>
      <c r="DD263" s="405"/>
      <c r="DE263" s="405"/>
      <c r="DF263" s="405"/>
      <c r="DG263" s="405"/>
      <c r="DH263" s="405"/>
      <c r="DI263" s="405"/>
      <c r="DJ263" s="405"/>
      <c r="DK263" s="405"/>
      <c r="DL263" s="405"/>
      <c r="DM263" s="405"/>
      <c r="DN263" s="405"/>
      <c r="DO263" s="405"/>
      <c r="DP263" s="405"/>
      <c r="DQ263" s="434"/>
      <c r="DR263" s="434"/>
      <c r="DS263" s="405"/>
      <c r="DT263" s="405"/>
      <c r="DU263" s="405"/>
      <c r="DV263" s="405"/>
      <c r="DW263" s="405"/>
      <c r="DX263" s="405"/>
      <c r="DY263" s="405"/>
      <c r="DZ263" s="405"/>
      <c r="EA263" s="405"/>
      <c r="EB263" s="405"/>
      <c r="EC263" s="405"/>
      <c r="ED263" s="405"/>
      <c r="EE263" s="405"/>
      <c r="EF263" s="405"/>
      <c r="EG263" s="405"/>
      <c r="EH263" s="405"/>
      <c r="EI263" s="405"/>
      <c r="EJ263" s="405"/>
      <c r="EK263" s="405"/>
      <c r="EL263" s="405"/>
      <c r="EM263" s="405"/>
      <c r="EN263" s="405"/>
      <c r="EO263" s="405"/>
      <c r="EP263" s="405"/>
      <c r="EQ263" s="405"/>
      <c r="ER263" s="405"/>
      <c r="ES263" s="434"/>
      <c r="ET263" s="434"/>
      <c r="EU263" s="405"/>
      <c r="EV263" s="405"/>
      <c r="EW263" s="405"/>
      <c r="EX263" s="405"/>
      <c r="EY263" s="405"/>
      <c r="EZ263" s="405"/>
      <c r="FA263" s="405"/>
      <c r="FB263" s="405"/>
      <c r="FC263" s="405"/>
      <c r="FD263" s="405"/>
      <c r="FE263" s="405"/>
      <c r="FF263" s="405"/>
      <c r="FG263" s="405"/>
      <c r="FH263" s="405"/>
      <c r="FI263" s="405"/>
      <c r="FJ263" s="405"/>
      <c r="FK263" s="405"/>
      <c r="FL263" s="405"/>
      <c r="FM263" s="405"/>
      <c r="FN263" s="405"/>
      <c r="FO263" s="405"/>
      <c r="FP263" s="405"/>
      <c r="FQ263" s="405"/>
      <c r="FR263" s="405"/>
      <c r="FS263" s="405"/>
      <c r="FT263" s="405"/>
      <c r="FU263" s="405"/>
      <c r="FV263" s="405"/>
      <c r="FW263" s="405"/>
      <c r="FX263" s="405"/>
      <c r="FY263" s="405"/>
      <c r="FZ263" s="405"/>
      <c r="GA263" s="405"/>
      <c r="GB263" s="434"/>
      <c r="GC263" s="434"/>
      <c r="GD263" s="405"/>
      <c r="GE263" s="405"/>
      <c r="GF263" s="405"/>
      <c r="GG263" s="405"/>
      <c r="GH263" s="405"/>
      <c r="GI263" s="405"/>
      <c r="GJ263" s="405"/>
      <c r="GK263" s="405"/>
      <c r="GL263" s="405"/>
      <c r="GM263" s="405"/>
      <c r="GN263" s="405"/>
    </row>
    <row r="264" spans="1:196" ht="22.8">
      <c r="A264" s="434"/>
      <c r="B264" s="434"/>
      <c r="C264" s="463"/>
      <c r="D264" s="463"/>
      <c r="E264" s="463"/>
      <c r="F264" s="463"/>
      <c r="M264" s="441"/>
      <c r="N264" s="441"/>
      <c r="O264" s="441"/>
      <c r="P264" s="441"/>
      <c r="Q264" s="441"/>
      <c r="R264" s="441"/>
      <c r="S264" s="441"/>
      <c r="T264" s="441"/>
      <c r="U264" s="441"/>
      <c r="V264" s="441"/>
      <c r="W264" s="441"/>
      <c r="X264" s="441"/>
      <c r="Y264" s="441"/>
      <c r="Z264" s="441"/>
      <c r="AA264" s="441"/>
      <c r="AB264" s="441"/>
      <c r="AC264" s="441"/>
      <c r="AD264" s="441"/>
      <c r="AE264" s="405"/>
      <c r="AF264" s="405"/>
      <c r="AG264" s="405"/>
      <c r="AH264" s="405"/>
      <c r="AI264" s="405"/>
      <c r="AJ264" s="405"/>
      <c r="AK264" s="405"/>
      <c r="AL264" s="405"/>
      <c r="AM264" s="405"/>
      <c r="AN264" s="405"/>
      <c r="AO264" s="405"/>
      <c r="AP264" s="405"/>
      <c r="AQ264" s="405"/>
      <c r="AR264" s="405"/>
      <c r="AS264" s="405"/>
      <c r="AT264" s="405"/>
      <c r="AU264" s="405"/>
      <c r="AV264" s="405"/>
      <c r="AW264" s="405"/>
      <c r="AX264" s="405"/>
      <c r="AY264" s="434"/>
      <c r="AZ264" s="434"/>
      <c r="BA264" s="405"/>
      <c r="BB264" s="405"/>
      <c r="BC264" s="405"/>
      <c r="BD264" s="441"/>
      <c r="BE264" s="441"/>
      <c r="BF264" s="441"/>
      <c r="BG264" s="441"/>
      <c r="BH264" s="441"/>
      <c r="BI264" s="441"/>
      <c r="BJ264" s="441"/>
      <c r="BK264" s="441"/>
      <c r="BL264" s="441"/>
      <c r="BM264" s="441"/>
      <c r="BN264" s="441"/>
      <c r="BO264" s="441"/>
      <c r="BP264" s="441"/>
      <c r="BQ264" s="441"/>
      <c r="BR264" s="441"/>
      <c r="BS264" s="441"/>
      <c r="BT264" s="441"/>
      <c r="BU264" s="441"/>
      <c r="BV264" s="441"/>
      <c r="BW264" s="441"/>
      <c r="BX264" s="405"/>
      <c r="BY264" s="405"/>
      <c r="BZ264" s="405"/>
      <c r="CA264" s="405"/>
      <c r="CB264" s="405"/>
      <c r="CC264" s="405"/>
      <c r="CD264" s="434"/>
      <c r="CE264" s="434"/>
      <c r="CF264" s="405"/>
      <c r="CG264" s="405"/>
      <c r="CH264" s="405"/>
      <c r="CI264" s="405"/>
      <c r="CJ264" s="405"/>
      <c r="CK264" s="405"/>
      <c r="CL264" s="405"/>
      <c r="CM264" s="405"/>
      <c r="CN264" s="405"/>
      <c r="CO264" s="434"/>
      <c r="CP264" s="434"/>
      <c r="CQ264" s="405"/>
      <c r="CR264" s="405"/>
      <c r="CS264" s="405"/>
      <c r="CT264" s="405"/>
      <c r="CU264" s="405"/>
      <c r="CV264" s="405"/>
      <c r="CW264" s="405"/>
      <c r="CX264" s="405"/>
      <c r="CY264" s="405"/>
      <c r="CZ264" s="405"/>
      <c r="DA264" s="405"/>
      <c r="DB264" s="405"/>
      <c r="DC264" s="405"/>
      <c r="DD264" s="405"/>
      <c r="DE264" s="405"/>
      <c r="DF264" s="405"/>
      <c r="DG264" s="405"/>
      <c r="DH264" s="405"/>
      <c r="DI264" s="405"/>
      <c r="DJ264" s="405"/>
      <c r="DK264" s="405"/>
      <c r="DL264" s="405"/>
      <c r="DM264" s="405"/>
      <c r="DN264" s="405"/>
      <c r="DO264" s="405"/>
      <c r="DP264" s="405"/>
      <c r="DQ264" s="434"/>
      <c r="DR264" s="434"/>
      <c r="DS264" s="405"/>
      <c r="DT264" s="405"/>
      <c r="DU264" s="405"/>
      <c r="DV264" s="405"/>
      <c r="DW264" s="405"/>
      <c r="DX264" s="405"/>
      <c r="DY264" s="405"/>
      <c r="DZ264" s="405"/>
      <c r="EA264" s="405"/>
      <c r="EB264" s="405"/>
      <c r="EC264" s="405"/>
      <c r="ED264" s="405"/>
      <c r="EE264" s="405"/>
      <c r="EF264" s="405"/>
      <c r="EG264" s="405"/>
      <c r="EH264" s="405"/>
      <c r="EI264" s="405"/>
      <c r="EJ264" s="405"/>
      <c r="EK264" s="405"/>
      <c r="EL264" s="405"/>
      <c r="EM264" s="405"/>
      <c r="EN264" s="405"/>
      <c r="EO264" s="405"/>
      <c r="EP264" s="405"/>
      <c r="EQ264" s="405"/>
      <c r="ER264" s="405"/>
      <c r="ES264" s="434"/>
      <c r="ET264" s="434"/>
      <c r="EU264" s="405"/>
      <c r="EV264" s="405"/>
      <c r="EW264" s="405"/>
      <c r="EX264" s="405"/>
      <c r="EY264" s="405"/>
      <c r="EZ264" s="405"/>
      <c r="FA264" s="405"/>
      <c r="FB264" s="405"/>
      <c r="FC264" s="405"/>
      <c r="FD264" s="405"/>
      <c r="FE264" s="405"/>
      <c r="FF264" s="405"/>
      <c r="FG264" s="405"/>
      <c r="FH264" s="405"/>
      <c r="FI264" s="405"/>
      <c r="FJ264" s="405"/>
      <c r="FK264" s="405"/>
      <c r="FL264" s="405"/>
      <c r="FM264" s="405"/>
      <c r="FN264" s="405"/>
      <c r="FO264" s="405"/>
      <c r="FP264" s="405"/>
      <c r="FQ264" s="405"/>
      <c r="FR264" s="405"/>
      <c r="FS264" s="405"/>
      <c r="FT264" s="405"/>
      <c r="FU264" s="405"/>
      <c r="FV264" s="405"/>
      <c r="FW264" s="405"/>
      <c r="FX264" s="405"/>
      <c r="FY264" s="405"/>
      <c r="FZ264" s="405"/>
      <c r="GA264" s="405"/>
      <c r="GB264" s="434"/>
      <c r="GC264" s="434"/>
      <c r="GD264" s="405"/>
      <c r="GE264" s="405"/>
      <c r="GF264" s="405"/>
      <c r="GG264" s="405"/>
      <c r="GH264" s="405"/>
      <c r="GI264" s="405"/>
      <c r="GJ264" s="405"/>
      <c r="GK264" s="405"/>
      <c r="GL264" s="405"/>
      <c r="GM264" s="405"/>
      <c r="GN264" s="405"/>
    </row>
    <row r="265" spans="1:196" ht="22.8">
      <c r="A265" s="434"/>
      <c r="B265" s="434"/>
      <c r="C265" s="463"/>
      <c r="D265" s="463"/>
      <c r="E265" s="463"/>
      <c r="F265" s="463"/>
      <c r="M265" s="441"/>
      <c r="N265" s="441"/>
      <c r="O265" s="441"/>
      <c r="P265" s="441"/>
      <c r="Q265" s="441"/>
      <c r="R265" s="441"/>
      <c r="S265" s="441"/>
      <c r="T265" s="441"/>
      <c r="U265" s="441"/>
      <c r="V265" s="441"/>
      <c r="W265" s="441"/>
      <c r="X265" s="441"/>
      <c r="Y265" s="441"/>
      <c r="Z265" s="441"/>
      <c r="AA265" s="441"/>
      <c r="AB265" s="441"/>
      <c r="AC265" s="441"/>
      <c r="AD265" s="441"/>
      <c r="AE265" s="405"/>
      <c r="AF265" s="405"/>
      <c r="AG265" s="405"/>
      <c r="AH265" s="405"/>
      <c r="AI265" s="405"/>
      <c r="AJ265" s="405"/>
      <c r="AK265" s="405"/>
      <c r="AL265" s="405"/>
      <c r="AM265" s="405"/>
      <c r="AN265" s="405"/>
      <c r="AO265" s="405"/>
      <c r="AP265" s="405"/>
      <c r="AQ265" s="405"/>
      <c r="AR265" s="405"/>
      <c r="AS265" s="405"/>
      <c r="AT265" s="405"/>
      <c r="AU265" s="405"/>
      <c r="AV265" s="405"/>
      <c r="AW265" s="405"/>
      <c r="AX265" s="405"/>
      <c r="AY265" s="434"/>
      <c r="AZ265" s="434"/>
      <c r="BA265" s="405"/>
      <c r="BB265" s="405"/>
      <c r="BC265" s="405"/>
      <c r="BD265" s="441"/>
      <c r="BE265" s="441"/>
      <c r="BF265" s="441"/>
      <c r="BG265" s="441"/>
      <c r="BH265" s="441"/>
      <c r="BI265" s="441"/>
      <c r="BJ265" s="441"/>
      <c r="BK265" s="441"/>
      <c r="BL265" s="441"/>
      <c r="BM265" s="441"/>
      <c r="BN265" s="441"/>
      <c r="BO265" s="441"/>
      <c r="BP265" s="441"/>
      <c r="BQ265" s="441"/>
      <c r="BR265" s="441"/>
      <c r="BS265" s="441"/>
      <c r="BT265" s="441"/>
      <c r="BU265" s="441"/>
      <c r="BV265" s="441"/>
      <c r="BW265" s="441"/>
      <c r="BX265" s="405"/>
      <c r="BY265" s="405"/>
      <c r="BZ265" s="405"/>
      <c r="CA265" s="405"/>
      <c r="CB265" s="405"/>
      <c r="CC265" s="405"/>
      <c r="CD265" s="434"/>
      <c r="CE265" s="434"/>
      <c r="CF265" s="405"/>
      <c r="CG265" s="405"/>
      <c r="CH265" s="405"/>
      <c r="CI265" s="405"/>
      <c r="CJ265" s="405"/>
      <c r="CK265" s="405"/>
      <c r="CL265" s="405"/>
      <c r="CM265" s="405"/>
      <c r="CN265" s="405"/>
      <c r="CO265" s="434"/>
      <c r="CP265" s="434"/>
      <c r="CQ265" s="405"/>
      <c r="CR265" s="405"/>
      <c r="CS265" s="405"/>
      <c r="CT265" s="405"/>
      <c r="CU265" s="405"/>
      <c r="CV265" s="405"/>
      <c r="CW265" s="405"/>
      <c r="CX265" s="405"/>
      <c r="CY265" s="405"/>
      <c r="CZ265" s="405"/>
      <c r="DA265" s="405"/>
      <c r="DB265" s="405"/>
      <c r="DC265" s="405"/>
      <c r="DD265" s="405"/>
      <c r="DE265" s="405"/>
      <c r="DF265" s="405"/>
      <c r="DG265" s="405"/>
      <c r="DH265" s="405"/>
      <c r="DI265" s="405"/>
      <c r="DJ265" s="405"/>
      <c r="DK265" s="405"/>
      <c r="DL265" s="405"/>
      <c r="DM265" s="405"/>
      <c r="DN265" s="405"/>
      <c r="DO265" s="405"/>
      <c r="DP265" s="405"/>
      <c r="DQ265" s="434"/>
      <c r="DR265" s="434"/>
      <c r="DS265" s="405"/>
      <c r="DT265" s="405"/>
      <c r="DU265" s="405"/>
      <c r="DV265" s="405"/>
      <c r="DW265" s="405"/>
      <c r="DX265" s="405"/>
      <c r="DY265" s="405"/>
      <c r="DZ265" s="405"/>
      <c r="EA265" s="405"/>
      <c r="EB265" s="405"/>
      <c r="EC265" s="405"/>
      <c r="ED265" s="405"/>
      <c r="EE265" s="405"/>
      <c r="EF265" s="405"/>
      <c r="EG265" s="405"/>
      <c r="EH265" s="405"/>
      <c r="EI265" s="405"/>
      <c r="EJ265" s="405"/>
      <c r="EK265" s="405"/>
      <c r="EL265" s="405"/>
      <c r="EM265" s="405"/>
      <c r="EN265" s="405"/>
      <c r="EO265" s="405"/>
      <c r="EP265" s="405"/>
      <c r="EQ265" s="405"/>
      <c r="ER265" s="405"/>
      <c r="ES265" s="434"/>
      <c r="ET265" s="434"/>
      <c r="EU265" s="405"/>
      <c r="EV265" s="405"/>
      <c r="EW265" s="405"/>
      <c r="EX265" s="405"/>
      <c r="EY265" s="405"/>
      <c r="EZ265" s="405"/>
      <c r="FA265" s="405"/>
      <c r="FB265" s="405"/>
      <c r="FC265" s="405"/>
      <c r="FD265" s="405"/>
      <c r="FE265" s="405"/>
      <c r="FF265" s="405"/>
      <c r="FG265" s="405"/>
      <c r="FH265" s="405"/>
      <c r="FI265" s="405"/>
      <c r="FJ265" s="405"/>
      <c r="FK265" s="405"/>
      <c r="FL265" s="405"/>
      <c r="FM265" s="405"/>
      <c r="FN265" s="405"/>
      <c r="FO265" s="405"/>
      <c r="FP265" s="405"/>
      <c r="FQ265" s="405"/>
      <c r="FR265" s="405"/>
      <c r="FS265" s="405"/>
      <c r="FT265" s="405"/>
      <c r="FU265" s="405"/>
      <c r="FV265" s="405"/>
      <c r="FW265" s="405"/>
      <c r="FX265" s="405"/>
      <c r="FY265" s="405"/>
      <c r="FZ265" s="405"/>
      <c r="GA265" s="405"/>
      <c r="GB265" s="434"/>
      <c r="GC265" s="434"/>
      <c r="GD265" s="405"/>
      <c r="GE265" s="405"/>
      <c r="GF265" s="405"/>
      <c r="GG265" s="405"/>
      <c r="GH265" s="405"/>
      <c r="GI265" s="405"/>
      <c r="GJ265" s="405"/>
      <c r="GK265" s="405"/>
      <c r="GL265" s="405"/>
      <c r="GM265" s="405"/>
      <c r="GN265" s="405"/>
    </row>
    <row r="266" spans="1:196" ht="22.8">
      <c r="A266" s="434"/>
      <c r="B266" s="434"/>
      <c r="C266" s="463"/>
      <c r="D266" s="463"/>
      <c r="E266" s="463"/>
      <c r="F266" s="463"/>
      <c r="M266" s="441"/>
      <c r="N266" s="441"/>
      <c r="O266" s="441"/>
      <c r="P266" s="441"/>
      <c r="Q266" s="441"/>
      <c r="R266" s="441"/>
      <c r="S266" s="441"/>
      <c r="T266" s="441"/>
      <c r="U266" s="441"/>
      <c r="V266" s="441"/>
      <c r="W266" s="441"/>
      <c r="X266" s="441"/>
      <c r="Y266" s="441"/>
      <c r="Z266" s="441"/>
      <c r="AA266" s="441"/>
      <c r="AB266" s="441"/>
      <c r="AC266" s="441"/>
      <c r="AD266" s="441"/>
      <c r="AE266" s="405"/>
      <c r="AF266" s="405"/>
      <c r="AG266" s="405"/>
      <c r="AH266" s="405"/>
      <c r="AI266" s="405"/>
      <c r="AJ266" s="405"/>
      <c r="AK266" s="405"/>
      <c r="AL266" s="405"/>
      <c r="AM266" s="405"/>
      <c r="AN266" s="405"/>
      <c r="AO266" s="405"/>
      <c r="AP266" s="405"/>
      <c r="AQ266" s="405"/>
      <c r="AR266" s="405"/>
      <c r="AS266" s="405"/>
      <c r="AT266" s="405"/>
      <c r="AU266" s="405"/>
      <c r="AV266" s="405"/>
      <c r="AW266" s="405"/>
      <c r="AX266" s="405"/>
      <c r="AY266" s="434"/>
      <c r="AZ266" s="434"/>
      <c r="BA266" s="405"/>
      <c r="BB266" s="405"/>
      <c r="BC266" s="405"/>
      <c r="BD266" s="441"/>
      <c r="BE266" s="441"/>
      <c r="BF266" s="441"/>
      <c r="BG266" s="441"/>
      <c r="BH266" s="441"/>
      <c r="BI266" s="441"/>
      <c r="BJ266" s="441"/>
      <c r="BK266" s="441"/>
      <c r="BL266" s="441"/>
      <c r="BM266" s="441"/>
      <c r="BN266" s="441"/>
      <c r="BO266" s="441"/>
      <c r="BP266" s="441"/>
      <c r="BQ266" s="441"/>
      <c r="BR266" s="441"/>
      <c r="BS266" s="441"/>
      <c r="BT266" s="441"/>
      <c r="BU266" s="441"/>
      <c r="BV266" s="441"/>
      <c r="BW266" s="441"/>
      <c r="BX266" s="405"/>
      <c r="BY266" s="405"/>
      <c r="BZ266" s="405"/>
      <c r="CA266" s="405"/>
      <c r="CB266" s="405"/>
      <c r="CC266" s="405"/>
      <c r="CD266" s="434"/>
      <c r="CE266" s="434"/>
      <c r="CF266" s="405"/>
      <c r="CG266" s="405"/>
      <c r="CH266" s="405"/>
      <c r="CI266" s="405"/>
      <c r="CJ266" s="405"/>
      <c r="CK266" s="405"/>
      <c r="CL266" s="405"/>
      <c r="CM266" s="405"/>
      <c r="CN266" s="405"/>
      <c r="CO266" s="434"/>
      <c r="CP266" s="434"/>
      <c r="CQ266" s="405"/>
      <c r="CR266" s="405"/>
      <c r="CS266" s="405"/>
      <c r="CT266" s="405"/>
      <c r="CU266" s="405"/>
      <c r="CV266" s="405"/>
      <c r="CW266" s="405"/>
      <c r="CX266" s="405"/>
      <c r="CY266" s="405"/>
      <c r="CZ266" s="405"/>
      <c r="DA266" s="405"/>
      <c r="DB266" s="405"/>
      <c r="DC266" s="405"/>
      <c r="DD266" s="405"/>
      <c r="DE266" s="405"/>
      <c r="DF266" s="405"/>
      <c r="DG266" s="405"/>
      <c r="DH266" s="405"/>
      <c r="DI266" s="405"/>
      <c r="DJ266" s="405"/>
      <c r="DK266" s="405"/>
      <c r="DL266" s="405"/>
      <c r="DM266" s="405"/>
      <c r="DN266" s="405"/>
      <c r="DO266" s="405"/>
      <c r="DP266" s="405"/>
      <c r="DQ266" s="434"/>
      <c r="DR266" s="434"/>
      <c r="DS266" s="405"/>
      <c r="DT266" s="405"/>
      <c r="DU266" s="405"/>
      <c r="DV266" s="405"/>
      <c r="DW266" s="405"/>
      <c r="DX266" s="405"/>
      <c r="DY266" s="405"/>
      <c r="DZ266" s="405"/>
      <c r="EA266" s="405"/>
      <c r="EB266" s="405"/>
      <c r="EC266" s="405"/>
      <c r="ED266" s="405"/>
      <c r="EE266" s="405"/>
      <c r="EF266" s="405"/>
      <c r="EG266" s="405"/>
      <c r="EH266" s="405"/>
      <c r="EI266" s="405"/>
      <c r="EJ266" s="405"/>
      <c r="EK266" s="405"/>
      <c r="EL266" s="405"/>
      <c r="EM266" s="405"/>
      <c r="EN266" s="405"/>
      <c r="EO266" s="405"/>
      <c r="EP266" s="405"/>
      <c r="EQ266" s="405"/>
      <c r="ER266" s="405"/>
      <c r="ES266" s="434"/>
      <c r="ET266" s="434"/>
      <c r="EU266" s="405"/>
      <c r="EV266" s="405"/>
      <c r="EW266" s="405"/>
      <c r="EX266" s="405"/>
      <c r="EY266" s="405"/>
      <c r="EZ266" s="405"/>
      <c r="FA266" s="405"/>
      <c r="FB266" s="405"/>
      <c r="FC266" s="405"/>
      <c r="FD266" s="405"/>
      <c r="FE266" s="405"/>
      <c r="FF266" s="405"/>
      <c r="FG266" s="405"/>
      <c r="FH266" s="405"/>
      <c r="FI266" s="405"/>
      <c r="FJ266" s="405"/>
      <c r="FK266" s="405"/>
      <c r="FL266" s="405"/>
      <c r="FM266" s="405"/>
      <c r="FN266" s="405"/>
      <c r="FO266" s="405"/>
      <c r="FP266" s="405"/>
      <c r="FQ266" s="405"/>
      <c r="FR266" s="405"/>
      <c r="FS266" s="405"/>
      <c r="FT266" s="405"/>
      <c r="FU266" s="405"/>
      <c r="FV266" s="405"/>
      <c r="FW266" s="405"/>
      <c r="FX266" s="405"/>
      <c r="FY266" s="405"/>
      <c r="FZ266" s="405"/>
      <c r="GA266" s="405"/>
      <c r="GB266" s="434"/>
      <c r="GC266" s="434"/>
      <c r="GD266" s="405"/>
      <c r="GE266" s="405"/>
      <c r="GF266" s="405"/>
      <c r="GG266" s="405"/>
      <c r="GH266" s="405"/>
      <c r="GI266" s="405"/>
      <c r="GJ266" s="405"/>
      <c r="GK266" s="405"/>
      <c r="GL266" s="405"/>
      <c r="GM266" s="405"/>
      <c r="GN266" s="405"/>
    </row>
    <row r="267" spans="1:196" ht="22.8">
      <c r="A267" s="434"/>
      <c r="B267" s="434"/>
      <c r="C267" s="463"/>
      <c r="D267" s="463"/>
      <c r="E267" s="463"/>
      <c r="F267" s="463"/>
      <c r="M267" s="441"/>
      <c r="N267" s="441"/>
      <c r="O267" s="441"/>
      <c r="P267" s="441"/>
      <c r="Q267" s="441"/>
      <c r="R267" s="441"/>
      <c r="S267" s="441"/>
      <c r="T267" s="441"/>
      <c r="U267" s="441"/>
      <c r="V267" s="441"/>
      <c r="W267" s="441"/>
      <c r="X267" s="441"/>
      <c r="Y267" s="441"/>
      <c r="Z267" s="441"/>
      <c r="AA267" s="441"/>
      <c r="AB267" s="441"/>
      <c r="AC267" s="441"/>
      <c r="AD267" s="441"/>
      <c r="AE267" s="405"/>
      <c r="AF267" s="405"/>
      <c r="AG267" s="405"/>
      <c r="AH267" s="405"/>
      <c r="AI267" s="405"/>
      <c r="AJ267" s="405"/>
      <c r="AK267" s="405"/>
      <c r="AL267" s="405"/>
      <c r="AM267" s="405"/>
      <c r="AN267" s="405"/>
      <c r="AO267" s="405"/>
      <c r="AP267" s="405"/>
      <c r="AQ267" s="405"/>
      <c r="AR267" s="405"/>
      <c r="AS267" s="405"/>
      <c r="AT267" s="405"/>
      <c r="AU267" s="405"/>
      <c r="AV267" s="405"/>
      <c r="AW267" s="405"/>
      <c r="AX267" s="405"/>
      <c r="AY267" s="434"/>
      <c r="AZ267" s="434"/>
      <c r="BA267" s="405"/>
      <c r="BB267" s="405"/>
      <c r="BC267" s="405"/>
      <c r="BD267" s="441"/>
      <c r="BE267" s="441"/>
      <c r="BF267" s="441"/>
      <c r="BG267" s="441"/>
      <c r="BH267" s="441"/>
      <c r="BI267" s="441"/>
      <c r="BJ267" s="441"/>
      <c r="BK267" s="441"/>
      <c r="BL267" s="441"/>
      <c r="BM267" s="441"/>
      <c r="BN267" s="441"/>
      <c r="BO267" s="441"/>
      <c r="BP267" s="441"/>
      <c r="BQ267" s="441"/>
      <c r="BR267" s="441"/>
      <c r="BS267" s="441"/>
      <c r="BT267" s="441"/>
      <c r="BU267" s="441"/>
      <c r="BV267" s="441"/>
      <c r="BW267" s="441"/>
      <c r="BX267" s="405"/>
      <c r="BY267" s="405"/>
      <c r="BZ267" s="405"/>
      <c r="CA267" s="405"/>
      <c r="CB267" s="405"/>
      <c r="CC267" s="405"/>
      <c r="CD267" s="434"/>
      <c r="CE267" s="434"/>
      <c r="CF267" s="405"/>
      <c r="CG267" s="405"/>
      <c r="CH267" s="405"/>
      <c r="CI267" s="405"/>
      <c r="CJ267" s="405"/>
      <c r="CK267" s="405"/>
      <c r="CL267" s="405"/>
      <c r="CM267" s="405"/>
      <c r="CN267" s="405"/>
      <c r="CO267" s="434"/>
      <c r="CP267" s="434"/>
      <c r="CQ267" s="405"/>
      <c r="CR267" s="405"/>
      <c r="CS267" s="405"/>
      <c r="CT267" s="405"/>
      <c r="CU267" s="405"/>
      <c r="CV267" s="405"/>
      <c r="CW267" s="405"/>
      <c r="CX267" s="405"/>
      <c r="CY267" s="405"/>
      <c r="CZ267" s="405"/>
      <c r="DA267" s="405"/>
      <c r="DB267" s="405"/>
      <c r="DC267" s="405"/>
      <c r="DD267" s="405"/>
      <c r="DE267" s="405"/>
      <c r="DF267" s="405"/>
      <c r="DG267" s="405"/>
      <c r="DH267" s="405"/>
      <c r="DI267" s="405"/>
      <c r="DJ267" s="405"/>
      <c r="DK267" s="405"/>
      <c r="DL267" s="405"/>
      <c r="DM267" s="405"/>
      <c r="DN267" s="405"/>
      <c r="DO267" s="405"/>
      <c r="DP267" s="405"/>
      <c r="DQ267" s="434"/>
      <c r="DR267" s="434"/>
      <c r="DS267" s="405"/>
      <c r="DT267" s="405"/>
      <c r="DU267" s="405"/>
      <c r="DV267" s="405"/>
      <c r="DW267" s="405"/>
      <c r="DX267" s="405"/>
      <c r="DY267" s="405"/>
      <c r="DZ267" s="405"/>
      <c r="EA267" s="405"/>
      <c r="EB267" s="405"/>
      <c r="EC267" s="405"/>
      <c r="ED267" s="405"/>
      <c r="EE267" s="405"/>
      <c r="EF267" s="405"/>
      <c r="EG267" s="405"/>
      <c r="EH267" s="405"/>
      <c r="EI267" s="405"/>
      <c r="EJ267" s="405"/>
      <c r="EK267" s="405"/>
      <c r="EL267" s="405"/>
      <c r="EM267" s="405"/>
      <c r="EN267" s="405"/>
      <c r="EO267" s="405"/>
      <c r="EP267" s="405"/>
      <c r="EQ267" s="405"/>
      <c r="ER267" s="405"/>
      <c r="ES267" s="434"/>
      <c r="ET267" s="434"/>
      <c r="EU267" s="405"/>
      <c r="EV267" s="405"/>
      <c r="EW267" s="405"/>
      <c r="EX267" s="405"/>
      <c r="EY267" s="405"/>
      <c r="EZ267" s="405"/>
      <c r="FA267" s="405"/>
      <c r="FB267" s="405"/>
      <c r="FC267" s="405"/>
      <c r="FD267" s="405"/>
      <c r="FE267" s="405"/>
      <c r="FF267" s="405"/>
      <c r="FG267" s="405"/>
      <c r="FH267" s="405"/>
      <c r="FI267" s="405"/>
      <c r="FJ267" s="405"/>
      <c r="FK267" s="405"/>
      <c r="FL267" s="405"/>
      <c r="FM267" s="405"/>
      <c r="FN267" s="405"/>
      <c r="FO267" s="405"/>
      <c r="FP267" s="405"/>
      <c r="FQ267" s="405"/>
      <c r="FR267" s="405"/>
      <c r="FS267" s="405"/>
      <c r="FT267" s="405"/>
      <c r="FU267" s="405"/>
      <c r="FV267" s="405"/>
      <c r="FW267" s="405"/>
      <c r="FX267" s="405"/>
      <c r="FY267" s="405"/>
      <c r="FZ267" s="405"/>
      <c r="GA267" s="405"/>
      <c r="GB267" s="434"/>
      <c r="GC267" s="434"/>
      <c r="GD267" s="405"/>
      <c r="GE267" s="405"/>
      <c r="GF267" s="405"/>
      <c r="GG267" s="405"/>
      <c r="GH267" s="405"/>
      <c r="GI267" s="405"/>
      <c r="GJ267" s="405"/>
      <c r="GK267" s="405"/>
      <c r="GL267" s="405"/>
      <c r="GM267" s="405"/>
      <c r="GN267" s="405"/>
    </row>
    <row r="268" spans="1:196" ht="22.8">
      <c r="A268" s="434"/>
      <c r="B268" s="434"/>
      <c r="C268" s="463"/>
      <c r="D268" s="463"/>
      <c r="E268" s="463"/>
      <c r="F268" s="463"/>
      <c r="M268" s="441"/>
      <c r="N268" s="441"/>
      <c r="O268" s="441"/>
      <c r="P268" s="441"/>
      <c r="Q268" s="441"/>
      <c r="R268" s="441"/>
      <c r="S268" s="441"/>
      <c r="T268" s="441"/>
      <c r="U268" s="441"/>
      <c r="V268" s="441"/>
      <c r="W268" s="441"/>
      <c r="X268" s="441"/>
      <c r="Y268" s="441"/>
      <c r="Z268" s="441"/>
      <c r="AA268" s="441"/>
      <c r="AB268" s="441"/>
      <c r="AC268" s="441"/>
      <c r="AD268" s="441"/>
      <c r="AE268" s="405"/>
      <c r="AF268" s="405"/>
      <c r="AG268" s="405"/>
      <c r="AH268" s="405"/>
      <c r="AI268" s="405"/>
      <c r="AJ268" s="405"/>
      <c r="AK268" s="405"/>
      <c r="AL268" s="405"/>
      <c r="AM268" s="405"/>
      <c r="AN268" s="405"/>
      <c r="AO268" s="405"/>
      <c r="AP268" s="405"/>
      <c r="AQ268" s="405"/>
      <c r="AR268" s="405"/>
      <c r="AS268" s="405"/>
      <c r="AT268" s="405"/>
      <c r="AU268" s="405"/>
      <c r="AV268" s="405"/>
      <c r="AW268" s="405"/>
      <c r="AX268" s="405"/>
      <c r="AY268" s="434"/>
      <c r="AZ268" s="434"/>
      <c r="BA268" s="405"/>
      <c r="BB268" s="405"/>
      <c r="BC268" s="405"/>
      <c r="BD268" s="441"/>
      <c r="BE268" s="441"/>
      <c r="BF268" s="441"/>
      <c r="BG268" s="441"/>
      <c r="BH268" s="441"/>
      <c r="BI268" s="441"/>
      <c r="BJ268" s="441"/>
      <c r="BK268" s="441"/>
      <c r="BL268" s="441"/>
      <c r="BM268" s="441"/>
      <c r="BN268" s="441"/>
      <c r="BO268" s="441"/>
      <c r="BP268" s="441"/>
      <c r="BQ268" s="441"/>
      <c r="BR268" s="441"/>
      <c r="BS268" s="441"/>
      <c r="BT268" s="441"/>
      <c r="BU268" s="441"/>
      <c r="BV268" s="441"/>
      <c r="BW268" s="441"/>
      <c r="BX268" s="405"/>
      <c r="BY268" s="405"/>
      <c r="BZ268" s="405"/>
      <c r="CA268" s="405"/>
      <c r="CB268" s="405"/>
      <c r="CC268" s="405"/>
      <c r="CD268" s="434"/>
      <c r="CE268" s="434"/>
      <c r="CF268" s="405"/>
      <c r="CG268" s="405"/>
      <c r="CH268" s="405"/>
      <c r="CI268" s="405"/>
      <c r="CJ268" s="405"/>
      <c r="CK268" s="405"/>
      <c r="CL268" s="405"/>
      <c r="CM268" s="405"/>
      <c r="CN268" s="405"/>
      <c r="CO268" s="434"/>
      <c r="CP268" s="434"/>
      <c r="CQ268" s="405"/>
      <c r="CR268" s="405"/>
      <c r="CS268" s="405"/>
      <c r="CT268" s="405"/>
      <c r="CU268" s="405"/>
      <c r="CV268" s="405"/>
      <c r="CW268" s="405"/>
      <c r="CX268" s="405"/>
      <c r="CY268" s="405"/>
      <c r="CZ268" s="405"/>
      <c r="DA268" s="405"/>
      <c r="DB268" s="405"/>
      <c r="DC268" s="405"/>
      <c r="DD268" s="405"/>
      <c r="DE268" s="405"/>
      <c r="DF268" s="405"/>
      <c r="DG268" s="405"/>
      <c r="DH268" s="405"/>
      <c r="DI268" s="405"/>
      <c r="DJ268" s="405"/>
      <c r="DK268" s="405"/>
      <c r="DL268" s="405"/>
      <c r="DM268" s="405"/>
      <c r="DN268" s="405"/>
      <c r="DO268" s="405"/>
      <c r="DP268" s="405"/>
      <c r="DQ268" s="434"/>
      <c r="DR268" s="434"/>
      <c r="DS268" s="405"/>
      <c r="DT268" s="405"/>
      <c r="DU268" s="405"/>
      <c r="DV268" s="405"/>
      <c r="DW268" s="405"/>
      <c r="DX268" s="405"/>
      <c r="DY268" s="405"/>
      <c r="DZ268" s="405"/>
      <c r="EA268" s="405"/>
      <c r="EB268" s="405"/>
      <c r="EC268" s="405"/>
      <c r="ED268" s="405"/>
      <c r="EE268" s="405"/>
      <c r="EF268" s="405"/>
      <c r="EG268" s="405"/>
      <c r="EH268" s="405"/>
      <c r="EI268" s="405"/>
      <c r="EJ268" s="405"/>
      <c r="EK268" s="405"/>
      <c r="EL268" s="405"/>
      <c r="EM268" s="405"/>
      <c r="EN268" s="405"/>
      <c r="EO268" s="405"/>
      <c r="EP268" s="405"/>
      <c r="EQ268" s="405"/>
      <c r="ER268" s="405"/>
      <c r="ES268" s="434"/>
      <c r="ET268" s="434"/>
      <c r="EU268" s="405"/>
      <c r="EV268" s="405"/>
      <c r="EW268" s="405"/>
      <c r="EX268" s="405"/>
      <c r="EY268" s="405"/>
      <c r="EZ268" s="405"/>
      <c r="FA268" s="405"/>
      <c r="FB268" s="405"/>
      <c r="FC268" s="405"/>
      <c r="FD268" s="405"/>
      <c r="FE268" s="405"/>
      <c r="FF268" s="405"/>
      <c r="FG268" s="405"/>
      <c r="FH268" s="405"/>
      <c r="FI268" s="405"/>
      <c r="FJ268" s="405"/>
      <c r="FK268" s="405"/>
      <c r="FL268" s="405"/>
      <c r="FM268" s="405"/>
      <c r="FN268" s="405"/>
      <c r="FO268" s="405"/>
      <c r="FP268" s="405"/>
      <c r="FQ268" s="405"/>
      <c r="FR268" s="405"/>
      <c r="FS268" s="405"/>
      <c r="FT268" s="405"/>
      <c r="FU268" s="405"/>
      <c r="FV268" s="405"/>
      <c r="FW268" s="405"/>
      <c r="FX268" s="405"/>
      <c r="FY268" s="405"/>
      <c r="FZ268" s="405"/>
      <c r="GA268" s="405"/>
      <c r="GB268" s="434"/>
      <c r="GC268" s="434"/>
      <c r="GD268" s="405"/>
      <c r="GE268" s="405"/>
      <c r="GF268" s="405"/>
      <c r="GG268" s="405"/>
      <c r="GH268" s="405"/>
      <c r="GI268" s="405"/>
      <c r="GJ268" s="405"/>
      <c r="GK268" s="405"/>
      <c r="GL268" s="405"/>
      <c r="GM268" s="405"/>
      <c r="GN268" s="405"/>
    </row>
    <row r="269" spans="1:196" ht="22.8">
      <c r="A269" s="434"/>
      <c r="B269" s="434"/>
      <c r="C269" s="463"/>
      <c r="D269" s="463"/>
      <c r="E269" s="463"/>
      <c r="F269" s="463"/>
      <c r="M269" s="441"/>
      <c r="N269" s="441"/>
      <c r="O269" s="441"/>
      <c r="P269" s="441"/>
      <c r="Q269" s="441"/>
      <c r="R269" s="441"/>
      <c r="S269" s="441"/>
      <c r="T269" s="441"/>
      <c r="U269" s="441"/>
      <c r="V269" s="441"/>
      <c r="W269" s="441"/>
      <c r="X269" s="441"/>
      <c r="Y269" s="441"/>
      <c r="Z269" s="441"/>
      <c r="AA269" s="441"/>
      <c r="AB269" s="441"/>
      <c r="AC269" s="441"/>
      <c r="AD269" s="441"/>
      <c r="AE269" s="405"/>
      <c r="AF269" s="405"/>
      <c r="AG269" s="405"/>
      <c r="AH269" s="405"/>
      <c r="AI269" s="405"/>
      <c r="AJ269" s="405"/>
      <c r="AK269" s="405"/>
      <c r="AL269" s="405"/>
      <c r="AM269" s="405"/>
      <c r="AN269" s="405"/>
      <c r="AO269" s="405"/>
      <c r="AP269" s="405"/>
      <c r="AQ269" s="405"/>
      <c r="AR269" s="405"/>
      <c r="AS269" s="405"/>
      <c r="AT269" s="405"/>
      <c r="AU269" s="405"/>
      <c r="AV269" s="405"/>
      <c r="AW269" s="405"/>
      <c r="AX269" s="405"/>
      <c r="AY269" s="434"/>
      <c r="AZ269" s="434"/>
      <c r="BA269" s="405"/>
      <c r="BB269" s="405"/>
      <c r="BC269" s="405"/>
      <c r="BD269" s="441"/>
      <c r="BE269" s="441"/>
      <c r="BF269" s="441"/>
      <c r="BG269" s="441"/>
      <c r="BH269" s="441"/>
      <c r="BI269" s="441"/>
      <c r="BJ269" s="441"/>
      <c r="BK269" s="441"/>
      <c r="BL269" s="441"/>
      <c r="BM269" s="441"/>
      <c r="BN269" s="441"/>
      <c r="BO269" s="441"/>
      <c r="BP269" s="441"/>
      <c r="BQ269" s="441"/>
      <c r="BR269" s="441"/>
      <c r="BS269" s="441"/>
      <c r="BT269" s="441"/>
      <c r="BU269" s="441"/>
      <c r="BV269" s="441"/>
      <c r="BW269" s="441"/>
      <c r="BX269" s="405"/>
      <c r="BY269" s="405"/>
      <c r="BZ269" s="405"/>
      <c r="CA269" s="405"/>
      <c r="CB269" s="405"/>
      <c r="CC269" s="405"/>
      <c r="CD269" s="434"/>
      <c r="CE269" s="434"/>
      <c r="CF269" s="405"/>
      <c r="CG269" s="405"/>
      <c r="CH269" s="405"/>
      <c r="CI269" s="405"/>
      <c r="CJ269" s="405"/>
      <c r="CK269" s="405"/>
      <c r="CL269" s="405"/>
      <c r="CM269" s="405"/>
      <c r="CN269" s="405"/>
      <c r="CO269" s="434"/>
      <c r="CP269" s="434"/>
      <c r="CQ269" s="405"/>
      <c r="CR269" s="405"/>
      <c r="CS269" s="405"/>
      <c r="CT269" s="405"/>
      <c r="CU269" s="405"/>
      <c r="CV269" s="405"/>
      <c r="CW269" s="405"/>
      <c r="CX269" s="405"/>
      <c r="CY269" s="405"/>
      <c r="CZ269" s="405"/>
      <c r="DA269" s="405"/>
      <c r="DB269" s="405"/>
      <c r="DC269" s="405"/>
      <c r="DD269" s="405"/>
      <c r="DE269" s="405"/>
      <c r="DF269" s="405"/>
      <c r="DG269" s="405"/>
      <c r="DH269" s="405"/>
      <c r="DI269" s="405"/>
      <c r="DJ269" s="405"/>
      <c r="DK269" s="405"/>
      <c r="DL269" s="405"/>
      <c r="DM269" s="405"/>
      <c r="DN269" s="405"/>
      <c r="DO269" s="405"/>
      <c r="DP269" s="405"/>
      <c r="DQ269" s="434"/>
      <c r="DR269" s="434"/>
      <c r="DS269" s="405"/>
      <c r="DT269" s="405"/>
      <c r="DU269" s="405"/>
      <c r="DV269" s="405"/>
      <c r="DW269" s="405"/>
      <c r="DX269" s="405"/>
      <c r="DY269" s="405"/>
      <c r="DZ269" s="405"/>
      <c r="EA269" s="405"/>
      <c r="EB269" s="405"/>
      <c r="EC269" s="405"/>
      <c r="ED269" s="405"/>
      <c r="EE269" s="405"/>
      <c r="EF269" s="405"/>
      <c r="EG269" s="405"/>
      <c r="EH269" s="405"/>
      <c r="EI269" s="405"/>
      <c r="EJ269" s="405"/>
      <c r="EK269" s="405"/>
      <c r="EL269" s="405"/>
      <c r="EM269" s="405"/>
      <c r="EN269" s="405"/>
      <c r="EO269" s="405"/>
      <c r="EP269" s="405"/>
      <c r="EQ269" s="405"/>
      <c r="ER269" s="405"/>
      <c r="ES269" s="434"/>
      <c r="ET269" s="434"/>
      <c r="EU269" s="405"/>
      <c r="EV269" s="405"/>
      <c r="EW269" s="405"/>
      <c r="EX269" s="405"/>
      <c r="EY269" s="405"/>
      <c r="EZ269" s="405"/>
      <c r="FA269" s="405"/>
      <c r="FB269" s="405"/>
      <c r="FC269" s="405"/>
      <c r="FD269" s="405"/>
      <c r="FE269" s="405"/>
      <c r="FF269" s="405"/>
      <c r="FG269" s="405"/>
      <c r="FH269" s="405"/>
      <c r="FI269" s="405"/>
      <c r="FJ269" s="405"/>
      <c r="FK269" s="405"/>
      <c r="FL269" s="405"/>
      <c r="FM269" s="405"/>
      <c r="FN269" s="405"/>
      <c r="FO269" s="405"/>
      <c r="FP269" s="405"/>
      <c r="FQ269" s="405"/>
      <c r="FR269" s="405"/>
      <c r="FS269" s="405"/>
      <c r="FT269" s="405"/>
      <c r="FU269" s="405"/>
      <c r="FV269" s="405"/>
      <c r="FW269" s="405"/>
      <c r="FX269" s="405"/>
      <c r="FY269" s="405"/>
      <c r="FZ269" s="405"/>
      <c r="GA269" s="405"/>
      <c r="GB269" s="434"/>
      <c r="GC269" s="434"/>
      <c r="GD269" s="405"/>
      <c r="GE269" s="405"/>
      <c r="GF269" s="405"/>
      <c r="GG269" s="405"/>
      <c r="GH269" s="405"/>
      <c r="GI269" s="405"/>
      <c r="GJ269" s="405"/>
      <c r="GK269" s="405"/>
      <c r="GL269" s="405"/>
      <c r="GM269" s="405"/>
      <c r="GN269" s="405"/>
    </row>
    <row r="270" spans="1:196" ht="22.8">
      <c r="A270" s="434"/>
      <c r="B270" s="434"/>
      <c r="C270" s="463"/>
      <c r="D270" s="463"/>
      <c r="E270" s="463"/>
      <c r="F270" s="463"/>
      <c r="M270" s="441"/>
      <c r="N270" s="441"/>
      <c r="O270" s="441"/>
      <c r="P270" s="441"/>
      <c r="Q270" s="441"/>
      <c r="R270" s="441"/>
      <c r="S270" s="441"/>
      <c r="T270" s="441"/>
      <c r="U270" s="441"/>
      <c r="V270" s="441"/>
      <c r="W270" s="441"/>
      <c r="X270" s="441"/>
      <c r="Y270" s="441"/>
      <c r="Z270" s="441"/>
      <c r="AA270" s="441"/>
      <c r="AB270" s="441"/>
      <c r="AC270" s="441"/>
      <c r="AD270" s="441"/>
      <c r="AE270" s="405"/>
      <c r="AF270" s="405"/>
      <c r="AG270" s="405"/>
      <c r="AH270" s="405"/>
      <c r="AI270" s="405"/>
      <c r="AJ270" s="405"/>
      <c r="AK270" s="405"/>
      <c r="AL270" s="405"/>
      <c r="AM270" s="405"/>
      <c r="AN270" s="405"/>
      <c r="AO270" s="405"/>
      <c r="AP270" s="405"/>
      <c r="AQ270" s="405"/>
      <c r="AR270" s="405"/>
      <c r="AS270" s="405"/>
      <c r="AT270" s="405"/>
      <c r="AU270" s="405"/>
      <c r="AV270" s="405"/>
      <c r="AW270" s="405"/>
      <c r="AX270" s="405"/>
      <c r="AY270" s="434"/>
      <c r="AZ270" s="434"/>
      <c r="BA270" s="405"/>
      <c r="BB270" s="405"/>
      <c r="BC270" s="405"/>
      <c r="BD270" s="441"/>
      <c r="BE270" s="441"/>
      <c r="BF270" s="441"/>
      <c r="BG270" s="441"/>
      <c r="BH270" s="441"/>
      <c r="BI270" s="441"/>
      <c r="BJ270" s="441"/>
      <c r="BK270" s="441"/>
      <c r="BL270" s="441"/>
      <c r="BM270" s="441"/>
      <c r="BN270" s="441"/>
      <c r="BO270" s="441"/>
      <c r="BP270" s="441"/>
      <c r="BQ270" s="441"/>
      <c r="BR270" s="441"/>
      <c r="BS270" s="441"/>
      <c r="BT270" s="441"/>
      <c r="BU270" s="441"/>
      <c r="BV270" s="441"/>
      <c r="BW270" s="441"/>
      <c r="BX270" s="405"/>
      <c r="BY270" s="405"/>
      <c r="BZ270" s="405"/>
      <c r="CA270" s="405"/>
      <c r="CB270" s="405"/>
      <c r="CC270" s="405"/>
      <c r="CD270" s="434"/>
      <c r="CE270" s="434"/>
      <c r="CF270" s="405"/>
      <c r="CG270" s="405"/>
      <c r="CH270" s="405"/>
      <c r="CI270" s="405"/>
      <c r="CJ270" s="405"/>
      <c r="CK270" s="405"/>
      <c r="CL270" s="405"/>
      <c r="CM270" s="405"/>
      <c r="CN270" s="405"/>
      <c r="CO270" s="434"/>
      <c r="CP270" s="434"/>
      <c r="CQ270" s="405"/>
      <c r="CR270" s="405"/>
      <c r="CS270" s="405"/>
      <c r="CT270" s="405"/>
      <c r="CU270" s="405"/>
      <c r="CV270" s="405"/>
      <c r="CW270" s="405"/>
      <c r="CX270" s="405"/>
      <c r="CY270" s="405"/>
      <c r="CZ270" s="405"/>
      <c r="DA270" s="405"/>
      <c r="DB270" s="405"/>
      <c r="DC270" s="405"/>
      <c r="DD270" s="405"/>
      <c r="DE270" s="405"/>
      <c r="DF270" s="405"/>
      <c r="DG270" s="405"/>
      <c r="DH270" s="405"/>
      <c r="DI270" s="405"/>
      <c r="DJ270" s="405"/>
      <c r="DK270" s="405"/>
      <c r="DL270" s="405"/>
      <c r="DM270" s="405"/>
      <c r="DN270" s="405"/>
      <c r="DO270" s="405"/>
      <c r="DP270" s="405"/>
      <c r="DQ270" s="434"/>
      <c r="DR270" s="434"/>
      <c r="DS270" s="405"/>
      <c r="DT270" s="405"/>
      <c r="DU270" s="405"/>
      <c r="DV270" s="405"/>
      <c r="DW270" s="405"/>
      <c r="DX270" s="405"/>
      <c r="DY270" s="405"/>
      <c r="DZ270" s="405"/>
      <c r="EA270" s="405"/>
      <c r="EB270" s="405"/>
      <c r="EC270" s="405"/>
      <c r="ED270" s="405"/>
      <c r="EE270" s="405"/>
      <c r="EF270" s="405"/>
      <c r="EG270" s="405"/>
      <c r="EH270" s="405"/>
      <c r="EI270" s="405"/>
      <c r="EJ270" s="405"/>
      <c r="EK270" s="405"/>
      <c r="EL270" s="405"/>
      <c r="EM270" s="405"/>
      <c r="EN270" s="405"/>
      <c r="EO270" s="405"/>
      <c r="EP270" s="405"/>
      <c r="EQ270" s="405"/>
      <c r="ER270" s="405"/>
      <c r="ES270" s="434"/>
      <c r="ET270" s="434"/>
      <c r="EU270" s="405"/>
      <c r="EV270" s="405"/>
      <c r="EW270" s="405"/>
      <c r="EX270" s="405"/>
      <c r="EY270" s="405"/>
      <c r="EZ270" s="405"/>
      <c r="FA270" s="405"/>
      <c r="FB270" s="405"/>
      <c r="FC270" s="405"/>
      <c r="FD270" s="405"/>
      <c r="FE270" s="405"/>
      <c r="FF270" s="405"/>
      <c r="FG270" s="405"/>
      <c r="FH270" s="405"/>
      <c r="FI270" s="405"/>
      <c r="FJ270" s="405"/>
      <c r="FK270" s="405"/>
      <c r="FL270" s="405"/>
      <c r="FM270" s="405"/>
      <c r="FN270" s="405"/>
      <c r="FO270" s="405"/>
      <c r="FP270" s="405"/>
      <c r="FQ270" s="405"/>
      <c r="FR270" s="405"/>
      <c r="FS270" s="405"/>
      <c r="FT270" s="405"/>
      <c r="FU270" s="405"/>
      <c r="FV270" s="405"/>
      <c r="FW270" s="405"/>
      <c r="FX270" s="405"/>
      <c r="FY270" s="405"/>
      <c r="FZ270" s="405"/>
      <c r="GA270" s="405"/>
      <c r="GB270" s="434"/>
      <c r="GC270" s="434"/>
      <c r="GD270" s="405"/>
      <c r="GE270" s="405"/>
      <c r="GF270" s="405"/>
      <c r="GG270" s="405"/>
      <c r="GH270" s="405"/>
      <c r="GI270" s="405"/>
      <c r="GJ270" s="405"/>
      <c r="GK270" s="405"/>
      <c r="GL270" s="405"/>
      <c r="GM270" s="405"/>
      <c r="GN270" s="405"/>
    </row>
    <row r="271" spans="1:196" ht="22.8">
      <c r="A271" s="434"/>
      <c r="B271" s="434"/>
      <c r="C271" s="463"/>
      <c r="D271" s="463"/>
      <c r="E271" s="463"/>
      <c r="F271" s="463"/>
      <c r="M271" s="441"/>
      <c r="N271" s="441"/>
      <c r="O271" s="441"/>
      <c r="P271" s="441"/>
      <c r="Q271" s="441"/>
      <c r="R271" s="441"/>
      <c r="S271" s="441"/>
      <c r="T271" s="441"/>
      <c r="U271" s="441"/>
      <c r="V271" s="441"/>
      <c r="W271" s="441"/>
      <c r="X271" s="441"/>
      <c r="Y271" s="441"/>
      <c r="Z271" s="441"/>
      <c r="AA271" s="441"/>
      <c r="AB271" s="441"/>
      <c r="AC271" s="441"/>
      <c r="AD271" s="441"/>
      <c r="AE271" s="405"/>
      <c r="AF271" s="405"/>
      <c r="AG271" s="405"/>
      <c r="AH271" s="405"/>
      <c r="AI271" s="405"/>
      <c r="AJ271" s="405"/>
      <c r="AK271" s="405"/>
      <c r="AL271" s="405"/>
      <c r="AM271" s="405"/>
      <c r="AN271" s="405"/>
      <c r="AO271" s="405"/>
      <c r="AP271" s="405"/>
      <c r="AQ271" s="405"/>
      <c r="AR271" s="405"/>
      <c r="AS271" s="405"/>
      <c r="AT271" s="405"/>
      <c r="AU271" s="405"/>
      <c r="AV271" s="405"/>
      <c r="AW271" s="405"/>
      <c r="AX271" s="405"/>
      <c r="AY271" s="434"/>
      <c r="AZ271" s="434"/>
      <c r="BA271" s="405"/>
      <c r="BB271" s="405"/>
      <c r="BC271" s="405"/>
      <c r="BD271" s="441"/>
      <c r="BE271" s="441"/>
      <c r="BF271" s="441"/>
      <c r="BG271" s="441"/>
      <c r="BH271" s="441"/>
      <c r="BI271" s="441"/>
      <c r="BJ271" s="441"/>
      <c r="BK271" s="441"/>
      <c r="BL271" s="441"/>
      <c r="BM271" s="441"/>
      <c r="BN271" s="441"/>
      <c r="BO271" s="441"/>
      <c r="BP271" s="441"/>
      <c r="BQ271" s="441"/>
      <c r="BR271" s="441"/>
      <c r="BS271" s="441"/>
      <c r="BT271" s="441"/>
      <c r="BU271" s="441"/>
      <c r="BV271" s="441"/>
      <c r="BW271" s="441"/>
      <c r="BX271" s="405"/>
      <c r="BY271" s="405"/>
      <c r="BZ271" s="405"/>
      <c r="CA271" s="405"/>
      <c r="CB271" s="405"/>
      <c r="CC271" s="405"/>
      <c r="CD271" s="434"/>
      <c r="CE271" s="434"/>
      <c r="CF271" s="405"/>
      <c r="CG271" s="405"/>
      <c r="CH271" s="405"/>
      <c r="CI271" s="405"/>
      <c r="CJ271" s="405"/>
      <c r="CK271" s="405"/>
      <c r="CL271" s="405"/>
      <c r="CM271" s="405"/>
      <c r="CN271" s="405"/>
      <c r="CO271" s="434"/>
      <c r="CP271" s="434"/>
      <c r="CQ271" s="405"/>
      <c r="CR271" s="405"/>
      <c r="CS271" s="405"/>
      <c r="CT271" s="405"/>
      <c r="CU271" s="405"/>
      <c r="CV271" s="405"/>
      <c r="CW271" s="405"/>
      <c r="CX271" s="405"/>
      <c r="CY271" s="405"/>
      <c r="CZ271" s="405"/>
      <c r="DA271" s="405"/>
      <c r="DB271" s="405"/>
      <c r="DC271" s="405"/>
      <c r="DD271" s="405"/>
      <c r="DE271" s="405"/>
      <c r="DF271" s="405"/>
      <c r="DG271" s="405"/>
      <c r="DH271" s="405"/>
      <c r="DI271" s="405"/>
      <c r="DJ271" s="405"/>
      <c r="DK271" s="405"/>
      <c r="DL271" s="405"/>
      <c r="DM271" s="405"/>
      <c r="DN271" s="405"/>
      <c r="DO271" s="405"/>
      <c r="DP271" s="405"/>
      <c r="DQ271" s="434"/>
      <c r="DR271" s="434"/>
      <c r="DS271" s="405"/>
      <c r="DT271" s="405"/>
      <c r="DU271" s="405"/>
      <c r="DV271" s="405"/>
      <c r="DW271" s="405"/>
      <c r="DX271" s="405"/>
      <c r="DY271" s="405"/>
      <c r="DZ271" s="405"/>
      <c r="EA271" s="405"/>
      <c r="EB271" s="405"/>
      <c r="EC271" s="405"/>
      <c r="ED271" s="405"/>
      <c r="EE271" s="405"/>
      <c r="EF271" s="405"/>
      <c r="EG271" s="405"/>
      <c r="EH271" s="405"/>
      <c r="EI271" s="405"/>
      <c r="EJ271" s="405"/>
      <c r="EK271" s="405"/>
      <c r="EL271" s="405"/>
      <c r="EM271" s="405"/>
      <c r="EN271" s="405"/>
      <c r="EO271" s="405"/>
      <c r="EP271" s="405"/>
      <c r="EQ271" s="405"/>
      <c r="ER271" s="405"/>
      <c r="ES271" s="434"/>
      <c r="ET271" s="434"/>
      <c r="EU271" s="405"/>
      <c r="EV271" s="405"/>
      <c r="EW271" s="405"/>
      <c r="EX271" s="405"/>
      <c r="EY271" s="405"/>
      <c r="EZ271" s="405"/>
      <c r="FA271" s="405"/>
      <c r="FB271" s="405"/>
      <c r="FC271" s="405"/>
      <c r="FD271" s="405"/>
      <c r="FE271" s="405"/>
      <c r="FF271" s="405"/>
      <c r="FG271" s="405"/>
      <c r="FH271" s="405"/>
      <c r="FI271" s="405"/>
      <c r="FJ271" s="405"/>
      <c r="FK271" s="405"/>
      <c r="FL271" s="405"/>
      <c r="FM271" s="405"/>
      <c r="FN271" s="405"/>
      <c r="FO271" s="405"/>
      <c r="FP271" s="405"/>
      <c r="FQ271" s="405"/>
      <c r="FR271" s="405"/>
      <c r="FS271" s="405"/>
      <c r="FT271" s="405"/>
      <c r="FU271" s="405"/>
      <c r="FV271" s="405"/>
      <c r="FW271" s="405"/>
      <c r="FX271" s="405"/>
      <c r="FY271" s="405"/>
      <c r="FZ271" s="405"/>
      <c r="GA271" s="405"/>
      <c r="GB271" s="434"/>
      <c r="GC271" s="434"/>
      <c r="GD271" s="405"/>
      <c r="GE271" s="405"/>
      <c r="GF271" s="405"/>
      <c r="GG271" s="405"/>
      <c r="GH271" s="405"/>
      <c r="GI271" s="405"/>
      <c r="GJ271" s="405"/>
      <c r="GK271" s="405"/>
      <c r="GL271" s="405"/>
      <c r="GM271" s="405"/>
      <c r="GN271" s="405"/>
    </row>
    <row r="272" spans="1:196" ht="22.8">
      <c r="A272" s="434"/>
      <c r="B272" s="434"/>
      <c r="C272" s="463"/>
      <c r="D272" s="463"/>
      <c r="E272" s="463"/>
      <c r="F272" s="463"/>
      <c r="M272" s="441"/>
      <c r="N272" s="441"/>
      <c r="O272" s="441"/>
      <c r="P272" s="441"/>
      <c r="Q272" s="441"/>
      <c r="R272" s="441"/>
      <c r="S272" s="441"/>
      <c r="T272" s="441"/>
      <c r="U272" s="441"/>
      <c r="V272" s="441"/>
      <c r="W272" s="441"/>
      <c r="X272" s="441"/>
      <c r="Y272" s="441"/>
      <c r="Z272" s="441"/>
      <c r="AA272" s="441"/>
      <c r="AB272" s="441"/>
      <c r="AC272" s="441"/>
      <c r="AD272" s="441"/>
      <c r="AE272" s="405"/>
      <c r="AF272" s="405"/>
      <c r="AG272" s="405"/>
      <c r="AH272" s="405"/>
      <c r="AI272" s="405"/>
      <c r="AJ272" s="405"/>
      <c r="AK272" s="405"/>
      <c r="AL272" s="405"/>
      <c r="AM272" s="405"/>
      <c r="AN272" s="405"/>
      <c r="AO272" s="405"/>
      <c r="AP272" s="405"/>
      <c r="AQ272" s="405"/>
      <c r="AR272" s="405"/>
      <c r="AS272" s="405"/>
      <c r="AT272" s="405"/>
      <c r="AU272" s="405"/>
      <c r="AV272" s="405"/>
      <c r="AW272" s="405"/>
      <c r="AX272" s="405"/>
      <c r="AY272" s="434"/>
      <c r="AZ272" s="434"/>
      <c r="BA272" s="405"/>
      <c r="BB272" s="405"/>
      <c r="BC272" s="405"/>
      <c r="BD272" s="441"/>
      <c r="BE272" s="441"/>
      <c r="BF272" s="441"/>
      <c r="BG272" s="441"/>
      <c r="BH272" s="441"/>
      <c r="BI272" s="441"/>
      <c r="BJ272" s="441"/>
      <c r="BK272" s="441"/>
      <c r="BL272" s="441"/>
      <c r="BM272" s="441"/>
      <c r="BN272" s="441"/>
      <c r="BO272" s="441"/>
      <c r="BP272" s="441"/>
      <c r="BQ272" s="441"/>
      <c r="BR272" s="441"/>
      <c r="BS272" s="441"/>
      <c r="BT272" s="441"/>
      <c r="BU272" s="441"/>
      <c r="BV272" s="441"/>
      <c r="BW272" s="441"/>
      <c r="BX272" s="405"/>
      <c r="BY272" s="405"/>
      <c r="BZ272" s="405"/>
      <c r="CA272" s="405"/>
      <c r="CB272" s="405"/>
      <c r="CC272" s="405"/>
      <c r="CD272" s="434"/>
      <c r="CE272" s="434"/>
      <c r="CF272" s="405"/>
      <c r="CG272" s="405"/>
      <c r="CH272" s="405"/>
      <c r="CI272" s="405"/>
      <c r="CJ272" s="405"/>
      <c r="CK272" s="405"/>
      <c r="CL272" s="405"/>
      <c r="CM272" s="405"/>
      <c r="CN272" s="405"/>
      <c r="CO272" s="434"/>
      <c r="CP272" s="434"/>
      <c r="CQ272" s="405"/>
      <c r="CR272" s="405"/>
      <c r="CS272" s="405"/>
      <c r="CT272" s="405"/>
      <c r="CU272" s="405"/>
      <c r="CV272" s="405"/>
      <c r="CW272" s="405"/>
      <c r="CX272" s="405"/>
      <c r="CY272" s="405"/>
      <c r="CZ272" s="405"/>
      <c r="DA272" s="405"/>
      <c r="DB272" s="405"/>
      <c r="DC272" s="405"/>
      <c r="DD272" s="405"/>
      <c r="DE272" s="405"/>
      <c r="DF272" s="405"/>
      <c r="DG272" s="405"/>
      <c r="DH272" s="405"/>
      <c r="DI272" s="405"/>
      <c r="DJ272" s="405"/>
      <c r="DK272" s="405"/>
      <c r="DL272" s="405"/>
      <c r="DM272" s="405"/>
      <c r="DN272" s="405"/>
      <c r="DO272" s="405"/>
      <c r="DP272" s="405"/>
      <c r="DQ272" s="434"/>
      <c r="DR272" s="434"/>
      <c r="DS272" s="405"/>
      <c r="DT272" s="405"/>
      <c r="DU272" s="405"/>
      <c r="DV272" s="405"/>
      <c r="DW272" s="405"/>
      <c r="DX272" s="405"/>
      <c r="DY272" s="405"/>
      <c r="DZ272" s="405"/>
      <c r="EA272" s="405"/>
      <c r="EB272" s="405"/>
      <c r="EC272" s="405"/>
      <c r="ED272" s="405"/>
      <c r="EE272" s="405"/>
      <c r="EF272" s="405"/>
      <c r="EG272" s="405"/>
      <c r="EH272" s="405"/>
      <c r="EI272" s="405"/>
      <c r="EJ272" s="405"/>
      <c r="EK272" s="405"/>
      <c r="EL272" s="405"/>
      <c r="EM272" s="405"/>
      <c r="EN272" s="405"/>
      <c r="EO272" s="405"/>
      <c r="EP272" s="405"/>
      <c r="EQ272" s="405"/>
      <c r="ER272" s="405"/>
      <c r="ES272" s="434"/>
      <c r="ET272" s="434"/>
      <c r="EU272" s="405"/>
      <c r="EV272" s="405"/>
      <c r="EW272" s="405"/>
      <c r="EX272" s="405"/>
      <c r="EY272" s="405"/>
      <c r="EZ272" s="405"/>
      <c r="FA272" s="405"/>
      <c r="FB272" s="405"/>
      <c r="FC272" s="405"/>
      <c r="FD272" s="405"/>
      <c r="FE272" s="405"/>
      <c r="FF272" s="405"/>
      <c r="FG272" s="405"/>
      <c r="FH272" s="405"/>
      <c r="FI272" s="405"/>
      <c r="FJ272" s="405"/>
      <c r="FK272" s="405"/>
      <c r="FL272" s="405"/>
      <c r="FM272" s="405"/>
      <c r="FN272" s="405"/>
      <c r="FO272" s="405"/>
      <c r="FP272" s="405"/>
      <c r="FQ272" s="405"/>
      <c r="FR272" s="405"/>
      <c r="FS272" s="405"/>
      <c r="FT272" s="405"/>
      <c r="FU272" s="405"/>
      <c r="FV272" s="405"/>
      <c r="FW272" s="405"/>
      <c r="FX272" s="405"/>
      <c r="FY272" s="405"/>
      <c r="FZ272" s="405"/>
      <c r="GA272" s="405"/>
      <c r="GB272" s="434"/>
      <c r="GC272" s="434"/>
      <c r="GD272" s="405"/>
      <c r="GE272" s="405"/>
      <c r="GF272" s="405"/>
      <c r="GG272" s="405"/>
      <c r="GH272" s="405"/>
      <c r="GI272" s="405"/>
      <c r="GJ272" s="405"/>
      <c r="GK272" s="405"/>
      <c r="GL272" s="405"/>
      <c r="GM272" s="405"/>
      <c r="GN272" s="405"/>
    </row>
    <row r="273" spans="1:196" ht="22.8">
      <c r="A273" s="434"/>
      <c r="B273" s="434"/>
      <c r="C273" s="463"/>
      <c r="D273" s="463"/>
      <c r="E273" s="463"/>
      <c r="F273" s="463"/>
      <c r="M273" s="441"/>
      <c r="N273" s="441"/>
      <c r="O273" s="441"/>
      <c r="P273" s="441"/>
      <c r="Q273" s="441"/>
      <c r="R273" s="441"/>
      <c r="S273" s="441"/>
      <c r="T273" s="441"/>
      <c r="U273" s="441"/>
      <c r="V273" s="441"/>
      <c r="W273" s="441"/>
      <c r="X273" s="441"/>
      <c r="Y273" s="441"/>
      <c r="Z273" s="441"/>
      <c r="AA273" s="441"/>
      <c r="AB273" s="441"/>
      <c r="AC273" s="441"/>
      <c r="AD273" s="441"/>
      <c r="AE273" s="405"/>
      <c r="AF273" s="405"/>
      <c r="AG273" s="405"/>
      <c r="AH273" s="405"/>
      <c r="AI273" s="405"/>
      <c r="AJ273" s="405"/>
      <c r="AK273" s="405"/>
      <c r="AL273" s="405"/>
      <c r="AM273" s="405"/>
      <c r="AN273" s="405"/>
      <c r="AO273" s="405"/>
      <c r="AP273" s="405"/>
      <c r="AQ273" s="405"/>
      <c r="AR273" s="405"/>
      <c r="AS273" s="405"/>
      <c r="AT273" s="405"/>
      <c r="AU273" s="405"/>
      <c r="AV273" s="405"/>
      <c r="AW273" s="405"/>
      <c r="AX273" s="405"/>
      <c r="AY273" s="434"/>
      <c r="AZ273" s="434"/>
      <c r="BA273" s="405"/>
      <c r="BB273" s="405"/>
      <c r="BC273" s="405"/>
      <c r="BD273" s="441"/>
      <c r="BE273" s="441"/>
      <c r="BF273" s="441"/>
      <c r="BG273" s="441"/>
      <c r="BH273" s="441"/>
      <c r="BI273" s="441"/>
      <c r="BJ273" s="441"/>
      <c r="BK273" s="441"/>
      <c r="BL273" s="441"/>
      <c r="BM273" s="441"/>
      <c r="BN273" s="441"/>
      <c r="BO273" s="441"/>
      <c r="BP273" s="441"/>
      <c r="BQ273" s="441"/>
      <c r="BR273" s="441"/>
      <c r="BS273" s="441"/>
      <c r="BT273" s="441"/>
      <c r="BU273" s="441"/>
      <c r="BV273" s="441"/>
      <c r="BW273" s="441"/>
      <c r="BX273" s="405"/>
      <c r="BY273" s="405"/>
      <c r="BZ273" s="405"/>
      <c r="CA273" s="405"/>
      <c r="CB273" s="405"/>
      <c r="CC273" s="405"/>
      <c r="CD273" s="434"/>
      <c r="CE273" s="434"/>
      <c r="CF273" s="405"/>
      <c r="CG273" s="405"/>
      <c r="CH273" s="405"/>
      <c r="CI273" s="405"/>
      <c r="CJ273" s="405"/>
      <c r="CK273" s="405"/>
      <c r="CL273" s="405"/>
      <c r="CM273" s="405"/>
      <c r="CN273" s="405"/>
      <c r="CO273" s="434"/>
      <c r="CP273" s="434"/>
      <c r="CQ273" s="405"/>
      <c r="CR273" s="405"/>
      <c r="CS273" s="405"/>
      <c r="CT273" s="405"/>
      <c r="CU273" s="405"/>
      <c r="CV273" s="405"/>
      <c r="CW273" s="405"/>
      <c r="CX273" s="405"/>
      <c r="CY273" s="405"/>
      <c r="CZ273" s="405"/>
      <c r="DA273" s="405"/>
      <c r="DB273" s="405"/>
      <c r="DC273" s="405"/>
      <c r="DD273" s="405"/>
      <c r="DE273" s="405"/>
      <c r="DF273" s="405"/>
      <c r="DG273" s="405"/>
      <c r="DH273" s="405"/>
      <c r="DI273" s="405"/>
      <c r="DJ273" s="405"/>
      <c r="DK273" s="405"/>
      <c r="DL273" s="405"/>
      <c r="DM273" s="405"/>
      <c r="DN273" s="405"/>
      <c r="DO273" s="405"/>
      <c r="DP273" s="405"/>
      <c r="DQ273" s="434"/>
      <c r="DR273" s="434"/>
      <c r="DS273" s="405"/>
      <c r="DT273" s="405"/>
      <c r="DU273" s="405"/>
      <c r="DV273" s="405"/>
      <c r="DW273" s="405"/>
      <c r="DX273" s="405"/>
      <c r="DY273" s="405"/>
      <c r="DZ273" s="405"/>
      <c r="EA273" s="405"/>
      <c r="EB273" s="405"/>
      <c r="EC273" s="405"/>
      <c r="ED273" s="405"/>
      <c r="EE273" s="405"/>
      <c r="EF273" s="405"/>
      <c r="EG273" s="405"/>
      <c r="EH273" s="405"/>
      <c r="EI273" s="405"/>
      <c r="EJ273" s="405"/>
      <c r="EK273" s="405"/>
      <c r="EL273" s="405"/>
      <c r="EM273" s="405"/>
      <c r="EN273" s="405"/>
      <c r="EO273" s="405"/>
      <c r="EP273" s="405"/>
      <c r="EQ273" s="405"/>
      <c r="ER273" s="405"/>
      <c r="ES273" s="434"/>
      <c r="ET273" s="434"/>
      <c r="EU273" s="405"/>
      <c r="EV273" s="405"/>
      <c r="EW273" s="405"/>
      <c r="EX273" s="405"/>
      <c r="EY273" s="405"/>
      <c r="EZ273" s="405"/>
      <c r="FA273" s="405"/>
      <c r="FB273" s="405"/>
      <c r="FC273" s="405"/>
      <c r="FD273" s="405"/>
      <c r="FE273" s="405"/>
      <c r="FF273" s="405"/>
      <c r="FG273" s="405"/>
      <c r="FH273" s="405"/>
      <c r="FI273" s="405"/>
      <c r="FJ273" s="405"/>
      <c r="FK273" s="405"/>
      <c r="FL273" s="405"/>
      <c r="FM273" s="405"/>
      <c r="FN273" s="405"/>
      <c r="FO273" s="405"/>
      <c r="FP273" s="405"/>
      <c r="FQ273" s="405"/>
      <c r="FR273" s="405"/>
      <c r="FS273" s="405"/>
      <c r="FT273" s="405"/>
      <c r="FU273" s="405"/>
      <c r="FV273" s="405"/>
      <c r="FW273" s="405"/>
      <c r="FX273" s="405"/>
      <c r="FY273" s="405"/>
      <c r="FZ273" s="405"/>
      <c r="GA273" s="405"/>
      <c r="GB273" s="434"/>
      <c r="GC273" s="434"/>
      <c r="GD273" s="405"/>
      <c r="GE273" s="405"/>
      <c r="GF273" s="405"/>
      <c r="GG273" s="405"/>
      <c r="GH273" s="405"/>
      <c r="GI273" s="405"/>
      <c r="GJ273" s="405"/>
      <c r="GK273" s="405"/>
      <c r="GL273" s="405"/>
      <c r="GM273" s="405"/>
      <c r="GN273" s="405"/>
    </row>
    <row r="274" spans="1:196" ht="22.8">
      <c r="A274" s="434"/>
      <c r="B274" s="434"/>
      <c r="C274" s="463"/>
      <c r="D274" s="463"/>
      <c r="E274" s="463"/>
      <c r="F274" s="463"/>
      <c r="M274" s="441"/>
      <c r="N274" s="441"/>
      <c r="O274" s="441"/>
      <c r="P274" s="441"/>
      <c r="Q274" s="441"/>
      <c r="R274" s="441"/>
      <c r="S274" s="441"/>
      <c r="T274" s="441"/>
      <c r="U274" s="441"/>
      <c r="V274" s="441"/>
      <c r="W274" s="441"/>
      <c r="X274" s="441"/>
      <c r="Y274" s="441"/>
      <c r="Z274" s="441"/>
      <c r="AA274" s="441"/>
      <c r="AB274" s="441"/>
      <c r="AC274" s="441"/>
      <c r="AD274" s="441"/>
      <c r="AE274" s="405"/>
      <c r="AF274" s="405"/>
      <c r="AG274" s="405"/>
      <c r="AH274" s="405"/>
      <c r="AI274" s="405"/>
      <c r="AJ274" s="405"/>
      <c r="AK274" s="405"/>
      <c r="AL274" s="405"/>
      <c r="AM274" s="405"/>
      <c r="AN274" s="405"/>
      <c r="AO274" s="405"/>
      <c r="AP274" s="405"/>
      <c r="AQ274" s="405"/>
      <c r="AR274" s="405"/>
      <c r="AS274" s="405"/>
      <c r="AT274" s="405"/>
      <c r="AU274" s="405"/>
      <c r="AV274" s="405"/>
      <c r="AW274" s="405"/>
      <c r="AX274" s="405"/>
      <c r="AY274" s="434"/>
      <c r="AZ274" s="434"/>
      <c r="BA274" s="405"/>
      <c r="BB274" s="405"/>
      <c r="BC274" s="405"/>
      <c r="BD274" s="441"/>
      <c r="BE274" s="441"/>
      <c r="BF274" s="441"/>
      <c r="BG274" s="441"/>
      <c r="BH274" s="441"/>
      <c r="BI274" s="441"/>
      <c r="BJ274" s="441"/>
      <c r="BK274" s="441"/>
      <c r="BL274" s="441"/>
      <c r="BM274" s="441"/>
      <c r="BN274" s="441"/>
      <c r="BO274" s="441"/>
      <c r="BP274" s="441"/>
      <c r="BQ274" s="441"/>
      <c r="BR274" s="441"/>
      <c r="BS274" s="441"/>
      <c r="BT274" s="441"/>
      <c r="BU274" s="441"/>
      <c r="BV274" s="441"/>
      <c r="BW274" s="441"/>
      <c r="BX274" s="405"/>
      <c r="BY274" s="405"/>
      <c r="BZ274" s="405"/>
      <c r="CA274" s="405"/>
      <c r="CB274" s="405"/>
      <c r="CC274" s="405"/>
      <c r="CD274" s="434"/>
      <c r="CE274" s="434"/>
      <c r="CF274" s="405"/>
      <c r="CG274" s="405"/>
      <c r="CH274" s="405"/>
      <c r="CI274" s="405"/>
      <c r="CJ274" s="405"/>
      <c r="CK274" s="405"/>
      <c r="CL274" s="405"/>
      <c r="CM274" s="405"/>
      <c r="CN274" s="405"/>
      <c r="CO274" s="434"/>
      <c r="CP274" s="434"/>
      <c r="CQ274" s="405"/>
      <c r="CR274" s="405"/>
      <c r="CS274" s="405"/>
      <c r="CT274" s="405"/>
      <c r="CU274" s="405"/>
      <c r="CV274" s="405"/>
      <c r="CW274" s="405"/>
      <c r="CX274" s="405"/>
      <c r="CY274" s="405"/>
      <c r="CZ274" s="405"/>
      <c r="DA274" s="405"/>
      <c r="DB274" s="405"/>
      <c r="DC274" s="405"/>
      <c r="DD274" s="405"/>
      <c r="DE274" s="405"/>
      <c r="DF274" s="405"/>
      <c r="DG274" s="405"/>
      <c r="DH274" s="405"/>
      <c r="DI274" s="405"/>
      <c r="DJ274" s="405"/>
      <c r="DK274" s="405"/>
      <c r="DL274" s="405"/>
      <c r="DM274" s="405"/>
      <c r="DN274" s="405"/>
      <c r="DO274" s="405"/>
      <c r="DP274" s="405"/>
      <c r="DQ274" s="434"/>
      <c r="DR274" s="434"/>
      <c r="DS274" s="405"/>
      <c r="DT274" s="405"/>
      <c r="DU274" s="405"/>
      <c r="DV274" s="405"/>
      <c r="DW274" s="405"/>
      <c r="DX274" s="405"/>
      <c r="DY274" s="405"/>
      <c r="DZ274" s="405"/>
      <c r="EA274" s="405"/>
      <c r="EB274" s="405"/>
      <c r="EC274" s="405"/>
      <c r="ED274" s="405"/>
      <c r="EE274" s="405"/>
      <c r="EF274" s="405"/>
      <c r="EG274" s="405"/>
      <c r="EH274" s="405"/>
      <c r="EI274" s="405"/>
      <c r="EJ274" s="405"/>
      <c r="EK274" s="405"/>
      <c r="EL274" s="405"/>
      <c r="EM274" s="405"/>
      <c r="EN274" s="405"/>
      <c r="EO274" s="405"/>
      <c r="EP274" s="405"/>
      <c r="EQ274" s="405"/>
      <c r="ER274" s="405"/>
      <c r="ES274" s="434"/>
      <c r="ET274" s="434"/>
      <c r="EU274" s="405"/>
      <c r="EV274" s="405"/>
      <c r="EW274" s="405"/>
      <c r="EX274" s="405"/>
      <c r="EY274" s="405"/>
      <c r="EZ274" s="405"/>
      <c r="FA274" s="405"/>
      <c r="FB274" s="405"/>
      <c r="FC274" s="405"/>
      <c r="FD274" s="405"/>
      <c r="FE274" s="405"/>
      <c r="FF274" s="405"/>
      <c r="FG274" s="405"/>
      <c r="FH274" s="405"/>
      <c r="FI274" s="405"/>
      <c r="FJ274" s="405"/>
      <c r="FK274" s="405"/>
      <c r="FL274" s="405"/>
      <c r="FM274" s="405"/>
      <c r="FN274" s="405"/>
      <c r="FO274" s="405"/>
      <c r="FP274" s="405"/>
      <c r="FQ274" s="405"/>
      <c r="FR274" s="405"/>
      <c r="FS274" s="405"/>
      <c r="FT274" s="405"/>
      <c r="FU274" s="405"/>
      <c r="FV274" s="405"/>
      <c r="FW274" s="405"/>
      <c r="FX274" s="405"/>
      <c r="FY274" s="405"/>
      <c r="FZ274" s="405"/>
      <c r="GA274" s="405"/>
      <c r="GB274" s="434"/>
      <c r="GC274" s="434"/>
      <c r="GD274" s="405"/>
      <c r="GE274" s="405"/>
      <c r="GF274" s="405"/>
      <c r="GG274" s="405"/>
      <c r="GH274" s="405"/>
      <c r="GI274" s="405"/>
      <c r="GJ274" s="405"/>
      <c r="GK274" s="405"/>
      <c r="GL274" s="405"/>
      <c r="GM274" s="405"/>
      <c r="GN274" s="405"/>
    </row>
    <row r="275" spans="1:196" ht="22.8">
      <c r="A275" s="434"/>
      <c r="B275" s="434"/>
      <c r="M275" s="441"/>
      <c r="N275" s="441"/>
      <c r="O275" s="441"/>
      <c r="P275" s="441"/>
      <c r="Q275" s="441"/>
      <c r="R275" s="441"/>
      <c r="S275" s="441"/>
      <c r="T275" s="441"/>
      <c r="U275" s="441"/>
      <c r="V275" s="441"/>
      <c r="W275" s="441"/>
      <c r="X275" s="441"/>
      <c r="Y275" s="441"/>
      <c r="Z275" s="441"/>
      <c r="AA275" s="441"/>
      <c r="AB275" s="441"/>
      <c r="AC275" s="441"/>
      <c r="AD275" s="441"/>
      <c r="AE275" s="405"/>
      <c r="AF275" s="405"/>
      <c r="AG275" s="405"/>
      <c r="AH275" s="405"/>
      <c r="AI275" s="405"/>
      <c r="AJ275" s="405"/>
      <c r="AK275" s="405"/>
      <c r="AL275" s="405"/>
      <c r="AM275" s="405"/>
      <c r="AN275" s="405"/>
      <c r="AO275" s="405"/>
      <c r="AP275" s="405"/>
      <c r="AQ275" s="405"/>
      <c r="AR275" s="405"/>
      <c r="AS275" s="405"/>
      <c r="AT275" s="405"/>
      <c r="AU275" s="405"/>
      <c r="AV275" s="405"/>
      <c r="AW275" s="405"/>
      <c r="AX275" s="405"/>
      <c r="AY275" s="434"/>
      <c r="AZ275" s="434"/>
      <c r="BA275" s="405"/>
      <c r="BB275" s="405"/>
      <c r="BC275" s="405"/>
      <c r="BD275" s="441"/>
      <c r="BE275" s="441"/>
      <c r="BF275" s="441"/>
      <c r="BG275" s="441"/>
      <c r="BH275" s="441"/>
      <c r="BI275" s="441"/>
      <c r="BJ275" s="441"/>
      <c r="BK275" s="441"/>
      <c r="BL275" s="441"/>
      <c r="BM275" s="441"/>
      <c r="BN275" s="441"/>
      <c r="BO275" s="441"/>
      <c r="BP275" s="441"/>
      <c r="BQ275" s="441"/>
      <c r="BR275" s="441"/>
      <c r="BS275" s="441"/>
      <c r="BT275" s="441"/>
      <c r="BU275" s="441"/>
      <c r="BV275" s="441"/>
      <c r="BW275" s="441"/>
      <c r="BX275" s="405"/>
      <c r="BY275" s="405"/>
      <c r="BZ275" s="405"/>
      <c r="CA275" s="405"/>
      <c r="CB275" s="405"/>
      <c r="CC275" s="405"/>
      <c r="CD275" s="434"/>
      <c r="CE275" s="434"/>
      <c r="CF275" s="405"/>
      <c r="CG275" s="405"/>
      <c r="CH275" s="405"/>
      <c r="CI275" s="405"/>
      <c r="CJ275" s="405"/>
      <c r="CK275" s="405"/>
      <c r="CL275" s="405"/>
      <c r="CM275" s="405"/>
      <c r="CN275" s="405"/>
      <c r="CO275" s="434"/>
      <c r="CP275" s="434"/>
      <c r="CQ275" s="405"/>
      <c r="CR275" s="405"/>
      <c r="CS275" s="405"/>
      <c r="CT275" s="405"/>
      <c r="CU275" s="405"/>
      <c r="CV275" s="405"/>
      <c r="CW275" s="405"/>
      <c r="CX275" s="405"/>
      <c r="CY275" s="405"/>
      <c r="CZ275" s="405"/>
      <c r="DA275" s="405"/>
      <c r="DB275" s="405"/>
      <c r="DC275" s="405"/>
      <c r="DD275" s="405"/>
      <c r="DE275" s="405"/>
      <c r="DF275" s="405"/>
      <c r="DG275" s="405"/>
      <c r="DH275" s="405"/>
      <c r="DI275" s="405"/>
      <c r="DJ275" s="405"/>
      <c r="DK275" s="405"/>
      <c r="DL275" s="405"/>
      <c r="DM275" s="405"/>
      <c r="DN275" s="405"/>
      <c r="DO275" s="405"/>
      <c r="DP275" s="405"/>
      <c r="DQ275" s="434"/>
      <c r="DR275" s="434"/>
      <c r="DS275" s="405"/>
      <c r="DT275" s="405"/>
      <c r="DU275" s="405"/>
      <c r="DV275" s="405"/>
      <c r="DW275" s="405"/>
      <c r="DX275" s="405"/>
      <c r="DY275" s="405"/>
      <c r="DZ275" s="405"/>
      <c r="EA275" s="405"/>
      <c r="EB275" s="405"/>
      <c r="EC275" s="405"/>
      <c r="ED275" s="405"/>
      <c r="EE275" s="405"/>
      <c r="EF275" s="405"/>
      <c r="EG275" s="405"/>
      <c r="EH275" s="405"/>
      <c r="EI275" s="405"/>
      <c r="EJ275" s="405"/>
      <c r="EK275" s="405"/>
      <c r="EL275" s="405"/>
      <c r="EM275" s="405"/>
      <c r="EN275" s="405"/>
      <c r="EO275" s="405"/>
      <c r="EP275" s="405"/>
      <c r="EQ275" s="405"/>
      <c r="ER275" s="405"/>
      <c r="ES275" s="434"/>
      <c r="ET275" s="434"/>
      <c r="EU275" s="405"/>
      <c r="EV275" s="405"/>
      <c r="EW275" s="405"/>
      <c r="EX275" s="405"/>
      <c r="EY275" s="405"/>
      <c r="EZ275" s="405"/>
      <c r="FA275" s="405"/>
      <c r="FB275" s="405"/>
      <c r="FC275" s="405"/>
      <c r="FD275" s="405"/>
      <c r="FE275" s="405"/>
      <c r="FF275" s="405"/>
      <c r="FG275" s="405"/>
      <c r="FH275" s="405"/>
      <c r="FI275" s="405"/>
      <c r="FJ275" s="405"/>
      <c r="FK275" s="405"/>
      <c r="FL275" s="405"/>
      <c r="FM275" s="405"/>
      <c r="FN275" s="405"/>
      <c r="FO275" s="405"/>
      <c r="FP275" s="405"/>
      <c r="FQ275" s="405"/>
      <c r="FR275" s="405"/>
      <c r="FS275" s="405"/>
      <c r="FT275" s="405"/>
      <c r="FU275" s="405"/>
      <c r="FV275" s="405"/>
      <c r="FW275" s="405"/>
      <c r="FX275" s="405"/>
      <c r="FY275" s="405"/>
      <c r="FZ275" s="405"/>
      <c r="GA275" s="405"/>
      <c r="GB275" s="434"/>
      <c r="GC275" s="434"/>
      <c r="GD275" s="405"/>
      <c r="GE275" s="405"/>
      <c r="GF275" s="405"/>
      <c r="GG275" s="405"/>
      <c r="GH275" s="405"/>
      <c r="GI275" s="405"/>
      <c r="GJ275" s="405"/>
      <c r="GK275" s="405"/>
      <c r="GL275" s="405"/>
      <c r="GM275" s="405"/>
      <c r="GN275" s="405"/>
    </row>
    <row r="276" spans="1:196" ht="22.8">
      <c r="A276" s="434"/>
      <c r="B276" s="434"/>
      <c r="M276" s="441"/>
      <c r="N276" s="441"/>
      <c r="O276" s="441"/>
      <c r="P276" s="441"/>
      <c r="Q276" s="441"/>
      <c r="R276" s="441"/>
      <c r="S276" s="441"/>
      <c r="T276" s="441"/>
      <c r="U276" s="441"/>
      <c r="V276" s="441"/>
      <c r="W276" s="441"/>
      <c r="X276" s="441"/>
      <c r="Y276" s="441"/>
      <c r="Z276" s="441"/>
      <c r="AA276" s="441"/>
      <c r="AB276" s="441"/>
      <c r="AC276" s="441"/>
      <c r="AD276" s="441"/>
      <c r="AE276" s="405"/>
      <c r="AF276" s="405"/>
      <c r="AG276" s="405"/>
      <c r="AH276" s="405"/>
      <c r="AI276" s="405"/>
      <c r="AJ276" s="405"/>
      <c r="AK276" s="405"/>
      <c r="AL276" s="405"/>
      <c r="AM276" s="405"/>
      <c r="AN276" s="405"/>
      <c r="AO276" s="405"/>
      <c r="AP276" s="405"/>
      <c r="AQ276" s="405"/>
      <c r="AR276" s="405"/>
      <c r="AS276" s="405"/>
      <c r="AT276" s="405"/>
      <c r="AU276" s="405"/>
      <c r="AV276" s="405"/>
      <c r="AW276" s="405"/>
      <c r="AX276" s="405"/>
      <c r="AY276" s="434"/>
      <c r="AZ276" s="434"/>
      <c r="BA276" s="405"/>
      <c r="BB276" s="405"/>
      <c r="BC276" s="405"/>
      <c r="BD276" s="441"/>
      <c r="BE276" s="441"/>
      <c r="BF276" s="441"/>
      <c r="BG276" s="441"/>
      <c r="BH276" s="441"/>
      <c r="BI276" s="441"/>
      <c r="BJ276" s="441"/>
      <c r="BK276" s="441"/>
      <c r="BL276" s="441"/>
      <c r="BM276" s="441"/>
      <c r="BN276" s="441"/>
      <c r="BO276" s="441"/>
      <c r="BP276" s="441"/>
      <c r="BQ276" s="441"/>
      <c r="BR276" s="441"/>
      <c r="BS276" s="441"/>
      <c r="BT276" s="441"/>
      <c r="BU276" s="441"/>
      <c r="BV276" s="441"/>
      <c r="BW276" s="441"/>
      <c r="BX276" s="405"/>
      <c r="BY276" s="405"/>
      <c r="BZ276" s="405"/>
      <c r="CA276" s="405"/>
      <c r="CB276" s="405"/>
      <c r="CC276" s="405"/>
      <c r="CD276" s="434"/>
      <c r="CE276" s="434"/>
      <c r="CF276" s="405"/>
      <c r="CG276" s="405"/>
      <c r="CH276" s="405"/>
      <c r="CI276" s="405"/>
      <c r="CJ276" s="405"/>
      <c r="CK276" s="405"/>
      <c r="CL276" s="405"/>
      <c r="CM276" s="405"/>
      <c r="CN276" s="405"/>
      <c r="CO276" s="434"/>
      <c r="CP276" s="434"/>
      <c r="CQ276" s="405"/>
      <c r="CR276" s="405"/>
      <c r="CS276" s="405"/>
      <c r="CT276" s="405"/>
      <c r="CU276" s="405"/>
      <c r="CV276" s="405"/>
      <c r="CW276" s="405"/>
      <c r="CX276" s="405"/>
      <c r="CY276" s="405"/>
      <c r="CZ276" s="405"/>
      <c r="DA276" s="405"/>
      <c r="DB276" s="405"/>
      <c r="DC276" s="405"/>
      <c r="DD276" s="405"/>
      <c r="DE276" s="405"/>
      <c r="DF276" s="405"/>
      <c r="DG276" s="405"/>
      <c r="DH276" s="405"/>
      <c r="DI276" s="405"/>
      <c r="DJ276" s="405"/>
      <c r="DK276" s="405"/>
      <c r="DL276" s="405"/>
      <c r="DM276" s="405"/>
      <c r="DN276" s="405"/>
      <c r="DO276" s="405"/>
      <c r="DP276" s="405"/>
      <c r="DQ276" s="434"/>
      <c r="DR276" s="434"/>
      <c r="DS276" s="405"/>
      <c r="DT276" s="405"/>
      <c r="DU276" s="405"/>
      <c r="DV276" s="405"/>
      <c r="DW276" s="405"/>
      <c r="DX276" s="405"/>
      <c r="DY276" s="405"/>
      <c r="DZ276" s="405"/>
      <c r="EA276" s="405"/>
      <c r="EB276" s="405"/>
      <c r="EC276" s="405"/>
      <c r="ED276" s="405"/>
      <c r="EE276" s="405"/>
      <c r="EF276" s="405"/>
      <c r="EG276" s="405"/>
      <c r="EH276" s="405"/>
      <c r="EI276" s="405"/>
      <c r="EJ276" s="405"/>
      <c r="EK276" s="405"/>
      <c r="EL276" s="405"/>
      <c r="EM276" s="405"/>
      <c r="EN276" s="405"/>
      <c r="EO276" s="405"/>
      <c r="EP276" s="405"/>
      <c r="EQ276" s="405"/>
      <c r="ER276" s="405"/>
      <c r="ES276" s="434"/>
      <c r="ET276" s="434"/>
      <c r="EU276" s="405"/>
      <c r="EV276" s="405"/>
      <c r="EW276" s="405"/>
      <c r="EX276" s="405"/>
      <c r="EY276" s="405"/>
      <c r="EZ276" s="405"/>
      <c r="FA276" s="405"/>
      <c r="FB276" s="405"/>
      <c r="FC276" s="405"/>
      <c r="FD276" s="405"/>
      <c r="FE276" s="405"/>
      <c r="FF276" s="405"/>
      <c r="FG276" s="405"/>
      <c r="FH276" s="405"/>
      <c r="FI276" s="405"/>
      <c r="FJ276" s="405"/>
      <c r="FK276" s="405"/>
      <c r="FL276" s="405"/>
      <c r="FM276" s="405"/>
      <c r="FN276" s="405"/>
      <c r="FO276" s="405"/>
      <c r="FP276" s="405"/>
      <c r="FQ276" s="405"/>
      <c r="FR276" s="405"/>
      <c r="FS276" s="405"/>
      <c r="FT276" s="405"/>
      <c r="FU276" s="405"/>
      <c r="FV276" s="405"/>
      <c r="FW276" s="405"/>
      <c r="FX276" s="405"/>
      <c r="FY276" s="405"/>
      <c r="FZ276" s="405"/>
      <c r="GA276" s="405"/>
      <c r="GB276" s="434"/>
      <c r="GC276" s="434"/>
      <c r="GD276" s="405"/>
      <c r="GE276" s="405"/>
      <c r="GF276" s="405"/>
      <c r="GG276" s="405"/>
      <c r="GH276" s="405"/>
      <c r="GI276" s="405"/>
      <c r="GJ276" s="405"/>
      <c r="GK276" s="405"/>
      <c r="GL276" s="405"/>
      <c r="GM276" s="405"/>
      <c r="GN276" s="405"/>
    </row>
    <row r="277" spans="1:196" ht="22.8">
      <c r="A277" s="434"/>
      <c r="B277" s="434"/>
      <c r="M277" s="441"/>
      <c r="N277" s="441"/>
      <c r="O277" s="441"/>
      <c r="P277" s="441"/>
      <c r="Q277" s="441"/>
      <c r="R277" s="441"/>
      <c r="S277" s="441"/>
      <c r="T277" s="441"/>
      <c r="U277" s="441"/>
      <c r="V277" s="441"/>
      <c r="W277" s="441"/>
      <c r="X277" s="441"/>
      <c r="Y277" s="441"/>
      <c r="Z277" s="441"/>
      <c r="AA277" s="441"/>
      <c r="AB277" s="441"/>
      <c r="AC277" s="441"/>
      <c r="AD277" s="441"/>
      <c r="AE277" s="405"/>
      <c r="AF277" s="405"/>
      <c r="AG277" s="405"/>
      <c r="AH277" s="405"/>
      <c r="AI277" s="405"/>
      <c r="AJ277" s="405"/>
      <c r="AK277" s="405"/>
      <c r="AL277" s="405"/>
      <c r="AM277" s="405"/>
      <c r="AN277" s="405"/>
      <c r="AO277" s="405"/>
      <c r="AP277" s="405"/>
      <c r="AQ277" s="405"/>
      <c r="AR277" s="405"/>
      <c r="AS277" s="405"/>
      <c r="AT277" s="405"/>
      <c r="AU277" s="405"/>
      <c r="AV277" s="405"/>
      <c r="AW277" s="405"/>
      <c r="AX277" s="405"/>
      <c r="AY277" s="434"/>
      <c r="AZ277" s="434"/>
      <c r="BA277" s="405"/>
      <c r="BB277" s="405"/>
      <c r="BC277" s="405"/>
      <c r="BD277" s="441"/>
      <c r="BE277" s="441"/>
      <c r="BF277" s="441"/>
      <c r="BG277" s="441"/>
      <c r="BH277" s="441"/>
      <c r="BI277" s="441"/>
      <c r="BJ277" s="441"/>
      <c r="BK277" s="441"/>
      <c r="BL277" s="441"/>
      <c r="BM277" s="441"/>
      <c r="BN277" s="441"/>
      <c r="BO277" s="441"/>
      <c r="BP277" s="441"/>
      <c r="BQ277" s="441"/>
      <c r="BR277" s="441"/>
      <c r="BS277" s="441"/>
      <c r="BT277" s="441"/>
      <c r="BU277" s="441"/>
      <c r="BV277" s="441"/>
      <c r="BW277" s="441"/>
      <c r="BX277" s="405"/>
      <c r="BY277" s="405"/>
      <c r="BZ277" s="405"/>
      <c r="CA277" s="405"/>
      <c r="CB277" s="405"/>
      <c r="CC277" s="405"/>
      <c r="CD277" s="434"/>
      <c r="CE277" s="434"/>
      <c r="CF277" s="405"/>
      <c r="CG277" s="405"/>
      <c r="CH277" s="405"/>
      <c r="CI277" s="405"/>
      <c r="CJ277" s="405"/>
      <c r="CK277" s="405"/>
      <c r="CL277" s="405"/>
      <c r="CM277" s="405"/>
      <c r="CN277" s="405"/>
      <c r="CO277" s="434"/>
      <c r="CP277" s="434"/>
      <c r="CQ277" s="405"/>
      <c r="CR277" s="405"/>
      <c r="CS277" s="405"/>
      <c r="CT277" s="405"/>
      <c r="CU277" s="405"/>
      <c r="CV277" s="405"/>
      <c r="CW277" s="405"/>
      <c r="CX277" s="405"/>
      <c r="CY277" s="405"/>
      <c r="CZ277" s="405"/>
      <c r="DA277" s="405"/>
      <c r="DB277" s="405"/>
      <c r="DC277" s="405"/>
      <c r="DD277" s="405"/>
      <c r="DE277" s="405"/>
      <c r="DF277" s="405"/>
      <c r="DG277" s="405"/>
      <c r="DH277" s="405"/>
      <c r="DI277" s="405"/>
      <c r="DJ277" s="405"/>
      <c r="DK277" s="405"/>
      <c r="DL277" s="405"/>
      <c r="DM277" s="405"/>
      <c r="DN277" s="405"/>
      <c r="DO277" s="405"/>
      <c r="DP277" s="405"/>
      <c r="DQ277" s="434"/>
      <c r="DR277" s="434"/>
      <c r="DS277" s="405"/>
      <c r="DT277" s="405"/>
      <c r="DU277" s="405"/>
      <c r="DV277" s="405"/>
      <c r="DW277" s="405"/>
      <c r="DX277" s="405"/>
      <c r="DY277" s="405"/>
      <c r="DZ277" s="405"/>
      <c r="EA277" s="405"/>
      <c r="EB277" s="405"/>
      <c r="EC277" s="405"/>
      <c r="ED277" s="405"/>
      <c r="EE277" s="405"/>
      <c r="EF277" s="405"/>
      <c r="EG277" s="405"/>
      <c r="EH277" s="405"/>
      <c r="EI277" s="405"/>
      <c r="EJ277" s="405"/>
      <c r="EK277" s="405"/>
      <c r="EL277" s="405"/>
      <c r="EM277" s="405"/>
      <c r="EN277" s="405"/>
      <c r="EO277" s="405"/>
      <c r="EP277" s="405"/>
      <c r="EQ277" s="405"/>
      <c r="ER277" s="405"/>
      <c r="ES277" s="434"/>
      <c r="ET277" s="434"/>
      <c r="EU277" s="405"/>
      <c r="EV277" s="405"/>
      <c r="EW277" s="405"/>
      <c r="EX277" s="405"/>
      <c r="EY277" s="405"/>
      <c r="EZ277" s="405"/>
      <c r="FA277" s="405"/>
      <c r="FB277" s="405"/>
      <c r="FC277" s="405"/>
      <c r="FD277" s="405"/>
      <c r="FE277" s="405"/>
      <c r="FF277" s="405"/>
      <c r="FG277" s="405"/>
      <c r="FH277" s="405"/>
      <c r="FI277" s="405"/>
      <c r="FJ277" s="405"/>
      <c r="FK277" s="405"/>
      <c r="FL277" s="405"/>
      <c r="FM277" s="405"/>
      <c r="FN277" s="405"/>
      <c r="FO277" s="405"/>
      <c r="FP277" s="405"/>
      <c r="FQ277" s="405"/>
      <c r="FR277" s="405"/>
      <c r="FS277" s="405"/>
      <c r="FT277" s="405"/>
      <c r="FU277" s="405"/>
      <c r="FV277" s="405"/>
      <c r="FW277" s="405"/>
      <c r="FX277" s="405"/>
      <c r="FY277" s="405"/>
      <c r="FZ277" s="405"/>
      <c r="GA277" s="405"/>
      <c r="GB277" s="434"/>
      <c r="GC277" s="434"/>
      <c r="GD277" s="405"/>
      <c r="GE277" s="405"/>
      <c r="GF277" s="405"/>
      <c r="GG277" s="405"/>
      <c r="GH277" s="405"/>
      <c r="GI277" s="405"/>
      <c r="GJ277" s="405"/>
      <c r="GK277" s="405"/>
      <c r="GL277" s="405"/>
      <c r="GM277" s="405"/>
      <c r="GN277" s="405"/>
    </row>
    <row r="278" spans="1:196" ht="22.8">
      <c r="A278" s="434"/>
      <c r="B278" s="434"/>
      <c r="M278" s="441"/>
      <c r="N278" s="441"/>
      <c r="O278" s="441"/>
      <c r="P278" s="441"/>
      <c r="Q278" s="441"/>
      <c r="R278" s="441"/>
      <c r="S278" s="441"/>
      <c r="T278" s="441"/>
      <c r="U278" s="441"/>
      <c r="V278" s="441"/>
      <c r="W278" s="441"/>
      <c r="X278" s="441"/>
      <c r="Y278" s="441"/>
      <c r="Z278" s="441"/>
      <c r="AA278" s="441"/>
      <c r="AB278" s="441"/>
      <c r="AC278" s="441"/>
      <c r="AD278" s="441"/>
      <c r="AE278" s="405"/>
      <c r="AF278" s="405"/>
      <c r="AG278" s="405"/>
      <c r="AH278" s="405"/>
      <c r="AI278" s="405"/>
      <c r="AJ278" s="405"/>
      <c r="AK278" s="405"/>
      <c r="AL278" s="405"/>
      <c r="AM278" s="405"/>
      <c r="AN278" s="405"/>
      <c r="AO278" s="405"/>
      <c r="AP278" s="405"/>
      <c r="AQ278" s="405"/>
      <c r="AR278" s="405"/>
      <c r="AS278" s="405"/>
      <c r="AT278" s="405"/>
      <c r="AU278" s="405"/>
      <c r="AV278" s="405"/>
      <c r="AW278" s="405"/>
      <c r="AX278" s="405"/>
      <c r="AY278" s="434"/>
      <c r="AZ278" s="434"/>
      <c r="BA278" s="405"/>
      <c r="BB278" s="405"/>
      <c r="BC278" s="405"/>
      <c r="BD278" s="441"/>
      <c r="BE278" s="441"/>
      <c r="BF278" s="441"/>
      <c r="BG278" s="441"/>
      <c r="BH278" s="441"/>
      <c r="BI278" s="441"/>
      <c r="BJ278" s="441"/>
      <c r="BK278" s="441"/>
      <c r="BL278" s="441"/>
      <c r="BM278" s="441"/>
      <c r="BN278" s="441"/>
      <c r="BO278" s="441"/>
      <c r="BP278" s="441"/>
      <c r="BQ278" s="441"/>
      <c r="BR278" s="441"/>
      <c r="BS278" s="441"/>
      <c r="BT278" s="441"/>
      <c r="BU278" s="441"/>
      <c r="BV278" s="441"/>
      <c r="BW278" s="441"/>
      <c r="BX278" s="405"/>
      <c r="BY278" s="405"/>
      <c r="BZ278" s="405"/>
      <c r="CA278" s="405"/>
      <c r="CB278" s="405"/>
      <c r="CC278" s="405"/>
      <c r="CD278" s="434"/>
      <c r="CE278" s="434"/>
      <c r="CF278" s="405"/>
      <c r="CG278" s="405"/>
      <c r="CH278" s="405"/>
      <c r="CI278" s="405"/>
      <c r="CJ278" s="405"/>
      <c r="CK278" s="405"/>
      <c r="CL278" s="405"/>
      <c r="CM278" s="405"/>
      <c r="CN278" s="405"/>
      <c r="CO278" s="434"/>
      <c r="CP278" s="434"/>
      <c r="CQ278" s="405"/>
      <c r="CR278" s="405"/>
      <c r="CS278" s="405"/>
      <c r="CT278" s="405"/>
      <c r="CU278" s="405"/>
      <c r="CV278" s="405"/>
      <c r="CW278" s="405"/>
      <c r="CX278" s="405"/>
      <c r="CY278" s="405"/>
      <c r="CZ278" s="405"/>
      <c r="DA278" s="405"/>
      <c r="DB278" s="405"/>
      <c r="DC278" s="405"/>
      <c r="DD278" s="405"/>
      <c r="DE278" s="405"/>
      <c r="DF278" s="405"/>
      <c r="DG278" s="405"/>
      <c r="DH278" s="405"/>
      <c r="DI278" s="405"/>
      <c r="DJ278" s="405"/>
      <c r="DK278" s="405"/>
      <c r="DL278" s="405"/>
      <c r="DM278" s="405"/>
      <c r="DN278" s="405"/>
      <c r="DO278" s="405"/>
      <c r="DP278" s="405"/>
      <c r="DQ278" s="434"/>
      <c r="DR278" s="434"/>
      <c r="DS278" s="405"/>
      <c r="DT278" s="405"/>
      <c r="DU278" s="405"/>
      <c r="DV278" s="405"/>
      <c r="DW278" s="405"/>
      <c r="DX278" s="405"/>
      <c r="DY278" s="405"/>
      <c r="DZ278" s="405"/>
      <c r="EA278" s="405"/>
      <c r="EB278" s="405"/>
      <c r="EC278" s="405"/>
      <c r="ED278" s="405"/>
      <c r="EE278" s="405"/>
      <c r="EF278" s="405"/>
      <c r="EG278" s="405"/>
      <c r="EH278" s="405"/>
      <c r="EI278" s="405"/>
      <c r="EJ278" s="405"/>
      <c r="EK278" s="405"/>
      <c r="EL278" s="405"/>
      <c r="EM278" s="405"/>
      <c r="EN278" s="405"/>
      <c r="EO278" s="405"/>
      <c r="EP278" s="405"/>
      <c r="EQ278" s="405"/>
      <c r="ER278" s="405"/>
      <c r="ES278" s="434"/>
      <c r="ET278" s="434"/>
      <c r="EU278" s="405"/>
      <c r="EV278" s="405"/>
      <c r="EW278" s="405"/>
      <c r="EX278" s="405"/>
      <c r="EY278" s="405"/>
      <c r="EZ278" s="405"/>
      <c r="FA278" s="405"/>
      <c r="FB278" s="405"/>
      <c r="FC278" s="405"/>
      <c r="FD278" s="405"/>
      <c r="FE278" s="405"/>
      <c r="FF278" s="405"/>
      <c r="FG278" s="405"/>
      <c r="FH278" s="405"/>
      <c r="FI278" s="405"/>
      <c r="FJ278" s="405"/>
      <c r="FK278" s="405"/>
      <c r="FL278" s="405"/>
      <c r="FM278" s="405"/>
      <c r="FN278" s="405"/>
      <c r="FO278" s="405"/>
      <c r="FP278" s="405"/>
      <c r="FQ278" s="405"/>
      <c r="FR278" s="405"/>
      <c r="FS278" s="405"/>
      <c r="FT278" s="405"/>
      <c r="FU278" s="405"/>
      <c r="FV278" s="405"/>
      <c r="FW278" s="405"/>
      <c r="FX278" s="405"/>
      <c r="FY278" s="405"/>
      <c r="FZ278" s="405"/>
      <c r="GA278" s="405"/>
      <c r="GB278" s="434"/>
      <c r="GC278" s="434"/>
      <c r="GD278" s="405"/>
      <c r="GE278" s="405"/>
      <c r="GF278" s="405"/>
      <c r="GG278" s="405"/>
      <c r="GH278" s="405"/>
      <c r="GI278" s="405"/>
      <c r="GJ278" s="405"/>
      <c r="GK278" s="405"/>
      <c r="GL278" s="405"/>
      <c r="GM278" s="405"/>
      <c r="GN278" s="405"/>
    </row>
    <row r="279" spans="1:196" ht="22.8">
      <c r="A279" s="434"/>
      <c r="B279" s="434"/>
      <c r="M279" s="441"/>
      <c r="N279" s="441"/>
      <c r="O279" s="441"/>
      <c r="P279" s="441"/>
      <c r="Q279" s="441"/>
      <c r="R279" s="441"/>
      <c r="S279" s="441"/>
      <c r="T279" s="441"/>
      <c r="U279" s="441"/>
      <c r="V279" s="441"/>
      <c r="W279" s="441"/>
      <c r="X279" s="441"/>
      <c r="Y279" s="441"/>
      <c r="Z279" s="441"/>
      <c r="AA279" s="441"/>
      <c r="AB279" s="441"/>
      <c r="AC279" s="441"/>
      <c r="AD279" s="441"/>
      <c r="AE279" s="405"/>
      <c r="AF279" s="405"/>
      <c r="AG279" s="405"/>
      <c r="AH279" s="405"/>
      <c r="AI279" s="405"/>
      <c r="AJ279" s="405"/>
      <c r="AK279" s="405"/>
      <c r="AL279" s="405"/>
      <c r="AM279" s="405"/>
      <c r="AN279" s="405"/>
      <c r="AO279" s="405"/>
      <c r="AP279" s="405"/>
      <c r="AQ279" s="405"/>
      <c r="AR279" s="405"/>
      <c r="AS279" s="405"/>
      <c r="AT279" s="405"/>
      <c r="AU279" s="405"/>
      <c r="AV279" s="405"/>
      <c r="AW279" s="405"/>
      <c r="AX279" s="405"/>
      <c r="AY279" s="434"/>
      <c r="AZ279" s="434"/>
      <c r="BA279" s="405"/>
      <c r="BB279" s="405"/>
      <c r="BC279" s="405"/>
      <c r="BD279" s="441"/>
      <c r="BE279" s="441"/>
      <c r="BF279" s="441"/>
      <c r="BG279" s="441"/>
      <c r="BH279" s="441"/>
      <c r="BI279" s="441"/>
      <c r="BJ279" s="441"/>
      <c r="BK279" s="441"/>
      <c r="BL279" s="441"/>
      <c r="BM279" s="441"/>
      <c r="BN279" s="441"/>
      <c r="BO279" s="441"/>
      <c r="BP279" s="441"/>
      <c r="BQ279" s="441"/>
      <c r="BR279" s="441"/>
      <c r="BS279" s="441"/>
      <c r="BT279" s="441"/>
      <c r="BU279" s="441"/>
      <c r="BV279" s="441"/>
      <c r="BW279" s="441"/>
      <c r="BX279" s="405"/>
      <c r="BY279" s="405"/>
      <c r="BZ279" s="405"/>
      <c r="CA279" s="405"/>
      <c r="CB279" s="405"/>
      <c r="CC279" s="405"/>
      <c r="CD279" s="434"/>
      <c r="CE279" s="434"/>
      <c r="CF279" s="405"/>
      <c r="CG279" s="405"/>
      <c r="CH279" s="405"/>
      <c r="CI279" s="405"/>
      <c r="CJ279" s="405"/>
      <c r="CK279" s="405"/>
      <c r="CL279" s="405"/>
      <c r="CM279" s="405"/>
      <c r="CN279" s="405"/>
      <c r="CO279" s="434"/>
      <c r="CP279" s="434"/>
      <c r="CQ279" s="405"/>
      <c r="CR279" s="405"/>
      <c r="CS279" s="405"/>
      <c r="CT279" s="405"/>
      <c r="CU279" s="405"/>
      <c r="CV279" s="405"/>
      <c r="CW279" s="405"/>
      <c r="CX279" s="405"/>
      <c r="CY279" s="405"/>
      <c r="CZ279" s="405"/>
      <c r="DA279" s="405"/>
      <c r="DB279" s="405"/>
      <c r="DC279" s="405"/>
      <c r="DD279" s="405"/>
      <c r="DE279" s="405"/>
      <c r="DF279" s="405"/>
      <c r="DG279" s="405"/>
      <c r="DH279" s="405"/>
      <c r="DI279" s="405"/>
      <c r="DJ279" s="405"/>
      <c r="DK279" s="405"/>
      <c r="DL279" s="405"/>
      <c r="DM279" s="405"/>
      <c r="DN279" s="405"/>
      <c r="DO279" s="405"/>
      <c r="DP279" s="405"/>
      <c r="DQ279" s="434"/>
      <c r="DR279" s="434"/>
      <c r="DS279" s="405"/>
      <c r="DT279" s="405"/>
      <c r="DU279" s="405"/>
      <c r="DV279" s="405"/>
      <c r="DW279" s="405"/>
      <c r="DX279" s="405"/>
      <c r="DY279" s="405"/>
      <c r="DZ279" s="405"/>
      <c r="EA279" s="405"/>
      <c r="EB279" s="405"/>
      <c r="EC279" s="405"/>
      <c r="ED279" s="405"/>
      <c r="EE279" s="405"/>
      <c r="EF279" s="405"/>
      <c r="EG279" s="405"/>
      <c r="EH279" s="405"/>
      <c r="EI279" s="405"/>
      <c r="EJ279" s="405"/>
      <c r="EK279" s="405"/>
      <c r="EL279" s="405"/>
      <c r="EM279" s="405"/>
      <c r="EN279" s="405"/>
      <c r="EO279" s="405"/>
      <c r="EP279" s="405"/>
      <c r="EQ279" s="405"/>
      <c r="ER279" s="405"/>
      <c r="ES279" s="434"/>
      <c r="ET279" s="434"/>
      <c r="EU279" s="405"/>
      <c r="EV279" s="405"/>
      <c r="EW279" s="405"/>
      <c r="EX279" s="405"/>
      <c r="EY279" s="405"/>
      <c r="EZ279" s="405"/>
      <c r="FA279" s="405"/>
      <c r="FB279" s="405"/>
      <c r="FC279" s="405"/>
      <c r="FD279" s="405"/>
      <c r="FE279" s="405"/>
      <c r="FF279" s="405"/>
      <c r="FG279" s="405"/>
      <c r="FH279" s="405"/>
      <c r="FI279" s="405"/>
      <c r="FJ279" s="405"/>
      <c r="FK279" s="405"/>
      <c r="FL279" s="405"/>
      <c r="FM279" s="405"/>
      <c r="FN279" s="405"/>
      <c r="FO279" s="405"/>
      <c r="FP279" s="405"/>
      <c r="FQ279" s="405"/>
      <c r="FR279" s="405"/>
      <c r="FS279" s="405"/>
      <c r="FT279" s="405"/>
      <c r="FU279" s="405"/>
      <c r="FV279" s="405"/>
      <c r="FW279" s="405"/>
      <c r="FX279" s="405"/>
      <c r="FY279" s="405"/>
      <c r="FZ279" s="405"/>
      <c r="GA279" s="405"/>
      <c r="GB279" s="434"/>
      <c r="GC279" s="434"/>
      <c r="GD279" s="405"/>
      <c r="GE279" s="405"/>
      <c r="GF279" s="405"/>
      <c r="GG279" s="405"/>
      <c r="GH279" s="405"/>
      <c r="GI279" s="405"/>
      <c r="GJ279" s="405"/>
      <c r="GK279" s="405"/>
      <c r="GL279" s="405"/>
      <c r="GM279" s="405"/>
      <c r="GN279" s="405"/>
    </row>
    <row r="280" spans="1:196" ht="22.8">
      <c r="A280" s="434"/>
      <c r="B280" s="434"/>
      <c r="M280" s="441"/>
      <c r="N280" s="441"/>
      <c r="O280" s="441"/>
      <c r="P280" s="441"/>
      <c r="Q280" s="441"/>
      <c r="R280" s="441"/>
      <c r="S280" s="441"/>
      <c r="T280" s="441"/>
      <c r="U280" s="441"/>
      <c r="V280" s="441"/>
      <c r="W280" s="441"/>
      <c r="X280" s="441"/>
      <c r="Y280" s="441"/>
      <c r="Z280" s="441"/>
      <c r="AA280" s="441"/>
      <c r="AB280" s="441"/>
      <c r="AC280" s="441"/>
      <c r="AD280" s="441"/>
      <c r="AE280" s="405"/>
      <c r="AF280" s="405"/>
      <c r="AG280" s="405"/>
      <c r="AH280" s="405"/>
      <c r="AI280" s="405"/>
      <c r="AJ280" s="405"/>
      <c r="AK280" s="405"/>
      <c r="AL280" s="405"/>
      <c r="AM280" s="405"/>
      <c r="AN280" s="405"/>
      <c r="AO280" s="405"/>
      <c r="AP280" s="405"/>
      <c r="AQ280" s="405"/>
      <c r="AR280" s="405"/>
      <c r="AS280" s="405"/>
      <c r="AT280" s="405"/>
      <c r="AU280" s="405"/>
      <c r="AV280" s="405"/>
      <c r="AW280" s="405"/>
      <c r="AX280" s="405"/>
      <c r="AY280" s="434"/>
      <c r="AZ280" s="434"/>
      <c r="BA280" s="405"/>
      <c r="BB280" s="405"/>
      <c r="BC280" s="405"/>
      <c r="BD280" s="441"/>
      <c r="BE280" s="441"/>
      <c r="BF280" s="441"/>
      <c r="BG280" s="441"/>
      <c r="BH280" s="441"/>
      <c r="BI280" s="441"/>
      <c r="BJ280" s="441"/>
      <c r="BK280" s="441"/>
      <c r="BL280" s="441"/>
      <c r="BM280" s="441"/>
      <c r="BN280" s="441"/>
      <c r="BO280" s="441"/>
      <c r="BP280" s="441"/>
      <c r="BQ280" s="441"/>
      <c r="BR280" s="441"/>
      <c r="BS280" s="441"/>
      <c r="BT280" s="441"/>
      <c r="BU280" s="441"/>
      <c r="BV280" s="441"/>
      <c r="BW280" s="441"/>
      <c r="BX280" s="405"/>
      <c r="BY280" s="405"/>
      <c r="BZ280" s="405"/>
      <c r="CA280" s="405"/>
      <c r="CB280" s="405"/>
      <c r="CC280" s="405"/>
      <c r="CD280" s="434"/>
      <c r="CE280" s="434"/>
      <c r="CF280" s="405"/>
      <c r="CG280" s="405"/>
      <c r="CH280" s="405"/>
      <c r="CI280" s="405"/>
      <c r="CJ280" s="405"/>
      <c r="CK280" s="405"/>
      <c r="CL280" s="405"/>
      <c r="CM280" s="405"/>
      <c r="CN280" s="405"/>
      <c r="CO280" s="434"/>
      <c r="CP280" s="434"/>
      <c r="CQ280" s="405"/>
      <c r="CR280" s="405"/>
      <c r="CS280" s="405"/>
      <c r="CT280" s="405"/>
      <c r="CU280" s="405"/>
      <c r="CV280" s="405"/>
      <c r="CW280" s="405"/>
      <c r="CX280" s="405"/>
      <c r="CY280" s="405"/>
      <c r="CZ280" s="405"/>
      <c r="DA280" s="405"/>
      <c r="DB280" s="405"/>
      <c r="DC280" s="405"/>
      <c r="DD280" s="405"/>
      <c r="DE280" s="405"/>
      <c r="DF280" s="405"/>
      <c r="DG280" s="405"/>
      <c r="DH280" s="405"/>
      <c r="DI280" s="405"/>
      <c r="DJ280" s="405"/>
      <c r="DK280" s="405"/>
      <c r="DL280" s="405"/>
      <c r="DM280" s="405"/>
      <c r="DN280" s="405"/>
      <c r="DO280" s="405"/>
      <c r="DP280" s="405"/>
      <c r="DQ280" s="434"/>
      <c r="DR280" s="434"/>
      <c r="DS280" s="405"/>
      <c r="DT280" s="405"/>
      <c r="DU280" s="405"/>
      <c r="DV280" s="405"/>
      <c r="DW280" s="405"/>
      <c r="DX280" s="405"/>
      <c r="DY280" s="405"/>
      <c r="DZ280" s="405"/>
      <c r="EA280" s="405"/>
      <c r="EB280" s="405"/>
      <c r="EC280" s="405"/>
      <c r="ED280" s="405"/>
      <c r="EE280" s="405"/>
      <c r="EF280" s="405"/>
      <c r="EG280" s="405"/>
      <c r="EH280" s="405"/>
      <c r="EI280" s="405"/>
      <c r="EJ280" s="405"/>
      <c r="EK280" s="405"/>
      <c r="EL280" s="405"/>
      <c r="EM280" s="405"/>
      <c r="EN280" s="405"/>
      <c r="EO280" s="405"/>
      <c r="EP280" s="405"/>
      <c r="EQ280" s="405"/>
      <c r="ER280" s="405"/>
      <c r="ES280" s="434"/>
      <c r="ET280" s="434"/>
      <c r="EU280" s="405"/>
      <c r="EV280" s="405"/>
      <c r="EW280" s="405"/>
      <c r="EX280" s="405"/>
      <c r="EY280" s="405"/>
      <c r="EZ280" s="405"/>
      <c r="FA280" s="405"/>
      <c r="FB280" s="405"/>
      <c r="FC280" s="405"/>
      <c r="FD280" s="405"/>
      <c r="FE280" s="405"/>
      <c r="FF280" s="405"/>
      <c r="FG280" s="405"/>
      <c r="FH280" s="405"/>
      <c r="FI280" s="405"/>
      <c r="FJ280" s="405"/>
      <c r="FK280" s="405"/>
      <c r="FL280" s="405"/>
      <c r="FM280" s="405"/>
      <c r="FN280" s="405"/>
      <c r="FO280" s="405"/>
      <c r="FP280" s="405"/>
      <c r="FQ280" s="405"/>
      <c r="FR280" s="405"/>
      <c r="FS280" s="405"/>
      <c r="FT280" s="405"/>
      <c r="FU280" s="405"/>
      <c r="FV280" s="405"/>
      <c r="FW280" s="405"/>
      <c r="FX280" s="405"/>
      <c r="FY280" s="405"/>
      <c r="FZ280" s="405"/>
      <c r="GA280" s="405"/>
      <c r="GB280" s="434"/>
      <c r="GC280" s="434"/>
      <c r="GD280" s="405"/>
      <c r="GE280" s="405"/>
      <c r="GF280" s="405"/>
      <c r="GG280" s="405"/>
      <c r="GH280" s="405"/>
      <c r="GI280" s="405"/>
      <c r="GJ280" s="405"/>
      <c r="GK280" s="405"/>
      <c r="GL280" s="405"/>
      <c r="GM280" s="405"/>
      <c r="GN280" s="405"/>
    </row>
    <row r="281" spans="1:196" ht="22.8">
      <c r="A281" s="434"/>
      <c r="B281" s="434"/>
      <c r="M281" s="441"/>
      <c r="N281" s="441"/>
      <c r="O281" s="441"/>
      <c r="P281" s="441"/>
      <c r="Q281" s="441"/>
      <c r="R281" s="441"/>
      <c r="S281" s="441"/>
      <c r="T281" s="441"/>
      <c r="U281" s="441"/>
      <c r="V281" s="441"/>
      <c r="W281" s="441"/>
      <c r="X281" s="441"/>
      <c r="Y281" s="441"/>
      <c r="Z281" s="441"/>
      <c r="AA281" s="441"/>
      <c r="AB281" s="441"/>
      <c r="AC281" s="441"/>
      <c r="AD281" s="441"/>
      <c r="AE281" s="405"/>
      <c r="AF281" s="405"/>
      <c r="AG281" s="405"/>
      <c r="AH281" s="405"/>
      <c r="AI281" s="405"/>
      <c r="AJ281" s="405"/>
      <c r="AK281" s="405"/>
      <c r="AL281" s="405"/>
      <c r="AM281" s="405"/>
      <c r="AN281" s="405"/>
      <c r="AO281" s="405"/>
      <c r="AP281" s="405"/>
      <c r="AQ281" s="405"/>
      <c r="AR281" s="405"/>
      <c r="AS281" s="405"/>
      <c r="AT281" s="405"/>
      <c r="AU281" s="405"/>
      <c r="AV281" s="405"/>
      <c r="AW281" s="405"/>
      <c r="AX281" s="405"/>
      <c r="AY281" s="434"/>
      <c r="AZ281" s="434"/>
      <c r="BA281" s="405"/>
      <c r="BB281" s="405"/>
      <c r="BC281" s="405"/>
      <c r="BD281" s="441"/>
      <c r="BE281" s="441"/>
      <c r="BF281" s="441"/>
      <c r="BG281" s="441"/>
      <c r="BH281" s="441"/>
      <c r="BI281" s="441"/>
      <c r="BJ281" s="441"/>
      <c r="BK281" s="441"/>
      <c r="BL281" s="441"/>
      <c r="BM281" s="441"/>
      <c r="BN281" s="441"/>
      <c r="BO281" s="441"/>
      <c r="BP281" s="441"/>
      <c r="BQ281" s="441"/>
      <c r="BR281" s="441"/>
      <c r="BS281" s="441"/>
      <c r="BT281" s="441"/>
      <c r="BU281" s="441"/>
      <c r="BV281" s="441"/>
      <c r="BW281" s="441"/>
      <c r="BX281" s="405"/>
      <c r="BY281" s="405"/>
      <c r="BZ281" s="405"/>
      <c r="CA281" s="405"/>
      <c r="CB281" s="405"/>
      <c r="CC281" s="405"/>
      <c r="CD281" s="434"/>
      <c r="CE281" s="434"/>
      <c r="CF281" s="405"/>
      <c r="CG281" s="405"/>
      <c r="CH281" s="405"/>
      <c r="CI281" s="405"/>
      <c r="CJ281" s="405"/>
      <c r="CK281" s="405"/>
      <c r="CL281" s="405"/>
      <c r="CM281" s="405"/>
      <c r="CN281" s="405"/>
      <c r="CO281" s="434"/>
      <c r="CP281" s="434"/>
      <c r="CQ281" s="405"/>
      <c r="CR281" s="405"/>
      <c r="CS281" s="405"/>
      <c r="CT281" s="405"/>
      <c r="CU281" s="405"/>
      <c r="CV281" s="405"/>
      <c r="CW281" s="405"/>
      <c r="CX281" s="405"/>
      <c r="CY281" s="405"/>
      <c r="CZ281" s="405"/>
      <c r="DA281" s="405"/>
      <c r="DB281" s="405"/>
      <c r="DC281" s="405"/>
      <c r="DD281" s="405"/>
      <c r="DE281" s="405"/>
      <c r="DF281" s="405"/>
      <c r="DG281" s="405"/>
      <c r="DH281" s="405"/>
      <c r="DI281" s="405"/>
      <c r="DJ281" s="405"/>
      <c r="DK281" s="405"/>
      <c r="DL281" s="405"/>
      <c r="DM281" s="405"/>
      <c r="DN281" s="405"/>
      <c r="DO281" s="405"/>
      <c r="DP281" s="405"/>
      <c r="DQ281" s="434"/>
      <c r="DR281" s="434"/>
      <c r="DS281" s="405"/>
      <c r="DT281" s="405"/>
      <c r="DU281" s="405"/>
      <c r="DV281" s="405"/>
      <c r="DW281" s="405"/>
      <c r="DX281" s="405"/>
      <c r="DY281" s="405"/>
      <c r="DZ281" s="405"/>
      <c r="EA281" s="405"/>
      <c r="EB281" s="405"/>
      <c r="EC281" s="405"/>
      <c r="ED281" s="405"/>
      <c r="EE281" s="405"/>
      <c r="EF281" s="405"/>
      <c r="EG281" s="405"/>
      <c r="EH281" s="405"/>
      <c r="EI281" s="405"/>
      <c r="EJ281" s="405"/>
      <c r="EK281" s="405"/>
      <c r="EL281" s="405"/>
      <c r="EM281" s="405"/>
      <c r="EN281" s="405"/>
      <c r="EO281" s="405"/>
      <c r="EP281" s="405"/>
      <c r="EQ281" s="405"/>
      <c r="ER281" s="405"/>
      <c r="ES281" s="434"/>
      <c r="ET281" s="434"/>
      <c r="EU281" s="405"/>
      <c r="EV281" s="405"/>
      <c r="EW281" s="405"/>
      <c r="EX281" s="405"/>
      <c r="EY281" s="405"/>
      <c r="EZ281" s="405"/>
      <c r="FA281" s="405"/>
      <c r="FB281" s="405"/>
      <c r="FC281" s="405"/>
      <c r="FD281" s="405"/>
      <c r="FE281" s="405"/>
      <c r="FF281" s="405"/>
      <c r="FG281" s="405"/>
      <c r="FH281" s="405"/>
      <c r="FI281" s="405"/>
      <c r="FJ281" s="405"/>
      <c r="FK281" s="405"/>
      <c r="FL281" s="405"/>
      <c r="FM281" s="405"/>
      <c r="FN281" s="405"/>
      <c r="FO281" s="405"/>
      <c r="FP281" s="405"/>
      <c r="FQ281" s="405"/>
      <c r="FR281" s="405"/>
      <c r="FS281" s="405"/>
      <c r="FT281" s="405"/>
      <c r="FU281" s="405"/>
      <c r="FV281" s="405"/>
      <c r="FW281" s="405"/>
      <c r="FX281" s="405"/>
      <c r="FY281" s="405"/>
      <c r="FZ281" s="405"/>
      <c r="GA281" s="405"/>
      <c r="GB281" s="434"/>
      <c r="GC281" s="434"/>
      <c r="GD281" s="405"/>
      <c r="GE281" s="405"/>
      <c r="GF281" s="405"/>
      <c r="GG281" s="405"/>
      <c r="GH281" s="405"/>
      <c r="GI281" s="405"/>
      <c r="GJ281" s="405"/>
      <c r="GK281" s="405"/>
      <c r="GL281" s="405"/>
      <c r="GM281" s="405"/>
      <c r="GN281" s="405"/>
    </row>
    <row r="282" spans="1:196" ht="22.8">
      <c r="A282" s="434"/>
      <c r="B282" s="434"/>
      <c r="M282" s="441"/>
      <c r="N282" s="441"/>
      <c r="O282" s="441"/>
      <c r="P282" s="441"/>
      <c r="Q282" s="441"/>
      <c r="R282" s="441"/>
      <c r="S282" s="441"/>
      <c r="T282" s="441"/>
      <c r="U282" s="441"/>
      <c r="V282" s="441"/>
      <c r="W282" s="441"/>
      <c r="X282" s="441"/>
      <c r="Y282" s="441"/>
      <c r="Z282" s="441"/>
      <c r="AA282" s="441"/>
      <c r="AB282" s="441"/>
      <c r="AC282" s="441"/>
      <c r="AD282" s="441"/>
      <c r="AE282" s="405"/>
      <c r="AF282" s="405"/>
      <c r="AG282" s="405"/>
      <c r="AH282" s="405"/>
      <c r="AI282" s="405"/>
      <c r="AJ282" s="405"/>
      <c r="AK282" s="405"/>
      <c r="AL282" s="405"/>
      <c r="AM282" s="405"/>
      <c r="AN282" s="405"/>
      <c r="AO282" s="405"/>
      <c r="AP282" s="405"/>
      <c r="AQ282" s="405"/>
      <c r="AR282" s="405"/>
      <c r="AS282" s="405"/>
      <c r="AT282" s="405"/>
      <c r="AU282" s="405"/>
      <c r="AV282" s="405"/>
      <c r="AW282" s="405"/>
      <c r="AX282" s="405"/>
      <c r="AY282" s="434"/>
      <c r="AZ282" s="434"/>
      <c r="BA282" s="405"/>
      <c r="BB282" s="405"/>
      <c r="BC282" s="405"/>
      <c r="BD282" s="441"/>
      <c r="BE282" s="441"/>
      <c r="BF282" s="441"/>
      <c r="BG282" s="441"/>
      <c r="BH282" s="441"/>
      <c r="BI282" s="441"/>
      <c r="BJ282" s="441"/>
      <c r="BK282" s="441"/>
      <c r="BL282" s="441"/>
      <c r="BM282" s="441"/>
      <c r="BN282" s="441"/>
      <c r="BO282" s="441"/>
      <c r="BP282" s="441"/>
      <c r="BQ282" s="441"/>
      <c r="BR282" s="441"/>
      <c r="BS282" s="441"/>
      <c r="BT282" s="441"/>
      <c r="BU282" s="441"/>
      <c r="BV282" s="441"/>
      <c r="BW282" s="441"/>
      <c r="BX282" s="405"/>
      <c r="BY282" s="405"/>
      <c r="BZ282" s="405"/>
      <c r="CA282" s="405"/>
      <c r="CB282" s="405"/>
      <c r="CC282" s="405"/>
      <c r="CD282" s="434"/>
      <c r="CE282" s="434"/>
      <c r="CF282" s="405"/>
      <c r="CG282" s="405"/>
      <c r="CH282" s="405"/>
      <c r="CI282" s="405"/>
      <c r="CJ282" s="405"/>
      <c r="CK282" s="405"/>
      <c r="CL282" s="405"/>
      <c r="CM282" s="405"/>
      <c r="CN282" s="405"/>
      <c r="CO282" s="434"/>
      <c r="CP282" s="434"/>
      <c r="CQ282" s="405"/>
      <c r="CR282" s="405"/>
      <c r="CS282" s="405"/>
      <c r="CT282" s="405"/>
      <c r="CU282" s="405"/>
      <c r="CV282" s="405"/>
      <c r="CW282" s="405"/>
      <c r="CX282" s="405"/>
      <c r="CY282" s="405"/>
      <c r="CZ282" s="405"/>
      <c r="DA282" s="405"/>
      <c r="DB282" s="405"/>
      <c r="DC282" s="405"/>
      <c r="DD282" s="405"/>
      <c r="DE282" s="405"/>
      <c r="DF282" s="405"/>
      <c r="DG282" s="405"/>
      <c r="DH282" s="405"/>
      <c r="DI282" s="405"/>
      <c r="DJ282" s="405"/>
      <c r="DK282" s="405"/>
      <c r="DL282" s="405"/>
      <c r="DM282" s="405"/>
      <c r="DN282" s="405"/>
      <c r="DO282" s="405"/>
      <c r="DP282" s="405"/>
      <c r="DQ282" s="434"/>
      <c r="DR282" s="434"/>
      <c r="DS282" s="405"/>
      <c r="DT282" s="405"/>
      <c r="DU282" s="405"/>
      <c r="DV282" s="405"/>
      <c r="DW282" s="405"/>
      <c r="DX282" s="405"/>
      <c r="DY282" s="405"/>
      <c r="DZ282" s="405"/>
      <c r="EA282" s="405"/>
      <c r="EB282" s="405"/>
      <c r="EC282" s="405"/>
      <c r="ED282" s="405"/>
      <c r="EE282" s="405"/>
      <c r="EF282" s="405"/>
      <c r="EG282" s="405"/>
      <c r="EH282" s="405"/>
      <c r="EI282" s="405"/>
      <c r="EJ282" s="405"/>
      <c r="EK282" s="405"/>
      <c r="EL282" s="405"/>
      <c r="EM282" s="405"/>
      <c r="EN282" s="405"/>
      <c r="EO282" s="405"/>
      <c r="EP282" s="405"/>
      <c r="EQ282" s="405"/>
      <c r="ER282" s="405"/>
      <c r="ES282" s="434"/>
      <c r="ET282" s="434"/>
      <c r="EU282" s="405"/>
      <c r="EV282" s="405"/>
      <c r="EW282" s="405"/>
      <c r="EX282" s="405"/>
      <c r="EY282" s="405"/>
      <c r="EZ282" s="405"/>
      <c r="FA282" s="405"/>
      <c r="FB282" s="405"/>
      <c r="FC282" s="405"/>
      <c r="FD282" s="405"/>
      <c r="FE282" s="405"/>
      <c r="FF282" s="405"/>
      <c r="FG282" s="405"/>
      <c r="FH282" s="405"/>
      <c r="FI282" s="405"/>
      <c r="FJ282" s="405"/>
      <c r="FK282" s="405"/>
      <c r="FL282" s="405"/>
      <c r="FM282" s="405"/>
      <c r="FN282" s="405"/>
      <c r="FO282" s="405"/>
      <c r="FP282" s="405"/>
      <c r="FQ282" s="405"/>
      <c r="FR282" s="405"/>
      <c r="FS282" s="405"/>
      <c r="FT282" s="405"/>
      <c r="FU282" s="405"/>
      <c r="FV282" s="405"/>
      <c r="FW282" s="405"/>
      <c r="FX282" s="405"/>
      <c r="FY282" s="405"/>
      <c r="FZ282" s="405"/>
      <c r="GA282" s="405"/>
      <c r="GB282" s="434"/>
      <c r="GC282" s="434"/>
      <c r="GD282" s="405"/>
      <c r="GE282" s="405"/>
      <c r="GF282" s="405"/>
      <c r="GG282" s="405"/>
      <c r="GH282" s="405"/>
      <c r="GI282" s="405"/>
      <c r="GJ282" s="405"/>
      <c r="GK282" s="405"/>
      <c r="GL282" s="405"/>
      <c r="GM282" s="405"/>
      <c r="GN282" s="405"/>
    </row>
    <row r="283" spans="1:196" ht="22.8">
      <c r="A283" s="434"/>
      <c r="B283" s="434"/>
      <c r="M283" s="441"/>
      <c r="N283" s="441"/>
      <c r="O283" s="441"/>
      <c r="P283" s="441"/>
      <c r="Q283" s="441"/>
      <c r="R283" s="441"/>
      <c r="S283" s="441"/>
      <c r="T283" s="441"/>
      <c r="U283" s="441"/>
      <c r="V283" s="441"/>
      <c r="W283" s="441"/>
      <c r="X283" s="441"/>
      <c r="Y283" s="441"/>
      <c r="Z283" s="441"/>
      <c r="AA283" s="441"/>
      <c r="AB283" s="441"/>
      <c r="AC283" s="441"/>
      <c r="AD283" s="441"/>
      <c r="AE283" s="405"/>
      <c r="AF283" s="405"/>
      <c r="AG283" s="405"/>
      <c r="AH283" s="405"/>
      <c r="AI283" s="405"/>
      <c r="AJ283" s="405"/>
      <c r="AK283" s="405"/>
      <c r="AL283" s="405"/>
      <c r="AM283" s="405"/>
      <c r="AN283" s="405"/>
      <c r="AO283" s="405"/>
      <c r="AP283" s="405"/>
      <c r="AQ283" s="405"/>
      <c r="AR283" s="405"/>
      <c r="AS283" s="405"/>
      <c r="AT283" s="405"/>
      <c r="AU283" s="405"/>
      <c r="AV283" s="405"/>
      <c r="AW283" s="405"/>
      <c r="AX283" s="405"/>
      <c r="AY283" s="434"/>
      <c r="AZ283" s="434"/>
      <c r="BA283" s="405"/>
      <c r="BB283" s="405"/>
      <c r="BC283" s="405"/>
      <c r="BD283" s="441"/>
      <c r="BE283" s="441"/>
      <c r="BF283" s="441"/>
      <c r="BG283" s="441"/>
      <c r="BH283" s="441"/>
      <c r="BI283" s="441"/>
      <c r="BJ283" s="441"/>
      <c r="BK283" s="441"/>
      <c r="BL283" s="441"/>
      <c r="BM283" s="441"/>
      <c r="BN283" s="441"/>
      <c r="BO283" s="441"/>
      <c r="BP283" s="441"/>
      <c r="BQ283" s="441"/>
      <c r="BR283" s="441"/>
      <c r="BS283" s="441"/>
      <c r="BT283" s="441"/>
      <c r="BU283" s="441"/>
      <c r="BV283" s="441"/>
      <c r="BW283" s="441"/>
      <c r="BX283" s="405"/>
      <c r="BY283" s="405"/>
      <c r="BZ283" s="405"/>
      <c r="CA283" s="405"/>
      <c r="CB283" s="405"/>
      <c r="CC283" s="405"/>
      <c r="CD283" s="434"/>
      <c r="CE283" s="434"/>
      <c r="CF283" s="405"/>
      <c r="CG283" s="405"/>
      <c r="CH283" s="405"/>
      <c r="CI283" s="405"/>
      <c r="CJ283" s="405"/>
      <c r="CK283" s="405"/>
      <c r="CL283" s="405"/>
      <c r="CM283" s="405"/>
      <c r="CN283" s="405"/>
      <c r="CO283" s="434"/>
      <c r="CP283" s="434"/>
      <c r="CQ283" s="405"/>
      <c r="CR283" s="405"/>
      <c r="CS283" s="405"/>
      <c r="CT283" s="405"/>
      <c r="CU283" s="405"/>
      <c r="CV283" s="405"/>
      <c r="CW283" s="405"/>
      <c r="CX283" s="405"/>
      <c r="CY283" s="405"/>
      <c r="CZ283" s="405"/>
      <c r="DA283" s="405"/>
      <c r="DB283" s="405"/>
      <c r="DC283" s="405"/>
      <c r="DD283" s="405"/>
      <c r="DE283" s="405"/>
      <c r="DF283" s="405"/>
      <c r="DG283" s="405"/>
      <c r="DH283" s="405"/>
      <c r="DI283" s="405"/>
      <c r="DJ283" s="405"/>
      <c r="DK283" s="405"/>
      <c r="DL283" s="405"/>
      <c r="DM283" s="405"/>
      <c r="DN283" s="405"/>
      <c r="DO283" s="405"/>
      <c r="DP283" s="405"/>
      <c r="DQ283" s="434"/>
      <c r="DR283" s="434"/>
      <c r="DS283" s="405"/>
      <c r="DT283" s="405"/>
      <c r="DU283" s="405"/>
      <c r="DV283" s="405"/>
      <c r="DW283" s="405"/>
      <c r="DX283" s="405"/>
      <c r="DY283" s="405"/>
      <c r="DZ283" s="405"/>
      <c r="EA283" s="405"/>
      <c r="EB283" s="405"/>
      <c r="EC283" s="405"/>
      <c r="ED283" s="405"/>
      <c r="EE283" s="405"/>
      <c r="EF283" s="405"/>
      <c r="EG283" s="405"/>
      <c r="EH283" s="405"/>
      <c r="EI283" s="405"/>
      <c r="EJ283" s="405"/>
      <c r="EK283" s="405"/>
      <c r="EL283" s="405"/>
      <c r="EM283" s="405"/>
      <c r="EN283" s="405"/>
      <c r="EO283" s="405"/>
      <c r="EP283" s="405"/>
      <c r="EQ283" s="405"/>
      <c r="ER283" s="405"/>
      <c r="ES283" s="434"/>
      <c r="ET283" s="434"/>
      <c r="EU283" s="405"/>
      <c r="EV283" s="405"/>
      <c r="EW283" s="405"/>
      <c r="EX283" s="405"/>
      <c r="EY283" s="405"/>
      <c r="EZ283" s="405"/>
      <c r="FA283" s="405"/>
      <c r="FB283" s="405"/>
      <c r="FC283" s="405"/>
      <c r="FD283" s="405"/>
      <c r="FE283" s="405"/>
      <c r="FF283" s="405"/>
      <c r="FG283" s="405"/>
      <c r="FH283" s="405"/>
      <c r="FI283" s="405"/>
      <c r="FJ283" s="405"/>
      <c r="FK283" s="405"/>
      <c r="FL283" s="405"/>
      <c r="FM283" s="405"/>
      <c r="FN283" s="405"/>
      <c r="FO283" s="405"/>
      <c r="FP283" s="405"/>
      <c r="FQ283" s="405"/>
      <c r="FR283" s="405"/>
      <c r="FS283" s="405"/>
      <c r="FT283" s="405"/>
      <c r="FU283" s="405"/>
      <c r="FV283" s="405"/>
      <c r="FW283" s="405"/>
      <c r="FX283" s="405"/>
      <c r="FY283" s="405"/>
      <c r="FZ283" s="405"/>
      <c r="GA283" s="405"/>
      <c r="GB283" s="434"/>
      <c r="GC283" s="434"/>
      <c r="GD283" s="405"/>
      <c r="GE283" s="405"/>
      <c r="GF283" s="405"/>
      <c r="GG283" s="405"/>
      <c r="GH283" s="405"/>
      <c r="GI283" s="405"/>
      <c r="GJ283" s="405"/>
      <c r="GK283" s="405"/>
      <c r="GL283" s="405"/>
      <c r="GM283" s="405"/>
      <c r="GN283" s="405"/>
    </row>
    <row r="284" spans="1:196" ht="22.8">
      <c r="A284" s="434"/>
      <c r="B284" s="434"/>
      <c r="M284" s="441"/>
      <c r="N284" s="441"/>
      <c r="O284" s="441"/>
      <c r="P284" s="441"/>
      <c r="Q284" s="441"/>
      <c r="R284" s="441"/>
      <c r="S284" s="441"/>
      <c r="T284" s="441"/>
      <c r="U284" s="441"/>
      <c r="V284" s="441"/>
      <c r="W284" s="441"/>
      <c r="X284" s="441"/>
      <c r="Y284" s="441"/>
      <c r="Z284" s="441"/>
      <c r="AA284" s="441"/>
      <c r="AB284" s="441"/>
      <c r="AC284" s="441"/>
      <c r="AD284" s="441"/>
      <c r="AE284" s="405"/>
      <c r="AF284" s="405"/>
      <c r="AG284" s="405"/>
      <c r="AH284" s="405"/>
      <c r="AI284" s="405"/>
      <c r="AJ284" s="405"/>
      <c r="AK284" s="405"/>
      <c r="AL284" s="405"/>
      <c r="AM284" s="405"/>
      <c r="AN284" s="405"/>
      <c r="AO284" s="405"/>
      <c r="AP284" s="405"/>
      <c r="AQ284" s="405"/>
      <c r="AR284" s="405"/>
      <c r="AS284" s="405"/>
      <c r="AT284" s="405"/>
      <c r="AU284" s="405"/>
      <c r="AV284" s="405"/>
      <c r="AW284" s="405"/>
      <c r="AX284" s="405"/>
      <c r="AY284" s="434"/>
      <c r="AZ284" s="434"/>
      <c r="BA284" s="405"/>
      <c r="BB284" s="405"/>
      <c r="BC284" s="405"/>
      <c r="BD284" s="441"/>
      <c r="BE284" s="441"/>
      <c r="BF284" s="441"/>
      <c r="BG284" s="441"/>
      <c r="BH284" s="441"/>
      <c r="BI284" s="441"/>
      <c r="BJ284" s="441"/>
      <c r="BK284" s="441"/>
      <c r="BL284" s="441"/>
      <c r="BM284" s="441"/>
      <c r="BN284" s="441"/>
      <c r="BO284" s="441"/>
      <c r="BP284" s="441"/>
      <c r="BQ284" s="441"/>
      <c r="BR284" s="441"/>
      <c r="BS284" s="441"/>
      <c r="BT284" s="441"/>
      <c r="BU284" s="441"/>
      <c r="BV284" s="441"/>
      <c r="BW284" s="441"/>
      <c r="BX284" s="405"/>
      <c r="BY284" s="405"/>
      <c r="BZ284" s="405"/>
      <c r="CA284" s="405"/>
      <c r="CB284" s="405"/>
      <c r="CC284" s="405"/>
      <c r="CD284" s="434"/>
      <c r="CE284" s="434"/>
      <c r="CF284" s="405"/>
      <c r="CG284" s="405"/>
      <c r="CH284" s="405"/>
      <c r="CI284" s="405"/>
      <c r="CJ284" s="405"/>
      <c r="CK284" s="405"/>
      <c r="CL284" s="405"/>
      <c r="CM284" s="405"/>
      <c r="CN284" s="405"/>
      <c r="CO284" s="434"/>
      <c r="CP284" s="434"/>
      <c r="CQ284" s="405"/>
      <c r="CR284" s="405"/>
      <c r="CS284" s="405"/>
      <c r="CT284" s="405"/>
      <c r="CU284" s="405"/>
      <c r="CV284" s="405"/>
      <c r="CW284" s="405"/>
      <c r="CX284" s="405"/>
      <c r="CY284" s="405"/>
      <c r="CZ284" s="405"/>
      <c r="DA284" s="405"/>
      <c r="DB284" s="405"/>
      <c r="DC284" s="405"/>
      <c r="DD284" s="405"/>
      <c r="DE284" s="405"/>
      <c r="DF284" s="405"/>
      <c r="DG284" s="405"/>
      <c r="DH284" s="405"/>
      <c r="DI284" s="405"/>
      <c r="DJ284" s="405"/>
      <c r="DK284" s="405"/>
      <c r="DL284" s="405"/>
      <c r="DM284" s="405"/>
      <c r="DN284" s="405"/>
      <c r="DO284" s="405"/>
      <c r="DP284" s="405"/>
      <c r="DQ284" s="434"/>
      <c r="DR284" s="434"/>
      <c r="DS284" s="405"/>
      <c r="DT284" s="405"/>
      <c r="DU284" s="405"/>
      <c r="DV284" s="405"/>
      <c r="DW284" s="405"/>
      <c r="DX284" s="405"/>
      <c r="DY284" s="405"/>
      <c r="DZ284" s="405"/>
      <c r="EA284" s="405"/>
      <c r="EB284" s="405"/>
      <c r="EC284" s="405"/>
      <c r="ED284" s="405"/>
      <c r="EE284" s="405"/>
      <c r="EF284" s="405"/>
      <c r="EG284" s="405"/>
      <c r="EH284" s="405"/>
      <c r="EI284" s="405"/>
      <c r="EJ284" s="405"/>
      <c r="EK284" s="405"/>
      <c r="EL284" s="405"/>
      <c r="EM284" s="405"/>
      <c r="EN284" s="405"/>
      <c r="EO284" s="405"/>
      <c r="EP284" s="405"/>
      <c r="EQ284" s="405"/>
      <c r="ER284" s="405"/>
      <c r="ES284" s="434"/>
      <c r="ET284" s="434"/>
      <c r="EU284" s="405"/>
      <c r="EV284" s="405"/>
      <c r="EW284" s="405"/>
      <c r="EX284" s="405"/>
      <c r="EY284" s="405"/>
      <c r="EZ284" s="405"/>
      <c r="FA284" s="405"/>
      <c r="FB284" s="405"/>
      <c r="FC284" s="405"/>
      <c r="FD284" s="405"/>
      <c r="FE284" s="405"/>
      <c r="FF284" s="405"/>
      <c r="FG284" s="405"/>
      <c r="FH284" s="405"/>
      <c r="FI284" s="405"/>
      <c r="FJ284" s="405"/>
      <c r="FK284" s="405"/>
      <c r="FL284" s="405"/>
      <c r="FM284" s="405"/>
      <c r="FN284" s="405"/>
      <c r="FO284" s="405"/>
      <c r="FP284" s="405"/>
      <c r="FQ284" s="405"/>
      <c r="FR284" s="405"/>
      <c r="FS284" s="405"/>
      <c r="FT284" s="405"/>
      <c r="FU284" s="405"/>
      <c r="FV284" s="405"/>
      <c r="FW284" s="405"/>
      <c r="FX284" s="405"/>
      <c r="FY284" s="405"/>
      <c r="FZ284" s="405"/>
      <c r="GA284" s="405"/>
      <c r="GB284" s="434"/>
      <c r="GC284" s="434"/>
      <c r="GD284" s="405"/>
      <c r="GE284" s="405"/>
      <c r="GF284" s="405"/>
      <c r="GG284" s="405"/>
      <c r="GH284" s="405"/>
      <c r="GI284" s="405"/>
      <c r="GJ284" s="405"/>
      <c r="GK284" s="405"/>
      <c r="GL284" s="405"/>
      <c r="GM284" s="405"/>
      <c r="GN284" s="405"/>
    </row>
    <row r="285" spans="1:196" ht="22.8">
      <c r="A285" s="434"/>
      <c r="B285" s="434"/>
      <c r="M285" s="441"/>
      <c r="N285" s="441"/>
      <c r="O285" s="441"/>
      <c r="P285" s="441"/>
      <c r="Q285" s="441"/>
      <c r="R285" s="441"/>
      <c r="S285" s="441"/>
      <c r="T285" s="441"/>
      <c r="U285" s="441"/>
      <c r="V285" s="441"/>
      <c r="W285" s="441"/>
      <c r="X285" s="441"/>
      <c r="Y285" s="441"/>
      <c r="Z285" s="441"/>
      <c r="AA285" s="441"/>
      <c r="AB285" s="441"/>
      <c r="AC285" s="441"/>
      <c r="AD285" s="441"/>
      <c r="AE285" s="405"/>
      <c r="AF285" s="405"/>
      <c r="AG285" s="405"/>
      <c r="AH285" s="405"/>
      <c r="AI285" s="405"/>
      <c r="AJ285" s="405"/>
      <c r="AK285" s="405"/>
      <c r="AL285" s="405"/>
      <c r="AM285" s="405"/>
      <c r="AN285" s="405"/>
      <c r="AO285" s="405"/>
      <c r="AP285" s="405"/>
      <c r="AQ285" s="405"/>
      <c r="AR285" s="405"/>
      <c r="AS285" s="405"/>
      <c r="AT285" s="405"/>
      <c r="AU285" s="405"/>
      <c r="AV285" s="405"/>
      <c r="AW285" s="405"/>
      <c r="AX285" s="405"/>
      <c r="AY285" s="434"/>
      <c r="AZ285" s="434"/>
      <c r="BA285" s="405"/>
      <c r="BB285" s="405"/>
      <c r="BC285" s="405"/>
      <c r="BD285" s="441"/>
      <c r="BE285" s="441"/>
      <c r="BF285" s="441"/>
      <c r="BG285" s="441"/>
      <c r="BH285" s="441"/>
      <c r="BI285" s="441"/>
      <c r="BJ285" s="441"/>
      <c r="BK285" s="441"/>
      <c r="BL285" s="441"/>
      <c r="BM285" s="441"/>
      <c r="BN285" s="441"/>
      <c r="BO285" s="441"/>
      <c r="BP285" s="441"/>
      <c r="BQ285" s="441"/>
      <c r="BR285" s="441"/>
      <c r="BS285" s="441"/>
      <c r="BT285" s="441"/>
      <c r="BU285" s="441"/>
      <c r="BV285" s="441"/>
      <c r="BW285" s="441"/>
      <c r="BX285" s="405"/>
      <c r="BY285" s="405"/>
      <c r="BZ285" s="405"/>
      <c r="CA285" s="405"/>
      <c r="CB285" s="405"/>
      <c r="CC285" s="405"/>
      <c r="CD285" s="434"/>
      <c r="CE285" s="434"/>
      <c r="CF285" s="405"/>
      <c r="CG285" s="405"/>
      <c r="CH285" s="405"/>
      <c r="CI285" s="405"/>
      <c r="CJ285" s="405"/>
      <c r="CK285" s="405"/>
      <c r="CL285" s="405"/>
      <c r="CM285" s="405"/>
      <c r="CN285" s="405"/>
      <c r="CO285" s="434"/>
      <c r="CP285" s="434"/>
      <c r="CQ285" s="405"/>
      <c r="CR285" s="405"/>
      <c r="CS285" s="405"/>
      <c r="CT285" s="405"/>
      <c r="CU285" s="405"/>
      <c r="CV285" s="405"/>
      <c r="CW285" s="405"/>
      <c r="CX285" s="405"/>
      <c r="CY285" s="405"/>
      <c r="CZ285" s="405"/>
      <c r="DA285" s="405"/>
      <c r="DB285" s="405"/>
      <c r="DC285" s="405"/>
      <c r="DD285" s="405"/>
      <c r="DE285" s="405"/>
      <c r="DF285" s="405"/>
      <c r="DG285" s="405"/>
      <c r="DH285" s="405"/>
      <c r="DI285" s="405"/>
      <c r="DJ285" s="405"/>
      <c r="DK285" s="405"/>
      <c r="DL285" s="405"/>
      <c r="DM285" s="405"/>
      <c r="DN285" s="405"/>
      <c r="DO285" s="405"/>
      <c r="DP285" s="405"/>
      <c r="DQ285" s="434"/>
      <c r="DR285" s="434"/>
      <c r="DS285" s="405"/>
      <c r="DT285" s="405"/>
      <c r="DU285" s="405"/>
      <c r="DV285" s="405"/>
      <c r="DW285" s="405"/>
      <c r="DX285" s="405"/>
      <c r="DY285" s="405"/>
      <c r="DZ285" s="405"/>
      <c r="EA285" s="405"/>
      <c r="EB285" s="405"/>
      <c r="EC285" s="405"/>
      <c r="ED285" s="405"/>
      <c r="EE285" s="405"/>
      <c r="EF285" s="405"/>
      <c r="EG285" s="405"/>
      <c r="EH285" s="405"/>
      <c r="EI285" s="405"/>
      <c r="EJ285" s="405"/>
      <c r="EK285" s="405"/>
      <c r="EL285" s="405"/>
      <c r="EM285" s="405"/>
      <c r="EN285" s="405"/>
      <c r="EO285" s="405"/>
      <c r="EP285" s="405"/>
      <c r="EQ285" s="405"/>
      <c r="ER285" s="405"/>
      <c r="ES285" s="434"/>
      <c r="ET285" s="434"/>
      <c r="EU285" s="405"/>
      <c r="EV285" s="405"/>
      <c r="EW285" s="405"/>
      <c r="EX285" s="405"/>
      <c r="EY285" s="405"/>
      <c r="EZ285" s="405"/>
      <c r="FA285" s="405"/>
      <c r="FB285" s="405"/>
      <c r="FC285" s="405"/>
      <c r="FD285" s="405"/>
      <c r="FE285" s="405"/>
      <c r="FF285" s="405"/>
      <c r="FG285" s="405"/>
      <c r="FH285" s="405"/>
      <c r="FI285" s="405"/>
      <c r="FJ285" s="405"/>
      <c r="FK285" s="405"/>
      <c r="FL285" s="405"/>
      <c r="FM285" s="405"/>
      <c r="FN285" s="405"/>
      <c r="FO285" s="405"/>
      <c r="FP285" s="405"/>
      <c r="FQ285" s="405"/>
      <c r="FR285" s="405"/>
      <c r="FS285" s="405"/>
      <c r="FT285" s="405"/>
      <c r="FU285" s="405"/>
      <c r="FV285" s="405"/>
      <c r="FW285" s="405"/>
      <c r="FX285" s="405"/>
      <c r="FY285" s="405"/>
      <c r="FZ285" s="405"/>
      <c r="GA285" s="405"/>
      <c r="GB285" s="434"/>
      <c r="GC285" s="434"/>
      <c r="GD285" s="405"/>
      <c r="GE285" s="405"/>
      <c r="GF285" s="405"/>
      <c r="GG285" s="405"/>
      <c r="GH285" s="405"/>
      <c r="GI285" s="405"/>
      <c r="GJ285" s="405"/>
      <c r="GK285" s="405"/>
      <c r="GL285" s="405"/>
      <c r="GM285" s="405"/>
      <c r="GN285" s="405"/>
    </row>
    <row r="286" spans="1:196" ht="22.8">
      <c r="A286" s="434"/>
      <c r="B286" s="434"/>
      <c r="M286" s="441"/>
      <c r="N286" s="441"/>
      <c r="O286" s="441"/>
      <c r="P286" s="441"/>
      <c r="Q286" s="441"/>
      <c r="R286" s="441"/>
      <c r="S286" s="441"/>
      <c r="T286" s="441"/>
      <c r="U286" s="441"/>
      <c r="V286" s="441"/>
      <c r="W286" s="441"/>
      <c r="X286" s="441"/>
      <c r="Y286" s="441"/>
      <c r="Z286" s="441"/>
      <c r="AA286" s="441"/>
      <c r="AB286" s="441"/>
      <c r="AC286" s="441"/>
      <c r="AD286" s="441"/>
      <c r="AE286" s="405"/>
      <c r="AF286" s="405"/>
      <c r="AG286" s="405"/>
      <c r="AH286" s="405"/>
      <c r="AI286" s="405"/>
      <c r="AJ286" s="405"/>
      <c r="AK286" s="405"/>
      <c r="AL286" s="405"/>
      <c r="AM286" s="405"/>
      <c r="AN286" s="405"/>
      <c r="AO286" s="405"/>
      <c r="AP286" s="405"/>
      <c r="AQ286" s="405"/>
      <c r="AR286" s="405"/>
      <c r="AS286" s="405"/>
      <c r="AT286" s="405"/>
      <c r="AU286" s="405"/>
      <c r="AV286" s="405"/>
      <c r="AW286" s="405"/>
      <c r="AX286" s="405"/>
      <c r="AY286" s="434"/>
      <c r="AZ286" s="434"/>
      <c r="BA286" s="405"/>
      <c r="BB286" s="405"/>
      <c r="BC286" s="405"/>
      <c r="BD286" s="441"/>
      <c r="BE286" s="441"/>
      <c r="BF286" s="441"/>
      <c r="BG286" s="441"/>
      <c r="BH286" s="441"/>
      <c r="BI286" s="441"/>
      <c r="BJ286" s="441"/>
      <c r="BK286" s="441"/>
      <c r="BL286" s="441"/>
      <c r="BM286" s="441"/>
      <c r="BN286" s="441"/>
      <c r="BO286" s="441"/>
      <c r="BP286" s="441"/>
      <c r="BQ286" s="441"/>
      <c r="BR286" s="441"/>
      <c r="BS286" s="441"/>
      <c r="BT286" s="441"/>
      <c r="BU286" s="441"/>
      <c r="BV286" s="441"/>
      <c r="BW286" s="441"/>
      <c r="BX286" s="405"/>
      <c r="BY286" s="405"/>
      <c r="BZ286" s="405"/>
      <c r="CA286" s="405"/>
      <c r="CB286" s="405"/>
      <c r="CC286" s="405"/>
      <c r="CD286" s="434"/>
      <c r="CE286" s="434"/>
      <c r="CF286" s="405"/>
      <c r="CG286" s="405"/>
      <c r="CH286" s="405"/>
      <c r="CI286" s="405"/>
      <c r="CJ286" s="405"/>
      <c r="CK286" s="405"/>
      <c r="CL286" s="405"/>
      <c r="CM286" s="405"/>
      <c r="CN286" s="405"/>
      <c r="CO286" s="434"/>
      <c r="CP286" s="434"/>
      <c r="CQ286" s="405"/>
      <c r="CR286" s="405"/>
      <c r="CS286" s="405"/>
      <c r="CT286" s="405"/>
      <c r="CU286" s="405"/>
      <c r="CV286" s="405"/>
      <c r="CW286" s="405"/>
      <c r="CX286" s="405"/>
      <c r="CY286" s="405"/>
      <c r="CZ286" s="405"/>
      <c r="DA286" s="405"/>
      <c r="DB286" s="405"/>
      <c r="DC286" s="405"/>
      <c r="DD286" s="405"/>
      <c r="DE286" s="405"/>
      <c r="DF286" s="405"/>
      <c r="DG286" s="405"/>
      <c r="DH286" s="405"/>
      <c r="DI286" s="405"/>
      <c r="DJ286" s="405"/>
      <c r="DK286" s="405"/>
      <c r="DL286" s="405"/>
      <c r="DM286" s="405"/>
      <c r="DN286" s="405"/>
      <c r="DO286" s="405"/>
      <c r="DP286" s="405"/>
      <c r="DQ286" s="434"/>
      <c r="DR286" s="434"/>
      <c r="DS286" s="405"/>
      <c r="DT286" s="405"/>
      <c r="DU286" s="405"/>
      <c r="DV286" s="405"/>
      <c r="DW286" s="405"/>
      <c r="DX286" s="405"/>
      <c r="DY286" s="405"/>
      <c r="DZ286" s="405"/>
      <c r="EA286" s="405"/>
      <c r="EB286" s="405"/>
      <c r="EC286" s="405"/>
      <c r="ED286" s="405"/>
      <c r="EE286" s="405"/>
      <c r="EF286" s="405"/>
      <c r="EG286" s="405"/>
      <c r="EH286" s="405"/>
      <c r="EI286" s="405"/>
      <c r="EJ286" s="405"/>
      <c r="EK286" s="405"/>
      <c r="EL286" s="405"/>
      <c r="EM286" s="405"/>
      <c r="EN286" s="405"/>
      <c r="EO286" s="405"/>
      <c r="EP286" s="405"/>
      <c r="EQ286" s="405"/>
      <c r="ER286" s="405"/>
      <c r="ES286" s="434"/>
      <c r="ET286" s="434"/>
      <c r="EU286" s="405"/>
      <c r="EV286" s="405"/>
      <c r="EW286" s="405"/>
      <c r="EX286" s="405"/>
      <c r="EY286" s="405"/>
      <c r="EZ286" s="405"/>
      <c r="FA286" s="405"/>
      <c r="FB286" s="405"/>
      <c r="FC286" s="405"/>
      <c r="FD286" s="405"/>
      <c r="FE286" s="405"/>
      <c r="FF286" s="405"/>
      <c r="FG286" s="405"/>
      <c r="FH286" s="405"/>
      <c r="FI286" s="405"/>
      <c r="FJ286" s="405"/>
      <c r="FK286" s="405"/>
      <c r="FL286" s="405"/>
      <c r="FM286" s="405"/>
      <c r="FN286" s="405"/>
      <c r="FO286" s="405"/>
      <c r="FP286" s="405"/>
      <c r="FQ286" s="405"/>
      <c r="FR286" s="405"/>
      <c r="FS286" s="405"/>
      <c r="FT286" s="405"/>
      <c r="FU286" s="405"/>
      <c r="FV286" s="405"/>
      <c r="FW286" s="405"/>
      <c r="FX286" s="405"/>
      <c r="FY286" s="405"/>
      <c r="FZ286" s="405"/>
      <c r="GA286" s="405"/>
      <c r="GB286" s="434"/>
      <c r="GC286" s="434"/>
      <c r="GD286" s="405"/>
      <c r="GE286" s="405"/>
      <c r="GF286" s="405"/>
      <c r="GG286" s="405"/>
      <c r="GH286" s="405"/>
      <c r="GI286" s="405"/>
      <c r="GJ286" s="405"/>
      <c r="GK286" s="405"/>
      <c r="GL286" s="405"/>
      <c r="GM286" s="405"/>
      <c r="GN286" s="405"/>
    </row>
    <row r="287" spans="1:196" ht="22.8">
      <c r="A287" s="434"/>
      <c r="B287" s="434"/>
      <c r="M287" s="441"/>
      <c r="N287" s="441"/>
      <c r="O287" s="441"/>
      <c r="P287" s="441"/>
      <c r="Q287" s="441"/>
      <c r="R287" s="441"/>
      <c r="S287" s="441"/>
      <c r="T287" s="441"/>
      <c r="U287" s="441"/>
      <c r="V287" s="441"/>
      <c r="W287" s="441"/>
      <c r="X287" s="441"/>
      <c r="Y287" s="441"/>
      <c r="Z287" s="441"/>
      <c r="AA287" s="441"/>
      <c r="AB287" s="441"/>
      <c r="AC287" s="441"/>
      <c r="AD287" s="441"/>
      <c r="AE287" s="405"/>
      <c r="AF287" s="405"/>
      <c r="AG287" s="405"/>
      <c r="AH287" s="405"/>
      <c r="AI287" s="405"/>
      <c r="AJ287" s="405"/>
      <c r="AK287" s="405"/>
      <c r="AL287" s="405"/>
      <c r="AM287" s="405"/>
      <c r="AN287" s="405"/>
      <c r="AO287" s="405"/>
      <c r="AP287" s="405"/>
      <c r="AQ287" s="405"/>
      <c r="AR287" s="405"/>
      <c r="AS287" s="405"/>
      <c r="AT287" s="405"/>
      <c r="AU287" s="405"/>
      <c r="AV287" s="405"/>
      <c r="AW287" s="405"/>
      <c r="AX287" s="405"/>
      <c r="AY287" s="434"/>
      <c r="AZ287" s="434"/>
      <c r="BA287" s="405"/>
      <c r="BB287" s="405"/>
      <c r="BC287" s="405"/>
      <c r="BD287" s="441"/>
      <c r="BE287" s="441"/>
      <c r="BF287" s="441"/>
      <c r="BG287" s="441"/>
      <c r="BH287" s="441"/>
      <c r="BI287" s="441"/>
      <c r="BJ287" s="441"/>
      <c r="BK287" s="441"/>
      <c r="BL287" s="441"/>
      <c r="BM287" s="441"/>
      <c r="BN287" s="441"/>
      <c r="BO287" s="441"/>
      <c r="BP287" s="441"/>
      <c r="BQ287" s="441"/>
      <c r="BR287" s="441"/>
      <c r="BS287" s="441"/>
      <c r="BT287" s="441"/>
      <c r="BU287" s="441"/>
      <c r="BV287" s="441"/>
      <c r="BW287" s="441"/>
      <c r="BX287" s="405"/>
      <c r="BY287" s="405"/>
      <c r="BZ287" s="405"/>
      <c r="CA287" s="405"/>
      <c r="CB287" s="405"/>
      <c r="CC287" s="405"/>
      <c r="CD287" s="434"/>
      <c r="CE287" s="434"/>
      <c r="CF287" s="405"/>
      <c r="CG287" s="405"/>
      <c r="CH287" s="405"/>
      <c r="CI287" s="405"/>
      <c r="CJ287" s="405"/>
      <c r="CK287" s="405"/>
      <c r="CL287" s="405"/>
      <c r="CM287" s="405"/>
      <c r="CN287" s="405"/>
      <c r="CO287" s="434"/>
      <c r="CP287" s="434"/>
      <c r="CQ287" s="405"/>
      <c r="CR287" s="405"/>
      <c r="CS287" s="405"/>
      <c r="CT287" s="405"/>
      <c r="CU287" s="405"/>
      <c r="CV287" s="405"/>
      <c r="CW287" s="405"/>
      <c r="CX287" s="405"/>
      <c r="CY287" s="405"/>
      <c r="CZ287" s="405"/>
      <c r="DA287" s="405"/>
      <c r="DB287" s="405"/>
      <c r="DC287" s="405"/>
      <c r="DD287" s="405"/>
      <c r="DE287" s="405"/>
      <c r="DF287" s="405"/>
      <c r="DG287" s="405"/>
      <c r="DH287" s="405"/>
      <c r="DI287" s="405"/>
      <c r="DJ287" s="405"/>
      <c r="DK287" s="405"/>
      <c r="DL287" s="405"/>
      <c r="DM287" s="405"/>
      <c r="DN287" s="405"/>
      <c r="DO287" s="405"/>
      <c r="DP287" s="405"/>
      <c r="DQ287" s="434"/>
      <c r="DR287" s="434"/>
      <c r="DS287" s="405"/>
      <c r="DT287" s="405"/>
      <c r="DU287" s="405"/>
      <c r="DV287" s="405"/>
      <c r="DW287" s="405"/>
      <c r="DX287" s="405"/>
      <c r="DY287" s="405"/>
      <c r="DZ287" s="405"/>
      <c r="EA287" s="405"/>
      <c r="EB287" s="405"/>
      <c r="EC287" s="405"/>
      <c r="ED287" s="405"/>
      <c r="EE287" s="405"/>
      <c r="EF287" s="405"/>
      <c r="EG287" s="405"/>
      <c r="EH287" s="405"/>
      <c r="EI287" s="405"/>
      <c r="EJ287" s="405"/>
      <c r="EK287" s="405"/>
      <c r="EL287" s="405"/>
      <c r="EM287" s="405"/>
      <c r="EN287" s="405"/>
      <c r="EO287" s="405"/>
      <c r="EP287" s="405"/>
      <c r="EQ287" s="405"/>
      <c r="ER287" s="405"/>
      <c r="ES287" s="434"/>
      <c r="ET287" s="434"/>
      <c r="EU287" s="405"/>
      <c r="EV287" s="405"/>
      <c r="EW287" s="405"/>
      <c r="EX287" s="405"/>
      <c r="EY287" s="405"/>
      <c r="EZ287" s="405"/>
      <c r="FA287" s="405"/>
      <c r="FB287" s="405"/>
      <c r="FC287" s="405"/>
      <c r="FD287" s="405"/>
      <c r="FE287" s="405"/>
      <c r="FF287" s="405"/>
      <c r="FG287" s="405"/>
      <c r="FH287" s="405"/>
      <c r="FI287" s="405"/>
      <c r="FJ287" s="405"/>
      <c r="FK287" s="405"/>
      <c r="FL287" s="405"/>
      <c r="FM287" s="405"/>
      <c r="FN287" s="405"/>
      <c r="FO287" s="405"/>
      <c r="FP287" s="405"/>
      <c r="FQ287" s="405"/>
      <c r="FR287" s="405"/>
      <c r="FS287" s="405"/>
      <c r="FT287" s="405"/>
      <c r="FU287" s="405"/>
      <c r="FV287" s="405"/>
      <c r="FW287" s="405"/>
      <c r="FX287" s="405"/>
      <c r="FY287" s="405"/>
      <c r="FZ287" s="405"/>
      <c r="GA287" s="405"/>
      <c r="GB287" s="434"/>
      <c r="GC287" s="434"/>
      <c r="GD287" s="405"/>
      <c r="GE287" s="405"/>
      <c r="GF287" s="405"/>
      <c r="GG287" s="405"/>
      <c r="GH287" s="405"/>
      <c r="GI287" s="405"/>
      <c r="GJ287" s="405"/>
      <c r="GK287" s="405"/>
      <c r="GL287" s="405"/>
      <c r="GM287" s="405"/>
      <c r="GN287" s="405"/>
    </row>
    <row r="288" spans="1:196" ht="22.8">
      <c r="A288" s="434"/>
      <c r="B288" s="434"/>
      <c r="M288" s="441"/>
      <c r="N288" s="441"/>
      <c r="O288" s="441"/>
      <c r="P288" s="441"/>
      <c r="Q288" s="441"/>
      <c r="R288" s="441"/>
      <c r="S288" s="441"/>
      <c r="T288" s="441"/>
      <c r="U288" s="441"/>
      <c r="V288" s="441"/>
      <c r="W288" s="441"/>
      <c r="X288" s="441"/>
      <c r="Y288" s="441"/>
      <c r="Z288" s="441"/>
      <c r="AA288" s="441"/>
      <c r="AB288" s="441"/>
      <c r="AC288" s="441"/>
      <c r="AD288" s="441"/>
      <c r="AE288" s="405"/>
      <c r="AF288" s="405"/>
      <c r="AG288" s="405"/>
      <c r="AH288" s="405"/>
      <c r="AI288" s="405"/>
      <c r="AJ288" s="405"/>
      <c r="AK288" s="405"/>
      <c r="AL288" s="405"/>
      <c r="AM288" s="405"/>
      <c r="AN288" s="405"/>
      <c r="AO288" s="405"/>
      <c r="AP288" s="405"/>
      <c r="AQ288" s="405"/>
      <c r="AR288" s="405"/>
      <c r="AS288" s="405"/>
      <c r="AT288" s="405"/>
      <c r="AU288" s="405"/>
      <c r="AV288" s="405"/>
      <c r="AW288" s="405"/>
      <c r="AX288" s="405"/>
      <c r="AY288" s="434"/>
      <c r="AZ288" s="434"/>
      <c r="BA288" s="405"/>
      <c r="BB288" s="405"/>
      <c r="BC288" s="405"/>
      <c r="BD288" s="441"/>
      <c r="BE288" s="441"/>
      <c r="BF288" s="441"/>
      <c r="BG288" s="441"/>
      <c r="BH288" s="441"/>
      <c r="BI288" s="441"/>
      <c r="BJ288" s="441"/>
      <c r="BK288" s="441"/>
      <c r="BL288" s="441"/>
      <c r="BM288" s="441"/>
      <c r="BN288" s="441"/>
      <c r="BO288" s="441"/>
      <c r="BP288" s="441"/>
      <c r="BQ288" s="441"/>
      <c r="BR288" s="441"/>
      <c r="BS288" s="441"/>
      <c r="BT288" s="441"/>
      <c r="BU288" s="441"/>
      <c r="BV288" s="441"/>
      <c r="BW288" s="441"/>
      <c r="BX288" s="405"/>
      <c r="BY288" s="405"/>
      <c r="BZ288" s="405"/>
      <c r="CA288" s="405"/>
      <c r="CB288" s="405"/>
      <c r="CC288" s="405"/>
      <c r="CD288" s="434"/>
      <c r="CE288" s="434"/>
      <c r="CF288" s="405"/>
      <c r="CG288" s="405"/>
      <c r="CH288" s="405"/>
      <c r="CI288" s="405"/>
      <c r="CJ288" s="405"/>
      <c r="CK288" s="405"/>
      <c r="CL288" s="405"/>
      <c r="CM288" s="405"/>
      <c r="CN288" s="405"/>
      <c r="CO288" s="434"/>
      <c r="CP288" s="434"/>
      <c r="CQ288" s="405"/>
      <c r="CR288" s="405"/>
      <c r="CS288" s="405"/>
      <c r="CT288" s="405"/>
      <c r="CU288" s="405"/>
      <c r="CV288" s="405"/>
      <c r="CW288" s="405"/>
      <c r="CX288" s="405"/>
      <c r="CY288" s="405"/>
      <c r="CZ288" s="405"/>
      <c r="DA288" s="405"/>
      <c r="DB288" s="405"/>
      <c r="DC288" s="405"/>
      <c r="DD288" s="405"/>
      <c r="DE288" s="405"/>
      <c r="DF288" s="405"/>
      <c r="DG288" s="405"/>
      <c r="DH288" s="405"/>
      <c r="DI288" s="405"/>
      <c r="DJ288" s="405"/>
      <c r="DK288" s="405"/>
      <c r="DL288" s="405"/>
      <c r="DM288" s="405"/>
      <c r="DN288" s="405"/>
      <c r="DO288" s="405"/>
      <c r="DP288" s="405"/>
      <c r="DQ288" s="434"/>
      <c r="DR288" s="434"/>
      <c r="DS288" s="405"/>
      <c r="DT288" s="405"/>
      <c r="DU288" s="405"/>
      <c r="DV288" s="405"/>
      <c r="DW288" s="405"/>
      <c r="DX288" s="405"/>
      <c r="DY288" s="405"/>
      <c r="DZ288" s="405"/>
      <c r="EA288" s="405"/>
      <c r="EB288" s="405"/>
      <c r="EC288" s="405"/>
      <c r="ED288" s="405"/>
      <c r="EE288" s="405"/>
      <c r="EF288" s="405"/>
      <c r="EG288" s="405"/>
      <c r="EH288" s="405"/>
      <c r="EI288" s="405"/>
      <c r="EJ288" s="405"/>
      <c r="EK288" s="405"/>
      <c r="EL288" s="405"/>
      <c r="EM288" s="405"/>
      <c r="EN288" s="405"/>
      <c r="EO288" s="405"/>
      <c r="EP288" s="405"/>
      <c r="EQ288" s="405"/>
      <c r="ER288" s="405"/>
      <c r="ES288" s="434"/>
      <c r="ET288" s="434"/>
      <c r="EU288" s="405"/>
      <c r="EV288" s="405"/>
      <c r="EW288" s="405"/>
      <c r="EX288" s="405"/>
      <c r="EY288" s="405"/>
      <c r="EZ288" s="405"/>
      <c r="FA288" s="405"/>
      <c r="FB288" s="405"/>
      <c r="FC288" s="405"/>
      <c r="FD288" s="405"/>
      <c r="FE288" s="405"/>
      <c r="FF288" s="405"/>
      <c r="FG288" s="405"/>
      <c r="FH288" s="405"/>
      <c r="FI288" s="405"/>
      <c r="FJ288" s="405"/>
      <c r="FK288" s="405"/>
      <c r="FL288" s="405"/>
      <c r="FM288" s="405"/>
      <c r="FN288" s="405"/>
      <c r="FO288" s="405"/>
      <c r="FP288" s="405"/>
      <c r="FQ288" s="405"/>
      <c r="FR288" s="405"/>
      <c r="FS288" s="405"/>
      <c r="FT288" s="405"/>
      <c r="FU288" s="405"/>
      <c r="FV288" s="405"/>
      <c r="FW288" s="405"/>
      <c r="FX288" s="405"/>
      <c r="FY288" s="405"/>
      <c r="FZ288" s="405"/>
      <c r="GA288" s="405"/>
      <c r="GB288" s="434"/>
      <c r="GC288" s="434"/>
      <c r="GD288" s="405"/>
      <c r="GE288" s="405"/>
      <c r="GF288" s="405"/>
      <c r="GG288" s="405"/>
      <c r="GH288" s="405"/>
      <c r="GI288" s="405"/>
      <c r="GJ288" s="405"/>
      <c r="GK288" s="405"/>
      <c r="GL288" s="405"/>
      <c r="GM288" s="405"/>
      <c r="GN288" s="405"/>
    </row>
    <row r="289" spans="1:196" ht="22.8">
      <c r="A289" s="434"/>
      <c r="B289" s="434"/>
      <c r="M289" s="441"/>
      <c r="N289" s="441"/>
      <c r="O289" s="441"/>
      <c r="P289" s="441"/>
      <c r="Q289" s="441"/>
      <c r="R289" s="441"/>
      <c r="S289" s="441"/>
      <c r="T289" s="441"/>
      <c r="U289" s="441"/>
      <c r="V289" s="441"/>
      <c r="W289" s="441"/>
      <c r="X289" s="441"/>
      <c r="Y289" s="441"/>
      <c r="Z289" s="441"/>
      <c r="AA289" s="441"/>
      <c r="AB289" s="441"/>
      <c r="AC289" s="441"/>
      <c r="AD289" s="441"/>
      <c r="AE289" s="405"/>
      <c r="AF289" s="405"/>
      <c r="AG289" s="405"/>
      <c r="AH289" s="405"/>
      <c r="AI289" s="405"/>
      <c r="AJ289" s="405"/>
      <c r="AK289" s="405"/>
      <c r="AL289" s="405"/>
      <c r="AM289" s="405"/>
      <c r="AN289" s="405"/>
      <c r="AO289" s="405"/>
      <c r="AP289" s="405"/>
      <c r="AQ289" s="405"/>
      <c r="AR289" s="405"/>
      <c r="AS289" s="405"/>
      <c r="AT289" s="405"/>
      <c r="AU289" s="405"/>
      <c r="AV289" s="405"/>
      <c r="AW289" s="405"/>
      <c r="AX289" s="405"/>
      <c r="AY289" s="434"/>
      <c r="AZ289" s="434"/>
      <c r="BA289" s="405"/>
      <c r="BB289" s="405"/>
      <c r="BC289" s="405"/>
      <c r="BD289" s="441"/>
      <c r="BE289" s="441"/>
      <c r="BF289" s="441"/>
      <c r="BG289" s="441"/>
      <c r="BH289" s="441"/>
      <c r="BI289" s="441"/>
      <c r="BJ289" s="441"/>
      <c r="BK289" s="441"/>
      <c r="BL289" s="441"/>
      <c r="BM289" s="441"/>
      <c r="BN289" s="441"/>
      <c r="BO289" s="441"/>
      <c r="BP289" s="441"/>
      <c r="BQ289" s="441"/>
      <c r="BR289" s="441"/>
      <c r="BS289" s="441"/>
      <c r="BT289" s="441"/>
      <c r="BU289" s="441"/>
      <c r="BV289" s="441"/>
      <c r="BW289" s="441"/>
      <c r="BX289" s="405"/>
      <c r="BY289" s="405"/>
      <c r="BZ289" s="405"/>
      <c r="CA289" s="405"/>
      <c r="CB289" s="405"/>
      <c r="CC289" s="405"/>
      <c r="CD289" s="434"/>
      <c r="CE289" s="434"/>
      <c r="CF289" s="405"/>
      <c r="CG289" s="405"/>
      <c r="CH289" s="405"/>
      <c r="CI289" s="405"/>
      <c r="CJ289" s="405"/>
      <c r="CK289" s="405"/>
      <c r="CL289" s="405"/>
      <c r="CM289" s="405"/>
      <c r="CN289" s="405"/>
      <c r="CO289" s="434"/>
      <c r="CP289" s="434"/>
      <c r="CQ289" s="405"/>
      <c r="CR289" s="405"/>
      <c r="CS289" s="405"/>
      <c r="CT289" s="405"/>
      <c r="CU289" s="405"/>
      <c r="CV289" s="405"/>
      <c r="CW289" s="405"/>
      <c r="CX289" s="405"/>
      <c r="CY289" s="405"/>
      <c r="CZ289" s="405"/>
      <c r="DA289" s="405"/>
      <c r="DB289" s="405"/>
      <c r="DC289" s="405"/>
      <c r="DD289" s="405"/>
      <c r="DE289" s="405"/>
      <c r="DF289" s="405"/>
      <c r="DG289" s="405"/>
      <c r="DH289" s="405"/>
      <c r="DI289" s="405"/>
      <c r="DJ289" s="405"/>
      <c r="DK289" s="405"/>
      <c r="DL289" s="405"/>
      <c r="DM289" s="405"/>
      <c r="DN289" s="405"/>
      <c r="DO289" s="405"/>
      <c r="DP289" s="405"/>
      <c r="DQ289" s="434"/>
      <c r="DR289" s="434"/>
      <c r="DS289" s="405"/>
      <c r="DT289" s="405"/>
      <c r="DU289" s="405"/>
      <c r="DV289" s="405"/>
      <c r="DW289" s="405"/>
      <c r="DX289" s="405"/>
      <c r="DY289" s="405"/>
      <c r="DZ289" s="405"/>
      <c r="EA289" s="405"/>
      <c r="EB289" s="405"/>
      <c r="EC289" s="405"/>
      <c r="ED289" s="405"/>
      <c r="EE289" s="405"/>
      <c r="EF289" s="405"/>
      <c r="EG289" s="405"/>
      <c r="EH289" s="405"/>
      <c r="EI289" s="405"/>
      <c r="EJ289" s="405"/>
      <c r="EK289" s="405"/>
      <c r="EL289" s="405"/>
      <c r="EM289" s="405"/>
      <c r="EN289" s="405"/>
      <c r="EO289" s="405"/>
      <c r="EP289" s="405"/>
      <c r="EQ289" s="405"/>
      <c r="ER289" s="405"/>
      <c r="ES289" s="434"/>
      <c r="ET289" s="434"/>
      <c r="EU289" s="405"/>
      <c r="EV289" s="405"/>
      <c r="EW289" s="405"/>
      <c r="EX289" s="405"/>
      <c r="EY289" s="405"/>
      <c r="EZ289" s="405"/>
      <c r="FA289" s="405"/>
      <c r="FB289" s="405"/>
      <c r="FC289" s="405"/>
      <c r="FD289" s="405"/>
      <c r="FE289" s="405"/>
      <c r="FF289" s="405"/>
      <c r="FG289" s="405"/>
      <c r="FH289" s="405"/>
      <c r="FI289" s="405"/>
      <c r="FJ289" s="405"/>
      <c r="FK289" s="405"/>
      <c r="FL289" s="405"/>
      <c r="FM289" s="405"/>
      <c r="FN289" s="405"/>
      <c r="FO289" s="405"/>
      <c r="FP289" s="405"/>
      <c r="FQ289" s="405"/>
      <c r="FR289" s="405"/>
      <c r="FS289" s="405"/>
      <c r="FT289" s="405"/>
      <c r="FU289" s="405"/>
      <c r="FV289" s="405"/>
      <c r="FW289" s="405"/>
      <c r="FX289" s="405"/>
      <c r="FY289" s="405"/>
      <c r="FZ289" s="405"/>
      <c r="GA289" s="405"/>
      <c r="GB289" s="434"/>
      <c r="GC289" s="434"/>
      <c r="GD289" s="405"/>
      <c r="GE289" s="405"/>
      <c r="GF289" s="405"/>
      <c r="GG289" s="405"/>
      <c r="GH289" s="405"/>
      <c r="GI289" s="405"/>
      <c r="GJ289" s="405"/>
      <c r="GK289" s="405"/>
      <c r="GL289" s="405"/>
      <c r="GM289" s="405"/>
      <c r="GN289" s="405"/>
    </row>
    <row r="290" spans="1:196" ht="22.8">
      <c r="A290" s="434"/>
      <c r="B290" s="434"/>
      <c r="M290" s="441"/>
      <c r="N290" s="441"/>
      <c r="O290" s="441"/>
      <c r="P290" s="441"/>
      <c r="Q290" s="441"/>
      <c r="R290" s="441"/>
      <c r="S290" s="441"/>
      <c r="T290" s="441"/>
      <c r="U290" s="441"/>
      <c r="V290" s="441"/>
      <c r="W290" s="441"/>
      <c r="X290" s="441"/>
      <c r="Y290" s="441"/>
      <c r="Z290" s="441"/>
      <c r="AA290" s="441"/>
      <c r="AB290" s="441"/>
      <c r="AC290" s="441"/>
      <c r="AD290" s="441"/>
      <c r="AE290" s="405"/>
      <c r="AF290" s="405"/>
      <c r="AG290" s="405"/>
      <c r="AH290" s="405"/>
      <c r="AI290" s="405"/>
      <c r="AJ290" s="405"/>
      <c r="AK290" s="405"/>
      <c r="AL290" s="405"/>
      <c r="AM290" s="405"/>
      <c r="AN290" s="405"/>
      <c r="AO290" s="405"/>
      <c r="AP290" s="405"/>
      <c r="AQ290" s="405"/>
      <c r="AR290" s="405"/>
      <c r="AS290" s="405"/>
      <c r="AT290" s="405"/>
      <c r="AU290" s="405"/>
      <c r="AV290" s="405"/>
      <c r="AW290" s="405"/>
      <c r="AX290" s="405"/>
      <c r="AY290" s="434"/>
      <c r="AZ290" s="434"/>
      <c r="BA290" s="405"/>
      <c r="BB290" s="405"/>
      <c r="BC290" s="405"/>
      <c r="BD290" s="441"/>
      <c r="BE290" s="441"/>
      <c r="BF290" s="441"/>
      <c r="BG290" s="441"/>
      <c r="BH290" s="441"/>
      <c r="BI290" s="441"/>
      <c r="BJ290" s="441"/>
      <c r="BK290" s="441"/>
      <c r="BL290" s="441"/>
      <c r="BM290" s="441"/>
      <c r="BN290" s="441"/>
      <c r="BO290" s="441"/>
      <c r="BP290" s="441"/>
      <c r="BQ290" s="441"/>
      <c r="BR290" s="441"/>
      <c r="BS290" s="441"/>
      <c r="BT290" s="441"/>
      <c r="BU290" s="441"/>
      <c r="BV290" s="441"/>
      <c r="BW290" s="441"/>
      <c r="BX290" s="405"/>
      <c r="BY290" s="405"/>
      <c r="BZ290" s="405"/>
      <c r="CA290" s="405"/>
      <c r="CB290" s="405"/>
      <c r="CC290" s="405"/>
      <c r="CD290" s="434"/>
      <c r="CE290" s="434"/>
      <c r="CF290" s="405"/>
      <c r="CG290" s="405"/>
      <c r="CH290" s="405"/>
      <c r="CI290" s="405"/>
      <c r="CJ290" s="405"/>
      <c r="CK290" s="405"/>
      <c r="CL290" s="405"/>
      <c r="CM290" s="405"/>
      <c r="CN290" s="405"/>
      <c r="CO290" s="434"/>
      <c r="CP290" s="434"/>
      <c r="CQ290" s="405"/>
      <c r="CR290" s="405"/>
      <c r="CS290" s="405"/>
      <c r="CT290" s="405"/>
      <c r="CU290" s="405"/>
      <c r="CV290" s="405"/>
      <c r="CW290" s="405"/>
      <c r="CX290" s="405"/>
      <c r="CY290" s="405"/>
      <c r="CZ290" s="405"/>
      <c r="DA290" s="405"/>
      <c r="DB290" s="405"/>
      <c r="DC290" s="405"/>
      <c r="DD290" s="405"/>
      <c r="DE290" s="405"/>
      <c r="DF290" s="405"/>
      <c r="DG290" s="405"/>
      <c r="DH290" s="405"/>
      <c r="DI290" s="405"/>
      <c r="DJ290" s="405"/>
      <c r="DK290" s="405"/>
      <c r="DL290" s="405"/>
      <c r="DM290" s="405"/>
      <c r="DN290" s="405"/>
      <c r="DO290" s="405"/>
      <c r="DP290" s="405"/>
      <c r="DQ290" s="434"/>
      <c r="DR290" s="434"/>
      <c r="DS290" s="405"/>
      <c r="DT290" s="405"/>
      <c r="DU290" s="405"/>
      <c r="DV290" s="405"/>
      <c r="DW290" s="405"/>
      <c r="DX290" s="405"/>
      <c r="DY290" s="405"/>
      <c r="DZ290" s="405"/>
      <c r="EA290" s="405"/>
      <c r="EB290" s="405"/>
      <c r="EC290" s="405"/>
      <c r="ED290" s="405"/>
      <c r="EE290" s="405"/>
      <c r="EF290" s="405"/>
      <c r="EG290" s="405"/>
      <c r="EH290" s="405"/>
      <c r="EI290" s="405"/>
      <c r="EJ290" s="405"/>
      <c r="EK290" s="405"/>
      <c r="EL290" s="405"/>
      <c r="EM290" s="405"/>
      <c r="EN290" s="405"/>
      <c r="EO290" s="405"/>
      <c r="EP290" s="405"/>
      <c r="EQ290" s="405"/>
      <c r="ER290" s="405"/>
      <c r="ES290" s="434"/>
      <c r="ET290" s="434"/>
      <c r="EU290" s="405"/>
      <c r="EV290" s="405"/>
      <c r="EW290" s="405"/>
      <c r="EX290" s="405"/>
      <c r="EY290" s="405"/>
      <c r="EZ290" s="405"/>
      <c r="FA290" s="405"/>
      <c r="FB290" s="405"/>
      <c r="FC290" s="405"/>
      <c r="FD290" s="405"/>
      <c r="FE290" s="405"/>
      <c r="FF290" s="405"/>
      <c r="FG290" s="405"/>
      <c r="FH290" s="405"/>
      <c r="FI290" s="405"/>
      <c r="FJ290" s="405"/>
      <c r="FK290" s="405"/>
      <c r="FL290" s="405"/>
      <c r="FM290" s="405"/>
      <c r="FN290" s="405"/>
      <c r="FO290" s="405"/>
      <c r="FP290" s="405"/>
      <c r="FQ290" s="405"/>
      <c r="FR290" s="405"/>
      <c r="FS290" s="405"/>
      <c r="FT290" s="405"/>
      <c r="FU290" s="405"/>
      <c r="FV290" s="405"/>
      <c r="FW290" s="405"/>
      <c r="FX290" s="405"/>
      <c r="FY290" s="405"/>
      <c r="FZ290" s="405"/>
      <c r="GA290" s="405"/>
      <c r="GB290" s="434"/>
      <c r="GC290" s="434"/>
      <c r="GD290" s="405"/>
      <c r="GE290" s="405"/>
      <c r="GF290" s="405"/>
      <c r="GG290" s="405"/>
      <c r="GH290" s="405"/>
      <c r="GI290" s="405"/>
      <c r="GJ290" s="405"/>
      <c r="GK290" s="405"/>
      <c r="GL290" s="405"/>
      <c r="GM290" s="405"/>
      <c r="GN290" s="405"/>
    </row>
    <row r="291" spans="1:196" ht="22.8">
      <c r="A291" s="434"/>
      <c r="B291" s="434"/>
      <c r="M291" s="441"/>
      <c r="N291" s="441"/>
      <c r="O291" s="441"/>
      <c r="P291" s="441"/>
      <c r="Q291" s="441"/>
      <c r="R291" s="441"/>
      <c r="S291" s="441"/>
      <c r="T291" s="441"/>
      <c r="U291" s="441"/>
      <c r="V291" s="441"/>
      <c r="W291" s="441"/>
      <c r="X291" s="441"/>
      <c r="Y291" s="441"/>
      <c r="Z291" s="441"/>
      <c r="AA291" s="441"/>
      <c r="AB291" s="441"/>
      <c r="AC291" s="441"/>
      <c r="AD291" s="441"/>
      <c r="AE291" s="405"/>
      <c r="AF291" s="405"/>
      <c r="AG291" s="405"/>
      <c r="AH291" s="405"/>
      <c r="AI291" s="405"/>
      <c r="AJ291" s="405"/>
      <c r="AK291" s="405"/>
      <c r="AL291" s="405"/>
      <c r="AM291" s="405"/>
      <c r="AN291" s="405"/>
      <c r="AO291" s="405"/>
      <c r="AP291" s="405"/>
      <c r="AQ291" s="405"/>
      <c r="AR291" s="405"/>
      <c r="AS291" s="405"/>
      <c r="AT291" s="405"/>
      <c r="AU291" s="405"/>
      <c r="AV291" s="405"/>
      <c r="AW291" s="405"/>
      <c r="AX291" s="405"/>
      <c r="AY291" s="434"/>
      <c r="AZ291" s="434"/>
      <c r="BA291" s="405"/>
      <c r="BB291" s="405"/>
      <c r="BC291" s="405"/>
      <c r="BD291" s="441"/>
      <c r="BE291" s="441"/>
      <c r="BF291" s="441"/>
      <c r="BG291" s="441"/>
      <c r="BH291" s="441"/>
      <c r="BI291" s="441"/>
      <c r="BJ291" s="441"/>
      <c r="BK291" s="441"/>
      <c r="BL291" s="441"/>
      <c r="BM291" s="441"/>
      <c r="BN291" s="441"/>
      <c r="BO291" s="441"/>
      <c r="BP291" s="441"/>
      <c r="BQ291" s="441"/>
      <c r="BR291" s="441"/>
      <c r="BS291" s="441"/>
      <c r="BT291" s="441"/>
      <c r="BU291" s="441"/>
      <c r="BV291" s="441"/>
      <c r="BW291" s="441"/>
      <c r="BX291" s="405"/>
      <c r="BY291" s="405"/>
      <c r="BZ291" s="405"/>
      <c r="CA291" s="405"/>
      <c r="CB291" s="405"/>
      <c r="CC291" s="405"/>
      <c r="CD291" s="434"/>
      <c r="CE291" s="434"/>
      <c r="CF291" s="405"/>
      <c r="CG291" s="405"/>
      <c r="CH291" s="405"/>
      <c r="CI291" s="405"/>
      <c r="CJ291" s="405"/>
      <c r="CK291" s="405"/>
      <c r="CL291" s="405"/>
      <c r="CM291" s="405"/>
      <c r="CN291" s="405"/>
      <c r="CO291" s="434"/>
      <c r="CP291" s="434"/>
      <c r="CQ291" s="405"/>
      <c r="CR291" s="405"/>
      <c r="CS291" s="405"/>
      <c r="CT291" s="405"/>
      <c r="CU291" s="405"/>
      <c r="CV291" s="405"/>
      <c r="CW291" s="405"/>
      <c r="CX291" s="405"/>
      <c r="CY291" s="405"/>
      <c r="CZ291" s="405"/>
      <c r="DA291" s="405"/>
      <c r="DB291" s="405"/>
      <c r="DC291" s="405"/>
      <c r="DD291" s="405"/>
      <c r="DE291" s="405"/>
      <c r="DF291" s="405"/>
      <c r="DG291" s="405"/>
      <c r="DH291" s="405"/>
      <c r="DI291" s="405"/>
      <c r="DJ291" s="405"/>
      <c r="DK291" s="405"/>
      <c r="DL291" s="405"/>
      <c r="DM291" s="405"/>
      <c r="DN291" s="405"/>
      <c r="DO291" s="405"/>
      <c r="DP291" s="405"/>
      <c r="DQ291" s="434"/>
      <c r="DR291" s="434"/>
      <c r="DS291" s="405"/>
      <c r="DT291" s="405"/>
      <c r="DU291" s="405"/>
      <c r="DV291" s="405"/>
      <c r="DW291" s="405"/>
      <c r="DX291" s="405"/>
      <c r="DY291" s="405"/>
      <c r="DZ291" s="405"/>
      <c r="EA291" s="405"/>
      <c r="EB291" s="405"/>
      <c r="EC291" s="405"/>
      <c r="ED291" s="405"/>
      <c r="EE291" s="405"/>
      <c r="EF291" s="405"/>
      <c r="EG291" s="405"/>
      <c r="EH291" s="405"/>
      <c r="EI291" s="405"/>
      <c r="EJ291" s="405"/>
      <c r="EK291" s="405"/>
      <c r="EL291" s="405"/>
      <c r="EM291" s="405"/>
      <c r="EN291" s="405"/>
      <c r="EO291" s="405"/>
      <c r="EP291" s="405"/>
      <c r="EQ291" s="405"/>
      <c r="ER291" s="405"/>
      <c r="ES291" s="434"/>
      <c r="ET291" s="434"/>
      <c r="EU291" s="405"/>
      <c r="EV291" s="405"/>
      <c r="EW291" s="405"/>
      <c r="EX291" s="405"/>
      <c r="EY291" s="405"/>
      <c r="EZ291" s="405"/>
      <c r="FA291" s="405"/>
      <c r="FB291" s="405"/>
      <c r="FC291" s="405"/>
      <c r="FD291" s="405"/>
      <c r="FE291" s="405"/>
      <c r="FF291" s="405"/>
      <c r="FG291" s="405"/>
      <c r="FH291" s="405"/>
      <c r="FI291" s="405"/>
      <c r="FJ291" s="405"/>
      <c r="FK291" s="405"/>
      <c r="FL291" s="405"/>
      <c r="FM291" s="405"/>
      <c r="FN291" s="405"/>
      <c r="FO291" s="405"/>
      <c r="FP291" s="405"/>
      <c r="FQ291" s="405"/>
      <c r="FR291" s="405"/>
      <c r="FS291" s="405"/>
      <c r="FT291" s="405"/>
      <c r="FU291" s="405"/>
      <c r="FV291" s="405"/>
      <c r="FW291" s="405"/>
      <c r="FX291" s="405"/>
      <c r="FY291" s="405"/>
      <c r="FZ291" s="405"/>
      <c r="GA291" s="405"/>
      <c r="GB291" s="434"/>
      <c r="GC291" s="434"/>
      <c r="GD291" s="405"/>
      <c r="GE291" s="405"/>
      <c r="GF291" s="405"/>
      <c r="GG291" s="405"/>
      <c r="GH291" s="405"/>
      <c r="GI291" s="405"/>
      <c r="GJ291" s="405"/>
      <c r="GK291" s="405"/>
      <c r="GL291" s="405"/>
      <c r="GM291" s="405"/>
      <c r="GN291" s="405"/>
    </row>
    <row r="292" spans="1:196" ht="22.8">
      <c r="A292" s="434"/>
      <c r="B292" s="434"/>
      <c r="M292" s="441"/>
      <c r="N292" s="441"/>
      <c r="O292" s="441"/>
      <c r="P292" s="441"/>
      <c r="Q292" s="441"/>
      <c r="R292" s="441"/>
      <c r="S292" s="441"/>
      <c r="T292" s="441"/>
      <c r="U292" s="441"/>
      <c r="V292" s="441"/>
      <c r="W292" s="441"/>
      <c r="X292" s="441"/>
      <c r="Y292" s="441"/>
      <c r="Z292" s="441"/>
      <c r="AA292" s="441"/>
      <c r="AB292" s="441"/>
      <c r="AC292" s="441"/>
      <c r="AD292" s="441"/>
      <c r="AE292" s="405"/>
      <c r="AF292" s="405"/>
      <c r="AG292" s="405"/>
      <c r="AH292" s="405"/>
      <c r="AI292" s="405"/>
      <c r="AJ292" s="405"/>
      <c r="AK292" s="405"/>
      <c r="AL292" s="405"/>
      <c r="AM292" s="405"/>
      <c r="AN292" s="405"/>
      <c r="AO292" s="405"/>
      <c r="AP292" s="405"/>
      <c r="AQ292" s="405"/>
      <c r="AR292" s="405"/>
      <c r="AS292" s="405"/>
      <c r="AT292" s="405"/>
      <c r="AU292" s="405"/>
      <c r="AV292" s="405"/>
      <c r="AW292" s="405"/>
      <c r="AX292" s="405"/>
      <c r="AY292" s="434"/>
      <c r="AZ292" s="434"/>
      <c r="BA292" s="405"/>
      <c r="BB292" s="405"/>
      <c r="BC292" s="405"/>
      <c r="BD292" s="441"/>
      <c r="BE292" s="441"/>
      <c r="BF292" s="441"/>
      <c r="BG292" s="441"/>
      <c r="BH292" s="441"/>
      <c r="BI292" s="441"/>
      <c r="BJ292" s="441"/>
      <c r="BK292" s="441"/>
      <c r="BL292" s="441"/>
      <c r="BM292" s="441"/>
      <c r="BN292" s="441"/>
      <c r="BO292" s="441"/>
      <c r="BP292" s="441"/>
      <c r="BQ292" s="441"/>
      <c r="BR292" s="441"/>
      <c r="BS292" s="441"/>
      <c r="BT292" s="441"/>
      <c r="BU292" s="441"/>
      <c r="BV292" s="441"/>
      <c r="BW292" s="441"/>
      <c r="BX292" s="405"/>
      <c r="BY292" s="405"/>
      <c r="BZ292" s="405"/>
      <c r="CA292" s="405"/>
      <c r="CB292" s="405"/>
      <c r="CC292" s="405"/>
      <c r="CD292" s="434"/>
      <c r="CE292" s="434"/>
      <c r="CF292" s="405"/>
      <c r="CG292" s="405"/>
      <c r="CH292" s="405"/>
      <c r="CI292" s="405"/>
      <c r="CJ292" s="405"/>
      <c r="CK292" s="405"/>
      <c r="CL292" s="405"/>
      <c r="CM292" s="405"/>
      <c r="CN292" s="405"/>
      <c r="CO292" s="434"/>
      <c r="CP292" s="434"/>
      <c r="CQ292" s="405"/>
      <c r="CR292" s="405"/>
      <c r="CS292" s="405"/>
      <c r="CT292" s="405"/>
      <c r="CU292" s="405"/>
      <c r="CV292" s="405"/>
      <c r="CW292" s="405"/>
      <c r="CX292" s="405"/>
      <c r="CY292" s="405"/>
      <c r="CZ292" s="405"/>
      <c r="DA292" s="405"/>
      <c r="DB292" s="405"/>
      <c r="DC292" s="405"/>
      <c r="DD292" s="405"/>
      <c r="DE292" s="405"/>
      <c r="DF292" s="405"/>
      <c r="DG292" s="405"/>
      <c r="DH292" s="405"/>
      <c r="DI292" s="405"/>
      <c r="DJ292" s="405"/>
      <c r="DK292" s="405"/>
      <c r="DL292" s="405"/>
      <c r="DM292" s="405"/>
      <c r="DN292" s="405"/>
      <c r="DO292" s="405"/>
      <c r="DP292" s="405"/>
      <c r="DQ292" s="434"/>
      <c r="DR292" s="434"/>
      <c r="DS292" s="405"/>
      <c r="DT292" s="405"/>
      <c r="DU292" s="405"/>
      <c r="DV292" s="405"/>
      <c r="DW292" s="405"/>
      <c r="DX292" s="405"/>
      <c r="DY292" s="405"/>
      <c r="DZ292" s="405"/>
      <c r="EA292" s="405"/>
      <c r="EB292" s="405"/>
      <c r="EC292" s="405"/>
      <c r="ED292" s="405"/>
      <c r="EE292" s="405"/>
      <c r="EF292" s="405"/>
      <c r="EG292" s="405"/>
      <c r="EH292" s="405"/>
      <c r="EI292" s="405"/>
      <c r="EJ292" s="405"/>
      <c r="EK292" s="405"/>
      <c r="EL292" s="405"/>
      <c r="EM292" s="405"/>
      <c r="EN292" s="405"/>
      <c r="EO292" s="405"/>
      <c r="EP292" s="405"/>
      <c r="EQ292" s="405"/>
      <c r="ER292" s="405"/>
      <c r="ES292" s="434"/>
      <c r="ET292" s="434"/>
      <c r="EU292" s="405"/>
      <c r="EV292" s="405"/>
      <c r="EW292" s="405"/>
      <c r="EX292" s="405"/>
      <c r="EY292" s="405"/>
      <c r="EZ292" s="405"/>
      <c r="FA292" s="405"/>
      <c r="FB292" s="405"/>
      <c r="FC292" s="405"/>
      <c r="FD292" s="405"/>
      <c r="FE292" s="405"/>
      <c r="FF292" s="405"/>
      <c r="FG292" s="405"/>
      <c r="FH292" s="405"/>
      <c r="FI292" s="405"/>
      <c r="FJ292" s="405"/>
      <c r="FK292" s="405"/>
      <c r="FL292" s="405"/>
      <c r="FM292" s="405"/>
      <c r="FN292" s="405"/>
      <c r="FO292" s="405"/>
      <c r="FP292" s="405"/>
      <c r="FQ292" s="405"/>
      <c r="FR292" s="405"/>
      <c r="FS292" s="405"/>
      <c r="FT292" s="405"/>
      <c r="FU292" s="405"/>
      <c r="FV292" s="405"/>
      <c r="FW292" s="405"/>
      <c r="FX292" s="405"/>
      <c r="FY292" s="405"/>
      <c r="FZ292" s="405"/>
      <c r="GA292" s="405"/>
      <c r="GB292" s="434"/>
      <c r="GC292" s="434"/>
      <c r="GD292" s="405"/>
      <c r="GE292" s="405"/>
      <c r="GF292" s="405"/>
      <c r="GG292" s="405"/>
      <c r="GH292" s="405"/>
      <c r="GI292" s="405"/>
      <c r="GJ292" s="405"/>
      <c r="GK292" s="405"/>
      <c r="GL292" s="405"/>
      <c r="GM292" s="405"/>
      <c r="GN292" s="405"/>
    </row>
    <row r="293" spans="1:196" ht="22.8">
      <c r="A293" s="434"/>
      <c r="B293" s="434"/>
      <c r="M293" s="441"/>
      <c r="N293" s="441"/>
      <c r="O293" s="441"/>
      <c r="P293" s="441"/>
      <c r="Q293" s="441"/>
      <c r="R293" s="441"/>
      <c r="S293" s="441"/>
      <c r="T293" s="441"/>
      <c r="U293" s="441"/>
      <c r="V293" s="441"/>
      <c r="W293" s="441"/>
      <c r="X293" s="441"/>
      <c r="Y293" s="441"/>
      <c r="Z293" s="441"/>
      <c r="AA293" s="441"/>
      <c r="AB293" s="441"/>
      <c r="AC293" s="441"/>
      <c r="AD293" s="441"/>
      <c r="AE293" s="405"/>
      <c r="AF293" s="405"/>
      <c r="AG293" s="405"/>
      <c r="AH293" s="405"/>
      <c r="AI293" s="405"/>
      <c r="AJ293" s="405"/>
      <c r="AK293" s="405"/>
      <c r="AL293" s="405"/>
      <c r="AM293" s="405"/>
      <c r="AN293" s="405"/>
      <c r="AO293" s="405"/>
      <c r="AP293" s="405"/>
      <c r="AQ293" s="405"/>
      <c r="AR293" s="405"/>
      <c r="AS293" s="405"/>
      <c r="AT293" s="405"/>
      <c r="AU293" s="405"/>
      <c r="AV293" s="405"/>
      <c r="AW293" s="405"/>
      <c r="AX293" s="405"/>
      <c r="AY293" s="434"/>
      <c r="AZ293" s="434"/>
      <c r="BA293" s="405"/>
      <c r="BB293" s="405"/>
      <c r="BC293" s="405"/>
      <c r="BD293" s="441"/>
      <c r="BE293" s="441"/>
      <c r="BF293" s="441"/>
      <c r="BG293" s="441"/>
      <c r="BH293" s="441"/>
      <c r="BI293" s="441"/>
      <c r="BJ293" s="441"/>
      <c r="BK293" s="441"/>
      <c r="BL293" s="441"/>
      <c r="BM293" s="441"/>
      <c r="BN293" s="441"/>
      <c r="BO293" s="441"/>
      <c r="BP293" s="441"/>
      <c r="BQ293" s="441"/>
      <c r="BR293" s="441"/>
      <c r="BS293" s="441"/>
      <c r="BT293" s="441"/>
      <c r="BU293" s="441"/>
      <c r="BV293" s="441"/>
      <c r="BW293" s="441"/>
      <c r="BX293" s="405"/>
      <c r="BY293" s="405"/>
      <c r="BZ293" s="405"/>
      <c r="CA293" s="405"/>
      <c r="CB293" s="405"/>
      <c r="CC293" s="405"/>
      <c r="CD293" s="434"/>
      <c r="CE293" s="434"/>
      <c r="CF293" s="405"/>
      <c r="CG293" s="405"/>
      <c r="CH293" s="405"/>
      <c r="CI293" s="405"/>
      <c r="CJ293" s="405"/>
      <c r="CK293" s="405"/>
      <c r="CL293" s="405"/>
      <c r="CM293" s="405"/>
      <c r="CN293" s="405"/>
      <c r="CO293" s="434"/>
      <c r="CP293" s="434"/>
      <c r="CQ293" s="405"/>
      <c r="CR293" s="405"/>
      <c r="CS293" s="405"/>
      <c r="CT293" s="405"/>
      <c r="CU293" s="405"/>
      <c r="CV293" s="405"/>
      <c r="CW293" s="405"/>
      <c r="CX293" s="405"/>
      <c r="CY293" s="405"/>
      <c r="CZ293" s="405"/>
      <c r="DA293" s="405"/>
      <c r="DB293" s="405"/>
      <c r="DC293" s="405"/>
      <c r="DD293" s="405"/>
      <c r="DE293" s="405"/>
      <c r="DF293" s="405"/>
      <c r="DG293" s="405"/>
      <c r="DH293" s="405"/>
      <c r="DI293" s="405"/>
      <c r="DJ293" s="405"/>
      <c r="DK293" s="405"/>
      <c r="DL293" s="405"/>
      <c r="DM293" s="405"/>
      <c r="DN293" s="405"/>
      <c r="DO293" s="405"/>
      <c r="DP293" s="405"/>
      <c r="DQ293" s="434"/>
      <c r="DR293" s="434"/>
      <c r="DS293" s="405"/>
      <c r="DT293" s="405"/>
      <c r="DU293" s="405"/>
      <c r="DV293" s="405"/>
      <c r="DW293" s="405"/>
      <c r="DX293" s="405"/>
      <c r="DY293" s="405"/>
      <c r="DZ293" s="405"/>
      <c r="EA293" s="405"/>
      <c r="EB293" s="405"/>
      <c r="EC293" s="405"/>
      <c r="ED293" s="405"/>
      <c r="EE293" s="405"/>
      <c r="EF293" s="405"/>
      <c r="EG293" s="405"/>
      <c r="EH293" s="405"/>
      <c r="EI293" s="405"/>
      <c r="EJ293" s="405"/>
      <c r="EK293" s="405"/>
      <c r="EL293" s="405"/>
      <c r="EM293" s="405"/>
      <c r="EN293" s="405"/>
      <c r="EO293" s="405"/>
      <c r="EP293" s="405"/>
      <c r="EQ293" s="405"/>
      <c r="ER293" s="405"/>
      <c r="ES293" s="434"/>
      <c r="ET293" s="434"/>
      <c r="EU293" s="405"/>
      <c r="EV293" s="405"/>
      <c r="EW293" s="405"/>
      <c r="EX293" s="405"/>
      <c r="EY293" s="405"/>
      <c r="EZ293" s="405"/>
      <c r="FA293" s="405"/>
      <c r="FB293" s="405"/>
      <c r="FC293" s="405"/>
      <c r="FD293" s="405"/>
      <c r="FE293" s="405"/>
      <c r="FF293" s="405"/>
      <c r="FG293" s="405"/>
      <c r="FH293" s="405"/>
      <c r="FI293" s="405"/>
      <c r="FJ293" s="405"/>
      <c r="FK293" s="405"/>
      <c r="FL293" s="405"/>
      <c r="FM293" s="405"/>
      <c r="FN293" s="405"/>
      <c r="FO293" s="405"/>
      <c r="FP293" s="405"/>
      <c r="FQ293" s="405"/>
      <c r="FR293" s="405"/>
      <c r="FS293" s="405"/>
      <c r="FT293" s="405"/>
      <c r="FU293" s="405"/>
      <c r="FV293" s="405"/>
      <c r="FW293" s="405"/>
      <c r="FX293" s="405"/>
      <c r="FY293" s="405"/>
      <c r="FZ293" s="405"/>
      <c r="GA293" s="405"/>
      <c r="GB293" s="434"/>
      <c r="GC293" s="434"/>
      <c r="GD293" s="405"/>
      <c r="GE293" s="405"/>
      <c r="GF293" s="405"/>
      <c r="GG293" s="405"/>
      <c r="GH293" s="405"/>
      <c r="GI293" s="405"/>
      <c r="GJ293" s="405"/>
      <c r="GK293" s="405"/>
      <c r="GL293" s="405"/>
      <c r="GM293" s="405"/>
      <c r="GN293" s="405"/>
    </row>
    <row r="294" spans="1:196" ht="22.8">
      <c r="A294" s="434"/>
      <c r="B294" s="434"/>
      <c r="M294" s="441"/>
      <c r="N294" s="441"/>
      <c r="O294" s="441"/>
      <c r="P294" s="441"/>
      <c r="Q294" s="441"/>
      <c r="R294" s="441"/>
      <c r="S294" s="441"/>
      <c r="T294" s="441"/>
      <c r="U294" s="441"/>
      <c r="V294" s="441"/>
      <c r="W294" s="441"/>
      <c r="X294" s="441"/>
      <c r="Y294" s="441"/>
      <c r="Z294" s="441"/>
      <c r="AA294" s="441"/>
      <c r="AB294" s="441"/>
      <c r="AC294" s="441"/>
      <c r="AD294" s="441"/>
      <c r="AE294" s="405"/>
      <c r="AF294" s="405"/>
      <c r="AG294" s="405"/>
      <c r="AH294" s="405"/>
      <c r="AI294" s="405"/>
      <c r="AJ294" s="405"/>
      <c r="AK294" s="405"/>
      <c r="AL294" s="405"/>
      <c r="AM294" s="405"/>
      <c r="AN294" s="405"/>
      <c r="AO294" s="405"/>
      <c r="AP294" s="405"/>
      <c r="AQ294" s="405"/>
      <c r="AR294" s="405"/>
      <c r="AS294" s="405"/>
      <c r="AT294" s="405"/>
      <c r="AU294" s="405"/>
      <c r="AV294" s="405"/>
      <c r="AW294" s="405"/>
      <c r="AX294" s="405"/>
      <c r="AY294" s="434"/>
      <c r="AZ294" s="434"/>
      <c r="BA294" s="405"/>
      <c r="BB294" s="405"/>
      <c r="BC294" s="405"/>
      <c r="BD294" s="441"/>
      <c r="BE294" s="441"/>
      <c r="BF294" s="441"/>
      <c r="BG294" s="441"/>
      <c r="BH294" s="441"/>
      <c r="BI294" s="441"/>
      <c r="BJ294" s="441"/>
      <c r="BK294" s="441"/>
      <c r="BL294" s="441"/>
      <c r="BM294" s="441"/>
      <c r="BN294" s="441"/>
      <c r="BO294" s="441"/>
      <c r="BP294" s="441"/>
      <c r="BQ294" s="441"/>
      <c r="BR294" s="441"/>
      <c r="BS294" s="441"/>
      <c r="BT294" s="441"/>
      <c r="BU294" s="441"/>
      <c r="BV294" s="441"/>
      <c r="BW294" s="441"/>
      <c r="BX294" s="405"/>
      <c r="BY294" s="405"/>
      <c r="BZ294" s="405"/>
      <c r="CA294" s="405"/>
      <c r="CB294" s="405"/>
      <c r="CC294" s="405"/>
      <c r="CD294" s="434"/>
      <c r="CE294" s="434"/>
      <c r="CF294" s="405"/>
      <c r="CG294" s="405"/>
      <c r="CH294" s="405"/>
      <c r="CI294" s="405"/>
      <c r="CJ294" s="405"/>
      <c r="CK294" s="405"/>
      <c r="CL294" s="405"/>
      <c r="CM294" s="405"/>
      <c r="CN294" s="405"/>
      <c r="CO294" s="434"/>
      <c r="CP294" s="434"/>
      <c r="CQ294" s="405"/>
      <c r="CR294" s="405"/>
      <c r="CS294" s="405"/>
      <c r="CT294" s="405"/>
      <c r="CU294" s="405"/>
      <c r="CV294" s="405"/>
      <c r="CW294" s="405"/>
      <c r="CX294" s="405"/>
      <c r="CY294" s="405"/>
      <c r="CZ294" s="405"/>
      <c r="DA294" s="405"/>
      <c r="DB294" s="405"/>
      <c r="DC294" s="405"/>
      <c r="DD294" s="405"/>
      <c r="DE294" s="405"/>
      <c r="DF294" s="405"/>
      <c r="DG294" s="405"/>
      <c r="DH294" s="405"/>
      <c r="DI294" s="405"/>
      <c r="DJ294" s="405"/>
      <c r="DK294" s="405"/>
      <c r="DL294" s="405"/>
      <c r="DM294" s="405"/>
      <c r="DN294" s="405"/>
      <c r="DO294" s="405"/>
      <c r="DP294" s="405"/>
      <c r="DQ294" s="434"/>
      <c r="DR294" s="434"/>
      <c r="DS294" s="405"/>
      <c r="DT294" s="405"/>
      <c r="DU294" s="405"/>
      <c r="DV294" s="405"/>
      <c r="DW294" s="405"/>
      <c r="DX294" s="405"/>
      <c r="DY294" s="405"/>
      <c r="DZ294" s="405"/>
      <c r="EA294" s="405"/>
      <c r="EB294" s="405"/>
      <c r="EC294" s="405"/>
      <c r="ED294" s="405"/>
      <c r="EE294" s="405"/>
      <c r="EF294" s="405"/>
      <c r="EG294" s="405"/>
      <c r="EH294" s="405"/>
      <c r="EI294" s="405"/>
      <c r="EJ294" s="405"/>
      <c r="EK294" s="405"/>
      <c r="EL294" s="405"/>
      <c r="EM294" s="405"/>
      <c r="EN294" s="405"/>
      <c r="EO294" s="405"/>
      <c r="EP294" s="405"/>
      <c r="EQ294" s="405"/>
      <c r="ER294" s="405"/>
      <c r="ES294" s="434"/>
      <c r="ET294" s="434"/>
      <c r="EU294" s="405"/>
      <c r="EV294" s="405"/>
      <c r="EW294" s="405"/>
      <c r="EX294" s="405"/>
      <c r="EY294" s="405"/>
      <c r="EZ294" s="405"/>
      <c r="FA294" s="405"/>
      <c r="FB294" s="405"/>
      <c r="FC294" s="405"/>
      <c r="FD294" s="405"/>
      <c r="FE294" s="405"/>
      <c r="FF294" s="405"/>
      <c r="FG294" s="405"/>
      <c r="FH294" s="405"/>
      <c r="FI294" s="405"/>
      <c r="FJ294" s="405"/>
      <c r="FK294" s="405"/>
      <c r="FL294" s="405"/>
      <c r="FM294" s="405"/>
      <c r="FN294" s="405"/>
      <c r="FO294" s="405"/>
      <c r="FP294" s="405"/>
      <c r="FQ294" s="405"/>
      <c r="FR294" s="405"/>
      <c r="FS294" s="405"/>
      <c r="FT294" s="405"/>
      <c r="FU294" s="405"/>
      <c r="FV294" s="405"/>
      <c r="FW294" s="405"/>
      <c r="FX294" s="405"/>
      <c r="FY294" s="405"/>
      <c r="FZ294" s="405"/>
      <c r="GA294" s="405"/>
      <c r="GB294" s="434"/>
      <c r="GC294" s="434"/>
      <c r="GD294" s="405"/>
      <c r="GE294" s="405"/>
      <c r="GF294" s="405"/>
      <c r="GG294" s="405"/>
      <c r="GH294" s="405"/>
      <c r="GI294" s="405"/>
      <c r="GJ294" s="405"/>
      <c r="GK294" s="405"/>
      <c r="GL294" s="405"/>
      <c r="GM294" s="405"/>
      <c r="GN294" s="405"/>
    </row>
    <row r="295" spans="1:196" ht="22.8">
      <c r="A295" s="434"/>
      <c r="B295" s="434"/>
      <c r="M295" s="441"/>
      <c r="N295" s="441"/>
      <c r="O295" s="441"/>
      <c r="P295" s="441"/>
      <c r="Q295" s="441"/>
      <c r="R295" s="441"/>
      <c r="S295" s="441"/>
      <c r="T295" s="441"/>
      <c r="U295" s="441"/>
      <c r="V295" s="441"/>
      <c r="W295" s="441"/>
      <c r="X295" s="441"/>
      <c r="Y295" s="441"/>
      <c r="Z295" s="441"/>
      <c r="AA295" s="441"/>
      <c r="AB295" s="441"/>
      <c r="AC295" s="441"/>
      <c r="AD295" s="441"/>
      <c r="AE295" s="405"/>
      <c r="AF295" s="405"/>
      <c r="AG295" s="405"/>
      <c r="AH295" s="405"/>
      <c r="AI295" s="405"/>
      <c r="AJ295" s="405"/>
      <c r="AK295" s="405"/>
      <c r="AL295" s="405"/>
      <c r="AM295" s="405"/>
      <c r="AN295" s="405"/>
      <c r="AO295" s="405"/>
      <c r="AP295" s="405"/>
      <c r="AQ295" s="405"/>
      <c r="AR295" s="405"/>
      <c r="AS295" s="405"/>
      <c r="AT295" s="405"/>
      <c r="AU295" s="405"/>
      <c r="AV295" s="405"/>
      <c r="AW295" s="405"/>
      <c r="AX295" s="405"/>
      <c r="AY295" s="434"/>
      <c r="AZ295" s="434"/>
      <c r="BA295" s="405"/>
      <c r="BB295" s="405"/>
      <c r="BC295" s="405"/>
      <c r="BD295" s="441"/>
      <c r="BE295" s="441"/>
      <c r="BF295" s="441"/>
      <c r="BG295" s="441"/>
      <c r="BH295" s="441"/>
      <c r="BI295" s="441"/>
      <c r="BJ295" s="441"/>
      <c r="BK295" s="441"/>
      <c r="BL295" s="441"/>
      <c r="BM295" s="441"/>
      <c r="BN295" s="441"/>
      <c r="BO295" s="441"/>
      <c r="BP295" s="441"/>
      <c r="BQ295" s="441"/>
      <c r="BR295" s="441"/>
      <c r="BS295" s="441"/>
      <c r="BT295" s="441"/>
      <c r="BU295" s="441"/>
      <c r="BV295" s="441"/>
      <c r="BW295" s="441"/>
      <c r="BX295" s="405"/>
      <c r="BY295" s="405"/>
      <c r="BZ295" s="405"/>
      <c r="CA295" s="405"/>
      <c r="CB295" s="405"/>
      <c r="CC295" s="405"/>
      <c r="CD295" s="434"/>
      <c r="CE295" s="434"/>
      <c r="CF295" s="405"/>
      <c r="CG295" s="405"/>
      <c r="CH295" s="405"/>
      <c r="CI295" s="405"/>
      <c r="CJ295" s="405"/>
      <c r="CK295" s="405"/>
      <c r="CL295" s="405"/>
      <c r="CM295" s="405"/>
      <c r="CN295" s="405"/>
      <c r="CO295" s="434"/>
      <c r="CP295" s="434"/>
      <c r="CQ295" s="405"/>
      <c r="CR295" s="405"/>
      <c r="CS295" s="405"/>
      <c r="CT295" s="405"/>
      <c r="CU295" s="405"/>
      <c r="CV295" s="405"/>
      <c r="CW295" s="405"/>
      <c r="CX295" s="405"/>
      <c r="CY295" s="405"/>
      <c r="CZ295" s="405"/>
      <c r="DA295" s="405"/>
      <c r="DB295" s="405"/>
      <c r="DC295" s="405"/>
      <c r="DD295" s="405"/>
      <c r="DE295" s="405"/>
      <c r="DF295" s="405"/>
      <c r="DG295" s="405"/>
      <c r="DH295" s="405"/>
      <c r="DI295" s="405"/>
      <c r="DJ295" s="405"/>
      <c r="DK295" s="405"/>
      <c r="DL295" s="405"/>
      <c r="DM295" s="405"/>
      <c r="DN295" s="405"/>
      <c r="DO295" s="405"/>
      <c r="DP295" s="405"/>
      <c r="DQ295" s="434"/>
      <c r="DR295" s="434"/>
      <c r="DS295" s="405"/>
      <c r="DT295" s="405"/>
      <c r="DU295" s="405"/>
      <c r="DV295" s="405"/>
      <c r="DW295" s="405"/>
      <c r="DX295" s="405"/>
      <c r="DY295" s="405"/>
      <c r="DZ295" s="405"/>
      <c r="EA295" s="405"/>
      <c r="EB295" s="405"/>
      <c r="EC295" s="405"/>
      <c r="ED295" s="405"/>
      <c r="EE295" s="405"/>
      <c r="EF295" s="405"/>
      <c r="EG295" s="405"/>
      <c r="EH295" s="405"/>
      <c r="EI295" s="405"/>
      <c r="EJ295" s="405"/>
      <c r="EK295" s="405"/>
      <c r="EL295" s="405"/>
      <c r="EM295" s="405"/>
      <c r="EN295" s="405"/>
      <c r="EO295" s="405"/>
      <c r="EP295" s="405"/>
      <c r="EQ295" s="405"/>
      <c r="ER295" s="405"/>
      <c r="ES295" s="434"/>
      <c r="ET295" s="434"/>
      <c r="EU295" s="405"/>
      <c r="EV295" s="405"/>
      <c r="EW295" s="405"/>
      <c r="EX295" s="405"/>
      <c r="EY295" s="405"/>
      <c r="EZ295" s="405"/>
      <c r="FA295" s="405"/>
      <c r="FB295" s="405"/>
      <c r="FC295" s="405"/>
      <c r="FD295" s="405"/>
      <c r="FE295" s="405"/>
      <c r="FF295" s="405"/>
      <c r="FG295" s="405"/>
      <c r="FH295" s="405"/>
      <c r="FI295" s="405"/>
      <c r="FJ295" s="405"/>
      <c r="FK295" s="405"/>
      <c r="FL295" s="405"/>
      <c r="FM295" s="405"/>
      <c r="FN295" s="405"/>
      <c r="FO295" s="405"/>
      <c r="FP295" s="405"/>
      <c r="FQ295" s="405"/>
      <c r="FR295" s="405"/>
      <c r="FS295" s="405"/>
      <c r="FT295" s="405"/>
      <c r="FU295" s="405"/>
      <c r="FV295" s="405"/>
      <c r="FW295" s="405"/>
      <c r="FX295" s="405"/>
      <c r="FY295" s="405"/>
      <c r="FZ295" s="405"/>
      <c r="GA295" s="405"/>
      <c r="GB295" s="434"/>
      <c r="GC295" s="434"/>
      <c r="GD295" s="405"/>
      <c r="GE295" s="405"/>
      <c r="GF295" s="405"/>
      <c r="GG295" s="405"/>
      <c r="GH295" s="405"/>
      <c r="GI295" s="405"/>
      <c r="GJ295" s="405"/>
      <c r="GK295" s="405"/>
      <c r="GL295" s="405"/>
      <c r="GM295" s="405"/>
      <c r="GN295" s="405"/>
    </row>
    <row r="296" spans="1:196" ht="22.8">
      <c r="A296" s="434"/>
      <c r="B296" s="434"/>
      <c r="M296" s="441"/>
      <c r="N296" s="441"/>
      <c r="O296" s="441"/>
      <c r="P296" s="441"/>
      <c r="Q296" s="441"/>
      <c r="R296" s="441"/>
      <c r="S296" s="441"/>
      <c r="T296" s="441"/>
      <c r="U296" s="441"/>
      <c r="V296" s="441"/>
      <c r="W296" s="441"/>
      <c r="X296" s="441"/>
      <c r="Y296" s="441"/>
      <c r="Z296" s="441"/>
      <c r="AA296" s="441"/>
      <c r="AB296" s="441"/>
      <c r="AC296" s="441"/>
      <c r="AD296" s="441"/>
      <c r="AE296" s="405"/>
      <c r="AF296" s="405"/>
      <c r="AG296" s="405"/>
      <c r="AH296" s="405"/>
      <c r="AI296" s="405"/>
      <c r="AJ296" s="405"/>
      <c r="AK296" s="405"/>
      <c r="AL296" s="405"/>
      <c r="AM296" s="405"/>
      <c r="AN296" s="405"/>
      <c r="AO296" s="405"/>
      <c r="AP296" s="405"/>
      <c r="AQ296" s="405"/>
      <c r="AR296" s="405"/>
      <c r="AS296" s="405"/>
      <c r="AT296" s="405"/>
      <c r="AU296" s="405"/>
      <c r="AV296" s="405"/>
      <c r="AW296" s="405"/>
      <c r="AX296" s="405"/>
      <c r="AY296" s="434"/>
      <c r="AZ296" s="434"/>
      <c r="BA296" s="405"/>
      <c r="BB296" s="405"/>
      <c r="BC296" s="405"/>
      <c r="BD296" s="441"/>
      <c r="BE296" s="441"/>
      <c r="BF296" s="441"/>
      <c r="BG296" s="441"/>
      <c r="BH296" s="441"/>
      <c r="BI296" s="441"/>
      <c r="BJ296" s="441"/>
      <c r="BK296" s="441"/>
      <c r="BL296" s="441"/>
      <c r="BM296" s="441"/>
      <c r="BN296" s="441"/>
      <c r="BO296" s="441"/>
      <c r="BP296" s="441"/>
      <c r="BQ296" s="441"/>
      <c r="BR296" s="441"/>
      <c r="BS296" s="441"/>
      <c r="BT296" s="441"/>
      <c r="BU296" s="441"/>
      <c r="BV296" s="441"/>
      <c r="BW296" s="441"/>
      <c r="BX296" s="405"/>
      <c r="BY296" s="405"/>
      <c r="BZ296" s="405"/>
      <c r="CA296" s="405"/>
      <c r="CB296" s="405"/>
      <c r="CC296" s="405"/>
      <c r="CD296" s="434"/>
      <c r="CE296" s="434"/>
      <c r="CF296" s="405"/>
      <c r="CG296" s="405"/>
      <c r="CH296" s="405"/>
      <c r="CI296" s="405"/>
      <c r="CJ296" s="405"/>
      <c r="CK296" s="405"/>
      <c r="CL296" s="405"/>
      <c r="CM296" s="405"/>
      <c r="CN296" s="405"/>
      <c r="CO296" s="434"/>
      <c r="CP296" s="434"/>
      <c r="CQ296" s="405"/>
      <c r="CR296" s="405"/>
      <c r="CS296" s="405"/>
      <c r="CT296" s="405"/>
      <c r="CU296" s="405"/>
      <c r="CV296" s="405"/>
      <c r="CW296" s="405"/>
      <c r="CX296" s="405"/>
      <c r="CY296" s="405"/>
      <c r="CZ296" s="405"/>
      <c r="DA296" s="405"/>
      <c r="DB296" s="405"/>
      <c r="DC296" s="405"/>
      <c r="DD296" s="405"/>
      <c r="DE296" s="405"/>
      <c r="DF296" s="405"/>
      <c r="DG296" s="405"/>
      <c r="DH296" s="405"/>
      <c r="DI296" s="405"/>
      <c r="DJ296" s="405"/>
      <c r="DK296" s="405"/>
      <c r="DL296" s="405"/>
      <c r="DM296" s="405"/>
      <c r="DN296" s="405"/>
      <c r="DO296" s="405"/>
      <c r="DP296" s="405"/>
      <c r="DQ296" s="434"/>
      <c r="DR296" s="434"/>
      <c r="DS296" s="405"/>
      <c r="DT296" s="405"/>
      <c r="DU296" s="405"/>
      <c r="DV296" s="405"/>
      <c r="DW296" s="405"/>
      <c r="DX296" s="405"/>
      <c r="DY296" s="405"/>
      <c r="DZ296" s="405"/>
      <c r="EA296" s="405"/>
      <c r="EB296" s="405"/>
      <c r="EC296" s="405"/>
      <c r="ED296" s="405"/>
      <c r="EE296" s="405"/>
      <c r="EF296" s="405"/>
      <c r="EG296" s="405"/>
      <c r="EH296" s="405"/>
      <c r="EI296" s="405"/>
      <c r="EJ296" s="405"/>
      <c r="EK296" s="405"/>
      <c r="EL296" s="405"/>
      <c r="EM296" s="405"/>
      <c r="EN296" s="405"/>
      <c r="EO296" s="405"/>
      <c r="EP296" s="405"/>
      <c r="EQ296" s="405"/>
      <c r="ER296" s="405"/>
      <c r="ES296" s="434"/>
      <c r="ET296" s="434"/>
      <c r="EU296" s="405"/>
      <c r="EV296" s="405"/>
      <c r="EW296" s="405"/>
      <c r="EX296" s="405"/>
      <c r="EY296" s="405"/>
      <c r="EZ296" s="405"/>
      <c r="FA296" s="405"/>
      <c r="FB296" s="405"/>
      <c r="FC296" s="405"/>
      <c r="FD296" s="405"/>
      <c r="FE296" s="405"/>
      <c r="FF296" s="405"/>
      <c r="FG296" s="405"/>
      <c r="FH296" s="405"/>
      <c r="FI296" s="405"/>
      <c r="FJ296" s="405"/>
      <c r="FK296" s="405"/>
      <c r="FL296" s="405"/>
      <c r="FM296" s="405"/>
      <c r="FN296" s="405"/>
      <c r="FO296" s="405"/>
      <c r="FP296" s="405"/>
      <c r="FQ296" s="405"/>
      <c r="FR296" s="405"/>
      <c r="FS296" s="405"/>
      <c r="FT296" s="405"/>
      <c r="FU296" s="405"/>
      <c r="FV296" s="405"/>
      <c r="FW296" s="405"/>
      <c r="FX296" s="405"/>
      <c r="FY296" s="405"/>
      <c r="FZ296" s="405"/>
      <c r="GA296" s="405"/>
      <c r="GB296" s="434"/>
      <c r="GC296" s="434"/>
      <c r="GD296" s="405"/>
      <c r="GE296" s="405"/>
      <c r="GF296" s="405"/>
      <c r="GG296" s="405"/>
      <c r="GH296" s="405"/>
      <c r="GI296" s="405"/>
      <c r="GJ296" s="405"/>
      <c r="GK296" s="405"/>
      <c r="GL296" s="405"/>
      <c r="GM296" s="405"/>
      <c r="GN296" s="405"/>
    </row>
    <row r="297" spans="1:196" ht="22.8">
      <c r="A297" s="434"/>
      <c r="B297" s="434"/>
      <c r="M297" s="441"/>
      <c r="N297" s="441"/>
      <c r="O297" s="441"/>
      <c r="P297" s="441"/>
      <c r="Q297" s="441"/>
      <c r="R297" s="441"/>
      <c r="S297" s="441"/>
      <c r="T297" s="441"/>
      <c r="U297" s="441"/>
      <c r="V297" s="441"/>
      <c r="W297" s="441"/>
      <c r="X297" s="441"/>
      <c r="Y297" s="441"/>
      <c r="Z297" s="441"/>
      <c r="AA297" s="441"/>
      <c r="AB297" s="441"/>
      <c r="AC297" s="441"/>
      <c r="AD297" s="441"/>
      <c r="AE297" s="405"/>
      <c r="AF297" s="405"/>
      <c r="AG297" s="405"/>
      <c r="AH297" s="405"/>
      <c r="AI297" s="405"/>
      <c r="AJ297" s="405"/>
      <c r="AK297" s="405"/>
      <c r="AL297" s="405"/>
      <c r="AM297" s="405"/>
      <c r="AN297" s="405"/>
      <c r="AO297" s="405"/>
      <c r="AP297" s="405"/>
      <c r="AQ297" s="405"/>
      <c r="AR297" s="405"/>
      <c r="AS297" s="405"/>
      <c r="AT297" s="405"/>
      <c r="AU297" s="405"/>
      <c r="AV297" s="405"/>
      <c r="AW297" s="405"/>
      <c r="AX297" s="405"/>
      <c r="AY297" s="434"/>
      <c r="AZ297" s="434"/>
      <c r="BA297" s="405"/>
      <c r="BB297" s="405"/>
      <c r="BC297" s="405"/>
      <c r="BD297" s="441"/>
      <c r="BE297" s="441"/>
      <c r="BF297" s="441"/>
      <c r="BG297" s="441"/>
      <c r="BH297" s="441"/>
      <c r="BI297" s="441"/>
      <c r="BJ297" s="441"/>
      <c r="BK297" s="441"/>
      <c r="BL297" s="441"/>
      <c r="BM297" s="441"/>
      <c r="BN297" s="441"/>
      <c r="BO297" s="441"/>
      <c r="BP297" s="441"/>
      <c r="BQ297" s="441"/>
      <c r="BR297" s="441"/>
      <c r="BS297" s="441"/>
      <c r="BT297" s="441"/>
      <c r="BU297" s="441"/>
      <c r="BV297" s="441"/>
      <c r="BW297" s="441"/>
      <c r="BX297" s="405"/>
      <c r="BY297" s="405"/>
      <c r="BZ297" s="405"/>
      <c r="CA297" s="405"/>
      <c r="CB297" s="405"/>
      <c r="CC297" s="405"/>
      <c r="CD297" s="434"/>
      <c r="CE297" s="434"/>
      <c r="CF297" s="405"/>
      <c r="CG297" s="405"/>
      <c r="CH297" s="405"/>
      <c r="CI297" s="405"/>
      <c r="CJ297" s="405"/>
      <c r="CK297" s="405"/>
      <c r="CL297" s="405"/>
      <c r="CM297" s="405"/>
      <c r="CN297" s="405"/>
      <c r="CO297" s="434"/>
      <c r="CP297" s="434"/>
      <c r="CQ297" s="405"/>
      <c r="CR297" s="405"/>
      <c r="CS297" s="405"/>
      <c r="CT297" s="405"/>
      <c r="CU297" s="405"/>
      <c r="CV297" s="405"/>
      <c r="CW297" s="405"/>
      <c r="CX297" s="405"/>
      <c r="CY297" s="405"/>
      <c r="CZ297" s="405"/>
      <c r="DA297" s="405"/>
      <c r="DB297" s="405"/>
      <c r="DC297" s="405"/>
      <c r="DD297" s="405"/>
      <c r="DE297" s="405"/>
      <c r="DF297" s="405"/>
      <c r="DG297" s="405"/>
      <c r="DH297" s="405"/>
      <c r="DI297" s="405"/>
      <c r="DJ297" s="405"/>
      <c r="DK297" s="405"/>
      <c r="DL297" s="405"/>
      <c r="DM297" s="405"/>
      <c r="DN297" s="405"/>
      <c r="DO297" s="405"/>
      <c r="DP297" s="405"/>
      <c r="DQ297" s="434"/>
      <c r="DR297" s="434"/>
      <c r="DS297" s="405"/>
      <c r="DT297" s="405"/>
      <c r="DU297" s="405"/>
      <c r="DV297" s="405"/>
      <c r="DW297" s="405"/>
      <c r="DX297" s="405"/>
      <c r="DY297" s="405"/>
      <c r="DZ297" s="405"/>
      <c r="EA297" s="405"/>
      <c r="EB297" s="405"/>
      <c r="EC297" s="405"/>
      <c r="ED297" s="405"/>
      <c r="EE297" s="405"/>
      <c r="EF297" s="405"/>
      <c r="EG297" s="405"/>
      <c r="EH297" s="405"/>
      <c r="EI297" s="405"/>
      <c r="EJ297" s="405"/>
      <c r="EK297" s="405"/>
      <c r="EL297" s="405"/>
      <c r="EM297" s="405"/>
      <c r="EN297" s="405"/>
      <c r="EO297" s="405"/>
      <c r="EP297" s="405"/>
      <c r="EQ297" s="405"/>
      <c r="ER297" s="405"/>
      <c r="ES297" s="434"/>
      <c r="ET297" s="434"/>
      <c r="EU297" s="405"/>
      <c r="EV297" s="405"/>
      <c r="EW297" s="405"/>
      <c r="EX297" s="405"/>
      <c r="EY297" s="405"/>
      <c r="EZ297" s="405"/>
      <c r="FA297" s="405"/>
      <c r="FB297" s="405"/>
      <c r="FC297" s="405"/>
      <c r="FD297" s="405"/>
      <c r="FE297" s="405"/>
      <c r="FF297" s="405"/>
      <c r="FG297" s="405"/>
      <c r="FH297" s="405"/>
      <c r="FI297" s="405"/>
      <c r="FJ297" s="405"/>
      <c r="FK297" s="405"/>
      <c r="FL297" s="405"/>
      <c r="FM297" s="405"/>
      <c r="FN297" s="405"/>
      <c r="FO297" s="405"/>
      <c r="FP297" s="405"/>
      <c r="FQ297" s="405"/>
      <c r="FR297" s="405"/>
      <c r="FS297" s="405"/>
      <c r="FT297" s="405"/>
      <c r="FU297" s="405"/>
      <c r="FV297" s="405"/>
      <c r="FW297" s="405"/>
      <c r="FX297" s="405"/>
      <c r="FY297" s="405"/>
      <c r="FZ297" s="405"/>
      <c r="GA297" s="405"/>
      <c r="GB297" s="434"/>
      <c r="GC297" s="434"/>
      <c r="GD297" s="405"/>
      <c r="GE297" s="405"/>
      <c r="GF297" s="405"/>
      <c r="GG297" s="405"/>
      <c r="GH297" s="405"/>
      <c r="GI297" s="405"/>
      <c r="GJ297" s="405"/>
      <c r="GK297" s="405"/>
      <c r="GL297" s="405"/>
      <c r="GM297" s="405"/>
      <c r="GN297" s="405"/>
    </row>
    <row r="298" spans="1:196" ht="22.8">
      <c r="A298" s="434"/>
      <c r="B298" s="434"/>
      <c r="M298" s="441"/>
      <c r="N298" s="441"/>
      <c r="O298" s="441"/>
      <c r="P298" s="441"/>
      <c r="Q298" s="441"/>
      <c r="R298" s="441"/>
      <c r="S298" s="441"/>
      <c r="T298" s="441"/>
      <c r="U298" s="441"/>
      <c r="V298" s="441"/>
      <c r="W298" s="441"/>
      <c r="X298" s="441"/>
      <c r="Y298" s="441"/>
      <c r="Z298" s="441"/>
      <c r="AA298" s="441"/>
      <c r="AB298" s="441"/>
      <c r="AC298" s="441"/>
      <c r="AD298" s="441"/>
      <c r="AE298" s="405"/>
      <c r="AF298" s="405"/>
      <c r="AG298" s="405"/>
      <c r="AH298" s="405"/>
      <c r="AI298" s="405"/>
      <c r="AJ298" s="405"/>
      <c r="AK298" s="405"/>
      <c r="AL298" s="405"/>
      <c r="AM298" s="405"/>
      <c r="AN298" s="405"/>
      <c r="AO298" s="405"/>
      <c r="AP298" s="405"/>
      <c r="AQ298" s="405"/>
      <c r="AR298" s="405"/>
      <c r="AS298" s="405"/>
      <c r="AT298" s="405"/>
      <c r="AU298" s="405"/>
      <c r="AV298" s="405"/>
      <c r="AW298" s="405"/>
      <c r="AX298" s="405"/>
      <c r="AY298" s="434"/>
      <c r="AZ298" s="434"/>
      <c r="BA298" s="405"/>
      <c r="BB298" s="405"/>
      <c r="BC298" s="405"/>
      <c r="BD298" s="441"/>
      <c r="BE298" s="441"/>
      <c r="BF298" s="441"/>
      <c r="BG298" s="441"/>
      <c r="BH298" s="441"/>
      <c r="BI298" s="441"/>
      <c r="BJ298" s="441"/>
      <c r="BK298" s="441"/>
      <c r="BL298" s="441"/>
      <c r="BM298" s="441"/>
      <c r="BN298" s="441"/>
      <c r="BO298" s="441"/>
      <c r="BP298" s="441"/>
      <c r="BQ298" s="441"/>
      <c r="BR298" s="441"/>
      <c r="BS298" s="441"/>
      <c r="BT298" s="441"/>
      <c r="BU298" s="441"/>
      <c r="BV298" s="441"/>
      <c r="BW298" s="441"/>
      <c r="BX298" s="405"/>
      <c r="BY298" s="405"/>
      <c r="BZ298" s="405"/>
      <c r="CA298" s="405"/>
      <c r="CB298" s="405"/>
      <c r="CC298" s="405"/>
      <c r="CD298" s="434"/>
      <c r="CE298" s="434"/>
      <c r="CF298" s="405"/>
      <c r="CG298" s="405"/>
      <c r="CH298" s="405"/>
      <c r="CI298" s="405"/>
      <c r="CJ298" s="405"/>
      <c r="CK298" s="405"/>
      <c r="CL298" s="405"/>
      <c r="CM298" s="405"/>
      <c r="CN298" s="405"/>
      <c r="CO298" s="434"/>
      <c r="CP298" s="434"/>
      <c r="CQ298" s="405"/>
      <c r="CR298" s="405"/>
      <c r="CS298" s="405"/>
      <c r="CT298" s="405"/>
      <c r="CU298" s="405"/>
      <c r="CV298" s="405"/>
      <c r="CW298" s="405"/>
      <c r="CX298" s="405"/>
      <c r="CY298" s="405"/>
      <c r="CZ298" s="405"/>
      <c r="DA298" s="405"/>
      <c r="DB298" s="405"/>
      <c r="DC298" s="405"/>
      <c r="DD298" s="405"/>
      <c r="DE298" s="405"/>
      <c r="DF298" s="405"/>
      <c r="DG298" s="405"/>
      <c r="DH298" s="405"/>
      <c r="DI298" s="405"/>
      <c r="DJ298" s="405"/>
      <c r="DK298" s="405"/>
      <c r="DL298" s="405"/>
      <c r="DM298" s="405"/>
      <c r="DN298" s="405"/>
      <c r="DO298" s="405"/>
      <c r="DP298" s="405"/>
      <c r="DQ298" s="434"/>
      <c r="DR298" s="434"/>
      <c r="DS298" s="405"/>
      <c r="DT298" s="405"/>
      <c r="DU298" s="405"/>
      <c r="DV298" s="405"/>
      <c r="DW298" s="405"/>
      <c r="DX298" s="405"/>
      <c r="DY298" s="405"/>
      <c r="DZ298" s="405"/>
      <c r="EA298" s="405"/>
      <c r="EB298" s="405"/>
      <c r="EC298" s="405"/>
      <c r="ED298" s="405"/>
      <c r="EE298" s="405"/>
      <c r="EF298" s="405"/>
      <c r="EG298" s="405"/>
      <c r="EH298" s="405"/>
      <c r="EI298" s="405"/>
      <c r="EJ298" s="405"/>
      <c r="EK298" s="405"/>
      <c r="EL298" s="405"/>
      <c r="EM298" s="405"/>
      <c r="EN298" s="405"/>
      <c r="EO298" s="405"/>
      <c r="EP298" s="405"/>
      <c r="EQ298" s="405"/>
      <c r="ER298" s="405"/>
      <c r="ES298" s="434"/>
      <c r="ET298" s="434"/>
      <c r="EU298" s="405"/>
      <c r="EV298" s="405"/>
      <c r="EW298" s="405"/>
      <c r="EX298" s="405"/>
      <c r="EY298" s="405"/>
      <c r="EZ298" s="405"/>
      <c r="FA298" s="405"/>
      <c r="FB298" s="405"/>
      <c r="FC298" s="405"/>
      <c r="FD298" s="405"/>
      <c r="FE298" s="405"/>
      <c r="FF298" s="405"/>
      <c r="FG298" s="405"/>
      <c r="FH298" s="405"/>
      <c r="FI298" s="405"/>
      <c r="FJ298" s="405"/>
      <c r="FK298" s="405"/>
      <c r="FL298" s="405"/>
      <c r="FM298" s="405"/>
      <c r="FN298" s="405"/>
      <c r="FO298" s="405"/>
      <c r="FP298" s="405"/>
      <c r="FQ298" s="405"/>
      <c r="FR298" s="405"/>
      <c r="FS298" s="405"/>
      <c r="FT298" s="405"/>
      <c r="FU298" s="405"/>
      <c r="FV298" s="405"/>
      <c r="FW298" s="405"/>
      <c r="FX298" s="405"/>
      <c r="FY298" s="405"/>
      <c r="FZ298" s="405"/>
      <c r="GA298" s="405"/>
      <c r="GB298" s="434"/>
      <c r="GC298" s="434"/>
      <c r="GD298" s="405"/>
      <c r="GE298" s="405"/>
      <c r="GF298" s="405"/>
      <c r="GG298" s="405"/>
      <c r="GH298" s="405"/>
      <c r="GI298" s="405"/>
      <c r="GJ298" s="405"/>
      <c r="GK298" s="405"/>
      <c r="GL298" s="405"/>
      <c r="GM298" s="405"/>
      <c r="GN298" s="405"/>
    </row>
    <row r="299" spans="1:196" ht="22.8">
      <c r="A299" s="434"/>
      <c r="B299" s="434"/>
      <c r="M299" s="441"/>
      <c r="N299" s="441"/>
      <c r="O299" s="441"/>
      <c r="P299" s="441"/>
      <c r="Q299" s="441"/>
      <c r="R299" s="441"/>
      <c r="S299" s="441"/>
      <c r="T299" s="441"/>
      <c r="U299" s="441"/>
      <c r="V299" s="441"/>
      <c r="W299" s="441"/>
      <c r="X299" s="441"/>
      <c r="Y299" s="441"/>
      <c r="Z299" s="441"/>
      <c r="AA299" s="441"/>
      <c r="AB299" s="441"/>
      <c r="AC299" s="441"/>
      <c r="AD299" s="441"/>
      <c r="AE299" s="405"/>
      <c r="AF299" s="405"/>
      <c r="AG299" s="405"/>
      <c r="AH299" s="405"/>
      <c r="AI299" s="405"/>
      <c r="AJ299" s="405"/>
      <c r="AK299" s="405"/>
      <c r="AL299" s="405"/>
      <c r="AM299" s="405"/>
      <c r="AN299" s="405"/>
      <c r="AO299" s="405"/>
      <c r="AP299" s="405"/>
      <c r="AQ299" s="405"/>
      <c r="AR299" s="405"/>
      <c r="AS299" s="405"/>
      <c r="AT299" s="405"/>
      <c r="AU299" s="405"/>
      <c r="AV299" s="405"/>
      <c r="AW299" s="405"/>
      <c r="AX299" s="405"/>
      <c r="AY299" s="434"/>
      <c r="AZ299" s="434"/>
      <c r="BA299" s="405"/>
      <c r="BB299" s="405"/>
      <c r="BC299" s="405"/>
      <c r="BD299" s="441"/>
      <c r="BE299" s="441"/>
      <c r="BF299" s="441"/>
      <c r="BG299" s="441"/>
      <c r="BH299" s="441"/>
      <c r="BI299" s="441"/>
      <c r="BJ299" s="441"/>
      <c r="BK299" s="441"/>
      <c r="BL299" s="441"/>
      <c r="BM299" s="441"/>
      <c r="BN299" s="441"/>
      <c r="BO299" s="441"/>
      <c r="BP299" s="441"/>
      <c r="BQ299" s="441"/>
      <c r="BR299" s="441"/>
      <c r="BS299" s="441"/>
      <c r="BT299" s="441"/>
      <c r="BU299" s="441"/>
      <c r="BV299" s="441"/>
      <c r="BW299" s="441"/>
      <c r="BX299" s="405"/>
      <c r="BY299" s="405"/>
      <c r="BZ299" s="405"/>
      <c r="CA299" s="405"/>
      <c r="CB299" s="405"/>
      <c r="CC299" s="405"/>
      <c r="CD299" s="434"/>
      <c r="CE299" s="434"/>
      <c r="CF299" s="405"/>
      <c r="CG299" s="405"/>
      <c r="CH299" s="405"/>
      <c r="CI299" s="405"/>
      <c r="CJ299" s="405"/>
      <c r="CK299" s="405"/>
      <c r="CL299" s="405"/>
      <c r="CM299" s="405"/>
      <c r="CN299" s="405"/>
      <c r="CO299" s="434"/>
      <c r="CP299" s="434"/>
      <c r="CQ299" s="405"/>
      <c r="CR299" s="405"/>
      <c r="CS299" s="405"/>
      <c r="CT299" s="405"/>
      <c r="CU299" s="405"/>
      <c r="CV299" s="405"/>
      <c r="CW299" s="405"/>
      <c r="CX299" s="405"/>
      <c r="CY299" s="405"/>
      <c r="CZ299" s="405"/>
      <c r="DA299" s="405"/>
      <c r="DB299" s="405"/>
      <c r="DC299" s="405"/>
      <c r="DD299" s="405"/>
      <c r="DE299" s="405"/>
      <c r="DF299" s="405"/>
      <c r="DG299" s="405"/>
      <c r="DH299" s="405"/>
      <c r="DI299" s="405"/>
      <c r="DJ299" s="405"/>
      <c r="DK299" s="405"/>
      <c r="DL299" s="405"/>
      <c r="DM299" s="405"/>
      <c r="DN299" s="405"/>
      <c r="DO299" s="405"/>
      <c r="DP299" s="405"/>
      <c r="DQ299" s="434"/>
      <c r="DR299" s="434"/>
      <c r="DS299" s="405"/>
      <c r="DT299" s="405"/>
      <c r="DU299" s="405"/>
      <c r="DV299" s="405"/>
      <c r="DW299" s="405"/>
      <c r="DX299" s="405"/>
      <c r="DY299" s="405"/>
      <c r="DZ299" s="405"/>
      <c r="EA299" s="405"/>
      <c r="EB299" s="405"/>
      <c r="EC299" s="405"/>
      <c r="ED299" s="405"/>
      <c r="EE299" s="405"/>
      <c r="EF299" s="405"/>
      <c r="EG299" s="405"/>
      <c r="EH299" s="405"/>
      <c r="EI299" s="405"/>
      <c r="EJ299" s="405"/>
      <c r="EK299" s="405"/>
      <c r="EL299" s="405"/>
      <c r="EM299" s="405"/>
      <c r="EN299" s="405"/>
      <c r="EO299" s="405"/>
      <c r="EP299" s="405"/>
      <c r="EQ299" s="405"/>
      <c r="ER299" s="405"/>
      <c r="ES299" s="434"/>
      <c r="ET299" s="434"/>
      <c r="EU299" s="405"/>
      <c r="EV299" s="405"/>
      <c r="EW299" s="405"/>
      <c r="EX299" s="405"/>
      <c r="EY299" s="405"/>
      <c r="EZ299" s="405"/>
      <c r="FA299" s="405"/>
      <c r="FB299" s="405"/>
      <c r="FC299" s="405"/>
      <c r="FD299" s="405"/>
      <c r="FE299" s="405"/>
      <c r="FF299" s="405"/>
      <c r="FG299" s="405"/>
      <c r="FH299" s="405"/>
      <c r="FI299" s="405"/>
      <c r="FJ299" s="405"/>
      <c r="FK299" s="405"/>
      <c r="FL299" s="405"/>
      <c r="FM299" s="405"/>
      <c r="FN299" s="405"/>
      <c r="FO299" s="405"/>
      <c r="FP299" s="405"/>
      <c r="FQ299" s="405"/>
      <c r="FR299" s="405"/>
      <c r="FS299" s="405"/>
      <c r="FT299" s="405"/>
      <c r="FU299" s="405"/>
      <c r="FV299" s="405"/>
      <c r="FW299" s="405"/>
      <c r="FX299" s="405"/>
      <c r="FY299" s="405"/>
      <c r="FZ299" s="405"/>
      <c r="GA299" s="405"/>
      <c r="GB299" s="434"/>
      <c r="GC299" s="434"/>
      <c r="GD299" s="405"/>
      <c r="GE299" s="405"/>
      <c r="GF299" s="405"/>
      <c r="GG299" s="405"/>
      <c r="GH299" s="405"/>
      <c r="GI299" s="405"/>
      <c r="GJ299" s="405"/>
      <c r="GK299" s="405"/>
      <c r="GL299" s="405"/>
      <c r="GM299" s="405"/>
      <c r="GN299" s="405"/>
    </row>
    <row r="300" spans="1:196" ht="22.8">
      <c r="A300" s="434"/>
      <c r="B300" s="434"/>
      <c r="M300" s="441"/>
      <c r="N300" s="441"/>
      <c r="O300" s="441"/>
      <c r="P300" s="441"/>
      <c r="Q300" s="441"/>
      <c r="R300" s="441"/>
      <c r="S300" s="441"/>
      <c r="T300" s="441"/>
      <c r="U300" s="441"/>
      <c r="V300" s="441"/>
      <c r="W300" s="441"/>
      <c r="X300" s="441"/>
      <c r="Y300" s="441"/>
      <c r="Z300" s="441"/>
      <c r="AA300" s="441"/>
      <c r="AB300" s="441"/>
      <c r="AC300" s="441"/>
      <c r="AD300" s="441"/>
      <c r="AE300" s="405"/>
      <c r="AF300" s="405"/>
      <c r="AG300" s="405"/>
      <c r="AH300" s="405"/>
      <c r="AI300" s="405"/>
      <c r="AJ300" s="405"/>
      <c r="AK300" s="405"/>
      <c r="AL300" s="405"/>
      <c r="AM300" s="405"/>
      <c r="AN300" s="405"/>
      <c r="AO300" s="405"/>
      <c r="AP300" s="405"/>
      <c r="AQ300" s="405"/>
      <c r="AR300" s="405"/>
      <c r="AS300" s="405"/>
      <c r="AT300" s="405"/>
      <c r="AU300" s="405"/>
      <c r="AV300" s="405"/>
      <c r="AW300" s="405"/>
      <c r="AX300" s="405"/>
      <c r="AY300" s="434"/>
      <c r="AZ300" s="434"/>
      <c r="BA300" s="405"/>
      <c r="BB300" s="405"/>
      <c r="BC300" s="405"/>
      <c r="BD300" s="441"/>
      <c r="BE300" s="441"/>
      <c r="BF300" s="441"/>
      <c r="BG300" s="441"/>
      <c r="BH300" s="441"/>
      <c r="BI300" s="441"/>
      <c r="BJ300" s="441"/>
      <c r="BK300" s="441"/>
      <c r="BL300" s="441"/>
      <c r="BM300" s="441"/>
      <c r="BN300" s="441"/>
      <c r="BO300" s="441"/>
      <c r="BP300" s="441"/>
      <c r="BQ300" s="441"/>
      <c r="BR300" s="441"/>
      <c r="BS300" s="441"/>
      <c r="BT300" s="441"/>
      <c r="BU300" s="441"/>
      <c r="BV300" s="441"/>
      <c r="BW300" s="441"/>
      <c r="BX300" s="405"/>
      <c r="BY300" s="405"/>
      <c r="BZ300" s="405"/>
      <c r="CA300" s="405"/>
      <c r="CB300" s="405"/>
      <c r="CC300" s="405"/>
      <c r="CD300" s="434"/>
      <c r="CE300" s="434"/>
      <c r="CF300" s="405"/>
      <c r="CG300" s="405"/>
      <c r="CH300" s="405"/>
      <c r="CI300" s="405"/>
      <c r="CJ300" s="405"/>
      <c r="CK300" s="405"/>
      <c r="CL300" s="405"/>
      <c r="CM300" s="405"/>
      <c r="CN300" s="405"/>
      <c r="CO300" s="434"/>
      <c r="CP300" s="434"/>
      <c r="CQ300" s="405"/>
      <c r="CR300" s="405"/>
      <c r="CS300" s="405"/>
      <c r="CT300" s="405"/>
      <c r="CU300" s="405"/>
      <c r="CV300" s="405"/>
      <c r="CW300" s="405"/>
      <c r="CX300" s="405"/>
      <c r="CY300" s="405"/>
      <c r="CZ300" s="405"/>
      <c r="DA300" s="405"/>
      <c r="DB300" s="405"/>
      <c r="DC300" s="405"/>
      <c r="DD300" s="405"/>
      <c r="DE300" s="405"/>
      <c r="DF300" s="405"/>
      <c r="DG300" s="405"/>
      <c r="DH300" s="405"/>
      <c r="DI300" s="405"/>
      <c r="DJ300" s="405"/>
      <c r="DK300" s="405"/>
      <c r="DL300" s="405"/>
      <c r="DM300" s="405"/>
      <c r="DN300" s="405"/>
      <c r="DO300" s="405"/>
      <c r="DP300" s="405"/>
      <c r="DQ300" s="434"/>
      <c r="DR300" s="434"/>
      <c r="DS300" s="405"/>
      <c r="DT300" s="405"/>
      <c r="DU300" s="405"/>
      <c r="DV300" s="405"/>
      <c r="DW300" s="405"/>
      <c r="DX300" s="405"/>
      <c r="DY300" s="405"/>
      <c r="DZ300" s="405"/>
      <c r="EA300" s="405"/>
      <c r="EB300" s="405"/>
      <c r="EC300" s="405"/>
      <c r="ED300" s="405"/>
      <c r="EE300" s="405"/>
      <c r="EF300" s="405"/>
      <c r="EG300" s="405"/>
      <c r="EH300" s="405"/>
      <c r="EI300" s="405"/>
      <c r="EJ300" s="405"/>
      <c r="EK300" s="405"/>
      <c r="EL300" s="405"/>
      <c r="EM300" s="405"/>
      <c r="EN300" s="405"/>
      <c r="EO300" s="405"/>
      <c r="EP300" s="405"/>
      <c r="EQ300" s="405"/>
      <c r="ER300" s="405"/>
      <c r="ES300" s="434"/>
      <c r="ET300" s="434"/>
      <c r="EU300" s="405"/>
      <c r="EV300" s="405"/>
      <c r="EW300" s="405"/>
      <c r="EX300" s="405"/>
      <c r="EY300" s="405"/>
      <c r="EZ300" s="405"/>
      <c r="FA300" s="405"/>
      <c r="FB300" s="405"/>
      <c r="FC300" s="405"/>
      <c r="FD300" s="405"/>
      <c r="FE300" s="405"/>
      <c r="FF300" s="405"/>
      <c r="FG300" s="405"/>
      <c r="FH300" s="405"/>
      <c r="FI300" s="405"/>
      <c r="FJ300" s="405"/>
      <c r="FK300" s="405"/>
      <c r="FL300" s="405"/>
      <c r="FM300" s="405"/>
      <c r="FN300" s="405"/>
      <c r="FO300" s="405"/>
      <c r="FP300" s="405"/>
      <c r="FQ300" s="405"/>
      <c r="FR300" s="405"/>
      <c r="FS300" s="405"/>
      <c r="FT300" s="405"/>
      <c r="FU300" s="405"/>
      <c r="FV300" s="405"/>
      <c r="FW300" s="405"/>
      <c r="FX300" s="405"/>
      <c r="FY300" s="405"/>
      <c r="FZ300" s="405"/>
      <c r="GA300" s="405"/>
      <c r="GB300" s="434"/>
      <c r="GC300" s="434"/>
      <c r="GD300" s="405"/>
      <c r="GE300" s="405"/>
      <c r="GF300" s="405"/>
      <c r="GG300" s="405"/>
      <c r="GH300" s="405"/>
      <c r="GI300" s="405"/>
      <c r="GJ300" s="405"/>
      <c r="GK300" s="405"/>
      <c r="GL300" s="405"/>
      <c r="GM300" s="405"/>
      <c r="GN300" s="405"/>
    </row>
    <row r="301" spans="1:196">
      <c r="A301" s="461"/>
      <c r="B301" s="461"/>
      <c r="AY301" s="461"/>
      <c r="AZ301" s="461"/>
      <c r="CD301" s="461"/>
      <c r="CE301" s="461"/>
      <c r="CO301" s="461"/>
      <c r="CP301" s="461"/>
      <c r="DQ301" s="461"/>
      <c r="DR301" s="461"/>
      <c r="ES301" s="461"/>
      <c r="ET301" s="461"/>
      <c r="GB301" s="461"/>
      <c r="GC301" s="461"/>
    </row>
    <row r="302" spans="1:196">
      <c r="A302" s="461"/>
      <c r="B302" s="461"/>
      <c r="AY302" s="461"/>
      <c r="AZ302" s="461"/>
      <c r="CD302" s="461"/>
      <c r="CE302" s="461"/>
      <c r="CO302" s="461"/>
      <c r="CP302" s="461"/>
      <c r="DQ302" s="461"/>
      <c r="DR302" s="461"/>
      <c r="ES302" s="461"/>
      <c r="ET302" s="461"/>
      <c r="GB302" s="461"/>
      <c r="GC302" s="461"/>
    </row>
    <row r="303" spans="1:196">
      <c r="A303" s="461"/>
      <c r="B303" s="461"/>
      <c r="AY303" s="461"/>
      <c r="AZ303" s="461"/>
      <c r="CD303" s="461"/>
      <c r="CE303" s="461"/>
      <c r="CO303" s="461"/>
      <c r="CP303" s="461"/>
      <c r="DQ303" s="461"/>
      <c r="DR303" s="461"/>
      <c r="ES303" s="461"/>
      <c r="ET303" s="461"/>
      <c r="GB303" s="461"/>
      <c r="GC303" s="461"/>
    </row>
    <row r="304" spans="1:196">
      <c r="A304" s="461"/>
      <c r="B304" s="461"/>
      <c r="AY304" s="461"/>
      <c r="AZ304" s="461"/>
      <c r="CD304" s="461"/>
      <c r="CE304" s="461"/>
      <c r="CO304" s="461"/>
      <c r="CP304" s="461"/>
      <c r="DQ304" s="461"/>
      <c r="DR304" s="461"/>
      <c r="ES304" s="461"/>
      <c r="ET304" s="461"/>
      <c r="GB304" s="461"/>
      <c r="GC304" s="461"/>
    </row>
    <row r="305" spans="1:196">
      <c r="A305" s="461"/>
      <c r="B305" s="461"/>
      <c r="AY305" s="461"/>
      <c r="AZ305" s="461"/>
      <c r="CD305" s="461"/>
      <c r="CE305" s="461"/>
      <c r="CO305" s="461"/>
      <c r="CP305" s="461"/>
      <c r="DQ305" s="461"/>
      <c r="DR305" s="461"/>
      <c r="ES305" s="461"/>
      <c r="ET305" s="461"/>
      <c r="GB305" s="461"/>
      <c r="GC305" s="461"/>
    </row>
    <row r="306" spans="1:196">
      <c r="A306" s="461"/>
      <c r="B306" s="461"/>
      <c r="AY306" s="461"/>
      <c r="AZ306" s="461"/>
      <c r="CD306" s="461"/>
      <c r="CE306" s="461"/>
      <c r="CO306" s="461"/>
      <c r="CP306" s="461"/>
      <c r="DQ306" s="461"/>
      <c r="DR306" s="461"/>
      <c r="ES306" s="461"/>
      <c r="ET306" s="461"/>
      <c r="GB306" s="461"/>
      <c r="GC306" s="461"/>
    </row>
    <row r="307" spans="1:196">
      <c r="A307" s="461"/>
      <c r="B307" s="461"/>
      <c r="AY307" s="461"/>
      <c r="AZ307" s="461"/>
      <c r="CD307" s="461"/>
      <c r="CE307" s="461"/>
      <c r="CO307" s="461"/>
      <c r="CP307" s="461"/>
      <c r="DQ307" s="461"/>
      <c r="DR307" s="461"/>
      <c r="ES307" s="461"/>
      <c r="ET307" s="461"/>
      <c r="GB307" s="461"/>
      <c r="GC307" s="461"/>
    </row>
    <row r="308" spans="1:196">
      <c r="A308" s="461"/>
      <c r="B308" s="461"/>
      <c r="AY308" s="461"/>
      <c r="AZ308" s="461"/>
      <c r="CD308" s="461"/>
      <c r="CE308" s="461"/>
      <c r="CO308" s="461"/>
      <c r="CP308" s="461"/>
      <c r="DQ308" s="461"/>
      <c r="DR308" s="461"/>
      <c r="ES308" s="461"/>
      <c r="ET308" s="461"/>
      <c r="GB308" s="461"/>
      <c r="GC308" s="461"/>
    </row>
    <row r="309" spans="1:196" s="411" customFormat="1">
      <c r="A309" s="461"/>
      <c r="B309" s="461"/>
      <c r="AE309" s="412"/>
      <c r="AF309" s="412"/>
      <c r="AG309" s="412"/>
      <c r="AH309" s="412"/>
      <c r="AI309" s="412"/>
      <c r="AJ309" s="412"/>
      <c r="AK309" s="412"/>
      <c r="AL309" s="412"/>
      <c r="AM309" s="412"/>
      <c r="AN309" s="412"/>
      <c r="AO309" s="412"/>
      <c r="AP309" s="412"/>
      <c r="AQ309" s="412"/>
      <c r="AR309" s="412"/>
      <c r="AS309" s="412"/>
      <c r="AT309" s="412"/>
      <c r="AU309" s="412"/>
      <c r="AV309" s="412"/>
      <c r="AW309" s="412"/>
      <c r="AX309" s="412"/>
      <c r="AY309" s="461"/>
      <c r="AZ309" s="461"/>
      <c r="BA309" s="412"/>
      <c r="BB309" s="412"/>
      <c r="BC309" s="412"/>
      <c r="BX309" s="412"/>
      <c r="BY309" s="412"/>
      <c r="BZ309" s="412"/>
      <c r="CA309" s="412"/>
      <c r="CB309" s="412"/>
      <c r="CC309" s="412"/>
      <c r="CD309" s="461"/>
      <c r="CE309" s="461"/>
      <c r="CF309" s="412"/>
      <c r="CG309" s="412"/>
      <c r="CH309" s="412"/>
      <c r="CI309" s="412"/>
      <c r="CJ309" s="412"/>
      <c r="CK309" s="412"/>
      <c r="CL309" s="412"/>
      <c r="CM309" s="412"/>
      <c r="CN309" s="412"/>
      <c r="CO309" s="461"/>
      <c r="CP309" s="461"/>
      <c r="CQ309" s="412"/>
      <c r="CR309" s="412"/>
      <c r="CS309" s="412"/>
      <c r="CT309" s="412"/>
      <c r="CU309" s="412"/>
      <c r="CV309" s="412"/>
      <c r="CW309" s="412"/>
      <c r="CX309" s="412"/>
      <c r="CY309" s="412"/>
      <c r="CZ309" s="412"/>
      <c r="DA309" s="412"/>
      <c r="DB309" s="412"/>
      <c r="DC309" s="412"/>
      <c r="DD309" s="412"/>
      <c r="DE309" s="412"/>
      <c r="DF309" s="412"/>
      <c r="DG309" s="412"/>
      <c r="DH309" s="412"/>
      <c r="DI309" s="412"/>
      <c r="DJ309" s="412"/>
      <c r="DK309" s="412"/>
      <c r="DL309" s="412"/>
      <c r="DM309" s="412"/>
      <c r="DN309" s="412"/>
      <c r="DO309" s="412"/>
      <c r="DP309" s="412"/>
      <c r="DQ309" s="461"/>
      <c r="DR309" s="461"/>
      <c r="DS309" s="412"/>
      <c r="DT309" s="412"/>
      <c r="DU309" s="412"/>
      <c r="DV309" s="412"/>
      <c r="DW309" s="412"/>
      <c r="DX309" s="412"/>
      <c r="DY309" s="412"/>
      <c r="DZ309" s="412"/>
      <c r="EA309" s="412"/>
      <c r="EB309" s="412"/>
      <c r="EC309" s="412"/>
      <c r="ED309" s="412"/>
      <c r="EE309" s="412"/>
      <c r="EF309" s="412"/>
      <c r="EG309" s="412"/>
      <c r="EH309" s="412"/>
      <c r="EI309" s="412"/>
      <c r="EJ309" s="412"/>
      <c r="EK309" s="412"/>
      <c r="EL309" s="412"/>
      <c r="EM309" s="412"/>
      <c r="EN309" s="412"/>
      <c r="EO309" s="412"/>
      <c r="EP309" s="412"/>
      <c r="EQ309" s="412"/>
      <c r="ER309" s="412"/>
      <c r="ES309" s="461"/>
      <c r="ET309" s="461"/>
      <c r="EU309" s="412"/>
      <c r="EV309" s="412"/>
      <c r="EW309" s="412"/>
      <c r="EX309" s="412"/>
      <c r="EY309" s="412"/>
      <c r="EZ309" s="412"/>
      <c r="FA309" s="412"/>
      <c r="FB309" s="412"/>
      <c r="FC309" s="412"/>
      <c r="FD309" s="412"/>
      <c r="FE309" s="412"/>
      <c r="FF309" s="412"/>
      <c r="FG309" s="412"/>
      <c r="FH309" s="412"/>
      <c r="FI309" s="412"/>
      <c r="FJ309" s="412"/>
      <c r="FK309" s="412"/>
      <c r="FL309" s="412"/>
      <c r="FM309" s="412"/>
      <c r="FN309" s="412"/>
      <c r="FO309" s="412"/>
      <c r="FP309" s="412"/>
      <c r="FQ309" s="412"/>
      <c r="FR309" s="412"/>
      <c r="FS309" s="412"/>
      <c r="FT309" s="412"/>
      <c r="FU309" s="412"/>
      <c r="FV309" s="412"/>
      <c r="FW309" s="412"/>
      <c r="FX309" s="412"/>
      <c r="FY309" s="412"/>
      <c r="FZ309" s="412"/>
      <c r="GA309" s="412"/>
      <c r="GB309" s="461"/>
      <c r="GC309" s="461"/>
      <c r="GD309" s="412"/>
      <c r="GE309" s="412"/>
      <c r="GF309" s="412"/>
      <c r="GG309" s="412"/>
      <c r="GH309" s="412"/>
      <c r="GI309" s="412"/>
      <c r="GJ309" s="412"/>
      <c r="GK309" s="412"/>
      <c r="GL309" s="412"/>
      <c r="GM309" s="412"/>
      <c r="GN309" s="412"/>
    </row>
    <row r="310" spans="1:196" s="411" customFormat="1">
      <c r="A310" s="461"/>
      <c r="B310" s="461"/>
      <c r="AE310" s="412"/>
      <c r="AF310" s="412"/>
      <c r="AG310" s="412"/>
      <c r="AH310" s="412"/>
      <c r="AI310" s="412"/>
      <c r="AJ310" s="412"/>
      <c r="AK310" s="412"/>
      <c r="AL310" s="412"/>
      <c r="AM310" s="412"/>
      <c r="AN310" s="412"/>
      <c r="AO310" s="412"/>
      <c r="AP310" s="412"/>
      <c r="AQ310" s="412"/>
      <c r="AR310" s="412"/>
      <c r="AS310" s="412"/>
      <c r="AT310" s="412"/>
      <c r="AU310" s="412"/>
      <c r="AV310" s="412"/>
      <c r="AW310" s="412"/>
      <c r="AX310" s="412"/>
      <c r="AY310" s="461"/>
      <c r="AZ310" s="461"/>
      <c r="BA310" s="412"/>
      <c r="BB310" s="412"/>
      <c r="BC310" s="412"/>
      <c r="BX310" s="412"/>
      <c r="BY310" s="412"/>
      <c r="BZ310" s="412"/>
      <c r="CA310" s="412"/>
      <c r="CB310" s="412"/>
      <c r="CC310" s="412"/>
      <c r="CD310" s="461"/>
      <c r="CE310" s="461"/>
      <c r="CF310" s="412"/>
      <c r="CG310" s="412"/>
      <c r="CH310" s="412"/>
      <c r="CI310" s="412"/>
      <c r="CJ310" s="412"/>
      <c r="CK310" s="412"/>
      <c r="CL310" s="412"/>
      <c r="CM310" s="412"/>
      <c r="CN310" s="412"/>
      <c r="CO310" s="461"/>
      <c r="CP310" s="461"/>
      <c r="CQ310" s="412"/>
      <c r="CR310" s="412"/>
      <c r="CS310" s="412"/>
      <c r="CT310" s="412"/>
      <c r="CU310" s="412"/>
      <c r="CV310" s="412"/>
      <c r="CW310" s="412"/>
      <c r="CX310" s="412"/>
      <c r="CY310" s="412"/>
      <c r="CZ310" s="412"/>
      <c r="DA310" s="412"/>
      <c r="DB310" s="412"/>
      <c r="DC310" s="412"/>
      <c r="DD310" s="412"/>
      <c r="DE310" s="412"/>
      <c r="DF310" s="412"/>
      <c r="DG310" s="412"/>
      <c r="DH310" s="412"/>
      <c r="DI310" s="412"/>
      <c r="DJ310" s="412"/>
      <c r="DK310" s="412"/>
      <c r="DL310" s="412"/>
      <c r="DM310" s="412"/>
      <c r="DN310" s="412"/>
      <c r="DO310" s="412"/>
      <c r="DP310" s="412"/>
      <c r="DQ310" s="461"/>
      <c r="DR310" s="461"/>
      <c r="DS310" s="412"/>
      <c r="DT310" s="412"/>
      <c r="DU310" s="412"/>
      <c r="DV310" s="412"/>
      <c r="DW310" s="412"/>
      <c r="DX310" s="412"/>
      <c r="DY310" s="412"/>
      <c r="DZ310" s="412"/>
      <c r="EA310" s="412"/>
      <c r="EB310" s="412"/>
      <c r="EC310" s="412"/>
      <c r="ED310" s="412"/>
      <c r="EE310" s="412"/>
      <c r="EF310" s="412"/>
      <c r="EG310" s="412"/>
      <c r="EH310" s="412"/>
      <c r="EI310" s="412"/>
      <c r="EJ310" s="412"/>
      <c r="EK310" s="412"/>
      <c r="EL310" s="412"/>
      <c r="EM310" s="412"/>
      <c r="EN310" s="412"/>
      <c r="EO310" s="412"/>
      <c r="EP310" s="412"/>
      <c r="EQ310" s="412"/>
      <c r="ER310" s="412"/>
      <c r="ES310" s="461"/>
      <c r="ET310" s="461"/>
      <c r="EU310" s="412"/>
      <c r="EV310" s="412"/>
      <c r="EW310" s="412"/>
      <c r="EX310" s="412"/>
      <c r="EY310" s="412"/>
      <c r="EZ310" s="412"/>
      <c r="FA310" s="412"/>
      <c r="FB310" s="412"/>
      <c r="FC310" s="412"/>
      <c r="FD310" s="412"/>
      <c r="FE310" s="412"/>
      <c r="FF310" s="412"/>
      <c r="FG310" s="412"/>
      <c r="FH310" s="412"/>
      <c r="FI310" s="412"/>
      <c r="FJ310" s="412"/>
      <c r="FK310" s="412"/>
      <c r="FL310" s="412"/>
      <c r="FM310" s="412"/>
      <c r="FN310" s="412"/>
      <c r="FO310" s="412"/>
      <c r="FP310" s="412"/>
      <c r="FQ310" s="412"/>
      <c r="FR310" s="412"/>
      <c r="FS310" s="412"/>
      <c r="FT310" s="412"/>
      <c r="FU310" s="412"/>
      <c r="FV310" s="412"/>
      <c r="FW310" s="412"/>
      <c r="FX310" s="412"/>
      <c r="FY310" s="412"/>
      <c r="FZ310" s="412"/>
      <c r="GA310" s="412"/>
      <c r="GB310" s="461"/>
      <c r="GC310" s="461"/>
      <c r="GD310" s="412"/>
      <c r="GE310" s="412"/>
      <c r="GF310" s="412"/>
      <c r="GG310" s="412"/>
      <c r="GH310" s="412"/>
      <c r="GI310" s="412"/>
      <c r="GJ310" s="412"/>
      <c r="GK310" s="412"/>
      <c r="GL310" s="412"/>
      <c r="GM310" s="412"/>
      <c r="GN310" s="412"/>
    </row>
    <row r="311" spans="1:196" s="411" customFormat="1">
      <c r="A311" s="461"/>
      <c r="B311" s="461"/>
      <c r="AE311" s="412"/>
      <c r="AF311" s="412"/>
      <c r="AG311" s="412"/>
      <c r="AH311" s="412"/>
      <c r="AI311" s="412"/>
      <c r="AJ311" s="412"/>
      <c r="AK311" s="412"/>
      <c r="AL311" s="412"/>
      <c r="AM311" s="412"/>
      <c r="AN311" s="412"/>
      <c r="AO311" s="412"/>
      <c r="AP311" s="412"/>
      <c r="AQ311" s="412"/>
      <c r="AR311" s="412"/>
      <c r="AS311" s="412"/>
      <c r="AT311" s="412"/>
      <c r="AU311" s="412"/>
      <c r="AV311" s="412"/>
      <c r="AW311" s="412"/>
      <c r="AX311" s="412"/>
      <c r="AY311" s="461"/>
      <c r="AZ311" s="461"/>
      <c r="BA311" s="412"/>
      <c r="BB311" s="412"/>
      <c r="BC311" s="412"/>
      <c r="BX311" s="412"/>
      <c r="BY311" s="412"/>
      <c r="BZ311" s="412"/>
      <c r="CA311" s="412"/>
      <c r="CB311" s="412"/>
      <c r="CC311" s="412"/>
      <c r="CD311" s="461"/>
      <c r="CE311" s="461"/>
      <c r="CF311" s="412"/>
      <c r="CG311" s="412"/>
      <c r="CH311" s="412"/>
      <c r="CI311" s="412"/>
      <c r="CJ311" s="412"/>
      <c r="CK311" s="412"/>
      <c r="CL311" s="412"/>
      <c r="CM311" s="412"/>
      <c r="CN311" s="412"/>
      <c r="CO311" s="461"/>
      <c r="CP311" s="461"/>
      <c r="CQ311" s="412"/>
      <c r="CR311" s="412"/>
      <c r="CS311" s="412"/>
      <c r="CT311" s="412"/>
      <c r="CU311" s="412"/>
      <c r="CV311" s="412"/>
      <c r="CW311" s="412"/>
      <c r="CX311" s="412"/>
      <c r="CY311" s="412"/>
      <c r="CZ311" s="412"/>
      <c r="DA311" s="412"/>
      <c r="DB311" s="412"/>
      <c r="DC311" s="412"/>
      <c r="DD311" s="412"/>
      <c r="DE311" s="412"/>
      <c r="DF311" s="412"/>
      <c r="DG311" s="412"/>
      <c r="DH311" s="412"/>
      <c r="DI311" s="412"/>
      <c r="DJ311" s="412"/>
      <c r="DK311" s="412"/>
      <c r="DL311" s="412"/>
      <c r="DM311" s="412"/>
      <c r="DN311" s="412"/>
      <c r="DO311" s="412"/>
      <c r="DP311" s="412"/>
      <c r="DQ311" s="461"/>
      <c r="DR311" s="461"/>
      <c r="DS311" s="412"/>
      <c r="DT311" s="412"/>
      <c r="DU311" s="412"/>
      <c r="DV311" s="412"/>
      <c r="DW311" s="412"/>
      <c r="DX311" s="412"/>
      <c r="DY311" s="412"/>
      <c r="DZ311" s="412"/>
      <c r="EA311" s="412"/>
      <c r="EB311" s="412"/>
      <c r="EC311" s="412"/>
      <c r="ED311" s="412"/>
      <c r="EE311" s="412"/>
      <c r="EF311" s="412"/>
      <c r="EG311" s="412"/>
      <c r="EH311" s="412"/>
      <c r="EI311" s="412"/>
      <c r="EJ311" s="412"/>
      <c r="EK311" s="412"/>
      <c r="EL311" s="412"/>
      <c r="EM311" s="412"/>
      <c r="EN311" s="412"/>
      <c r="EO311" s="412"/>
      <c r="EP311" s="412"/>
      <c r="EQ311" s="412"/>
      <c r="ER311" s="412"/>
      <c r="ES311" s="461"/>
      <c r="ET311" s="461"/>
      <c r="EU311" s="412"/>
      <c r="EV311" s="412"/>
      <c r="EW311" s="412"/>
      <c r="EX311" s="412"/>
      <c r="EY311" s="412"/>
      <c r="EZ311" s="412"/>
      <c r="FA311" s="412"/>
      <c r="FB311" s="412"/>
      <c r="FC311" s="412"/>
      <c r="FD311" s="412"/>
      <c r="FE311" s="412"/>
      <c r="FF311" s="412"/>
      <c r="FG311" s="412"/>
      <c r="FH311" s="412"/>
      <c r="FI311" s="412"/>
      <c r="FJ311" s="412"/>
      <c r="FK311" s="412"/>
      <c r="FL311" s="412"/>
      <c r="FM311" s="412"/>
      <c r="FN311" s="412"/>
      <c r="FO311" s="412"/>
      <c r="FP311" s="412"/>
      <c r="FQ311" s="412"/>
      <c r="FR311" s="412"/>
      <c r="FS311" s="412"/>
      <c r="FT311" s="412"/>
      <c r="FU311" s="412"/>
      <c r="FV311" s="412"/>
      <c r="FW311" s="412"/>
      <c r="FX311" s="412"/>
      <c r="FY311" s="412"/>
      <c r="FZ311" s="412"/>
      <c r="GA311" s="412"/>
      <c r="GB311" s="461"/>
      <c r="GC311" s="461"/>
      <c r="GD311" s="412"/>
      <c r="GE311" s="412"/>
      <c r="GF311" s="412"/>
      <c r="GG311" s="412"/>
      <c r="GH311" s="412"/>
      <c r="GI311" s="412"/>
      <c r="GJ311" s="412"/>
      <c r="GK311" s="412"/>
      <c r="GL311" s="412"/>
      <c r="GM311" s="412"/>
      <c r="GN311" s="412"/>
    </row>
    <row r="312" spans="1:196" s="411" customFormat="1">
      <c r="A312" s="461"/>
      <c r="B312" s="461"/>
      <c r="AE312" s="412"/>
      <c r="AF312" s="412"/>
      <c r="AG312" s="412"/>
      <c r="AH312" s="412"/>
      <c r="AI312" s="412"/>
      <c r="AJ312" s="412"/>
      <c r="AK312" s="412"/>
      <c r="AL312" s="412"/>
      <c r="AM312" s="412"/>
      <c r="AN312" s="412"/>
      <c r="AO312" s="412"/>
      <c r="AP312" s="412"/>
      <c r="AQ312" s="412"/>
      <c r="AR312" s="412"/>
      <c r="AS312" s="412"/>
      <c r="AT312" s="412"/>
      <c r="AU312" s="412"/>
      <c r="AV312" s="412"/>
      <c r="AW312" s="412"/>
      <c r="AX312" s="412"/>
      <c r="AY312" s="461"/>
      <c r="AZ312" s="461"/>
      <c r="BA312" s="412"/>
      <c r="BB312" s="412"/>
      <c r="BC312" s="412"/>
      <c r="BX312" s="412"/>
      <c r="BY312" s="412"/>
      <c r="BZ312" s="412"/>
      <c r="CA312" s="412"/>
      <c r="CB312" s="412"/>
      <c r="CC312" s="412"/>
      <c r="CD312" s="461"/>
      <c r="CE312" s="461"/>
      <c r="CF312" s="412"/>
      <c r="CG312" s="412"/>
      <c r="CH312" s="412"/>
      <c r="CI312" s="412"/>
      <c r="CJ312" s="412"/>
      <c r="CK312" s="412"/>
      <c r="CL312" s="412"/>
      <c r="CM312" s="412"/>
      <c r="CN312" s="412"/>
      <c r="CO312" s="461"/>
      <c r="CP312" s="461"/>
      <c r="CQ312" s="412"/>
      <c r="CR312" s="412"/>
      <c r="CS312" s="412"/>
      <c r="CT312" s="412"/>
      <c r="CU312" s="412"/>
      <c r="CV312" s="412"/>
      <c r="CW312" s="412"/>
      <c r="CX312" s="412"/>
      <c r="CY312" s="412"/>
      <c r="CZ312" s="412"/>
      <c r="DA312" s="412"/>
      <c r="DB312" s="412"/>
      <c r="DC312" s="412"/>
      <c r="DD312" s="412"/>
      <c r="DE312" s="412"/>
      <c r="DF312" s="412"/>
      <c r="DG312" s="412"/>
      <c r="DH312" s="412"/>
      <c r="DI312" s="412"/>
      <c r="DJ312" s="412"/>
      <c r="DK312" s="412"/>
      <c r="DL312" s="412"/>
      <c r="DM312" s="412"/>
      <c r="DN312" s="412"/>
      <c r="DO312" s="412"/>
      <c r="DP312" s="412"/>
      <c r="DQ312" s="461"/>
      <c r="DR312" s="461"/>
      <c r="DS312" s="412"/>
      <c r="DT312" s="412"/>
      <c r="DU312" s="412"/>
      <c r="DV312" s="412"/>
      <c r="DW312" s="412"/>
      <c r="DX312" s="412"/>
      <c r="DY312" s="412"/>
      <c r="DZ312" s="412"/>
      <c r="EA312" s="412"/>
      <c r="EB312" s="412"/>
      <c r="EC312" s="412"/>
      <c r="ED312" s="412"/>
      <c r="EE312" s="412"/>
      <c r="EF312" s="412"/>
      <c r="EG312" s="412"/>
      <c r="EH312" s="412"/>
      <c r="EI312" s="412"/>
      <c r="EJ312" s="412"/>
      <c r="EK312" s="412"/>
      <c r="EL312" s="412"/>
      <c r="EM312" s="412"/>
      <c r="EN312" s="412"/>
      <c r="EO312" s="412"/>
      <c r="EP312" s="412"/>
      <c r="EQ312" s="412"/>
      <c r="ER312" s="412"/>
      <c r="ES312" s="461"/>
      <c r="ET312" s="461"/>
      <c r="EU312" s="412"/>
      <c r="EV312" s="412"/>
      <c r="EW312" s="412"/>
      <c r="EX312" s="412"/>
      <c r="EY312" s="412"/>
      <c r="EZ312" s="412"/>
      <c r="FA312" s="412"/>
      <c r="FB312" s="412"/>
      <c r="FC312" s="412"/>
      <c r="FD312" s="412"/>
      <c r="FE312" s="412"/>
      <c r="FF312" s="412"/>
      <c r="FG312" s="412"/>
      <c r="FH312" s="412"/>
      <c r="FI312" s="412"/>
      <c r="FJ312" s="412"/>
      <c r="FK312" s="412"/>
      <c r="FL312" s="412"/>
      <c r="FM312" s="412"/>
      <c r="FN312" s="412"/>
      <c r="FO312" s="412"/>
      <c r="FP312" s="412"/>
      <c r="FQ312" s="412"/>
      <c r="FR312" s="412"/>
      <c r="FS312" s="412"/>
      <c r="FT312" s="412"/>
      <c r="FU312" s="412"/>
      <c r="FV312" s="412"/>
      <c r="FW312" s="412"/>
      <c r="FX312" s="412"/>
      <c r="FY312" s="412"/>
      <c r="FZ312" s="412"/>
      <c r="GA312" s="412"/>
      <c r="GB312" s="461"/>
      <c r="GC312" s="461"/>
      <c r="GD312" s="412"/>
      <c r="GE312" s="412"/>
      <c r="GF312" s="412"/>
      <c r="GG312" s="412"/>
      <c r="GH312" s="412"/>
      <c r="GI312" s="412"/>
      <c r="GJ312" s="412"/>
      <c r="GK312" s="412"/>
      <c r="GL312" s="412"/>
      <c r="GM312" s="412"/>
      <c r="GN312" s="412"/>
    </row>
    <row r="313" spans="1:196" s="411" customFormat="1">
      <c r="A313" s="461"/>
      <c r="B313" s="461"/>
      <c r="AE313" s="412"/>
      <c r="AF313" s="412"/>
      <c r="AG313" s="412"/>
      <c r="AH313" s="412"/>
      <c r="AI313" s="412"/>
      <c r="AJ313" s="412"/>
      <c r="AK313" s="412"/>
      <c r="AL313" s="412"/>
      <c r="AM313" s="412"/>
      <c r="AN313" s="412"/>
      <c r="AO313" s="412"/>
      <c r="AP313" s="412"/>
      <c r="AQ313" s="412"/>
      <c r="AR313" s="412"/>
      <c r="AS313" s="412"/>
      <c r="AT313" s="412"/>
      <c r="AU313" s="412"/>
      <c r="AV313" s="412"/>
      <c r="AW313" s="412"/>
      <c r="AX313" s="412"/>
      <c r="AY313" s="461"/>
      <c r="AZ313" s="461"/>
      <c r="BA313" s="412"/>
      <c r="BB313" s="412"/>
      <c r="BC313" s="412"/>
      <c r="BX313" s="412"/>
      <c r="BY313" s="412"/>
      <c r="BZ313" s="412"/>
      <c r="CA313" s="412"/>
      <c r="CB313" s="412"/>
      <c r="CC313" s="412"/>
      <c r="CD313" s="461"/>
      <c r="CE313" s="461"/>
      <c r="CF313" s="412"/>
      <c r="CG313" s="412"/>
      <c r="CH313" s="412"/>
      <c r="CI313" s="412"/>
      <c r="CJ313" s="412"/>
      <c r="CK313" s="412"/>
      <c r="CL313" s="412"/>
      <c r="CM313" s="412"/>
      <c r="CN313" s="412"/>
      <c r="CO313" s="461"/>
      <c r="CP313" s="461"/>
      <c r="CQ313" s="412"/>
      <c r="CR313" s="412"/>
      <c r="CS313" s="412"/>
      <c r="CT313" s="412"/>
      <c r="CU313" s="412"/>
      <c r="CV313" s="412"/>
      <c r="CW313" s="412"/>
      <c r="CX313" s="412"/>
      <c r="CY313" s="412"/>
      <c r="CZ313" s="412"/>
      <c r="DA313" s="412"/>
      <c r="DB313" s="412"/>
      <c r="DC313" s="412"/>
      <c r="DD313" s="412"/>
      <c r="DE313" s="412"/>
      <c r="DF313" s="412"/>
      <c r="DG313" s="412"/>
      <c r="DH313" s="412"/>
      <c r="DI313" s="412"/>
      <c r="DJ313" s="412"/>
      <c r="DK313" s="412"/>
      <c r="DL313" s="412"/>
      <c r="DM313" s="412"/>
      <c r="DN313" s="412"/>
      <c r="DO313" s="412"/>
      <c r="DP313" s="412"/>
      <c r="DQ313" s="461"/>
      <c r="DR313" s="461"/>
      <c r="DS313" s="412"/>
      <c r="DT313" s="412"/>
      <c r="DU313" s="412"/>
      <c r="DV313" s="412"/>
      <c r="DW313" s="412"/>
      <c r="DX313" s="412"/>
      <c r="DY313" s="412"/>
      <c r="DZ313" s="412"/>
      <c r="EA313" s="412"/>
      <c r="EB313" s="412"/>
      <c r="EC313" s="412"/>
      <c r="ED313" s="412"/>
      <c r="EE313" s="412"/>
      <c r="EF313" s="412"/>
      <c r="EG313" s="412"/>
      <c r="EH313" s="412"/>
      <c r="EI313" s="412"/>
      <c r="EJ313" s="412"/>
      <c r="EK313" s="412"/>
      <c r="EL313" s="412"/>
      <c r="EM313" s="412"/>
      <c r="EN313" s="412"/>
      <c r="EO313" s="412"/>
      <c r="EP313" s="412"/>
      <c r="EQ313" s="412"/>
      <c r="ER313" s="412"/>
      <c r="ES313" s="461"/>
      <c r="ET313" s="461"/>
      <c r="EU313" s="412"/>
      <c r="EV313" s="412"/>
      <c r="EW313" s="412"/>
      <c r="EX313" s="412"/>
      <c r="EY313" s="412"/>
      <c r="EZ313" s="412"/>
      <c r="FA313" s="412"/>
      <c r="FB313" s="412"/>
      <c r="FC313" s="412"/>
      <c r="FD313" s="412"/>
      <c r="FE313" s="412"/>
      <c r="FF313" s="412"/>
      <c r="FG313" s="412"/>
      <c r="FH313" s="412"/>
      <c r="FI313" s="412"/>
      <c r="FJ313" s="412"/>
      <c r="FK313" s="412"/>
      <c r="FL313" s="412"/>
      <c r="FM313" s="412"/>
      <c r="FN313" s="412"/>
      <c r="FO313" s="412"/>
      <c r="FP313" s="412"/>
      <c r="FQ313" s="412"/>
      <c r="FR313" s="412"/>
      <c r="FS313" s="412"/>
      <c r="FT313" s="412"/>
      <c r="FU313" s="412"/>
      <c r="FV313" s="412"/>
      <c r="FW313" s="412"/>
      <c r="FX313" s="412"/>
      <c r="FY313" s="412"/>
      <c r="FZ313" s="412"/>
      <c r="GA313" s="412"/>
      <c r="GB313" s="461"/>
      <c r="GC313" s="461"/>
      <c r="GD313" s="412"/>
      <c r="GE313" s="412"/>
      <c r="GF313" s="412"/>
      <c r="GG313" s="412"/>
      <c r="GH313" s="412"/>
      <c r="GI313" s="412"/>
      <c r="GJ313" s="412"/>
      <c r="GK313" s="412"/>
      <c r="GL313" s="412"/>
      <c r="GM313" s="412"/>
      <c r="GN313" s="412"/>
    </row>
    <row r="314" spans="1:196" s="411" customFormat="1">
      <c r="A314" s="461"/>
      <c r="B314" s="461"/>
      <c r="AE314" s="412"/>
      <c r="AF314" s="412"/>
      <c r="AG314" s="412"/>
      <c r="AH314" s="412"/>
      <c r="AI314" s="412"/>
      <c r="AJ314" s="412"/>
      <c r="AK314" s="412"/>
      <c r="AL314" s="412"/>
      <c r="AM314" s="412"/>
      <c r="AN314" s="412"/>
      <c r="AO314" s="412"/>
      <c r="AP314" s="412"/>
      <c r="AQ314" s="412"/>
      <c r="AR314" s="412"/>
      <c r="AS314" s="412"/>
      <c r="AT314" s="412"/>
      <c r="AU314" s="412"/>
      <c r="AV314" s="412"/>
      <c r="AW314" s="412"/>
      <c r="AX314" s="412"/>
      <c r="AY314" s="461"/>
      <c r="AZ314" s="461"/>
      <c r="BA314" s="412"/>
      <c r="BB314" s="412"/>
      <c r="BC314" s="412"/>
      <c r="BX314" s="412"/>
      <c r="BY314" s="412"/>
      <c r="BZ314" s="412"/>
      <c r="CA314" s="412"/>
      <c r="CB314" s="412"/>
      <c r="CC314" s="412"/>
      <c r="CD314" s="461"/>
      <c r="CE314" s="461"/>
      <c r="CF314" s="412"/>
      <c r="CG314" s="412"/>
      <c r="CH314" s="412"/>
      <c r="CI314" s="412"/>
      <c r="CJ314" s="412"/>
      <c r="CK314" s="412"/>
      <c r="CL314" s="412"/>
      <c r="CM314" s="412"/>
      <c r="CN314" s="412"/>
      <c r="CO314" s="461"/>
      <c r="CP314" s="461"/>
      <c r="CQ314" s="412"/>
      <c r="CR314" s="412"/>
      <c r="CS314" s="412"/>
      <c r="CT314" s="412"/>
      <c r="CU314" s="412"/>
      <c r="CV314" s="412"/>
      <c r="CW314" s="412"/>
      <c r="CX314" s="412"/>
      <c r="CY314" s="412"/>
      <c r="CZ314" s="412"/>
      <c r="DA314" s="412"/>
      <c r="DB314" s="412"/>
      <c r="DC314" s="412"/>
      <c r="DD314" s="412"/>
      <c r="DE314" s="412"/>
      <c r="DF314" s="412"/>
      <c r="DG314" s="412"/>
      <c r="DH314" s="412"/>
      <c r="DI314" s="412"/>
      <c r="DJ314" s="412"/>
      <c r="DK314" s="412"/>
      <c r="DL314" s="412"/>
      <c r="DM314" s="412"/>
      <c r="DN314" s="412"/>
      <c r="DO314" s="412"/>
      <c r="DP314" s="412"/>
      <c r="DQ314" s="461"/>
      <c r="DR314" s="461"/>
      <c r="DS314" s="412"/>
      <c r="DT314" s="412"/>
      <c r="DU314" s="412"/>
      <c r="DV314" s="412"/>
      <c r="DW314" s="412"/>
      <c r="DX314" s="412"/>
      <c r="DY314" s="412"/>
      <c r="DZ314" s="412"/>
      <c r="EA314" s="412"/>
      <c r="EB314" s="412"/>
      <c r="EC314" s="412"/>
      <c r="ED314" s="412"/>
      <c r="EE314" s="412"/>
      <c r="EF314" s="412"/>
      <c r="EG314" s="412"/>
      <c r="EH314" s="412"/>
      <c r="EI314" s="412"/>
      <c r="EJ314" s="412"/>
      <c r="EK314" s="412"/>
      <c r="EL314" s="412"/>
      <c r="EM314" s="412"/>
      <c r="EN314" s="412"/>
      <c r="EO314" s="412"/>
      <c r="EP314" s="412"/>
      <c r="EQ314" s="412"/>
      <c r="ER314" s="412"/>
      <c r="ES314" s="461"/>
      <c r="ET314" s="461"/>
      <c r="EU314" s="412"/>
      <c r="EV314" s="412"/>
      <c r="EW314" s="412"/>
      <c r="EX314" s="412"/>
      <c r="EY314" s="412"/>
      <c r="EZ314" s="412"/>
      <c r="FA314" s="412"/>
      <c r="FB314" s="412"/>
      <c r="FC314" s="412"/>
      <c r="FD314" s="412"/>
      <c r="FE314" s="412"/>
      <c r="FF314" s="412"/>
      <c r="FG314" s="412"/>
      <c r="FH314" s="412"/>
      <c r="FI314" s="412"/>
      <c r="FJ314" s="412"/>
      <c r="FK314" s="412"/>
      <c r="FL314" s="412"/>
      <c r="FM314" s="412"/>
      <c r="FN314" s="412"/>
      <c r="FO314" s="412"/>
      <c r="FP314" s="412"/>
      <c r="FQ314" s="412"/>
      <c r="FR314" s="412"/>
      <c r="FS314" s="412"/>
      <c r="FT314" s="412"/>
      <c r="FU314" s="412"/>
      <c r="FV314" s="412"/>
      <c r="FW314" s="412"/>
      <c r="FX314" s="412"/>
      <c r="FY314" s="412"/>
      <c r="FZ314" s="412"/>
      <c r="GA314" s="412"/>
      <c r="GB314" s="461"/>
      <c r="GC314" s="461"/>
      <c r="GD314" s="412"/>
      <c r="GE314" s="412"/>
      <c r="GF314" s="412"/>
      <c r="GG314" s="412"/>
      <c r="GH314" s="412"/>
      <c r="GI314" s="412"/>
      <c r="GJ314" s="412"/>
      <c r="GK314" s="412"/>
      <c r="GL314" s="412"/>
      <c r="GM314" s="412"/>
      <c r="GN314" s="412"/>
    </row>
    <row r="315" spans="1:196" s="411" customFormat="1">
      <c r="A315" s="461"/>
      <c r="B315" s="461"/>
      <c r="AE315" s="412"/>
      <c r="AF315" s="412"/>
      <c r="AG315" s="412"/>
      <c r="AH315" s="412"/>
      <c r="AI315" s="412"/>
      <c r="AJ315" s="412"/>
      <c r="AK315" s="412"/>
      <c r="AL315" s="412"/>
      <c r="AM315" s="412"/>
      <c r="AN315" s="412"/>
      <c r="AO315" s="412"/>
      <c r="AP315" s="412"/>
      <c r="AQ315" s="412"/>
      <c r="AR315" s="412"/>
      <c r="AS315" s="412"/>
      <c r="AT315" s="412"/>
      <c r="AU315" s="412"/>
      <c r="AV315" s="412"/>
      <c r="AW315" s="412"/>
      <c r="AX315" s="412"/>
      <c r="AY315" s="461"/>
      <c r="AZ315" s="461"/>
      <c r="BA315" s="412"/>
      <c r="BB315" s="412"/>
      <c r="BC315" s="412"/>
      <c r="BX315" s="412"/>
      <c r="BY315" s="412"/>
      <c r="BZ315" s="412"/>
      <c r="CA315" s="412"/>
      <c r="CB315" s="412"/>
      <c r="CC315" s="412"/>
      <c r="CD315" s="461"/>
      <c r="CE315" s="461"/>
      <c r="CF315" s="412"/>
      <c r="CG315" s="412"/>
      <c r="CH315" s="412"/>
      <c r="CI315" s="412"/>
      <c r="CJ315" s="412"/>
      <c r="CK315" s="412"/>
      <c r="CL315" s="412"/>
      <c r="CM315" s="412"/>
      <c r="CN315" s="412"/>
      <c r="CO315" s="461"/>
      <c r="CP315" s="461"/>
      <c r="CQ315" s="412"/>
      <c r="CR315" s="412"/>
      <c r="CS315" s="412"/>
      <c r="CT315" s="412"/>
      <c r="CU315" s="412"/>
      <c r="CV315" s="412"/>
      <c r="CW315" s="412"/>
      <c r="CX315" s="412"/>
      <c r="CY315" s="412"/>
      <c r="CZ315" s="412"/>
      <c r="DA315" s="412"/>
      <c r="DB315" s="412"/>
      <c r="DC315" s="412"/>
      <c r="DD315" s="412"/>
      <c r="DE315" s="412"/>
      <c r="DF315" s="412"/>
      <c r="DG315" s="412"/>
      <c r="DH315" s="412"/>
      <c r="DI315" s="412"/>
      <c r="DJ315" s="412"/>
      <c r="DK315" s="412"/>
      <c r="DL315" s="412"/>
      <c r="DM315" s="412"/>
      <c r="DN315" s="412"/>
      <c r="DO315" s="412"/>
      <c r="DP315" s="412"/>
      <c r="DQ315" s="461"/>
      <c r="DR315" s="461"/>
      <c r="DS315" s="412"/>
      <c r="DT315" s="412"/>
      <c r="DU315" s="412"/>
      <c r="DV315" s="412"/>
      <c r="DW315" s="412"/>
      <c r="DX315" s="412"/>
      <c r="DY315" s="412"/>
      <c r="DZ315" s="412"/>
      <c r="EA315" s="412"/>
      <c r="EB315" s="412"/>
      <c r="EC315" s="412"/>
      <c r="ED315" s="412"/>
      <c r="EE315" s="412"/>
      <c r="EF315" s="412"/>
      <c r="EG315" s="412"/>
      <c r="EH315" s="412"/>
      <c r="EI315" s="412"/>
      <c r="EJ315" s="412"/>
      <c r="EK315" s="412"/>
      <c r="EL315" s="412"/>
      <c r="EM315" s="412"/>
      <c r="EN315" s="412"/>
      <c r="EO315" s="412"/>
      <c r="EP315" s="412"/>
      <c r="EQ315" s="412"/>
      <c r="ER315" s="412"/>
      <c r="ES315" s="461"/>
      <c r="ET315" s="461"/>
      <c r="EU315" s="412"/>
      <c r="EV315" s="412"/>
      <c r="EW315" s="412"/>
      <c r="EX315" s="412"/>
      <c r="EY315" s="412"/>
      <c r="EZ315" s="412"/>
      <c r="FA315" s="412"/>
      <c r="FB315" s="412"/>
      <c r="FC315" s="412"/>
      <c r="FD315" s="412"/>
      <c r="FE315" s="412"/>
      <c r="FF315" s="412"/>
      <c r="FG315" s="412"/>
      <c r="FH315" s="412"/>
      <c r="FI315" s="412"/>
      <c r="FJ315" s="412"/>
      <c r="FK315" s="412"/>
      <c r="FL315" s="412"/>
      <c r="FM315" s="412"/>
      <c r="FN315" s="412"/>
      <c r="FO315" s="412"/>
      <c r="FP315" s="412"/>
      <c r="FQ315" s="412"/>
      <c r="FR315" s="412"/>
      <c r="FS315" s="412"/>
      <c r="FT315" s="412"/>
      <c r="FU315" s="412"/>
      <c r="FV315" s="412"/>
      <c r="FW315" s="412"/>
      <c r="FX315" s="412"/>
      <c r="FY315" s="412"/>
      <c r="FZ315" s="412"/>
      <c r="GA315" s="412"/>
      <c r="GB315" s="461"/>
      <c r="GC315" s="461"/>
      <c r="GD315" s="412"/>
      <c r="GE315" s="412"/>
      <c r="GF315" s="412"/>
      <c r="GG315" s="412"/>
      <c r="GH315" s="412"/>
      <c r="GI315" s="412"/>
      <c r="GJ315" s="412"/>
      <c r="GK315" s="412"/>
      <c r="GL315" s="412"/>
      <c r="GM315" s="412"/>
      <c r="GN315" s="412"/>
    </row>
    <row r="316" spans="1:196" s="411" customFormat="1">
      <c r="A316" s="461"/>
      <c r="B316" s="461"/>
      <c r="AE316" s="412"/>
      <c r="AF316" s="412"/>
      <c r="AG316" s="412"/>
      <c r="AH316" s="412"/>
      <c r="AI316" s="412"/>
      <c r="AJ316" s="412"/>
      <c r="AK316" s="412"/>
      <c r="AL316" s="412"/>
      <c r="AM316" s="412"/>
      <c r="AN316" s="412"/>
      <c r="AO316" s="412"/>
      <c r="AP316" s="412"/>
      <c r="AQ316" s="412"/>
      <c r="AR316" s="412"/>
      <c r="AS316" s="412"/>
      <c r="AT316" s="412"/>
      <c r="AU316" s="412"/>
      <c r="AV316" s="412"/>
      <c r="AW316" s="412"/>
      <c r="AX316" s="412"/>
      <c r="AY316" s="461"/>
      <c r="AZ316" s="461"/>
      <c r="BA316" s="412"/>
      <c r="BB316" s="412"/>
      <c r="BC316" s="412"/>
      <c r="BX316" s="412"/>
      <c r="BY316" s="412"/>
      <c r="BZ316" s="412"/>
      <c r="CA316" s="412"/>
      <c r="CB316" s="412"/>
      <c r="CC316" s="412"/>
      <c r="CD316" s="461"/>
      <c r="CE316" s="461"/>
      <c r="CF316" s="412"/>
      <c r="CG316" s="412"/>
      <c r="CH316" s="412"/>
      <c r="CI316" s="412"/>
      <c r="CJ316" s="412"/>
      <c r="CK316" s="412"/>
      <c r="CL316" s="412"/>
      <c r="CM316" s="412"/>
      <c r="CN316" s="412"/>
      <c r="CO316" s="461"/>
      <c r="CP316" s="461"/>
      <c r="CQ316" s="412"/>
      <c r="CR316" s="412"/>
      <c r="CS316" s="412"/>
      <c r="CT316" s="412"/>
      <c r="CU316" s="412"/>
      <c r="CV316" s="412"/>
      <c r="CW316" s="412"/>
      <c r="CX316" s="412"/>
      <c r="CY316" s="412"/>
      <c r="CZ316" s="412"/>
      <c r="DA316" s="412"/>
      <c r="DB316" s="412"/>
      <c r="DC316" s="412"/>
      <c r="DD316" s="412"/>
      <c r="DE316" s="412"/>
      <c r="DF316" s="412"/>
      <c r="DG316" s="412"/>
      <c r="DH316" s="412"/>
      <c r="DI316" s="412"/>
      <c r="DJ316" s="412"/>
      <c r="DK316" s="412"/>
      <c r="DL316" s="412"/>
      <c r="DM316" s="412"/>
      <c r="DN316" s="412"/>
      <c r="DO316" s="412"/>
      <c r="DP316" s="412"/>
      <c r="DQ316" s="461"/>
      <c r="DR316" s="461"/>
      <c r="DS316" s="412"/>
      <c r="DT316" s="412"/>
      <c r="DU316" s="412"/>
      <c r="DV316" s="412"/>
      <c r="DW316" s="412"/>
      <c r="DX316" s="412"/>
      <c r="DY316" s="412"/>
      <c r="DZ316" s="412"/>
      <c r="EA316" s="412"/>
      <c r="EB316" s="412"/>
      <c r="EC316" s="412"/>
      <c r="ED316" s="412"/>
      <c r="EE316" s="412"/>
      <c r="EF316" s="412"/>
      <c r="EG316" s="412"/>
      <c r="EH316" s="412"/>
      <c r="EI316" s="412"/>
      <c r="EJ316" s="412"/>
      <c r="EK316" s="412"/>
      <c r="EL316" s="412"/>
      <c r="EM316" s="412"/>
      <c r="EN316" s="412"/>
      <c r="EO316" s="412"/>
      <c r="EP316" s="412"/>
      <c r="EQ316" s="412"/>
      <c r="ER316" s="412"/>
      <c r="ES316" s="461"/>
      <c r="ET316" s="461"/>
      <c r="EU316" s="412"/>
      <c r="EV316" s="412"/>
      <c r="EW316" s="412"/>
      <c r="EX316" s="412"/>
      <c r="EY316" s="412"/>
      <c r="EZ316" s="412"/>
      <c r="FA316" s="412"/>
      <c r="FB316" s="412"/>
      <c r="FC316" s="412"/>
      <c r="FD316" s="412"/>
      <c r="FE316" s="412"/>
      <c r="FF316" s="412"/>
      <c r="FG316" s="412"/>
      <c r="FH316" s="412"/>
      <c r="FI316" s="412"/>
      <c r="FJ316" s="412"/>
      <c r="FK316" s="412"/>
      <c r="FL316" s="412"/>
      <c r="FM316" s="412"/>
      <c r="FN316" s="412"/>
      <c r="FO316" s="412"/>
      <c r="FP316" s="412"/>
      <c r="FQ316" s="412"/>
      <c r="FR316" s="412"/>
      <c r="FS316" s="412"/>
      <c r="FT316" s="412"/>
      <c r="FU316" s="412"/>
      <c r="FV316" s="412"/>
      <c r="FW316" s="412"/>
      <c r="FX316" s="412"/>
      <c r="FY316" s="412"/>
      <c r="FZ316" s="412"/>
      <c r="GA316" s="412"/>
      <c r="GB316" s="461"/>
      <c r="GC316" s="461"/>
      <c r="GD316" s="412"/>
      <c r="GE316" s="412"/>
      <c r="GF316" s="412"/>
      <c r="GG316" s="412"/>
      <c r="GH316" s="412"/>
      <c r="GI316" s="412"/>
      <c r="GJ316" s="412"/>
      <c r="GK316" s="412"/>
      <c r="GL316" s="412"/>
      <c r="GM316" s="412"/>
      <c r="GN316" s="412"/>
    </row>
    <row r="317" spans="1:196" s="411" customFormat="1">
      <c r="A317" s="461"/>
      <c r="B317" s="461"/>
      <c r="AE317" s="412"/>
      <c r="AF317" s="412"/>
      <c r="AG317" s="412"/>
      <c r="AH317" s="412"/>
      <c r="AI317" s="412"/>
      <c r="AJ317" s="412"/>
      <c r="AK317" s="412"/>
      <c r="AL317" s="412"/>
      <c r="AM317" s="412"/>
      <c r="AN317" s="412"/>
      <c r="AO317" s="412"/>
      <c r="AP317" s="412"/>
      <c r="AQ317" s="412"/>
      <c r="AR317" s="412"/>
      <c r="AS317" s="412"/>
      <c r="AT317" s="412"/>
      <c r="AU317" s="412"/>
      <c r="AV317" s="412"/>
      <c r="AW317" s="412"/>
      <c r="AX317" s="412"/>
      <c r="AY317" s="461"/>
      <c r="AZ317" s="461"/>
      <c r="BA317" s="412"/>
      <c r="BB317" s="412"/>
      <c r="BC317" s="412"/>
      <c r="BX317" s="412"/>
      <c r="BY317" s="412"/>
      <c r="BZ317" s="412"/>
      <c r="CA317" s="412"/>
      <c r="CB317" s="412"/>
      <c r="CC317" s="412"/>
      <c r="CD317" s="461"/>
      <c r="CE317" s="461"/>
      <c r="CF317" s="412"/>
      <c r="CG317" s="412"/>
      <c r="CH317" s="412"/>
      <c r="CI317" s="412"/>
      <c r="CJ317" s="412"/>
      <c r="CK317" s="412"/>
      <c r="CL317" s="412"/>
      <c r="CM317" s="412"/>
      <c r="CN317" s="412"/>
      <c r="CO317" s="461"/>
      <c r="CP317" s="461"/>
      <c r="CQ317" s="412"/>
      <c r="CR317" s="412"/>
      <c r="CS317" s="412"/>
      <c r="CT317" s="412"/>
      <c r="CU317" s="412"/>
      <c r="CV317" s="412"/>
      <c r="CW317" s="412"/>
      <c r="CX317" s="412"/>
      <c r="CY317" s="412"/>
      <c r="CZ317" s="412"/>
      <c r="DA317" s="412"/>
      <c r="DB317" s="412"/>
      <c r="DC317" s="412"/>
      <c r="DD317" s="412"/>
      <c r="DE317" s="412"/>
      <c r="DF317" s="412"/>
      <c r="DG317" s="412"/>
      <c r="DH317" s="412"/>
      <c r="DI317" s="412"/>
      <c r="DJ317" s="412"/>
      <c r="DK317" s="412"/>
      <c r="DL317" s="412"/>
      <c r="DM317" s="412"/>
      <c r="DN317" s="412"/>
      <c r="DO317" s="412"/>
      <c r="DP317" s="412"/>
      <c r="DQ317" s="461"/>
      <c r="DR317" s="461"/>
      <c r="DS317" s="412"/>
      <c r="DT317" s="412"/>
      <c r="DU317" s="412"/>
      <c r="DV317" s="412"/>
      <c r="DW317" s="412"/>
      <c r="DX317" s="412"/>
      <c r="DY317" s="412"/>
      <c r="DZ317" s="412"/>
      <c r="EA317" s="412"/>
      <c r="EB317" s="412"/>
      <c r="EC317" s="412"/>
      <c r="ED317" s="412"/>
      <c r="EE317" s="412"/>
      <c r="EF317" s="412"/>
      <c r="EG317" s="412"/>
      <c r="EH317" s="412"/>
      <c r="EI317" s="412"/>
      <c r="EJ317" s="412"/>
      <c r="EK317" s="412"/>
      <c r="EL317" s="412"/>
      <c r="EM317" s="412"/>
      <c r="EN317" s="412"/>
      <c r="EO317" s="412"/>
      <c r="EP317" s="412"/>
      <c r="EQ317" s="412"/>
      <c r="ER317" s="412"/>
      <c r="ES317" s="461"/>
      <c r="ET317" s="461"/>
      <c r="EU317" s="412"/>
      <c r="EV317" s="412"/>
      <c r="EW317" s="412"/>
      <c r="EX317" s="412"/>
      <c r="EY317" s="412"/>
      <c r="EZ317" s="412"/>
      <c r="FA317" s="412"/>
      <c r="FB317" s="412"/>
      <c r="FC317" s="412"/>
      <c r="FD317" s="412"/>
      <c r="FE317" s="412"/>
      <c r="FF317" s="412"/>
      <c r="FG317" s="412"/>
      <c r="FH317" s="412"/>
      <c r="FI317" s="412"/>
      <c r="FJ317" s="412"/>
      <c r="FK317" s="412"/>
      <c r="FL317" s="412"/>
      <c r="FM317" s="412"/>
      <c r="FN317" s="412"/>
      <c r="FO317" s="412"/>
      <c r="FP317" s="412"/>
      <c r="FQ317" s="412"/>
      <c r="FR317" s="412"/>
      <c r="FS317" s="412"/>
      <c r="FT317" s="412"/>
      <c r="FU317" s="412"/>
      <c r="FV317" s="412"/>
      <c r="FW317" s="412"/>
      <c r="FX317" s="412"/>
      <c r="FY317" s="412"/>
      <c r="FZ317" s="412"/>
      <c r="GA317" s="412"/>
      <c r="GB317" s="461"/>
      <c r="GC317" s="461"/>
      <c r="GD317" s="412"/>
      <c r="GE317" s="412"/>
      <c r="GF317" s="412"/>
      <c r="GG317" s="412"/>
      <c r="GH317" s="412"/>
      <c r="GI317" s="412"/>
      <c r="GJ317" s="412"/>
      <c r="GK317" s="412"/>
      <c r="GL317" s="412"/>
      <c r="GM317" s="412"/>
      <c r="GN317" s="412"/>
    </row>
    <row r="318" spans="1:196" s="411" customFormat="1">
      <c r="A318" s="461"/>
      <c r="B318" s="461"/>
      <c r="AE318" s="412"/>
      <c r="AF318" s="412"/>
      <c r="AG318" s="412"/>
      <c r="AH318" s="412"/>
      <c r="AI318" s="412"/>
      <c r="AJ318" s="412"/>
      <c r="AK318" s="412"/>
      <c r="AL318" s="412"/>
      <c r="AM318" s="412"/>
      <c r="AN318" s="412"/>
      <c r="AO318" s="412"/>
      <c r="AP318" s="412"/>
      <c r="AQ318" s="412"/>
      <c r="AR318" s="412"/>
      <c r="AS318" s="412"/>
      <c r="AT318" s="412"/>
      <c r="AU318" s="412"/>
      <c r="AV318" s="412"/>
      <c r="AW318" s="412"/>
      <c r="AX318" s="412"/>
      <c r="AY318" s="461"/>
      <c r="AZ318" s="461"/>
      <c r="BA318" s="412"/>
      <c r="BB318" s="412"/>
      <c r="BC318" s="412"/>
      <c r="BX318" s="412"/>
      <c r="BY318" s="412"/>
      <c r="BZ318" s="412"/>
      <c r="CA318" s="412"/>
      <c r="CB318" s="412"/>
      <c r="CC318" s="412"/>
      <c r="CD318" s="461"/>
      <c r="CE318" s="461"/>
      <c r="CF318" s="412"/>
      <c r="CG318" s="412"/>
      <c r="CH318" s="412"/>
      <c r="CI318" s="412"/>
      <c r="CJ318" s="412"/>
      <c r="CK318" s="412"/>
      <c r="CL318" s="412"/>
      <c r="CM318" s="412"/>
      <c r="CN318" s="412"/>
      <c r="CO318" s="461"/>
      <c r="CP318" s="461"/>
      <c r="CQ318" s="412"/>
      <c r="CR318" s="412"/>
      <c r="CS318" s="412"/>
      <c r="CT318" s="412"/>
      <c r="CU318" s="412"/>
      <c r="CV318" s="412"/>
      <c r="CW318" s="412"/>
      <c r="CX318" s="412"/>
      <c r="CY318" s="412"/>
      <c r="CZ318" s="412"/>
      <c r="DA318" s="412"/>
      <c r="DB318" s="412"/>
      <c r="DC318" s="412"/>
      <c r="DD318" s="412"/>
      <c r="DE318" s="412"/>
      <c r="DF318" s="412"/>
      <c r="DG318" s="412"/>
      <c r="DH318" s="412"/>
      <c r="DI318" s="412"/>
      <c r="DJ318" s="412"/>
      <c r="DK318" s="412"/>
      <c r="DL318" s="412"/>
      <c r="DM318" s="412"/>
      <c r="DN318" s="412"/>
      <c r="DO318" s="412"/>
      <c r="DP318" s="412"/>
      <c r="DQ318" s="461"/>
      <c r="DR318" s="461"/>
      <c r="DS318" s="412"/>
      <c r="DT318" s="412"/>
      <c r="DU318" s="412"/>
      <c r="DV318" s="412"/>
      <c r="DW318" s="412"/>
      <c r="DX318" s="412"/>
      <c r="DY318" s="412"/>
      <c r="DZ318" s="412"/>
      <c r="EA318" s="412"/>
      <c r="EB318" s="412"/>
      <c r="EC318" s="412"/>
      <c r="ED318" s="412"/>
      <c r="EE318" s="412"/>
      <c r="EF318" s="412"/>
      <c r="EG318" s="412"/>
      <c r="EH318" s="412"/>
      <c r="EI318" s="412"/>
      <c r="EJ318" s="412"/>
      <c r="EK318" s="412"/>
      <c r="EL318" s="412"/>
      <c r="EM318" s="412"/>
      <c r="EN318" s="412"/>
      <c r="EO318" s="412"/>
      <c r="EP318" s="412"/>
      <c r="EQ318" s="412"/>
      <c r="ER318" s="412"/>
      <c r="ES318" s="461"/>
      <c r="ET318" s="461"/>
      <c r="EU318" s="412"/>
      <c r="EV318" s="412"/>
      <c r="EW318" s="412"/>
      <c r="EX318" s="412"/>
      <c r="EY318" s="412"/>
      <c r="EZ318" s="412"/>
      <c r="FA318" s="412"/>
      <c r="FB318" s="412"/>
      <c r="FC318" s="412"/>
      <c r="FD318" s="412"/>
      <c r="FE318" s="412"/>
      <c r="FF318" s="412"/>
      <c r="FG318" s="412"/>
      <c r="FH318" s="412"/>
      <c r="FI318" s="412"/>
      <c r="FJ318" s="412"/>
      <c r="FK318" s="412"/>
      <c r="FL318" s="412"/>
      <c r="FM318" s="412"/>
      <c r="FN318" s="412"/>
      <c r="FO318" s="412"/>
      <c r="FP318" s="412"/>
      <c r="FQ318" s="412"/>
      <c r="FR318" s="412"/>
      <c r="FS318" s="412"/>
      <c r="FT318" s="412"/>
      <c r="FU318" s="412"/>
      <c r="FV318" s="412"/>
      <c r="FW318" s="412"/>
      <c r="FX318" s="412"/>
      <c r="FY318" s="412"/>
      <c r="FZ318" s="412"/>
      <c r="GA318" s="412"/>
      <c r="GB318" s="461"/>
      <c r="GC318" s="461"/>
      <c r="GD318" s="412"/>
      <c r="GE318" s="412"/>
      <c r="GF318" s="412"/>
      <c r="GG318" s="412"/>
      <c r="GH318" s="412"/>
      <c r="GI318" s="412"/>
      <c r="GJ318" s="412"/>
      <c r="GK318" s="412"/>
      <c r="GL318" s="412"/>
      <c r="GM318" s="412"/>
      <c r="GN318" s="412"/>
    </row>
    <row r="319" spans="1:196" s="411" customFormat="1">
      <c r="A319" s="461"/>
      <c r="B319" s="461"/>
      <c r="AE319" s="412"/>
      <c r="AF319" s="412"/>
      <c r="AG319" s="412"/>
      <c r="AH319" s="412"/>
      <c r="AI319" s="412"/>
      <c r="AJ319" s="412"/>
      <c r="AK319" s="412"/>
      <c r="AL319" s="412"/>
      <c r="AM319" s="412"/>
      <c r="AN319" s="412"/>
      <c r="AO319" s="412"/>
      <c r="AP319" s="412"/>
      <c r="AQ319" s="412"/>
      <c r="AR319" s="412"/>
      <c r="AS319" s="412"/>
      <c r="AT319" s="412"/>
      <c r="AU319" s="412"/>
      <c r="AV319" s="412"/>
      <c r="AW319" s="412"/>
      <c r="AX319" s="412"/>
      <c r="AY319" s="461"/>
      <c r="AZ319" s="461"/>
      <c r="BA319" s="412"/>
      <c r="BB319" s="412"/>
      <c r="BC319" s="412"/>
      <c r="BX319" s="412"/>
      <c r="BY319" s="412"/>
      <c r="BZ319" s="412"/>
      <c r="CA319" s="412"/>
      <c r="CB319" s="412"/>
      <c r="CC319" s="412"/>
      <c r="CD319" s="461"/>
      <c r="CE319" s="461"/>
      <c r="CF319" s="412"/>
      <c r="CG319" s="412"/>
      <c r="CH319" s="412"/>
      <c r="CI319" s="412"/>
      <c r="CJ319" s="412"/>
      <c r="CK319" s="412"/>
      <c r="CL319" s="412"/>
      <c r="CM319" s="412"/>
      <c r="CN319" s="412"/>
      <c r="CO319" s="461"/>
      <c r="CP319" s="461"/>
      <c r="CQ319" s="412"/>
      <c r="CR319" s="412"/>
      <c r="CS319" s="412"/>
      <c r="CT319" s="412"/>
      <c r="CU319" s="412"/>
      <c r="CV319" s="412"/>
      <c r="CW319" s="412"/>
      <c r="CX319" s="412"/>
      <c r="CY319" s="412"/>
      <c r="CZ319" s="412"/>
      <c r="DA319" s="412"/>
      <c r="DB319" s="412"/>
      <c r="DC319" s="412"/>
      <c r="DD319" s="412"/>
      <c r="DE319" s="412"/>
      <c r="DF319" s="412"/>
      <c r="DG319" s="412"/>
      <c r="DH319" s="412"/>
      <c r="DI319" s="412"/>
      <c r="DJ319" s="412"/>
      <c r="DK319" s="412"/>
      <c r="DL319" s="412"/>
      <c r="DM319" s="412"/>
      <c r="DN319" s="412"/>
      <c r="DO319" s="412"/>
      <c r="DP319" s="412"/>
      <c r="DQ319" s="461"/>
      <c r="DR319" s="461"/>
      <c r="DS319" s="412"/>
      <c r="DT319" s="412"/>
      <c r="DU319" s="412"/>
      <c r="DV319" s="412"/>
      <c r="DW319" s="412"/>
      <c r="DX319" s="412"/>
      <c r="DY319" s="412"/>
      <c r="DZ319" s="412"/>
      <c r="EA319" s="412"/>
      <c r="EB319" s="412"/>
      <c r="EC319" s="412"/>
      <c r="ED319" s="412"/>
      <c r="EE319" s="412"/>
      <c r="EF319" s="412"/>
      <c r="EG319" s="412"/>
      <c r="EH319" s="412"/>
      <c r="EI319" s="412"/>
      <c r="EJ319" s="412"/>
      <c r="EK319" s="412"/>
      <c r="EL319" s="412"/>
      <c r="EM319" s="412"/>
      <c r="EN319" s="412"/>
      <c r="EO319" s="412"/>
      <c r="EP319" s="412"/>
      <c r="EQ319" s="412"/>
      <c r="ER319" s="412"/>
      <c r="ES319" s="461"/>
      <c r="ET319" s="461"/>
      <c r="EU319" s="412"/>
      <c r="EV319" s="412"/>
      <c r="EW319" s="412"/>
      <c r="EX319" s="412"/>
      <c r="EY319" s="412"/>
      <c r="EZ319" s="412"/>
      <c r="FA319" s="412"/>
      <c r="FB319" s="412"/>
      <c r="FC319" s="412"/>
      <c r="FD319" s="412"/>
      <c r="FE319" s="412"/>
      <c r="FF319" s="412"/>
      <c r="FG319" s="412"/>
      <c r="FH319" s="412"/>
      <c r="FI319" s="412"/>
      <c r="FJ319" s="412"/>
      <c r="FK319" s="412"/>
      <c r="FL319" s="412"/>
      <c r="FM319" s="412"/>
      <c r="FN319" s="412"/>
      <c r="FO319" s="412"/>
      <c r="FP319" s="412"/>
      <c r="FQ319" s="412"/>
      <c r="FR319" s="412"/>
      <c r="FS319" s="412"/>
      <c r="FT319" s="412"/>
      <c r="FU319" s="412"/>
      <c r="FV319" s="412"/>
      <c r="FW319" s="412"/>
      <c r="FX319" s="412"/>
      <c r="FY319" s="412"/>
      <c r="FZ319" s="412"/>
      <c r="GA319" s="412"/>
      <c r="GB319" s="461"/>
      <c r="GC319" s="461"/>
      <c r="GD319" s="412"/>
      <c r="GE319" s="412"/>
      <c r="GF319" s="412"/>
      <c r="GG319" s="412"/>
      <c r="GH319" s="412"/>
      <c r="GI319" s="412"/>
      <c r="GJ319" s="412"/>
      <c r="GK319" s="412"/>
      <c r="GL319" s="412"/>
      <c r="GM319" s="412"/>
      <c r="GN319" s="412"/>
    </row>
    <row r="320" spans="1:196" s="411" customFormat="1">
      <c r="A320" s="461"/>
      <c r="B320" s="461"/>
      <c r="AE320" s="412"/>
      <c r="AF320" s="412"/>
      <c r="AG320" s="412"/>
      <c r="AH320" s="412"/>
      <c r="AI320" s="412"/>
      <c r="AJ320" s="412"/>
      <c r="AK320" s="412"/>
      <c r="AL320" s="412"/>
      <c r="AM320" s="412"/>
      <c r="AN320" s="412"/>
      <c r="AO320" s="412"/>
      <c r="AP320" s="412"/>
      <c r="AQ320" s="412"/>
      <c r="AR320" s="412"/>
      <c r="AS320" s="412"/>
      <c r="AT320" s="412"/>
      <c r="AU320" s="412"/>
      <c r="AV320" s="412"/>
      <c r="AW320" s="412"/>
      <c r="AX320" s="412"/>
      <c r="AY320" s="461"/>
      <c r="AZ320" s="461"/>
      <c r="BA320" s="412"/>
      <c r="BB320" s="412"/>
      <c r="BC320" s="412"/>
      <c r="BX320" s="412"/>
      <c r="BY320" s="412"/>
      <c r="BZ320" s="412"/>
      <c r="CA320" s="412"/>
      <c r="CB320" s="412"/>
      <c r="CC320" s="412"/>
      <c r="CD320" s="461"/>
      <c r="CE320" s="461"/>
      <c r="CF320" s="412"/>
      <c r="CG320" s="412"/>
      <c r="CH320" s="412"/>
      <c r="CI320" s="412"/>
      <c r="CJ320" s="412"/>
      <c r="CK320" s="412"/>
      <c r="CL320" s="412"/>
      <c r="CM320" s="412"/>
      <c r="CN320" s="412"/>
      <c r="CO320" s="461"/>
      <c r="CP320" s="461"/>
      <c r="CQ320" s="412"/>
      <c r="CR320" s="412"/>
      <c r="CS320" s="412"/>
      <c r="CT320" s="412"/>
      <c r="CU320" s="412"/>
      <c r="CV320" s="412"/>
      <c r="CW320" s="412"/>
      <c r="CX320" s="412"/>
      <c r="CY320" s="412"/>
      <c r="CZ320" s="412"/>
      <c r="DA320" s="412"/>
      <c r="DB320" s="412"/>
      <c r="DC320" s="412"/>
      <c r="DD320" s="412"/>
      <c r="DE320" s="412"/>
      <c r="DF320" s="412"/>
      <c r="DG320" s="412"/>
      <c r="DH320" s="412"/>
      <c r="DI320" s="412"/>
      <c r="DJ320" s="412"/>
      <c r="DK320" s="412"/>
      <c r="DL320" s="412"/>
      <c r="DM320" s="412"/>
      <c r="DN320" s="412"/>
      <c r="DO320" s="412"/>
      <c r="DP320" s="412"/>
      <c r="DQ320" s="461"/>
      <c r="DR320" s="461"/>
      <c r="DS320" s="412"/>
      <c r="DT320" s="412"/>
      <c r="DU320" s="412"/>
      <c r="DV320" s="412"/>
      <c r="DW320" s="412"/>
      <c r="DX320" s="412"/>
      <c r="DY320" s="412"/>
      <c r="DZ320" s="412"/>
      <c r="EA320" s="412"/>
      <c r="EB320" s="412"/>
      <c r="EC320" s="412"/>
      <c r="ED320" s="412"/>
      <c r="EE320" s="412"/>
      <c r="EF320" s="412"/>
      <c r="EG320" s="412"/>
      <c r="EH320" s="412"/>
      <c r="EI320" s="412"/>
      <c r="EJ320" s="412"/>
      <c r="EK320" s="412"/>
      <c r="EL320" s="412"/>
      <c r="EM320" s="412"/>
      <c r="EN320" s="412"/>
      <c r="EO320" s="412"/>
      <c r="EP320" s="412"/>
      <c r="EQ320" s="412"/>
      <c r="ER320" s="412"/>
      <c r="ES320" s="461"/>
      <c r="ET320" s="461"/>
      <c r="EU320" s="412"/>
      <c r="EV320" s="412"/>
      <c r="EW320" s="412"/>
      <c r="EX320" s="412"/>
      <c r="EY320" s="412"/>
      <c r="EZ320" s="412"/>
      <c r="FA320" s="412"/>
      <c r="FB320" s="412"/>
      <c r="FC320" s="412"/>
      <c r="FD320" s="412"/>
      <c r="FE320" s="412"/>
      <c r="FF320" s="412"/>
      <c r="FG320" s="412"/>
      <c r="FH320" s="412"/>
      <c r="FI320" s="412"/>
      <c r="FJ320" s="412"/>
      <c r="FK320" s="412"/>
      <c r="FL320" s="412"/>
      <c r="FM320" s="412"/>
      <c r="FN320" s="412"/>
      <c r="FO320" s="412"/>
      <c r="FP320" s="412"/>
      <c r="FQ320" s="412"/>
      <c r="FR320" s="412"/>
      <c r="FS320" s="412"/>
      <c r="FT320" s="412"/>
      <c r="FU320" s="412"/>
      <c r="FV320" s="412"/>
      <c r="FW320" s="412"/>
      <c r="FX320" s="412"/>
      <c r="FY320" s="412"/>
      <c r="FZ320" s="412"/>
      <c r="GA320" s="412"/>
      <c r="GB320" s="461"/>
      <c r="GC320" s="461"/>
      <c r="GD320" s="412"/>
      <c r="GE320" s="412"/>
      <c r="GF320" s="412"/>
      <c r="GG320" s="412"/>
      <c r="GH320" s="412"/>
      <c r="GI320" s="412"/>
      <c r="GJ320" s="412"/>
      <c r="GK320" s="412"/>
      <c r="GL320" s="412"/>
      <c r="GM320" s="412"/>
      <c r="GN320" s="412"/>
    </row>
    <row r="321" spans="1:196" s="411" customFormat="1">
      <c r="A321" s="461"/>
      <c r="B321" s="461"/>
      <c r="AE321" s="412"/>
      <c r="AF321" s="412"/>
      <c r="AG321" s="412"/>
      <c r="AH321" s="412"/>
      <c r="AI321" s="412"/>
      <c r="AJ321" s="412"/>
      <c r="AK321" s="412"/>
      <c r="AL321" s="412"/>
      <c r="AM321" s="412"/>
      <c r="AN321" s="412"/>
      <c r="AO321" s="412"/>
      <c r="AP321" s="412"/>
      <c r="AQ321" s="412"/>
      <c r="AR321" s="412"/>
      <c r="AS321" s="412"/>
      <c r="AT321" s="412"/>
      <c r="AU321" s="412"/>
      <c r="AV321" s="412"/>
      <c r="AW321" s="412"/>
      <c r="AX321" s="412"/>
      <c r="AY321" s="461"/>
      <c r="AZ321" s="461"/>
      <c r="BA321" s="412"/>
      <c r="BB321" s="412"/>
      <c r="BC321" s="412"/>
      <c r="BX321" s="412"/>
      <c r="BY321" s="412"/>
      <c r="BZ321" s="412"/>
      <c r="CA321" s="412"/>
      <c r="CB321" s="412"/>
      <c r="CC321" s="412"/>
      <c r="CD321" s="461"/>
      <c r="CE321" s="461"/>
      <c r="CF321" s="412"/>
      <c r="CG321" s="412"/>
      <c r="CH321" s="412"/>
      <c r="CI321" s="412"/>
      <c r="CJ321" s="412"/>
      <c r="CK321" s="412"/>
      <c r="CL321" s="412"/>
      <c r="CM321" s="412"/>
      <c r="CN321" s="412"/>
      <c r="CO321" s="461"/>
      <c r="CP321" s="461"/>
      <c r="CQ321" s="412"/>
      <c r="CR321" s="412"/>
      <c r="CS321" s="412"/>
      <c r="CT321" s="412"/>
      <c r="CU321" s="412"/>
      <c r="CV321" s="412"/>
      <c r="CW321" s="412"/>
      <c r="CX321" s="412"/>
      <c r="CY321" s="412"/>
      <c r="CZ321" s="412"/>
      <c r="DA321" s="412"/>
      <c r="DB321" s="412"/>
      <c r="DC321" s="412"/>
      <c r="DD321" s="412"/>
      <c r="DE321" s="412"/>
      <c r="DF321" s="412"/>
      <c r="DG321" s="412"/>
      <c r="DH321" s="412"/>
      <c r="DI321" s="412"/>
      <c r="DJ321" s="412"/>
      <c r="DK321" s="412"/>
      <c r="DL321" s="412"/>
      <c r="DM321" s="412"/>
      <c r="DN321" s="412"/>
      <c r="DO321" s="412"/>
      <c r="DP321" s="412"/>
      <c r="DQ321" s="461"/>
      <c r="DR321" s="461"/>
      <c r="DS321" s="412"/>
      <c r="DT321" s="412"/>
      <c r="DU321" s="412"/>
      <c r="DV321" s="412"/>
      <c r="DW321" s="412"/>
      <c r="DX321" s="412"/>
      <c r="DY321" s="412"/>
      <c r="DZ321" s="412"/>
      <c r="EA321" s="412"/>
      <c r="EB321" s="412"/>
      <c r="EC321" s="412"/>
      <c r="ED321" s="412"/>
      <c r="EE321" s="412"/>
      <c r="EF321" s="412"/>
      <c r="EG321" s="412"/>
      <c r="EH321" s="412"/>
      <c r="EI321" s="412"/>
      <c r="EJ321" s="412"/>
      <c r="EK321" s="412"/>
      <c r="EL321" s="412"/>
      <c r="EM321" s="412"/>
      <c r="EN321" s="412"/>
      <c r="EO321" s="412"/>
      <c r="EP321" s="412"/>
      <c r="EQ321" s="412"/>
      <c r="ER321" s="412"/>
      <c r="ES321" s="461"/>
      <c r="ET321" s="461"/>
      <c r="EU321" s="412"/>
      <c r="EV321" s="412"/>
      <c r="EW321" s="412"/>
      <c r="EX321" s="412"/>
      <c r="EY321" s="412"/>
      <c r="EZ321" s="412"/>
      <c r="FA321" s="412"/>
      <c r="FB321" s="412"/>
      <c r="FC321" s="412"/>
      <c r="FD321" s="412"/>
      <c r="FE321" s="412"/>
      <c r="FF321" s="412"/>
      <c r="FG321" s="412"/>
      <c r="FH321" s="412"/>
      <c r="FI321" s="412"/>
      <c r="FJ321" s="412"/>
      <c r="FK321" s="412"/>
      <c r="FL321" s="412"/>
      <c r="FM321" s="412"/>
      <c r="FN321" s="412"/>
      <c r="FO321" s="412"/>
      <c r="FP321" s="412"/>
      <c r="FQ321" s="412"/>
      <c r="FR321" s="412"/>
      <c r="FS321" s="412"/>
      <c r="FT321" s="412"/>
      <c r="FU321" s="412"/>
      <c r="FV321" s="412"/>
      <c r="FW321" s="412"/>
      <c r="FX321" s="412"/>
      <c r="FY321" s="412"/>
      <c r="FZ321" s="412"/>
      <c r="GA321" s="412"/>
      <c r="GB321" s="461"/>
      <c r="GC321" s="461"/>
      <c r="GD321" s="412"/>
      <c r="GE321" s="412"/>
      <c r="GF321" s="412"/>
      <c r="GG321" s="412"/>
      <c r="GH321" s="412"/>
      <c r="GI321" s="412"/>
      <c r="GJ321" s="412"/>
      <c r="GK321" s="412"/>
      <c r="GL321" s="412"/>
      <c r="GM321" s="412"/>
      <c r="GN321" s="412"/>
    </row>
    <row r="322" spans="1:196" s="411" customFormat="1">
      <c r="A322" s="461"/>
      <c r="B322" s="461"/>
      <c r="AE322" s="412"/>
      <c r="AF322" s="412"/>
      <c r="AG322" s="412"/>
      <c r="AH322" s="412"/>
      <c r="AI322" s="412"/>
      <c r="AJ322" s="412"/>
      <c r="AK322" s="412"/>
      <c r="AL322" s="412"/>
      <c r="AM322" s="412"/>
      <c r="AN322" s="412"/>
      <c r="AO322" s="412"/>
      <c r="AP322" s="412"/>
      <c r="AQ322" s="412"/>
      <c r="AR322" s="412"/>
      <c r="AS322" s="412"/>
      <c r="AT322" s="412"/>
      <c r="AU322" s="412"/>
      <c r="AV322" s="412"/>
      <c r="AW322" s="412"/>
      <c r="AX322" s="412"/>
      <c r="AY322" s="461"/>
      <c r="AZ322" s="461"/>
      <c r="BA322" s="412"/>
      <c r="BB322" s="412"/>
      <c r="BC322" s="412"/>
      <c r="BX322" s="412"/>
      <c r="BY322" s="412"/>
      <c r="BZ322" s="412"/>
      <c r="CA322" s="412"/>
      <c r="CB322" s="412"/>
      <c r="CC322" s="412"/>
      <c r="CD322" s="461"/>
      <c r="CE322" s="461"/>
      <c r="CF322" s="412"/>
      <c r="CG322" s="412"/>
      <c r="CH322" s="412"/>
      <c r="CI322" s="412"/>
      <c r="CJ322" s="412"/>
      <c r="CK322" s="412"/>
      <c r="CL322" s="412"/>
      <c r="CM322" s="412"/>
      <c r="CN322" s="412"/>
      <c r="CO322" s="461"/>
      <c r="CP322" s="461"/>
      <c r="CQ322" s="412"/>
      <c r="CR322" s="412"/>
      <c r="CS322" s="412"/>
      <c r="CT322" s="412"/>
      <c r="CU322" s="412"/>
      <c r="CV322" s="412"/>
      <c r="CW322" s="412"/>
      <c r="CX322" s="412"/>
      <c r="CY322" s="412"/>
      <c r="CZ322" s="412"/>
      <c r="DA322" s="412"/>
      <c r="DB322" s="412"/>
      <c r="DC322" s="412"/>
      <c r="DD322" s="412"/>
      <c r="DE322" s="412"/>
      <c r="DF322" s="412"/>
      <c r="DG322" s="412"/>
      <c r="DH322" s="412"/>
      <c r="DI322" s="412"/>
      <c r="DJ322" s="412"/>
      <c r="DK322" s="412"/>
      <c r="DL322" s="412"/>
      <c r="DM322" s="412"/>
      <c r="DN322" s="412"/>
      <c r="DO322" s="412"/>
      <c r="DP322" s="412"/>
      <c r="DQ322" s="461"/>
      <c r="DR322" s="461"/>
      <c r="DS322" s="412"/>
      <c r="DT322" s="412"/>
      <c r="DU322" s="412"/>
      <c r="DV322" s="412"/>
      <c r="DW322" s="412"/>
      <c r="DX322" s="412"/>
      <c r="DY322" s="412"/>
      <c r="DZ322" s="412"/>
      <c r="EA322" s="412"/>
      <c r="EB322" s="412"/>
      <c r="EC322" s="412"/>
      <c r="ED322" s="412"/>
      <c r="EE322" s="412"/>
      <c r="EF322" s="412"/>
      <c r="EG322" s="412"/>
      <c r="EH322" s="412"/>
      <c r="EI322" s="412"/>
      <c r="EJ322" s="412"/>
      <c r="EK322" s="412"/>
      <c r="EL322" s="412"/>
      <c r="EM322" s="412"/>
      <c r="EN322" s="412"/>
      <c r="EO322" s="412"/>
      <c r="EP322" s="412"/>
      <c r="EQ322" s="412"/>
      <c r="ER322" s="412"/>
      <c r="ES322" s="461"/>
      <c r="ET322" s="461"/>
      <c r="EU322" s="412"/>
      <c r="EV322" s="412"/>
      <c r="EW322" s="412"/>
      <c r="EX322" s="412"/>
      <c r="EY322" s="412"/>
      <c r="EZ322" s="412"/>
      <c r="FA322" s="412"/>
      <c r="FB322" s="412"/>
      <c r="FC322" s="412"/>
      <c r="FD322" s="412"/>
      <c r="FE322" s="412"/>
      <c r="FF322" s="412"/>
      <c r="FG322" s="412"/>
      <c r="FH322" s="412"/>
      <c r="FI322" s="412"/>
      <c r="FJ322" s="412"/>
      <c r="FK322" s="412"/>
      <c r="FL322" s="412"/>
      <c r="FM322" s="412"/>
      <c r="FN322" s="412"/>
      <c r="FO322" s="412"/>
      <c r="FP322" s="412"/>
      <c r="FQ322" s="412"/>
      <c r="FR322" s="412"/>
      <c r="FS322" s="412"/>
      <c r="FT322" s="412"/>
      <c r="FU322" s="412"/>
      <c r="FV322" s="412"/>
      <c r="FW322" s="412"/>
      <c r="FX322" s="412"/>
      <c r="FY322" s="412"/>
      <c r="FZ322" s="412"/>
      <c r="GA322" s="412"/>
      <c r="GB322" s="461"/>
      <c r="GC322" s="461"/>
      <c r="GD322" s="412"/>
      <c r="GE322" s="412"/>
      <c r="GF322" s="412"/>
      <c r="GG322" s="412"/>
      <c r="GH322" s="412"/>
      <c r="GI322" s="412"/>
      <c r="GJ322" s="412"/>
      <c r="GK322" s="412"/>
      <c r="GL322" s="412"/>
      <c r="GM322" s="412"/>
      <c r="GN322" s="412"/>
    </row>
    <row r="323" spans="1:196" s="411" customFormat="1">
      <c r="A323" s="461"/>
      <c r="B323" s="461"/>
      <c r="AE323" s="412"/>
      <c r="AF323" s="412"/>
      <c r="AG323" s="412"/>
      <c r="AH323" s="412"/>
      <c r="AI323" s="412"/>
      <c r="AJ323" s="412"/>
      <c r="AK323" s="412"/>
      <c r="AL323" s="412"/>
      <c r="AM323" s="412"/>
      <c r="AN323" s="412"/>
      <c r="AO323" s="412"/>
      <c r="AP323" s="412"/>
      <c r="AQ323" s="412"/>
      <c r="AR323" s="412"/>
      <c r="AS323" s="412"/>
      <c r="AT323" s="412"/>
      <c r="AU323" s="412"/>
      <c r="AV323" s="412"/>
      <c r="AW323" s="412"/>
      <c r="AX323" s="412"/>
      <c r="AY323" s="461"/>
      <c r="AZ323" s="461"/>
      <c r="BA323" s="412"/>
      <c r="BB323" s="412"/>
      <c r="BC323" s="412"/>
      <c r="BX323" s="412"/>
      <c r="BY323" s="412"/>
      <c r="BZ323" s="412"/>
      <c r="CA323" s="412"/>
      <c r="CB323" s="412"/>
      <c r="CC323" s="412"/>
      <c r="CD323" s="461"/>
      <c r="CE323" s="461"/>
      <c r="CF323" s="412"/>
      <c r="CG323" s="412"/>
      <c r="CH323" s="412"/>
      <c r="CI323" s="412"/>
      <c r="CJ323" s="412"/>
      <c r="CK323" s="412"/>
      <c r="CL323" s="412"/>
      <c r="CM323" s="412"/>
      <c r="CN323" s="412"/>
      <c r="CO323" s="461"/>
      <c r="CP323" s="461"/>
      <c r="CQ323" s="412"/>
      <c r="CR323" s="412"/>
      <c r="CS323" s="412"/>
      <c r="CT323" s="412"/>
      <c r="CU323" s="412"/>
      <c r="CV323" s="412"/>
      <c r="CW323" s="412"/>
      <c r="CX323" s="412"/>
      <c r="CY323" s="412"/>
      <c r="CZ323" s="412"/>
      <c r="DA323" s="412"/>
      <c r="DB323" s="412"/>
      <c r="DC323" s="412"/>
      <c r="DD323" s="412"/>
      <c r="DE323" s="412"/>
      <c r="DF323" s="412"/>
      <c r="DG323" s="412"/>
      <c r="DH323" s="412"/>
      <c r="DI323" s="412"/>
      <c r="DJ323" s="412"/>
      <c r="DK323" s="412"/>
      <c r="DL323" s="412"/>
      <c r="DM323" s="412"/>
      <c r="DN323" s="412"/>
      <c r="DO323" s="412"/>
      <c r="DP323" s="412"/>
      <c r="DQ323" s="461"/>
      <c r="DR323" s="461"/>
      <c r="DS323" s="412"/>
      <c r="DT323" s="412"/>
      <c r="DU323" s="412"/>
      <c r="DV323" s="412"/>
      <c r="DW323" s="412"/>
      <c r="DX323" s="412"/>
      <c r="DY323" s="412"/>
      <c r="DZ323" s="412"/>
      <c r="EA323" s="412"/>
      <c r="EB323" s="412"/>
      <c r="EC323" s="412"/>
      <c r="ED323" s="412"/>
      <c r="EE323" s="412"/>
      <c r="EF323" s="412"/>
      <c r="EG323" s="412"/>
      <c r="EH323" s="412"/>
      <c r="EI323" s="412"/>
      <c r="EJ323" s="412"/>
      <c r="EK323" s="412"/>
      <c r="EL323" s="412"/>
      <c r="EM323" s="412"/>
      <c r="EN323" s="412"/>
      <c r="EO323" s="412"/>
      <c r="EP323" s="412"/>
      <c r="EQ323" s="412"/>
      <c r="ER323" s="412"/>
      <c r="ES323" s="461"/>
      <c r="ET323" s="461"/>
      <c r="EU323" s="412"/>
      <c r="EV323" s="412"/>
      <c r="EW323" s="412"/>
      <c r="EX323" s="412"/>
      <c r="EY323" s="412"/>
      <c r="EZ323" s="412"/>
      <c r="FA323" s="412"/>
      <c r="FB323" s="412"/>
      <c r="FC323" s="412"/>
      <c r="FD323" s="412"/>
      <c r="FE323" s="412"/>
      <c r="FF323" s="412"/>
      <c r="FG323" s="412"/>
      <c r="FH323" s="412"/>
      <c r="FI323" s="412"/>
      <c r="FJ323" s="412"/>
      <c r="FK323" s="412"/>
      <c r="FL323" s="412"/>
      <c r="FM323" s="412"/>
      <c r="FN323" s="412"/>
      <c r="FO323" s="412"/>
      <c r="FP323" s="412"/>
      <c r="FQ323" s="412"/>
      <c r="FR323" s="412"/>
      <c r="FS323" s="412"/>
      <c r="FT323" s="412"/>
      <c r="FU323" s="412"/>
      <c r="FV323" s="412"/>
      <c r="FW323" s="412"/>
      <c r="FX323" s="412"/>
      <c r="FY323" s="412"/>
      <c r="FZ323" s="412"/>
      <c r="GA323" s="412"/>
      <c r="GB323" s="461"/>
      <c r="GC323" s="461"/>
      <c r="GD323" s="412"/>
      <c r="GE323" s="412"/>
      <c r="GF323" s="412"/>
      <c r="GG323" s="412"/>
      <c r="GH323" s="412"/>
      <c r="GI323" s="412"/>
      <c r="GJ323" s="412"/>
      <c r="GK323" s="412"/>
      <c r="GL323" s="412"/>
      <c r="GM323" s="412"/>
      <c r="GN323" s="412"/>
    </row>
    <row r="324" spans="1:196" s="411" customFormat="1">
      <c r="A324" s="461"/>
      <c r="B324" s="461"/>
      <c r="AE324" s="412"/>
      <c r="AF324" s="412"/>
      <c r="AG324" s="412"/>
      <c r="AH324" s="412"/>
      <c r="AI324" s="412"/>
      <c r="AJ324" s="412"/>
      <c r="AK324" s="412"/>
      <c r="AL324" s="412"/>
      <c r="AM324" s="412"/>
      <c r="AN324" s="412"/>
      <c r="AO324" s="412"/>
      <c r="AP324" s="412"/>
      <c r="AQ324" s="412"/>
      <c r="AR324" s="412"/>
      <c r="AS324" s="412"/>
      <c r="AT324" s="412"/>
      <c r="AU324" s="412"/>
      <c r="AV324" s="412"/>
      <c r="AW324" s="412"/>
      <c r="AX324" s="412"/>
      <c r="AY324" s="461"/>
      <c r="AZ324" s="461"/>
      <c r="BA324" s="412"/>
      <c r="BB324" s="412"/>
      <c r="BC324" s="412"/>
      <c r="BX324" s="412"/>
      <c r="BY324" s="412"/>
      <c r="BZ324" s="412"/>
      <c r="CA324" s="412"/>
      <c r="CB324" s="412"/>
      <c r="CC324" s="412"/>
      <c r="CD324" s="461"/>
      <c r="CE324" s="461"/>
      <c r="CF324" s="412"/>
      <c r="CG324" s="412"/>
      <c r="CH324" s="412"/>
      <c r="CI324" s="412"/>
      <c r="CJ324" s="412"/>
      <c r="CK324" s="412"/>
      <c r="CL324" s="412"/>
      <c r="CM324" s="412"/>
      <c r="CN324" s="412"/>
      <c r="CO324" s="461"/>
      <c r="CP324" s="461"/>
      <c r="CQ324" s="412"/>
      <c r="CR324" s="412"/>
      <c r="CS324" s="412"/>
      <c r="CT324" s="412"/>
      <c r="CU324" s="412"/>
      <c r="CV324" s="412"/>
      <c r="CW324" s="412"/>
      <c r="CX324" s="412"/>
      <c r="CY324" s="412"/>
      <c r="CZ324" s="412"/>
      <c r="DA324" s="412"/>
      <c r="DB324" s="412"/>
      <c r="DC324" s="412"/>
      <c r="DD324" s="412"/>
      <c r="DE324" s="412"/>
      <c r="DF324" s="412"/>
      <c r="DG324" s="412"/>
      <c r="DH324" s="412"/>
      <c r="DI324" s="412"/>
      <c r="DJ324" s="412"/>
      <c r="DK324" s="412"/>
      <c r="DL324" s="412"/>
      <c r="DM324" s="412"/>
      <c r="DN324" s="412"/>
      <c r="DO324" s="412"/>
      <c r="DP324" s="412"/>
      <c r="DQ324" s="461"/>
      <c r="DR324" s="461"/>
      <c r="DS324" s="412"/>
      <c r="DT324" s="412"/>
      <c r="DU324" s="412"/>
      <c r="DV324" s="412"/>
      <c r="DW324" s="412"/>
      <c r="DX324" s="412"/>
      <c r="DY324" s="412"/>
      <c r="DZ324" s="412"/>
      <c r="EA324" s="412"/>
      <c r="EB324" s="412"/>
      <c r="EC324" s="412"/>
      <c r="ED324" s="412"/>
      <c r="EE324" s="412"/>
      <c r="EF324" s="412"/>
      <c r="EG324" s="412"/>
      <c r="EH324" s="412"/>
      <c r="EI324" s="412"/>
      <c r="EJ324" s="412"/>
      <c r="EK324" s="412"/>
      <c r="EL324" s="412"/>
      <c r="EM324" s="412"/>
      <c r="EN324" s="412"/>
      <c r="EO324" s="412"/>
      <c r="EP324" s="412"/>
      <c r="EQ324" s="412"/>
      <c r="ER324" s="412"/>
      <c r="ES324" s="461"/>
      <c r="ET324" s="461"/>
      <c r="EU324" s="412"/>
      <c r="EV324" s="412"/>
      <c r="EW324" s="412"/>
      <c r="EX324" s="412"/>
      <c r="EY324" s="412"/>
      <c r="EZ324" s="412"/>
      <c r="FA324" s="412"/>
      <c r="FB324" s="412"/>
      <c r="FC324" s="412"/>
      <c r="FD324" s="412"/>
      <c r="FE324" s="412"/>
      <c r="FF324" s="412"/>
      <c r="FG324" s="412"/>
      <c r="FH324" s="412"/>
      <c r="FI324" s="412"/>
      <c r="FJ324" s="412"/>
      <c r="FK324" s="412"/>
      <c r="FL324" s="412"/>
      <c r="FM324" s="412"/>
      <c r="FN324" s="412"/>
      <c r="FO324" s="412"/>
      <c r="FP324" s="412"/>
      <c r="FQ324" s="412"/>
      <c r="FR324" s="412"/>
      <c r="FS324" s="412"/>
      <c r="FT324" s="412"/>
      <c r="FU324" s="412"/>
      <c r="FV324" s="412"/>
      <c r="FW324" s="412"/>
      <c r="FX324" s="412"/>
      <c r="FY324" s="412"/>
      <c r="FZ324" s="412"/>
      <c r="GA324" s="412"/>
      <c r="GB324" s="461"/>
      <c r="GC324" s="461"/>
      <c r="GD324" s="412"/>
      <c r="GE324" s="412"/>
      <c r="GF324" s="412"/>
      <c r="GG324" s="412"/>
      <c r="GH324" s="412"/>
      <c r="GI324" s="412"/>
      <c r="GJ324" s="412"/>
      <c r="GK324" s="412"/>
      <c r="GL324" s="412"/>
      <c r="GM324" s="412"/>
      <c r="GN324" s="412"/>
    </row>
    <row r="325" spans="1:196" s="411" customFormat="1">
      <c r="A325" s="461"/>
      <c r="B325" s="461"/>
      <c r="AE325" s="412"/>
      <c r="AF325" s="412"/>
      <c r="AG325" s="412"/>
      <c r="AH325" s="412"/>
      <c r="AI325" s="412"/>
      <c r="AJ325" s="412"/>
      <c r="AK325" s="412"/>
      <c r="AL325" s="412"/>
      <c r="AM325" s="412"/>
      <c r="AN325" s="412"/>
      <c r="AO325" s="412"/>
      <c r="AP325" s="412"/>
      <c r="AQ325" s="412"/>
      <c r="AR325" s="412"/>
      <c r="AS325" s="412"/>
      <c r="AT325" s="412"/>
      <c r="AU325" s="412"/>
      <c r="AV325" s="412"/>
      <c r="AW325" s="412"/>
      <c r="AX325" s="412"/>
      <c r="AY325" s="461"/>
      <c r="AZ325" s="461"/>
      <c r="BA325" s="412"/>
      <c r="BB325" s="412"/>
      <c r="BC325" s="412"/>
      <c r="BX325" s="412"/>
      <c r="BY325" s="412"/>
      <c r="BZ325" s="412"/>
      <c r="CA325" s="412"/>
      <c r="CB325" s="412"/>
      <c r="CC325" s="412"/>
      <c r="CD325" s="461"/>
      <c r="CE325" s="461"/>
      <c r="CF325" s="412"/>
      <c r="CG325" s="412"/>
      <c r="CH325" s="412"/>
      <c r="CI325" s="412"/>
      <c r="CJ325" s="412"/>
      <c r="CK325" s="412"/>
      <c r="CL325" s="412"/>
      <c r="CM325" s="412"/>
      <c r="CN325" s="412"/>
      <c r="CO325" s="461"/>
      <c r="CP325" s="461"/>
      <c r="CQ325" s="412"/>
      <c r="CR325" s="412"/>
      <c r="CS325" s="412"/>
      <c r="CT325" s="412"/>
      <c r="CU325" s="412"/>
      <c r="CV325" s="412"/>
      <c r="CW325" s="412"/>
      <c r="CX325" s="412"/>
      <c r="CY325" s="412"/>
      <c r="CZ325" s="412"/>
      <c r="DA325" s="412"/>
      <c r="DB325" s="412"/>
      <c r="DC325" s="412"/>
      <c r="DD325" s="412"/>
      <c r="DE325" s="412"/>
      <c r="DF325" s="412"/>
      <c r="DG325" s="412"/>
      <c r="DH325" s="412"/>
      <c r="DI325" s="412"/>
      <c r="DJ325" s="412"/>
      <c r="DK325" s="412"/>
      <c r="DL325" s="412"/>
      <c r="DM325" s="412"/>
      <c r="DN325" s="412"/>
      <c r="DO325" s="412"/>
      <c r="DP325" s="412"/>
      <c r="DQ325" s="461"/>
      <c r="DR325" s="461"/>
      <c r="DS325" s="412"/>
      <c r="DT325" s="412"/>
      <c r="DU325" s="412"/>
      <c r="DV325" s="412"/>
      <c r="DW325" s="412"/>
      <c r="DX325" s="412"/>
      <c r="DY325" s="412"/>
      <c r="DZ325" s="412"/>
      <c r="EA325" s="412"/>
      <c r="EB325" s="412"/>
      <c r="EC325" s="412"/>
      <c r="ED325" s="412"/>
      <c r="EE325" s="412"/>
      <c r="EF325" s="412"/>
      <c r="EG325" s="412"/>
      <c r="EH325" s="412"/>
      <c r="EI325" s="412"/>
      <c r="EJ325" s="412"/>
      <c r="EK325" s="412"/>
      <c r="EL325" s="412"/>
      <c r="EM325" s="412"/>
      <c r="EN325" s="412"/>
      <c r="EO325" s="412"/>
      <c r="EP325" s="412"/>
      <c r="EQ325" s="412"/>
      <c r="ER325" s="412"/>
      <c r="ES325" s="461"/>
      <c r="ET325" s="461"/>
      <c r="EU325" s="412"/>
      <c r="EV325" s="412"/>
      <c r="EW325" s="412"/>
      <c r="EX325" s="412"/>
      <c r="EY325" s="412"/>
      <c r="EZ325" s="412"/>
      <c r="FA325" s="412"/>
      <c r="FB325" s="412"/>
      <c r="FC325" s="412"/>
      <c r="FD325" s="412"/>
      <c r="FE325" s="412"/>
      <c r="FF325" s="412"/>
      <c r="FG325" s="412"/>
      <c r="FH325" s="412"/>
      <c r="FI325" s="412"/>
      <c r="FJ325" s="412"/>
      <c r="FK325" s="412"/>
      <c r="FL325" s="412"/>
      <c r="FM325" s="412"/>
      <c r="FN325" s="412"/>
      <c r="FO325" s="412"/>
      <c r="FP325" s="412"/>
      <c r="FQ325" s="412"/>
      <c r="FR325" s="412"/>
      <c r="FS325" s="412"/>
      <c r="FT325" s="412"/>
      <c r="FU325" s="412"/>
      <c r="FV325" s="412"/>
      <c r="FW325" s="412"/>
      <c r="FX325" s="412"/>
      <c r="FY325" s="412"/>
      <c r="FZ325" s="412"/>
      <c r="GA325" s="412"/>
      <c r="GB325" s="461"/>
      <c r="GC325" s="461"/>
      <c r="GD325" s="412"/>
      <c r="GE325" s="412"/>
      <c r="GF325" s="412"/>
      <c r="GG325" s="412"/>
      <c r="GH325" s="412"/>
      <c r="GI325" s="412"/>
      <c r="GJ325" s="412"/>
      <c r="GK325" s="412"/>
      <c r="GL325" s="412"/>
      <c r="GM325" s="412"/>
      <c r="GN325" s="412"/>
    </row>
    <row r="326" spans="1:196" s="411" customFormat="1">
      <c r="A326" s="461"/>
      <c r="B326" s="461"/>
      <c r="AE326" s="412"/>
      <c r="AF326" s="412"/>
      <c r="AG326" s="412"/>
      <c r="AH326" s="412"/>
      <c r="AI326" s="412"/>
      <c r="AJ326" s="412"/>
      <c r="AK326" s="412"/>
      <c r="AL326" s="412"/>
      <c r="AM326" s="412"/>
      <c r="AN326" s="412"/>
      <c r="AO326" s="412"/>
      <c r="AP326" s="412"/>
      <c r="AQ326" s="412"/>
      <c r="AR326" s="412"/>
      <c r="AS326" s="412"/>
      <c r="AT326" s="412"/>
      <c r="AU326" s="412"/>
      <c r="AV326" s="412"/>
      <c r="AW326" s="412"/>
      <c r="AX326" s="412"/>
      <c r="AY326" s="461"/>
      <c r="AZ326" s="461"/>
      <c r="BA326" s="412"/>
      <c r="BB326" s="412"/>
      <c r="BC326" s="412"/>
      <c r="BX326" s="412"/>
      <c r="BY326" s="412"/>
      <c r="BZ326" s="412"/>
      <c r="CA326" s="412"/>
      <c r="CB326" s="412"/>
      <c r="CC326" s="412"/>
      <c r="CD326" s="461"/>
      <c r="CE326" s="461"/>
      <c r="CF326" s="412"/>
      <c r="CG326" s="412"/>
      <c r="CH326" s="412"/>
      <c r="CI326" s="412"/>
      <c r="CJ326" s="412"/>
      <c r="CK326" s="412"/>
      <c r="CL326" s="412"/>
      <c r="CM326" s="412"/>
      <c r="CN326" s="412"/>
      <c r="CO326" s="461"/>
      <c r="CP326" s="461"/>
      <c r="CQ326" s="412"/>
      <c r="CR326" s="412"/>
      <c r="CS326" s="412"/>
      <c r="CT326" s="412"/>
      <c r="CU326" s="412"/>
      <c r="CV326" s="412"/>
      <c r="CW326" s="412"/>
      <c r="CX326" s="412"/>
      <c r="CY326" s="412"/>
      <c r="CZ326" s="412"/>
      <c r="DA326" s="412"/>
      <c r="DB326" s="412"/>
      <c r="DC326" s="412"/>
      <c r="DD326" s="412"/>
      <c r="DE326" s="412"/>
      <c r="DF326" s="412"/>
      <c r="DG326" s="412"/>
      <c r="DH326" s="412"/>
      <c r="DI326" s="412"/>
      <c r="DJ326" s="412"/>
      <c r="DK326" s="412"/>
      <c r="DL326" s="412"/>
      <c r="DM326" s="412"/>
      <c r="DN326" s="412"/>
      <c r="DO326" s="412"/>
      <c r="DP326" s="412"/>
      <c r="DQ326" s="461"/>
      <c r="DR326" s="461"/>
      <c r="DS326" s="412"/>
      <c r="DT326" s="412"/>
      <c r="DU326" s="412"/>
      <c r="DV326" s="412"/>
      <c r="DW326" s="412"/>
      <c r="DX326" s="412"/>
      <c r="DY326" s="412"/>
      <c r="DZ326" s="412"/>
      <c r="EA326" s="412"/>
      <c r="EB326" s="412"/>
      <c r="EC326" s="412"/>
      <c r="ED326" s="412"/>
      <c r="EE326" s="412"/>
      <c r="EF326" s="412"/>
      <c r="EG326" s="412"/>
      <c r="EH326" s="412"/>
      <c r="EI326" s="412"/>
      <c r="EJ326" s="412"/>
      <c r="EK326" s="412"/>
      <c r="EL326" s="412"/>
      <c r="EM326" s="412"/>
      <c r="EN326" s="412"/>
      <c r="EO326" s="412"/>
      <c r="EP326" s="412"/>
      <c r="EQ326" s="412"/>
      <c r="ER326" s="412"/>
      <c r="ES326" s="461"/>
      <c r="ET326" s="461"/>
      <c r="EU326" s="412"/>
      <c r="EV326" s="412"/>
      <c r="EW326" s="412"/>
      <c r="EX326" s="412"/>
      <c r="EY326" s="412"/>
      <c r="EZ326" s="412"/>
      <c r="FA326" s="412"/>
      <c r="FB326" s="412"/>
      <c r="FC326" s="412"/>
      <c r="FD326" s="412"/>
      <c r="FE326" s="412"/>
      <c r="FF326" s="412"/>
      <c r="FG326" s="412"/>
      <c r="FH326" s="412"/>
      <c r="FI326" s="412"/>
      <c r="FJ326" s="412"/>
      <c r="FK326" s="412"/>
      <c r="FL326" s="412"/>
      <c r="FM326" s="412"/>
      <c r="FN326" s="412"/>
      <c r="FO326" s="412"/>
      <c r="FP326" s="412"/>
      <c r="FQ326" s="412"/>
      <c r="FR326" s="412"/>
      <c r="FS326" s="412"/>
      <c r="FT326" s="412"/>
      <c r="FU326" s="412"/>
      <c r="FV326" s="412"/>
      <c r="FW326" s="412"/>
      <c r="FX326" s="412"/>
      <c r="FY326" s="412"/>
      <c r="FZ326" s="412"/>
      <c r="GA326" s="412"/>
      <c r="GB326" s="461"/>
      <c r="GC326" s="461"/>
      <c r="GD326" s="412"/>
      <c r="GE326" s="412"/>
      <c r="GF326" s="412"/>
      <c r="GG326" s="412"/>
      <c r="GH326" s="412"/>
      <c r="GI326" s="412"/>
      <c r="GJ326" s="412"/>
      <c r="GK326" s="412"/>
      <c r="GL326" s="412"/>
      <c r="GM326" s="412"/>
      <c r="GN326" s="412"/>
    </row>
    <row r="327" spans="1:196" s="411" customFormat="1">
      <c r="A327" s="461"/>
      <c r="B327" s="461"/>
      <c r="AE327" s="412"/>
      <c r="AF327" s="412"/>
      <c r="AG327" s="412"/>
      <c r="AH327" s="412"/>
      <c r="AI327" s="412"/>
      <c r="AJ327" s="412"/>
      <c r="AK327" s="412"/>
      <c r="AL327" s="412"/>
      <c r="AM327" s="412"/>
      <c r="AN327" s="412"/>
      <c r="AO327" s="412"/>
      <c r="AP327" s="412"/>
      <c r="AQ327" s="412"/>
      <c r="AR327" s="412"/>
      <c r="AS327" s="412"/>
      <c r="AT327" s="412"/>
      <c r="AU327" s="412"/>
      <c r="AV327" s="412"/>
      <c r="AW327" s="412"/>
      <c r="AX327" s="412"/>
      <c r="AY327" s="461"/>
      <c r="AZ327" s="461"/>
      <c r="BA327" s="412"/>
      <c r="BB327" s="412"/>
      <c r="BC327" s="412"/>
      <c r="BX327" s="412"/>
      <c r="BY327" s="412"/>
      <c r="BZ327" s="412"/>
      <c r="CA327" s="412"/>
      <c r="CB327" s="412"/>
      <c r="CC327" s="412"/>
      <c r="CD327" s="461"/>
      <c r="CE327" s="461"/>
      <c r="CF327" s="412"/>
      <c r="CG327" s="412"/>
      <c r="CH327" s="412"/>
      <c r="CI327" s="412"/>
      <c r="CJ327" s="412"/>
      <c r="CK327" s="412"/>
      <c r="CL327" s="412"/>
      <c r="CM327" s="412"/>
      <c r="CN327" s="412"/>
      <c r="CO327" s="461"/>
      <c r="CP327" s="461"/>
      <c r="CQ327" s="412"/>
      <c r="CR327" s="412"/>
      <c r="CS327" s="412"/>
      <c r="CT327" s="412"/>
      <c r="CU327" s="412"/>
      <c r="CV327" s="412"/>
      <c r="CW327" s="412"/>
      <c r="CX327" s="412"/>
      <c r="CY327" s="412"/>
      <c r="CZ327" s="412"/>
      <c r="DA327" s="412"/>
      <c r="DB327" s="412"/>
      <c r="DC327" s="412"/>
      <c r="DD327" s="412"/>
      <c r="DE327" s="412"/>
      <c r="DF327" s="412"/>
      <c r="DG327" s="412"/>
      <c r="DH327" s="412"/>
      <c r="DI327" s="412"/>
      <c r="DJ327" s="412"/>
      <c r="DK327" s="412"/>
      <c r="DL327" s="412"/>
      <c r="DM327" s="412"/>
      <c r="DN327" s="412"/>
      <c r="DO327" s="412"/>
      <c r="DP327" s="412"/>
      <c r="DQ327" s="461"/>
      <c r="DR327" s="461"/>
      <c r="DS327" s="412"/>
      <c r="DT327" s="412"/>
      <c r="DU327" s="412"/>
      <c r="DV327" s="412"/>
      <c r="DW327" s="412"/>
      <c r="DX327" s="412"/>
      <c r="DY327" s="412"/>
      <c r="DZ327" s="412"/>
      <c r="EA327" s="412"/>
      <c r="EB327" s="412"/>
      <c r="EC327" s="412"/>
      <c r="ED327" s="412"/>
      <c r="EE327" s="412"/>
      <c r="EF327" s="412"/>
      <c r="EG327" s="412"/>
      <c r="EH327" s="412"/>
      <c r="EI327" s="412"/>
      <c r="EJ327" s="412"/>
      <c r="EK327" s="412"/>
      <c r="EL327" s="412"/>
      <c r="EM327" s="412"/>
      <c r="EN327" s="412"/>
      <c r="EO327" s="412"/>
      <c r="EP327" s="412"/>
      <c r="EQ327" s="412"/>
      <c r="ER327" s="412"/>
      <c r="ES327" s="461"/>
      <c r="ET327" s="461"/>
      <c r="EU327" s="412"/>
      <c r="EV327" s="412"/>
      <c r="EW327" s="412"/>
      <c r="EX327" s="412"/>
      <c r="EY327" s="412"/>
      <c r="EZ327" s="412"/>
      <c r="FA327" s="412"/>
      <c r="FB327" s="412"/>
      <c r="FC327" s="412"/>
      <c r="FD327" s="412"/>
      <c r="FE327" s="412"/>
      <c r="FF327" s="412"/>
      <c r="FG327" s="412"/>
      <c r="FH327" s="412"/>
      <c r="FI327" s="412"/>
      <c r="FJ327" s="412"/>
      <c r="FK327" s="412"/>
      <c r="FL327" s="412"/>
      <c r="FM327" s="412"/>
      <c r="FN327" s="412"/>
      <c r="FO327" s="412"/>
      <c r="FP327" s="412"/>
      <c r="FQ327" s="412"/>
      <c r="FR327" s="412"/>
      <c r="FS327" s="412"/>
      <c r="FT327" s="412"/>
      <c r="FU327" s="412"/>
      <c r="FV327" s="412"/>
      <c r="FW327" s="412"/>
      <c r="FX327" s="412"/>
      <c r="FY327" s="412"/>
      <c r="FZ327" s="412"/>
      <c r="GA327" s="412"/>
      <c r="GB327" s="461"/>
      <c r="GC327" s="461"/>
      <c r="GD327" s="412"/>
      <c r="GE327" s="412"/>
      <c r="GF327" s="412"/>
      <c r="GG327" s="412"/>
      <c r="GH327" s="412"/>
      <c r="GI327" s="412"/>
      <c r="GJ327" s="412"/>
      <c r="GK327" s="412"/>
      <c r="GL327" s="412"/>
      <c r="GM327" s="412"/>
      <c r="GN327" s="412"/>
    </row>
    <row r="328" spans="1:196" s="411" customFormat="1">
      <c r="A328" s="461"/>
      <c r="B328" s="461"/>
      <c r="AE328" s="412"/>
      <c r="AF328" s="412"/>
      <c r="AG328" s="412"/>
      <c r="AH328" s="412"/>
      <c r="AI328" s="412"/>
      <c r="AJ328" s="412"/>
      <c r="AK328" s="412"/>
      <c r="AL328" s="412"/>
      <c r="AM328" s="412"/>
      <c r="AN328" s="412"/>
      <c r="AO328" s="412"/>
      <c r="AP328" s="412"/>
      <c r="AQ328" s="412"/>
      <c r="AR328" s="412"/>
      <c r="AS328" s="412"/>
      <c r="AT328" s="412"/>
      <c r="AU328" s="412"/>
      <c r="AV328" s="412"/>
      <c r="AW328" s="412"/>
      <c r="AX328" s="412"/>
      <c r="AY328" s="461"/>
      <c r="AZ328" s="461"/>
      <c r="BA328" s="412"/>
      <c r="BB328" s="412"/>
      <c r="BC328" s="412"/>
      <c r="BX328" s="412"/>
      <c r="BY328" s="412"/>
      <c r="BZ328" s="412"/>
      <c r="CA328" s="412"/>
      <c r="CB328" s="412"/>
      <c r="CC328" s="412"/>
      <c r="CD328" s="461"/>
      <c r="CE328" s="461"/>
      <c r="CF328" s="412"/>
      <c r="CG328" s="412"/>
      <c r="CH328" s="412"/>
      <c r="CI328" s="412"/>
      <c r="CJ328" s="412"/>
      <c r="CK328" s="412"/>
      <c r="CL328" s="412"/>
      <c r="CM328" s="412"/>
      <c r="CN328" s="412"/>
      <c r="CO328" s="461"/>
      <c r="CP328" s="461"/>
      <c r="CQ328" s="412"/>
      <c r="CR328" s="412"/>
      <c r="CS328" s="412"/>
      <c r="CT328" s="412"/>
      <c r="CU328" s="412"/>
      <c r="CV328" s="412"/>
      <c r="CW328" s="412"/>
      <c r="CX328" s="412"/>
      <c r="CY328" s="412"/>
      <c r="CZ328" s="412"/>
      <c r="DA328" s="412"/>
      <c r="DB328" s="412"/>
      <c r="DC328" s="412"/>
      <c r="DD328" s="412"/>
      <c r="DE328" s="412"/>
      <c r="DF328" s="412"/>
      <c r="DG328" s="412"/>
      <c r="DH328" s="412"/>
      <c r="DI328" s="412"/>
      <c r="DJ328" s="412"/>
      <c r="DK328" s="412"/>
      <c r="DL328" s="412"/>
      <c r="DM328" s="412"/>
      <c r="DN328" s="412"/>
      <c r="DO328" s="412"/>
      <c r="DP328" s="412"/>
      <c r="DQ328" s="461"/>
      <c r="DR328" s="461"/>
      <c r="DS328" s="412"/>
      <c r="DT328" s="412"/>
      <c r="DU328" s="412"/>
      <c r="DV328" s="412"/>
      <c r="DW328" s="412"/>
      <c r="DX328" s="412"/>
      <c r="DY328" s="412"/>
      <c r="DZ328" s="412"/>
      <c r="EA328" s="412"/>
      <c r="EB328" s="412"/>
      <c r="EC328" s="412"/>
      <c r="ED328" s="412"/>
      <c r="EE328" s="412"/>
      <c r="EF328" s="412"/>
      <c r="EG328" s="412"/>
      <c r="EH328" s="412"/>
      <c r="EI328" s="412"/>
      <c r="EJ328" s="412"/>
      <c r="EK328" s="412"/>
      <c r="EL328" s="412"/>
      <c r="EM328" s="412"/>
      <c r="EN328" s="412"/>
      <c r="EO328" s="412"/>
      <c r="EP328" s="412"/>
      <c r="EQ328" s="412"/>
      <c r="ER328" s="412"/>
      <c r="ES328" s="461"/>
      <c r="ET328" s="461"/>
      <c r="EU328" s="412"/>
      <c r="EV328" s="412"/>
      <c r="EW328" s="412"/>
      <c r="EX328" s="412"/>
      <c r="EY328" s="412"/>
      <c r="EZ328" s="412"/>
      <c r="FA328" s="412"/>
      <c r="FB328" s="412"/>
      <c r="FC328" s="412"/>
      <c r="FD328" s="412"/>
      <c r="FE328" s="412"/>
      <c r="FF328" s="412"/>
      <c r="FG328" s="412"/>
      <c r="FH328" s="412"/>
      <c r="FI328" s="412"/>
      <c r="FJ328" s="412"/>
      <c r="FK328" s="412"/>
      <c r="FL328" s="412"/>
      <c r="FM328" s="412"/>
      <c r="FN328" s="412"/>
      <c r="FO328" s="412"/>
      <c r="FP328" s="412"/>
      <c r="FQ328" s="412"/>
      <c r="FR328" s="412"/>
      <c r="FS328" s="412"/>
      <c r="FT328" s="412"/>
      <c r="FU328" s="412"/>
      <c r="FV328" s="412"/>
      <c r="FW328" s="412"/>
      <c r="FX328" s="412"/>
      <c r="FY328" s="412"/>
      <c r="FZ328" s="412"/>
      <c r="GA328" s="412"/>
      <c r="GB328" s="461"/>
      <c r="GC328" s="461"/>
      <c r="GD328" s="412"/>
      <c r="GE328" s="412"/>
      <c r="GF328" s="412"/>
      <c r="GG328" s="412"/>
      <c r="GH328" s="412"/>
      <c r="GI328" s="412"/>
      <c r="GJ328" s="412"/>
      <c r="GK328" s="412"/>
      <c r="GL328" s="412"/>
      <c r="GM328" s="412"/>
      <c r="GN328" s="412"/>
    </row>
    <row r="329" spans="1:196" s="411" customFormat="1">
      <c r="A329" s="461"/>
      <c r="B329" s="461"/>
      <c r="AE329" s="412"/>
      <c r="AF329" s="412"/>
      <c r="AG329" s="412"/>
      <c r="AH329" s="412"/>
      <c r="AI329" s="412"/>
      <c r="AJ329" s="412"/>
      <c r="AK329" s="412"/>
      <c r="AL329" s="412"/>
      <c r="AM329" s="412"/>
      <c r="AN329" s="412"/>
      <c r="AO329" s="412"/>
      <c r="AP329" s="412"/>
      <c r="AQ329" s="412"/>
      <c r="AR329" s="412"/>
      <c r="AS329" s="412"/>
      <c r="AT329" s="412"/>
      <c r="AU329" s="412"/>
      <c r="AV329" s="412"/>
      <c r="AW329" s="412"/>
      <c r="AX329" s="412"/>
      <c r="AY329" s="461"/>
      <c r="AZ329" s="461"/>
      <c r="BA329" s="412"/>
      <c r="BB329" s="412"/>
      <c r="BC329" s="412"/>
      <c r="BX329" s="412"/>
      <c r="BY329" s="412"/>
      <c r="BZ329" s="412"/>
      <c r="CA329" s="412"/>
      <c r="CB329" s="412"/>
      <c r="CC329" s="412"/>
      <c r="CD329" s="461"/>
      <c r="CE329" s="461"/>
      <c r="CF329" s="412"/>
      <c r="CG329" s="412"/>
      <c r="CH329" s="412"/>
      <c r="CI329" s="412"/>
      <c r="CJ329" s="412"/>
      <c r="CK329" s="412"/>
      <c r="CL329" s="412"/>
      <c r="CM329" s="412"/>
      <c r="CN329" s="412"/>
      <c r="CO329" s="461"/>
      <c r="CP329" s="461"/>
      <c r="CQ329" s="412"/>
      <c r="CR329" s="412"/>
      <c r="CS329" s="412"/>
      <c r="CT329" s="412"/>
      <c r="CU329" s="412"/>
      <c r="CV329" s="412"/>
      <c r="CW329" s="412"/>
      <c r="CX329" s="412"/>
      <c r="CY329" s="412"/>
      <c r="CZ329" s="412"/>
      <c r="DA329" s="412"/>
      <c r="DB329" s="412"/>
      <c r="DC329" s="412"/>
      <c r="DD329" s="412"/>
      <c r="DE329" s="412"/>
      <c r="DF329" s="412"/>
      <c r="DG329" s="412"/>
      <c r="DH329" s="412"/>
      <c r="DI329" s="412"/>
      <c r="DJ329" s="412"/>
      <c r="DK329" s="412"/>
      <c r="DL329" s="412"/>
      <c r="DM329" s="412"/>
      <c r="DN329" s="412"/>
      <c r="DO329" s="412"/>
      <c r="DP329" s="412"/>
      <c r="DQ329" s="461"/>
      <c r="DR329" s="461"/>
      <c r="DS329" s="412"/>
      <c r="DT329" s="412"/>
      <c r="DU329" s="412"/>
      <c r="DV329" s="412"/>
      <c r="DW329" s="412"/>
      <c r="DX329" s="412"/>
      <c r="DY329" s="412"/>
      <c r="DZ329" s="412"/>
      <c r="EA329" s="412"/>
      <c r="EB329" s="412"/>
      <c r="EC329" s="412"/>
      <c r="ED329" s="412"/>
      <c r="EE329" s="412"/>
      <c r="EF329" s="412"/>
      <c r="EG329" s="412"/>
      <c r="EH329" s="412"/>
      <c r="EI329" s="412"/>
      <c r="EJ329" s="412"/>
      <c r="EK329" s="412"/>
      <c r="EL329" s="412"/>
      <c r="EM329" s="412"/>
      <c r="EN329" s="412"/>
      <c r="EO329" s="412"/>
      <c r="EP329" s="412"/>
      <c r="EQ329" s="412"/>
      <c r="ER329" s="412"/>
      <c r="ES329" s="461"/>
      <c r="ET329" s="461"/>
      <c r="EU329" s="412"/>
      <c r="EV329" s="412"/>
      <c r="EW329" s="412"/>
      <c r="EX329" s="412"/>
      <c r="EY329" s="412"/>
      <c r="EZ329" s="412"/>
      <c r="FA329" s="412"/>
      <c r="FB329" s="412"/>
      <c r="FC329" s="412"/>
      <c r="FD329" s="412"/>
      <c r="FE329" s="412"/>
      <c r="FF329" s="412"/>
      <c r="FG329" s="412"/>
      <c r="FH329" s="412"/>
      <c r="FI329" s="412"/>
      <c r="FJ329" s="412"/>
      <c r="FK329" s="412"/>
      <c r="FL329" s="412"/>
      <c r="FM329" s="412"/>
      <c r="FN329" s="412"/>
      <c r="FO329" s="412"/>
      <c r="FP329" s="412"/>
      <c r="FQ329" s="412"/>
      <c r="FR329" s="412"/>
      <c r="FS329" s="412"/>
      <c r="FT329" s="412"/>
      <c r="FU329" s="412"/>
      <c r="FV329" s="412"/>
      <c r="FW329" s="412"/>
      <c r="FX329" s="412"/>
      <c r="FY329" s="412"/>
      <c r="FZ329" s="412"/>
      <c r="GA329" s="412"/>
      <c r="GB329" s="461"/>
      <c r="GC329" s="461"/>
      <c r="GD329" s="412"/>
      <c r="GE329" s="412"/>
      <c r="GF329" s="412"/>
      <c r="GG329" s="412"/>
      <c r="GH329" s="412"/>
      <c r="GI329" s="412"/>
      <c r="GJ329" s="412"/>
      <c r="GK329" s="412"/>
      <c r="GL329" s="412"/>
      <c r="GM329" s="412"/>
      <c r="GN329" s="412"/>
    </row>
    <row r="330" spans="1:196" s="411" customFormat="1">
      <c r="A330" s="461"/>
      <c r="B330" s="461"/>
      <c r="AE330" s="412"/>
      <c r="AF330" s="412"/>
      <c r="AG330" s="412"/>
      <c r="AH330" s="412"/>
      <c r="AI330" s="412"/>
      <c r="AJ330" s="412"/>
      <c r="AK330" s="412"/>
      <c r="AL330" s="412"/>
      <c r="AM330" s="412"/>
      <c r="AN330" s="412"/>
      <c r="AO330" s="412"/>
      <c r="AP330" s="412"/>
      <c r="AQ330" s="412"/>
      <c r="AR330" s="412"/>
      <c r="AS330" s="412"/>
      <c r="AT330" s="412"/>
      <c r="AU330" s="412"/>
      <c r="AV330" s="412"/>
      <c r="AW330" s="412"/>
      <c r="AX330" s="412"/>
      <c r="AY330" s="461"/>
      <c r="AZ330" s="461"/>
      <c r="BA330" s="412"/>
      <c r="BB330" s="412"/>
      <c r="BC330" s="412"/>
      <c r="BX330" s="412"/>
      <c r="BY330" s="412"/>
      <c r="BZ330" s="412"/>
      <c r="CA330" s="412"/>
      <c r="CB330" s="412"/>
      <c r="CC330" s="412"/>
      <c r="CD330" s="461"/>
      <c r="CE330" s="461"/>
      <c r="CF330" s="412"/>
      <c r="CG330" s="412"/>
      <c r="CH330" s="412"/>
      <c r="CI330" s="412"/>
      <c r="CJ330" s="412"/>
      <c r="CK330" s="412"/>
      <c r="CL330" s="412"/>
      <c r="CM330" s="412"/>
      <c r="CN330" s="412"/>
      <c r="CO330" s="461"/>
      <c r="CP330" s="461"/>
      <c r="CQ330" s="412"/>
      <c r="CR330" s="412"/>
      <c r="CS330" s="412"/>
      <c r="CT330" s="412"/>
      <c r="CU330" s="412"/>
      <c r="CV330" s="412"/>
      <c r="CW330" s="412"/>
      <c r="CX330" s="412"/>
      <c r="CY330" s="412"/>
      <c r="CZ330" s="412"/>
      <c r="DA330" s="412"/>
      <c r="DB330" s="412"/>
      <c r="DC330" s="412"/>
      <c r="DD330" s="412"/>
      <c r="DE330" s="412"/>
      <c r="DF330" s="412"/>
      <c r="DG330" s="412"/>
      <c r="DH330" s="412"/>
      <c r="DI330" s="412"/>
      <c r="DJ330" s="412"/>
      <c r="DK330" s="412"/>
      <c r="DL330" s="412"/>
      <c r="DM330" s="412"/>
      <c r="DN330" s="412"/>
      <c r="DO330" s="412"/>
      <c r="DP330" s="412"/>
      <c r="DQ330" s="461"/>
      <c r="DR330" s="461"/>
      <c r="DS330" s="412"/>
      <c r="DT330" s="412"/>
      <c r="DU330" s="412"/>
      <c r="DV330" s="412"/>
      <c r="DW330" s="412"/>
      <c r="DX330" s="412"/>
      <c r="DY330" s="412"/>
      <c r="DZ330" s="412"/>
      <c r="EA330" s="412"/>
      <c r="EB330" s="412"/>
      <c r="EC330" s="412"/>
      <c r="ED330" s="412"/>
      <c r="EE330" s="412"/>
      <c r="EF330" s="412"/>
      <c r="EG330" s="412"/>
      <c r="EH330" s="412"/>
      <c r="EI330" s="412"/>
      <c r="EJ330" s="412"/>
      <c r="EK330" s="412"/>
      <c r="EL330" s="412"/>
      <c r="EM330" s="412"/>
      <c r="EN330" s="412"/>
      <c r="EO330" s="412"/>
      <c r="EP330" s="412"/>
      <c r="EQ330" s="412"/>
      <c r="ER330" s="412"/>
      <c r="ES330" s="461"/>
      <c r="ET330" s="461"/>
      <c r="EU330" s="412"/>
      <c r="EV330" s="412"/>
      <c r="EW330" s="412"/>
      <c r="EX330" s="412"/>
      <c r="EY330" s="412"/>
      <c r="EZ330" s="412"/>
      <c r="FA330" s="412"/>
      <c r="FB330" s="412"/>
      <c r="FC330" s="412"/>
      <c r="FD330" s="412"/>
      <c r="FE330" s="412"/>
      <c r="FF330" s="412"/>
      <c r="FG330" s="412"/>
      <c r="FH330" s="412"/>
      <c r="FI330" s="412"/>
      <c r="FJ330" s="412"/>
      <c r="FK330" s="412"/>
      <c r="FL330" s="412"/>
      <c r="FM330" s="412"/>
      <c r="FN330" s="412"/>
      <c r="FO330" s="412"/>
      <c r="FP330" s="412"/>
      <c r="FQ330" s="412"/>
      <c r="FR330" s="412"/>
      <c r="FS330" s="412"/>
      <c r="FT330" s="412"/>
      <c r="FU330" s="412"/>
      <c r="FV330" s="412"/>
      <c r="FW330" s="412"/>
      <c r="FX330" s="412"/>
      <c r="FY330" s="412"/>
      <c r="FZ330" s="412"/>
      <c r="GA330" s="412"/>
      <c r="GB330" s="461"/>
      <c r="GC330" s="461"/>
      <c r="GD330" s="412"/>
      <c r="GE330" s="412"/>
      <c r="GF330" s="412"/>
      <c r="GG330" s="412"/>
      <c r="GH330" s="412"/>
      <c r="GI330" s="412"/>
      <c r="GJ330" s="412"/>
      <c r="GK330" s="412"/>
      <c r="GL330" s="412"/>
      <c r="GM330" s="412"/>
      <c r="GN330" s="412"/>
    </row>
    <row r="331" spans="1:196" s="411" customFormat="1">
      <c r="A331" s="461"/>
      <c r="B331" s="461"/>
      <c r="AE331" s="412"/>
      <c r="AF331" s="412"/>
      <c r="AG331" s="412"/>
      <c r="AH331" s="412"/>
      <c r="AI331" s="412"/>
      <c r="AJ331" s="412"/>
      <c r="AK331" s="412"/>
      <c r="AL331" s="412"/>
      <c r="AM331" s="412"/>
      <c r="AN331" s="412"/>
      <c r="AO331" s="412"/>
      <c r="AP331" s="412"/>
      <c r="AQ331" s="412"/>
      <c r="AR331" s="412"/>
      <c r="AS331" s="412"/>
      <c r="AT331" s="412"/>
      <c r="AU331" s="412"/>
      <c r="AV331" s="412"/>
      <c r="AW331" s="412"/>
      <c r="AX331" s="412"/>
      <c r="AY331" s="461"/>
      <c r="AZ331" s="461"/>
      <c r="BA331" s="412"/>
      <c r="BB331" s="412"/>
      <c r="BC331" s="412"/>
      <c r="BX331" s="412"/>
      <c r="BY331" s="412"/>
      <c r="BZ331" s="412"/>
      <c r="CA331" s="412"/>
      <c r="CB331" s="412"/>
      <c r="CC331" s="412"/>
      <c r="CD331" s="461"/>
      <c r="CE331" s="461"/>
      <c r="CF331" s="412"/>
      <c r="CG331" s="412"/>
      <c r="CH331" s="412"/>
      <c r="CI331" s="412"/>
      <c r="CJ331" s="412"/>
      <c r="CK331" s="412"/>
      <c r="CL331" s="412"/>
      <c r="CM331" s="412"/>
      <c r="CN331" s="412"/>
      <c r="CO331" s="461"/>
      <c r="CP331" s="461"/>
      <c r="CQ331" s="412"/>
      <c r="CR331" s="412"/>
      <c r="CS331" s="412"/>
      <c r="CT331" s="412"/>
      <c r="CU331" s="412"/>
      <c r="CV331" s="412"/>
      <c r="CW331" s="412"/>
      <c r="CX331" s="412"/>
      <c r="CY331" s="412"/>
      <c r="CZ331" s="412"/>
      <c r="DA331" s="412"/>
      <c r="DB331" s="412"/>
      <c r="DC331" s="412"/>
      <c r="DD331" s="412"/>
      <c r="DE331" s="412"/>
      <c r="DF331" s="412"/>
      <c r="DG331" s="412"/>
      <c r="DH331" s="412"/>
      <c r="DI331" s="412"/>
      <c r="DJ331" s="412"/>
      <c r="DK331" s="412"/>
      <c r="DL331" s="412"/>
      <c r="DM331" s="412"/>
      <c r="DN331" s="412"/>
      <c r="DO331" s="412"/>
      <c r="DP331" s="412"/>
      <c r="DQ331" s="461"/>
      <c r="DR331" s="461"/>
      <c r="DS331" s="412"/>
      <c r="DT331" s="412"/>
      <c r="DU331" s="412"/>
      <c r="DV331" s="412"/>
      <c r="DW331" s="412"/>
      <c r="DX331" s="412"/>
      <c r="DY331" s="412"/>
      <c r="DZ331" s="412"/>
      <c r="EA331" s="412"/>
      <c r="EB331" s="412"/>
      <c r="EC331" s="412"/>
      <c r="ED331" s="412"/>
      <c r="EE331" s="412"/>
      <c r="EF331" s="412"/>
      <c r="EG331" s="412"/>
      <c r="EH331" s="412"/>
      <c r="EI331" s="412"/>
      <c r="EJ331" s="412"/>
      <c r="EK331" s="412"/>
      <c r="EL331" s="412"/>
      <c r="EM331" s="412"/>
      <c r="EN331" s="412"/>
      <c r="EO331" s="412"/>
      <c r="EP331" s="412"/>
      <c r="EQ331" s="412"/>
      <c r="ER331" s="412"/>
      <c r="ES331" s="461"/>
      <c r="ET331" s="461"/>
      <c r="EU331" s="412"/>
      <c r="EV331" s="412"/>
      <c r="EW331" s="412"/>
      <c r="EX331" s="412"/>
      <c r="EY331" s="412"/>
      <c r="EZ331" s="412"/>
      <c r="FA331" s="412"/>
      <c r="FB331" s="412"/>
      <c r="FC331" s="412"/>
      <c r="FD331" s="412"/>
      <c r="FE331" s="412"/>
      <c r="FF331" s="412"/>
      <c r="FG331" s="412"/>
      <c r="FH331" s="412"/>
      <c r="FI331" s="412"/>
      <c r="FJ331" s="412"/>
      <c r="FK331" s="412"/>
      <c r="FL331" s="412"/>
      <c r="FM331" s="412"/>
      <c r="FN331" s="412"/>
      <c r="FO331" s="412"/>
      <c r="FP331" s="412"/>
      <c r="FQ331" s="412"/>
      <c r="FR331" s="412"/>
      <c r="FS331" s="412"/>
      <c r="FT331" s="412"/>
      <c r="FU331" s="412"/>
      <c r="FV331" s="412"/>
      <c r="FW331" s="412"/>
      <c r="FX331" s="412"/>
      <c r="FY331" s="412"/>
      <c r="FZ331" s="412"/>
      <c r="GA331" s="412"/>
      <c r="GB331" s="461"/>
      <c r="GC331" s="461"/>
      <c r="GD331" s="412"/>
      <c r="GE331" s="412"/>
      <c r="GF331" s="412"/>
      <c r="GG331" s="412"/>
      <c r="GH331" s="412"/>
      <c r="GI331" s="412"/>
      <c r="GJ331" s="412"/>
      <c r="GK331" s="412"/>
      <c r="GL331" s="412"/>
      <c r="GM331" s="412"/>
      <c r="GN331" s="412"/>
    </row>
    <row r="332" spans="1:196" s="411" customFormat="1">
      <c r="A332" s="461"/>
      <c r="B332" s="461"/>
      <c r="AE332" s="412"/>
      <c r="AF332" s="412"/>
      <c r="AG332" s="412"/>
      <c r="AH332" s="412"/>
      <c r="AI332" s="412"/>
      <c r="AJ332" s="412"/>
      <c r="AK332" s="412"/>
      <c r="AL332" s="412"/>
      <c r="AM332" s="412"/>
      <c r="AN332" s="412"/>
      <c r="AO332" s="412"/>
      <c r="AP332" s="412"/>
      <c r="AQ332" s="412"/>
      <c r="AR332" s="412"/>
      <c r="AS332" s="412"/>
      <c r="AT332" s="412"/>
      <c r="AU332" s="412"/>
      <c r="AV332" s="412"/>
      <c r="AW332" s="412"/>
      <c r="AX332" s="412"/>
      <c r="AY332" s="461"/>
      <c r="AZ332" s="461"/>
      <c r="BA332" s="412"/>
      <c r="BB332" s="412"/>
      <c r="BC332" s="412"/>
      <c r="BX332" s="412"/>
      <c r="BY332" s="412"/>
      <c r="BZ332" s="412"/>
      <c r="CA332" s="412"/>
      <c r="CB332" s="412"/>
      <c r="CC332" s="412"/>
      <c r="CD332" s="461"/>
      <c r="CE332" s="461"/>
      <c r="CF332" s="412"/>
      <c r="CG332" s="412"/>
      <c r="CH332" s="412"/>
      <c r="CI332" s="412"/>
      <c r="CJ332" s="412"/>
      <c r="CK332" s="412"/>
      <c r="CL332" s="412"/>
      <c r="CM332" s="412"/>
      <c r="CN332" s="412"/>
      <c r="CO332" s="461"/>
      <c r="CP332" s="461"/>
      <c r="CQ332" s="412"/>
      <c r="CR332" s="412"/>
      <c r="CS332" s="412"/>
      <c r="CT332" s="412"/>
      <c r="CU332" s="412"/>
      <c r="CV332" s="412"/>
      <c r="CW332" s="412"/>
      <c r="CX332" s="412"/>
      <c r="CY332" s="412"/>
      <c r="CZ332" s="412"/>
      <c r="DA332" s="412"/>
      <c r="DB332" s="412"/>
      <c r="DC332" s="412"/>
      <c r="DD332" s="412"/>
      <c r="DE332" s="412"/>
      <c r="DF332" s="412"/>
      <c r="DG332" s="412"/>
      <c r="DH332" s="412"/>
      <c r="DI332" s="412"/>
      <c r="DJ332" s="412"/>
      <c r="DK332" s="412"/>
      <c r="DL332" s="412"/>
      <c r="DM332" s="412"/>
      <c r="DN332" s="412"/>
      <c r="DO332" s="412"/>
      <c r="DP332" s="412"/>
      <c r="DQ332" s="461"/>
      <c r="DR332" s="461"/>
      <c r="DS332" s="412"/>
      <c r="DT332" s="412"/>
      <c r="DU332" s="412"/>
      <c r="DV332" s="412"/>
      <c r="DW332" s="412"/>
      <c r="DX332" s="412"/>
      <c r="DY332" s="412"/>
      <c r="DZ332" s="412"/>
      <c r="EA332" s="412"/>
      <c r="EB332" s="412"/>
      <c r="EC332" s="412"/>
      <c r="ED332" s="412"/>
      <c r="EE332" s="412"/>
      <c r="EF332" s="412"/>
      <c r="EG332" s="412"/>
      <c r="EH332" s="412"/>
      <c r="EI332" s="412"/>
      <c r="EJ332" s="412"/>
      <c r="EK332" s="412"/>
      <c r="EL332" s="412"/>
      <c r="EM332" s="412"/>
      <c r="EN332" s="412"/>
      <c r="EO332" s="412"/>
      <c r="EP332" s="412"/>
      <c r="EQ332" s="412"/>
      <c r="ER332" s="412"/>
      <c r="ES332" s="461"/>
      <c r="ET332" s="461"/>
      <c r="EU332" s="412"/>
      <c r="EV332" s="412"/>
      <c r="EW332" s="412"/>
      <c r="EX332" s="412"/>
      <c r="EY332" s="412"/>
      <c r="EZ332" s="412"/>
      <c r="FA332" s="412"/>
      <c r="FB332" s="412"/>
      <c r="FC332" s="412"/>
      <c r="FD332" s="412"/>
      <c r="FE332" s="412"/>
      <c r="FF332" s="412"/>
      <c r="FG332" s="412"/>
      <c r="FH332" s="412"/>
      <c r="FI332" s="412"/>
      <c r="FJ332" s="412"/>
      <c r="FK332" s="412"/>
      <c r="FL332" s="412"/>
      <c r="FM332" s="412"/>
      <c r="FN332" s="412"/>
      <c r="FO332" s="412"/>
      <c r="FP332" s="412"/>
      <c r="FQ332" s="412"/>
      <c r="FR332" s="412"/>
      <c r="FS332" s="412"/>
      <c r="FT332" s="412"/>
      <c r="FU332" s="412"/>
      <c r="FV332" s="412"/>
      <c r="FW332" s="412"/>
      <c r="FX332" s="412"/>
      <c r="FY332" s="412"/>
      <c r="FZ332" s="412"/>
      <c r="GA332" s="412"/>
      <c r="GB332" s="461"/>
      <c r="GC332" s="461"/>
      <c r="GD332" s="412"/>
      <c r="GE332" s="412"/>
      <c r="GF332" s="412"/>
      <c r="GG332" s="412"/>
      <c r="GH332" s="412"/>
      <c r="GI332" s="412"/>
      <c r="GJ332" s="412"/>
      <c r="GK332" s="412"/>
      <c r="GL332" s="412"/>
      <c r="GM332" s="412"/>
      <c r="GN332" s="412"/>
    </row>
    <row r="333" spans="1:196" s="411" customFormat="1">
      <c r="A333" s="461"/>
      <c r="B333" s="461"/>
      <c r="AE333" s="412"/>
      <c r="AF333" s="412"/>
      <c r="AG333" s="412"/>
      <c r="AH333" s="412"/>
      <c r="AI333" s="412"/>
      <c r="AJ333" s="412"/>
      <c r="AK333" s="412"/>
      <c r="AL333" s="412"/>
      <c r="AM333" s="412"/>
      <c r="AN333" s="412"/>
      <c r="AO333" s="412"/>
      <c r="AP333" s="412"/>
      <c r="AQ333" s="412"/>
      <c r="AR333" s="412"/>
      <c r="AS333" s="412"/>
      <c r="AT333" s="412"/>
      <c r="AU333" s="412"/>
      <c r="AV333" s="412"/>
      <c r="AW333" s="412"/>
      <c r="AX333" s="412"/>
      <c r="AY333" s="461"/>
      <c r="AZ333" s="461"/>
      <c r="BA333" s="412"/>
      <c r="BB333" s="412"/>
      <c r="BC333" s="412"/>
      <c r="BX333" s="412"/>
      <c r="BY333" s="412"/>
      <c r="BZ333" s="412"/>
      <c r="CA333" s="412"/>
      <c r="CB333" s="412"/>
      <c r="CC333" s="412"/>
      <c r="CD333" s="461"/>
      <c r="CE333" s="461"/>
      <c r="CF333" s="412"/>
      <c r="CG333" s="412"/>
      <c r="CH333" s="412"/>
      <c r="CI333" s="412"/>
      <c r="CJ333" s="412"/>
      <c r="CK333" s="412"/>
      <c r="CL333" s="412"/>
      <c r="CM333" s="412"/>
      <c r="CN333" s="412"/>
      <c r="CO333" s="461"/>
      <c r="CP333" s="461"/>
      <c r="CQ333" s="412"/>
      <c r="CR333" s="412"/>
      <c r="CS333" s="412"/>
      <c r="CT333" s="412"/>
      <c r="CU333" s="412"/>
      <c r="CV333" s="412"/>
      <c r="CW333" s="412"/>
      <c r="CX333" s="412"/>
      <c r="CY333" s="412"/>
      <c r="CZ333" s="412"/>
      <c r="DA333" s="412"/>
      <c r="DB333" s="412"/>
      <c r="DC333" s="412"/>
      <c r="DD333" s="412"/>
      <c r="DE333" s="412"/>
      <c r="DF333" s="412"/>
      <c r="DG333" s="412"/>
      <c r="DH333" s="412"/>
      <c r="DI333" s="412"/>
      <c r="DJ333" s="412"/>
      <c r="DK333" s="412"/>
      <c r="DL333" s="412"/>
      <c r="DM333" s="412"/>
      <c r="DN333" s="412"/>
      <c r="DO333" s="412"/>
      <c r="DP333" s="412"/>
      <c r="DQ333" s="461"/>
      <c r="DR333" s="461"/>
      <c r="DS333" s="412"/>
      <c r="DT333" s="412"/>
      <c r="DU333" s="412"/>
      <c r="DV333" s="412"/>
      <c r="DW333" s="412"/>
      <c r="DX333" s="412"/>
      <c r="DY333" s="412"/>
      <c r="DZ333" s="412"/>
      <c r="EA333" s="412"/>
      <c r="EB333" s="412"/>
      <c r="EC333" s="412"/>
      <c r="ED333" s="412"/>
      <c r="EE333" s="412"/>
      <c r="EF333" s="412"/>
      <c r="EG333" s="412"/>
      <c r="EH333" s="412"/>
      <c r="EI333" s="412"/>
      <c r="EJ333" s="412"/>
      <c r="EK333" s="412"/>
      <c r="EL333" s="412"/>
      <c r="EM333" s="412"/>
      <c r="EN333" s="412"/>
      <c r="EO333" s="412"/>
      <c r="EP333" s="412"/>
      <c r="EQ333" s="412"/>
      <c r="ER333" s="412"/>
      <c r="ES333" s="461"/>
      <c r="ET333" s="461"/>
      <c r="EU333" s="412"/>
      <c r="EV333" s="412"/>
      <c r="EW333" s="412"/>
      <c r="EX333" s="412"/>
      <c r="EY333" s="412"/>
      <c r="EZ333" s="412"/>
      <c r="FA333" s="412"/>
      <c r="FB333" s="412"/>
      <c r="FC333" s="412"/>
      <c r="FD333" s="412"/>
      <c r="FE333" s="412"/>
      <c r="FF333" s="412"/>
      <c r="FG333" s="412"/>
      <c r="FH333" s="412"/>
      <c r="FI333" s="412"/>
      <c r="FJ333" s="412"/>
      <c r="FK333" s="412"/>
      <c r="FL333" s="412"/>
      <c r="FM333" s="412"/>
      <c r="FN333" s="412"/>
      <c r="FO333" s="412"/>
      <c r="FP333" s="412"/>
      <c r="FQ333" s="412"/>
      <c r="FR333" s="412"/>
      <c r="FS333" s="412"/>
      <c r="FT333" s="412"/>
      <c r="FU333" s="412"/>
      <c r="FV333" s="412"/>
      <c r="FW333" s="412"/>
      <c r="FX333" s="412"/>
      <c r="FY333" s="412"/>
      <c r="FZ333" s="412"/>
      <c r="GA333" s="412"/>
      <c r="GB333" s="461"/>
      <c r="GC333" s="461"/>
      <c r="GD333" s="412"/>
      <c r="GE333" s="412"/>
      <c r="GF333" s="412"/>
      <c r="GG333" s="412"/>
      <c r="GH333" s="412"/>
      <c r="GI333" s="412"/>
      <c r="GJ333" s="412"/>
      <c r="GK333" s="412"/>
      <c r="GL333" s="412"/>
      <c r="GM333" s="412"/>
      <c r="GN333" s="412"/>
    </row>
    <row r="334" spans="1:196" s="411" customFormat="1">
      <c r="A334" s="461"/>
      <c r="B334" s="461"/>
      <c r="AE334" s="412"/>
      <c r="AF334" s="412"/>
      <c r="AG334" s="412"/>
      <c r="AH334" s="412"/>
      <c r="AI334" s="412"/>
      <c r="AJ334" s="412"/>
      <c r="AK334" s="412"/>
      <c r="AL334" s="412"/>
      <c r="AM334" s="412"/>
      <c r="AN334" s="412"/>
      <c r="AO334" s="412"/>
      <c r="AP334" s="412"/>
      <c r="AQ334" s="412"/>
      <c r="AR334" s="412"/>
      <c r="AS334" s="412"/>
      <c r="AT334" s="412"/>
      <c r="AU334" s="412"/>
      <c r="AV334" s="412"/>
      <c r="AW334" s="412"/>
      <c r="AX334" s="412"/>
      <c r="AY334" s="461"/>
      <c r="AZ334" s="461"/>
      <c r="BA334" s="412"/>
      <c r="BB334" s="412"/>
      <c r="BC334" s="412"/>
      <c r="BX334" s="412"/>
      <c r="BY334" s="412"/>
      <c r="BZ334" s="412"/>
      <c r="CA334" s="412"/>
      <c r="CB334" s="412"/>
      <c r="CC334" s="412"/>
      <c r="CD334" s="461"/>
      <c r="CE334" s="461"/>
      <c r="CF334" s="412"/>
      <c r="CG334" s="412"/>
      <c r="CH334" s="412"/>
      <c r="CI334" s="412"/>
      <c r="CJ334" s="412"/>
      <c r="CK334" s="412"/>
      <c r="CL334" s="412"/>
      <c r="CM334" s="412"/>
      <c r="CN334" s="412"/>
      <c r="CO334" s="461"/>
      <c r="CP334" s="461"/>
      <c r="CQ334" s="412"/>
      <c r="CR334" s="412"/>
      <c r="CS334" s="412"/>
      <c r="CT334" s="412"/>
      <c r="CU334" s="412"/>
      <c r="CV334" s="412"/>
      <c r="CW334" s="412"/>
      <c r="CX334" s="412"/>
      <c r="CY334" s="412"/>
      <c r="CZ334" s="412"/>
      <c r="DA334" s="412"/>
      <c r="DB334" s="412"/>
      <c r="DC334" s="412"/>
      <c r="DD334" s="412"/>
      <c r="DE334" s="412"/>
      <c r="DF334" s="412"/>
      <c r="DG334" s="412"/>
      <c r="DH334" s="412"/>
      <c r="DI334" s="412"/>
      <c r="DJ334" s="412"/>
      <c r="DK334" s="412"/>
      <c r="DL334" s="412"/>
      <c r="DM334" s="412"/>
      <c r="DN334" s="412"/>
      <c r="DO334" s="412"/>
      <c r="DP334" s="412"/>
      <c r="DQ334" s="461"/>
      <c r="DR334" s="461"/>
      <c r="DS334" s="412"/>
      <c r="DT334" s="412"/>
      <c r="DU334" s="412"/>
      <c r="DV334" s="412"/>
      <c r="DW334" s="412"/>
      <c r="DX334" s="412"/>
      <c r="DY334" s="412"/>
      <c r="DZ334" s="412"/>
      <c r="EA334" s="412"/>
      <c r="EB334" s="412"/>
      <c r="EC334" s="412"/>
      <c r="ED334" s="412"/>
      <c r="EE334" s="412"/>
      <c r="EF334" s="412"/>
      <c r="EG334" s="412"/>
      <c r="EH334" s="412"/>
      <c r="EI334" s="412"/>
      <c r="EJ334" s="412"/>
      <c r="EK334" s="412"/>
      <c r="EL334" s="412"/>
      <c r="EM334" s="412"/>
      <c r="EN334" s="412"/>
      <c r="EO334" s="412"/>
      <c r="EP334" s="412"/>
      <c r="EQ334" s="412"/>
      <c r="ER334" s="412"/>
      <c r="ES334" s="461"/>
      <c r="ET334" s="461"/>
      <c r="EU334" s="412"/>
      <c r="EV334" s="412"/>
      <c r="EW334" s="412"/>
      <c r="EX334" s="412"/>
      <c r="EY334" s="412"/>
      <c r="EZ334" s="412"/>
      <c r="FA334" s="412"/>
      <c r="FB334" s="412"/>
      <c r="FC334" s="412"/>
      <c r="FD334" s="412"/>
      <c r="FE334" s="412"/>
      <c r="FF334" s="412"/>
      <c r="FG334" s="412"/>
      <c r="FH334" s="412"/>
      <c r="FI334" s="412"/>
      <c r="FJ334" s="412"/>
      <c r="FK334" s="412"/>
      <c r="FL334" s="412"/>
      <c r="FM334" s="412"/>
      <c r="FN334" s="412"/>
      <c r="FO334" s="412"/>
      <c r="FP334" s="412"/>
      <c r="FQ334" s="412"/>
      <c r="FR334" s="412"/>
      <c r="FS334" s="412"/>
      <c r="FT334" s="412"/>
      <c r="FU334" s="412"/>
      <c r="FV334" s="412"/>
      <c r="FW334" s="412"/>
      <c r="FX334" s="412"/>
      <c r="FY334" s="412"/>
      <c r="FZ334" s="412"/>
      <c r="GA334" s="412"/>
      <c r="GB334" s="461"/>
      <c r="GC334" s="461"/>
      <c r="GD334" s="412"/>
      <c r="GE334" s="412"/>
      <c r="GF334" s="412"/>
      <c r="GG334" s="412"/>
      <c r="GH334" s="412"/>
      <c r="GI334" s="412"/>
      <c r="GJ334" s="412"/>
      <c r="GK334" s="412"/>
      <c r="GL334" s="412"/>
      <c r="GM334" s="412"/>
      <c r="GN334" s="412"/>
    </row>
    <row r="335" spans="1:196" s="411" customFormat="1">
      <c r="A335" s="461"/>
      <c r="B335" s="461"/>
      <c r="AE335" s="412"/>
      <c r="AF335" s="412"/>
      <c r="AG335" s="412"/>
      <c r="AH335" s="412"/>
      <c r="AI335" s="412"/>
      <c r="AJ335" s="412"/>
      <c r="AK335" s="412"/>
      <c r="AL335" s="412"/>
      <c r="AM335" s="412"/>
      <c r="AN335" s="412"/>
      <c r="AO335" s="412"/>
      <c r="AP335" s="412"/>
      <c r="AQ335" s="412"/>
      <c r="AR335" s="412"/>
      <c r="AS335" s="412"/>
      <c r="AT335" s="412"/>
      <c r="AU335" s="412"/>
      <c r="AV335" s="412"/>
      <c r="AW335" s="412"/>
      <c r="AX335" s="412"/>
      <c r="AY335" s="461"/>
      <c r="AZ335" s="461"/>
      <c r="BA335" s="412"/>
      <c r="BB335" s="412"/>
      <c r="BC335" s="412"/>
      <c r="BX335" s="412"/>
      <c r="BY335" s="412"/>
      <c r="BZ335" s="412"/>
      <c r="CA335" s="412"/>
      <c r="CB335" s="412"/>
      <c r="CC335" s="412"/>
      <c r="CD335" s="461"/>
      <c r="CE335" s="461"/>
      <c r="CF335" s="412"/>
      <c r="CG335" s="412"/>
      <c r="CH335" s="412"/>
      <c r="CI335" s="412"/>
      <c r="CJ335" s="412"/>
      <c r="CK335" s="412"/>
      <c r="CL335" s="412"/>
      <c r="CM335" s="412"/>
      <c r="CN335" s="412"/>
      <c r="CO335" s="461"/>
      <c r="CP335" s="461"/>
      <c r="CQ335" s="412"/>
      <c r="CR335" s="412"/>
      <c r="CS335" s="412"/>
      <c r="CT335" s="412"/>
      <c r="CU335" s="412"/>
      <c r="CV335" s="412"/>
      <c r="CW335" s="412"/>
      <c r="CX335" s="412"/>
      <c r="CY335" s="412"/>
      <c r="CZ335" s="412"/>
      <c r="DA335" s="412"/>
      <c r="DB335" s="412"/>
      <c r="DC335" s="412"/>
      <c r="DD335" s="412"/>
      <c r="DE335" s="412"/>
      <c r="DF335" s="412"/>
      <c r="DG335" s="412"/>
      <c r="DH335" s="412"/>
      <c r="DI335" s="412"/>
      <c r="DJ335" s="412"/>
      <c r="DK335" s="412"/>
      <c r="DL335" s="412"/>
      <c r="DM335" s="412"/>
      <c r="DN335" s="412"/>
      <c r="DO335" s="412"/>
      <c r="DP335" s="412"/>
      <c r="DQ335" s="461"/>
      <c r="DR335" s="461"/>
      <c r="DS335" s="412"/>
      <c r="DT335" s="412"/>
      <c r="DU335" s="412"/>
      <c r="DV335" s="412"/>
      <c r="DW335" s="412"/>
      <c r="DX335" s="412"/>
      <c r="DY335" s="412"/>
      <c r="DZ335" s="412"/>
      <c r="EA335" s="412"/>
      <c r="EB335" s="412"/>
      <c r="EC335" s="412"/>
      <c r="ED335" s="412"/>
      <c r="EE335" s="412"/>
      <c r="EF335" s="412"/>
      <c r="EG335" s="412"/>
      <c r="EH335" s="412"/>
      <c r="EI335" s="412"/>
      <c r="EJ335" s="412"/>
      <c r="EK335" s="412"/>
      <c r="EL335" s="412"/>
      <c r="EM335" s="412"/>
      <c r="EN335" s="412"/>
      <c r="EO335" s="412"/>
      <c r="EP335" s="412"/>
      <c r="EQ335" s="412"/>
      <c r="ER335" s="412"/>
      <c r="ES335" s="461"/>
      <c r="ET335" s="461"/>
      <c r="EU335" s="412"/>
      <c r="EV335" s="412"/>
      <c r="EW335" s="412"/>
      <c r="EX335" s="412"/>
      <c r="EY335" s="412"/>
      <c r="EZ335" s="412"/>
      <c r="FA335" s="412"/>
      <c r="FB335" s="412"/>
      <c r="FC335" s="412"/>
      <c r="FD335" s="412"/>
      <c r="FE335" s="412"/>
      <c r="FF335" s="412"/>
      <c r="FG335" s="412"/>
      <c r="FH335" s="412"/>
      <c r="FI335" s="412"/>
      <c r="FJ335" s="412"/>
      <c r="FK335" s="412"/>
      <c r="FL335" s="412"/>
      <c r="FM335" s="412"/>
      <c r="FN335" s="412"/>
      <c r="FO335" s="412"/>
      <c r="FP335" s="412"/>
      <c r="FQ335" s="412"/>
      <c r="FR335" s="412"/>
      <c r="FS335" s="412"/>
      <c r="FT335" s="412"/>
      <c r="FU335" s="412"/>
      <c r="FV335" s="412"/>
      <c r="FW335" s="412"/>
      <c r="FX335" s="412"/>
      <c r="FY335" s="412"/>
      <c r="FZ335" s="412"/>
      <c r="GA335" s="412"/>
      <c r="GB335" s="461"/>
      <c r="GC335" s="461"/>
      <c r="GD335" s="412"/>
      <c r="GE335" s="412"/>
      <c r="GF335" s="412"/>
      <c r="GG335" s="412"/>
      <c r="GH335" s="412"/>
      <c r="GI335" s="412"/>
      <c r="GJ335" s="412"/>
      <c r="GK335" s="412"/>
      <c r="GL335" s="412"/>
      <c r="GM335" s="412"/>
      <c r="GN335" s="412"/>
    </row>
    <row r="336" spans="1:196" s="411" customFormat="1">
      <c r="A336" s="461"/>
      <c r="B336" s="461"/>
      <c r="AE336" s="412"/>
      <c r="AF336" s="412"/>
      <c r="AG336" s="412"/>
      <c r="AH336" s="412"/>
      <c r="AI336" s="412"/>
      <c r="AJ336" s="412"/>
      <c r="AK336" s="412"/>
      <c r="AL336" s="412"/>
      <c r="AM336" s="412"/>
      <c r="AN336" s="412"/>
      <c r="AO336" s="412"/>
      <c r="AP336" s="412"/>
      <c r="AQ336" s="412"/>
      <c r="AR336" s="412"/>
      <c r="AS336" s="412"/>
      <c r="AT336" s="412"/>
      <c r="AU336" s="412"/>
      <c r="AV336" s="412"/>
      <c r="AW336" s="412"/>
      <c r="AX336" s="412"/>
      <c r="AY336" s="461"/>
      <c r="AZ336" s="461"/>
      <c r="BA336" s="412"/>
      <c r="BB336" s="412"/>
      <c r="BC336" s="412"/>
      <c r="BX336" s="412"/>
      <c r="BY336" s="412"/>
      <c r="BZ336" s="412"/>
      <c r="CA336" s="412"/>
      <c r="CB336" s="412"/>
      <c r="CC336" s="412"/>
      <c r="CD336" s="461"/>
      <c r="CE336" s="461"/>
      <c r="CF336" s="412"/>
      <c r="CG336" s="412"/>
      <c r="CH336" s="412"/>
      <c r="CI336" s="412"/>
      <c r="CJ336" s="412"/>
      <c r="CK336" s="412"/>
      <c r="CL336" s="412"/>
      <c r="CM336" s="412"/>
      <c r="CN336" s="412"/>
      <c r="CO336" s="461"/>
      <c r="CP336" s="461"/>
      <c r="CQ336" s="412"/>
      <c r="CR336" s="412"/>
      <c r="CS336" s="412"/>
      <c r="CT336" s="412"/>
      <c r="CU336" s="412"/>
      <c r="CV336" s="412"/>
      <c r="CW336" s="412"/>
      <c r="CX336" s="412"/>
      <c r="CY336" s="412"/>
      <c r="CZ336" s="412"/>
      <c r="DA336" s="412"/>
      <c r="DB336" s="412"/>
      <c r="DC336" s="412"/>
      <c r="DD336" s="412"/>
      <c r="DE336" s="412"/>
      <c r="DF336" s="412"/>
      <c r="DG336" s="412"/>
      <c r="DH336" s="412"/>
      <c r="DI336" s="412"/>
      <c r="DJ336" s="412"/>
      <c r="DK336" s="412"/>
      <c r="DL336" s="412"/>
      <c r="DM336" s="412"/>
      <c r="DN336" s="412"/>
      <c r="DO336" s="412"/>
      <c r="DP336" s="412"/>
      <c r="DQ336" s="461"/>
      <c r="DR336" s="461"/>
      <c r="DS336" s="412"/>
      <c r="DT336" s="412"/>
      <c r="DU336" s="412"/>
      <c r="DV336" s="412"/>
      <c r="DW336" s="412"/>
      <c r="DX336" s="412"/>
      <c r="DY336" s="412"/>
      <c r="DZ336" s="412"/>
      <c r="EA336" s="412"/>
      <c r="EB336" s="412"/>
      <c r="EC336" s="412"/>
      <c r="ED336" s="412"/>
      <c r="EE336" s="412"/>
      <c r="EF336" s="412"/>
      <c r="EG336" s="412"/>
      <c r="EH336" s="412"/>
      <c r="EI336" s="412"/>
      <c r="EJ336" s="412"/>
      <c r="EK336" s="412"/>
      <c r="EL336" s="412"/>
      <c r="EM336" s="412"/>
      <c r="EN336" s="412"/>
      <c r="EO336" s="412"/>
      <c r="EP336" s="412"/>
      <c r="EQ336" s="412"/>
      <c r="ER336" s="412"/>
      <c r="ES336" s="461"/>
      <c r="ET336" s="461"/>
      <c r="EU336" s="412"/>
      <c r="EV336" s="412"/>
      <c r="EW336" s="412"/>
      <c r="EX336" s="412"/>
      <c r="EY336" s="412"/>
      <c r="EZ336" s="412"/>
      <c r="FA336" s="412"/>
      <c r="FB336" s="412"/>
      <c r="FC336" s="412"/>
      <c r="FD336" s="412"/>
      <c r="FE336" s="412"/>
      <c r="FF336" s="412"/>
      <c r="FG336" s="412"/>
      <c r="FH336" s="412"/>
      <c r="FI336" s="412"/>
      <c r="FJ336" s="412"/>
      <c r="FK336" s="412"/>
      <c r="FL336" s="412"/>
      <c r="FM336" s="412"/>
      <c r="FN336" s="412"/>
      <c r="FO336" s="412"/>
      <c r="FP336" s="412"/>
      <c r="FQ336" s="412"/>
      <c r="FR336" s="412"/>
      <c r="FS336" s="412"/>
      <c r="FT336" s="412"/>
      <c r="FU336" s="412"/>
      <c r="FV336" s="412"/>
      <c r="FW336" s="412"/>
      <c r="FX336" s="412"/>
      <c r="FY336" s="412"/>
      <c r="FZ336" s="412"/>
      <c r="GA336" s="412"/>
      <c r="GB336" s="461"/>
      <c r="GC336" s="461"/>
      <c r="GD336" s="412"/>
      <c r="GE336" s="412"/>
      <c r="GF336" s="412"/>
      <c r="GG336" s="412"/>
      <c r="GH336" s="412"/>
      <c r="GI336" s="412"/>
      <c r="GJ336" s="412"/>
      <c r="GK336" s="412"/>
      <c r="GL336" s="412"/>
      <c r="GM336" s="412"/>
      <c r="GN336" s="412"/>
    </row>
    <row r="337" spans="1:196" s="411" customFormat="1">
      <c r="A337" s="461"/>
      <c r="B337" s="461"/>
      <c r="AE337" s="412"/>
      <c r="AF337" s="412"/>
      <c r="AG337" s="412"/>
      <c r="AH337" s="412"/>
      <c r="AI337" s="412"/>
      <c r="AJ337" s="412"/>
      <c r="AK337" s="412"/>
      <c r="AL337" s="412"/>
      <c r="AM337" s="412"/>
      <c r="AN337" s="412"/>
      <c r="AO337" s="412"/>
      <c r="AP337" s="412"/>
      <c r="AQ337" s="412"/>
      <c r="AR337" s="412"/>
      <c r="AS337" s="412"/>
      <c r="AT337" s="412"/>
      <c r="AU337" s="412"/>
      <c r="AV337" s="412"/>
      <c r="AW337" s="412"/>
      <c r="AX337" s="412"/>
      <c r="AY337" s="461"/>
      <c r="AZ337" s="461"/>
      <c r="BA337" s="412"/>
      <c r="BB337" s="412"/>
      <c r="BC337" s="412"/>
      <c r="BX337" s="412"/>
      <c r="BY337" s="412"/>
      <c r="BZ337" s="412"/>
      <c r="CA337" s="412"/>
      <c r="CB337" s="412"/>
      <c r="CC337" s="412"/>
      <c r="CD337" s="461"/>
      <c r="CE337" s="461"/>
      <c r="CF337" s="412"/>
      <c r="CG337" s="412"/>
      <c r="CH337" s="412"/>
      <c r="CI337" s="412"/>
      <c r="CJ337" s="412"/>
      <c r="CK337" s="412"/>
      <c r="CL337" s="412"/>
      <c r="CM337" s="412"/>
      <c r="CN337" s="412"/>
      <c r="CO337" s="461"/>
      <c r="CP337" s="461"/>
      <c r="CQ337" s="412"/>
      <c r="CR337" s="412"/>
      <c r="CS337" s="412"/>
      <c r="CT337" s="412"/>
      <c r="CU337" s="412"/>
      <c r="CV337" s="412"/>
      <c r="CW337" s="412"/>
      <c r="CX337" s="412"/>
      <c r="CY337" s="412"/>
      <c r="CZ337" s="412"/>
      <c r="DA337" s="412"/>
      <c r="DB337" s="412"/>
      <c r="DC337" s="412"/>
      <c r="DD337" s="412"/>
      <c r="DE337" s="412"/>
      <c r="DF337" s="412"/>
      <c r="DG337" s="412"/>
      <c r="DH337" s="412"/>
      <c r="DI337" s="412"/>
      <c r="DJ337" s="412"/>
      <c r="DK337" s="412"/>
      <c r="DL337" s="412"/>
      <c r="DM337" s="412"/>
      <c r="DN337" s="412"/>
      <c r="DO337" s="412"/>
      <c r="DP337" s="412"/>
      <c r="DQ337" s="461"/>
      <c r="DR337" s="461"/>
      <c r="DS337" s="412"/>
      <c r="DT337" s="412"/>
      <c r="DU337" s="412"/>
      <c r="DV337" s="412"/>
      <c r="DW337" s="412"/>
      <c r="DX337" s="412"/>
      <c r="DY337" s="412"/>
      <c r="DZ337" s="412"/>
      <c r="EA337" s="412"/>
      <c r="EB337" s="412"/>
      <c r="EC337" s="412"/>
      <c r="ED337" s="412"/>
      <c r="EE337" s="412"/>
      <c r="EF337" s="412"/>
      <c r="EG337" s="412"/>
      <c r="EH337" s="412"/>
      <c r="EI337" s="412"/>
      <c r="EJ337" s="412"/>
      <c r="EK337" s="412"/>
      <c r="EL337" s="412"/>
      <c r="EM337" s="412"/>
      <c r="EN337" s="412"/>
      <c r="EO337" s="412"/>
      <c r="EP337" s="412"/>
      <c r="EQ337" s="412"/>
      <c r="ER337" s="412"/>
      <c r="ES337" s="461"/>
      <c r="ET337" s="461"/>
      <c r="EU337" s="412"/>
      <c r="EV337" s="412"/>
      <c r="EW337" s="412"/>
      <c r="EX337" s="412"/>
      <c r="EY337" s="412"/>
      <c r="EZ337" s="412"/>
      <c r="FA337" s="412"/>
      <c r="FB337" s="412"/>
      <c r="FC337" s="412"/>
      <c r="FD337" s="412"/>
      <c r="FE337" s="412"/>
      <c r="FF337" s="412"/>
      <c r="FG337" s="412"/>
      <c r="FH337" s="412"/>
      <c r="FI337" s="412"/>
      <c r="FJ337" s="412"/>
      <c r="FK337" s="412"/>
      <c r="FL337" s="412"/>
      <c r="FM337" s="412"/>
      <c r="FN337" s="412"/>
      <c r="FO337" s="412"/>
      <c r="FP337" s="412"/>
      <c r="FQ337" s="412"/>
      <c r="FR337" s="412"/>
      <c r="FS337" s="412"/>
      <c r="FT337" s="412"/>
      <c r="FU337" s="412"/>
      <c r="FV337" s="412"/>
      <c r="FW337" s="412"/>
      <c r="FX337" s="412"/>
      <c r="FY337" s="412"/>
      <c r="FZ337" s="412"/>
      <c r="GA337" s="412"/>
      <c r="GB337" s="461"/>
      <c r="GC337" s="461"/>
      <c r="GD337" s="412"/>
      <c r="GE337" s="412"/>
      <c r="GF337" s="412"/>
      <c r="GG337" s="412"/>
      <c r="GH337" s="412"/>
      <c r="GI337" s="412"/>
      <c r="GJ337" s="412"/>
      <c r="GK337" s="412"/>
      <c r="GL337" s="412"/>
      <c r="GM337" s="412"/>
      <c r="GN337" s="412"/>
    </row>
    <row r="338" spans="1:196" s="411" customFormat="1">
      <c r="A338" s="461"/>
      <c r="B338" s="461"/>
      <c r="AE338" s="412"/>
      <c r="AF338" s="412"/>
      <c r="AG338" s="412"/>
      <c r="AH338" s="412"/>
      <c r="AI338" s="412"/>
      <c r="AJ338" s="412"/>
      <c r="AK338" s="412"/>
      <c r="AL338" s="412"/>
      <c r="AM338" s="412"/>
      <c r="AN338" s="412"/>
      <c r="AO338" s="412"/>
      <c r="AP338" s="412"/>
      <c r="AQ338" s="412"/>
      <c r="AR338" s="412"/>
      <c r="AS338" s="412"/>
      <c r="AT338" s="412"/>
      <c r="AU338" s="412"/>
      <c r="AV338" s="412"/>
      <c r="AW338" s="412"/>
      <c r="AX338" s="412"/>
      <c r="AY338" s="461"/>
      <c r="AZ338" s="461"/>
      <c r="BA338" s="412"/>
      <c r="BB338" s="412"/>
      <c r="BC338" s="412"/>
      <c r="BX338" s="412"/>
      <c r="BY338" s="412"/>
      <c r="BZ338" s="412"/>
      <c r="CA338" s="412"/>
      <c r="CB338" s="412"/>
      <c r="CC338" s="412"/>
      <c r="CD338" s="461"/>
      <c r="CE338" s="461"/>
      <c r="CF338" s="412"/>
      <c r="CG338" s="412"/>
      <c r="CH338" s="412"/>
      <c r="CI338" s="412"/>
      <c r="CJ338" s="412"/>
      <c r="CK338" s="412"/>
      <c r="CL338" s="412"/>
      <c r="CM338" s="412"/>
      <c r="CN338" s="412"/>
      <c r="CO338" s="461"/>
      <c r="CP338" s="461"/>
      <c r="CQ338" s="412"/>
      <c r="CR338" s="412"/>
      <c r="CS338" s="412"/>
      <c r="CT338" s="412"/>
      <c r="CU338" s="412"/>
      <c r="CV338" s="412"/>
      <c r="CW338" s="412"/>
      <c r="CX338" s="412"/>
      <c r="CY338" s="412"/>
      <c r="CZ338" s="412"/>
      <c r="DA338" s="412"/>
      <c r="DB338" s="412"/>
      <c r="DC338" s="412"/>
      <c r="DD338" s="412"/>
      <c r="DE338" s="412"/>
      <c r="DF338" s="412"/>
      <c r="DG338" s="412"/>
      <c r="DH338" s="412"/>
      <c r="DI338" s="412"/>
      <c r="DJ338" s="412"/>
      <c r="DK338" s="412"/>
      <c r="DL338" s="412"/>
      <c r="DM338" s="412"/>
      <c r="DN338" s="412"/>
      <c r="DO338" s="412"/>
      <c r="DP338" s="412"/>
      <c r="DQ338" s="461"/>
      <c r="DR338" s="461"/>
      <c r="DS338" s="412"/>
      <c r="DT338" s="412"/>
      <c r="DU338" s="412"/>
      <c r="DV338" s="412"/>
      <c r="DW338" s="412"/>
      <c r="DX338" s="412"/>
      <c r="DY338" s="412"/>
      <c r="DZ338" s="412"/>
      <c r="EA338" s="412"/>
      <c r="EB338" s="412"/>
      <c r="EC338" s="412"/>
      <c r="ED338" s="412"/>
      <c r="EE338" s="412"/>
      <c r="EF338" s="412"/>
      <c r="EG338" s="412"/>
      <c r="EH338" s="412"/>
      <c r="EI338" s="412"/>
      <c r="EJ338" s="412"/>
      <c r="EK338" s="412"/>
      <c r="EL338" s="412"/>
      <c r="EM338" s="412"/>
      <c r="EN338" s="412"/>
      <c r="EO338" s="412"/>
      <c r="EP338" s="412"/>
      <c r="EQ338" s="412"/>
      <c r="ER338" s="412"/>
      <c r="ES338" s="461"/>
      <c r="ET338" s="461"/>
      <c r="EU338" s="412"/>
      <c r="EV338" s="412"/>
      <c r="EW338" s="412"/>
      <c r="EX338" s="412"/>
      <c r="EY338" s="412"/>
      <c r="EZ338" s="412"/>
      <c r="FA338" s="412"/>
      <c r="FB338" s="412"/>
      <c r="FC338" s="412"/>
      <c r="FD338" s="412"/>
      <c r="FE338" s="412"/>
      <c r="FF338" s="412"/>
      <c r="FG338" s="412"/>
      <c r="FH338" s="412"/>
      <c r="FI338" s="412"/>
      <c r="FJ338" s="412"/>
      <c r="FK338" s="412"/>
      <c r="FL338" s="412"/>
      <c r="FM338" s="412"/>
      <c r="FN338" s="412"/>
      <c r="FO338" s="412"/>
      <c r="FP338" s="412"/>
      <c r="FQ338" s="412"/>
      <c r="FR338" s="412"/>
      <c r="FS338" s="412"/>
      <c r="FT338" s="412"/>
      <c r="FU338" s="412"/>
      <c r="FV338" s="412"/>
      <c r="FW338" s="412"/>
      <c r="FX338" s="412"/>
      <c r="FY338" s="412"/>
      <c r="FZ338" s="412"/>
      <c r="GA338" s="412"/>
      <c r="GB338" s="461"/>
      <c r="GC338" s="461"/>
      <c r="GD338" s="412"/>
      <c r="GE338" s="412"/>
      <c r="GF338" s="412"/>
      <c r="GG338" s="412"/>
      <c r="GH338" s="412"/>
      <c r="GI338" s="412"/>
      <c r="GJ338" s="412"/>
      <c r="GK338" s="412"/>
      <c r="GL338" s="412"/>
      <c r="GM338" s="412"/>
      <c r="GN338" s="412"/>
    </row>
    <row r="339" spans="1:196" s="411" customFormat="1">
      <c r="A339" s="461"/>
      <c r="B339" s="461"/>
      <c r="AE339" s="412"/>
      <c r="AF339" s="412"/>
      <c r="AG339" s="412"/>
      <c r="AH339" s="412"/>
      <c r="AI339" s="412"/>
      <c r="AJ339" s="412"/>
      <c r="AK339" s="412"/>
      <c r="AL339" s="412"/>
      <c r="AM339" s="412"/>
      <c r="AN339" s="412"/>
      <c r="AO339" s="412"/>
      <c r="AP339" s="412"/>
      <c r="AQ339" s="412"/>
      <c r="AR339" s="412"/>
      <c r="AS339" s="412"/>
      <c r="AT339" s="412"/>
      <c r="AU339" s="412"/>
      <c r="AV339" s="412"/>
      <c r="AW339" s="412"/>
      <c r="AX339" s="412"/>
      <c r="AY339" s="461"/>
      <c r="AZ339" s="461"/>
      <c r="BA339" s="412"/>
      <c r="BB339" s="412"/>
      <c r="BC339" s="412"/>
      <c r="BX339" s="412"/>
      <c r="BY339" s="412"/>
      <c r="BZ339" s="412"/>
      <c r="CA339" s="412"/>
      <c r="CB339" s="412"/>
      <c r="CC339" s="412"/>
      <c r="CD339" s="461"/>
      <c r="CE339" s="461"/>
      <c r="CF339" s="412"/>
      <c r="CG339" s="412"/>
      <c r="CH339" s="412"/>
      <c r="CI339" s="412"/>
      <c r="CJ339" s="412"/>
      <c r="CK339" s="412"/>
      <c r="CL339" s="412"/>
      <c r="CM339" s="412"/>
      <c r="CN339" s="412"/>
      <c r="CO339" s="461"/>
      <c r="CP339" s="461"/>
      <c r="CQ339" s="412"/>
      <c r="CR339" s="412"/>
      <c r="CS339" s="412"/>
      <c r="CT339" s="412"/>
      <c r="CU339" s="412"/>
      <c r="CV339" s="412"/>
      <c r="CW339" s="412"/>
      <c r="CX339" s="412"/>
      <c r="CY339" s="412"/>
      <c r="CZ339" s="412"/>
      <c r="DA339" s="412"/>
      <c r="DB339" s="412"/>
      <c r="DC339" s="412"/>
      <c r="DD339" s="412"/>
      <c r="DE339" s="412"/>
      <c r="DF339" s="412"/>
      <c r="DG339" s="412"/>
      <c r="DH339" s="412"/>
      <c r="DI339" s="412"/>
      <c r="DJ339" s="412"/>
      <c r="DK339" s="412"/>
      <c r="DL339" s="412"/>
      <c r="DM339" s="412"/>
      <c r="DN339" s="412"/>
      <c r="DO339" s="412"/>
      <c r="DP339" s="412"/>
      <c r="DQ339" s="461"/>
      <c r="DR339" s="461"/>
      <c r="DS339" s="412"/>
      <c r="DT339" s="412"/>
      <c r="DU339" s="412"/>
      <c r="DV339" s="412"/>
      <c r="DW339" s="412"/>
      <c r="DX339" s="412"/>
      <c r="DY339" s="412"/>
      <c r="DZ339" s="412"/>
      <c r="EA339" s="412"/>
      <c r="EB339" s="412"/>
      <c r="EC339" s="412"/>
      <c r="ED339" s="412"/>
      <c r="EE339" s="412"/>
      <c r="EF339" s="412"/>
      <c r="EG339" s="412"/>
      <c r="EH339" s="412"/>
      <c r="EI339" s="412"/>
      <c r="EJ339" s="412"/>
      <c r="EK339" s="412"/>
      <c r="EL339" s="412"/>
      <c r="EM339" s="412"/>
      <c r="EN339" s="412"/>
      <c r="EO339" s="412"/>
      <c r="EP339" s="412"/>
      <c r="EQ339" s="412"/>
      <c r="ER339" s="412"/>
      <c r="ES339" s="461"/>
      <c r="ET339" s="461"/>
      <c r="EU339" s="412"/>
      <c r="EV339" s="412"/>
      <c r="EW339" s="412"/>
      <c r="EX339" s="412"/>
      <c r="EY339" s="412"/>
      <c r="EZ339" s="412"/>
      <c r="FA339" s="412"/>
      <c r="FB339" s="412"/>
      <c r="FC339" s="412"/>
      <c r="FD339" s="412"/>
      <c r="FE339" s="412"/>
      <c r="FF339" s="412"/>
      <c r="FG339" s="412"/>
      <c r="FH339" s="412"/>
      <c r="FI339" s="412"/>
      <c r="FJ339" s="412"/>
      <c r="FK339" s="412"/>
      <c r="FL339" s="412"/>
      <c r="FM339" s="412"/>
      <c r="FN339" s="412"/>
      <c r="FO339" s="412"/>
      <c r="FP339" s="412"/>
      <c r="FQ339" s="412"/>
      <c r="FR339" s="412"/>
      <c r="FS339" s="412"/>
      <c r="FT339" s="412"/>
      <c r="FU339" s="412"/>
      <c r="FV339" s="412"/>
      <c r="FW339" s="412"/>
      <c r="FX339" s="412"/>
      <c r="FY339" s="412"/>
      <c r="FZ339" s="412"/>
      <c r="GA339" s="412"/>
      <c r="GB339" s="461"/>
      <c r="GC339" s="461"/>
      <c r="GD339" s="412"/>
      <c r="GE339" s="412"/>
      <c r="GF339" s="412"/>
      <c r="GG339" s="412"/>
      <c r="GH339" s="412"/>
      <c r="GI339" s="412"/>
      <c r="GJ339" s="412"/>
      <c r="GK339" s="412"/>
      <c r="GL339" s="412"/>
      <c r="GM339" s="412"/>
      <c r="GN339" s="412"/>
    </row>
    <row r="340" spans="1:196" s="411" customFormat="1">
      <c r="A340" s="461"/>
      <c r="B340" s="461"/>
      <c r="AE340" s="412"/>
      <c r="AF340" s="412"/>
      <c r="AG340" s="412"/>
      <c r="AH340" s="412"/>
      <c r="AI340" s="412"/>
      <c r="AJ340" s="412"/>
      <c r="AK340" s="412"/>
      <c r="AL340" s="412"/>
      <c r="AM340" s="412"/>
      <c r="AN340" s="412"/>
      <c r="AO340" s="412"/>
      <c r="AP340" s="412"/>
      <c r="AQ340" s="412"/>
      <c r="AR340" s="412"/>
      <c r="AS340" s="412"/>
      <c r="AT340" s="412"/>
      <c r="AU340" s="412"/>
      <c r="AV340" s="412"/>
      <c r="AW340" s="412"/>
      <c r="AX340" s="412"/>
      <c r="AY340" s="461"/>
      <c r="AZ340" s="461"/>
      <c r="BA340" s="412"/>
      <c r="BB340" s="412"/>
      <c r="BC340" s="412"/>
      <c r="BX340" s="412"/>
      <c r="BY340" s="412"/>
      <c r="BZ340" s="412"/>
      <c r="CA340" s="412"/>
      <c r="CB340" s="412"/>
      <c r="CC340" s="412"/>
      <c r="CD340" s="461"/>
      <c r="CE340" s="461"/>
      <c r="CF340" s="412"/>
      <c r="CG340" s="412"/>
      <c r="CH340" s="412"/>
      <c r="CI340" s="412"/>
      <c r="CJ340" s="412"/>
      <c r="CK340" s="412"/>
      <c r="CL340" s="412"/>
      <c r="CM340" s="412"/>
      <c r="CN340" s="412"/>
      <c r="CO340" s="461"/>
      <c r="CP340" s="461"/>
      <c r="CQ340" s="412"/>
      <c r="CR340" s="412"/>
      <c r="CS340" s="412"/>
      <c r="CT340" s="412"/>
      <c r="CU340" s="412"/>
      <c r="CV340" s="412"/>
      <c r="CW340" s="412"/>
      <c r="CX340" s="412"/>
      <c r="CY340" s="412"/>
      <c r="CZ340" s="412"/>
      <c r="DA340" s="412"/>
      <c r="DB340" s="412"/>
      <c r="DC340" s="412"/>
      <c r="DD340" s="412"/>
      <c r="DE340" s="412"/>
      <c r="DF340" s="412"/>
      <c r="DG340" s="412"/>
      <c r="DH340" s="412"/>
      <c r="DI340" s="412"/>
      <c r="DJ340" s="412"/>
      <c r="DK340" s="412"/>
      <c r="DL340" s="412"/>
      <c r="DM340" s="412"/>
      <c r="DN340" s="412"/>
      <c r="DO340" s="412"/>
      <c r="DP340" s="412"/>
      <c r="DQ340" s="461"/>
      <c r="DR340" s="461"/>
      <c r="DS340" s="412"/>
      <c r="DT340" s="412"/>
      <c r="DU340" s="412"/>
      <c r="DV340" s="412"/>
      <c r="DW340" s="412"/>
      <c r="DX340" s="412"/>
      <c r="DY340" s="412"/>
      <c r="DZ340" s="412"/>
      <c r="EA340" s="412"/>
      <c r="EB340" s="412"/>
      <c r="EC340" s="412"/>
      <c r="ED340" s="412"/>
      <c r="EE340" s="412"/>
      <c r="EF340" s="412"/>
      <c r="EG340" s="412"/>
      <c r="EH340" s="412"/>
      <c r="EI340" s="412"/>
      <c r="EJ340" s="412"/>
      <c r="EK340" s="412"/>
      <c r="EL340" s="412"/>
      <c r="EM340" s="412"/>
      <c r="EN340" s="412"/>
      <c r="EO340" s="412"/>
      <c r="EP340" s="412"/>
      <c r="EQ340" s="412"/>
      <c r="ER340" s="412"/>
      <c r="ES340" s="461"/>
      <c r="ET340" s="461"/>
      <c r="EU340" s="412"/>
      <c r="EV340" s="412"/>
      <c r="EW340" s="412"/>
      <c r="EX340" s="412"/>
      <c r="EY340" s="412"/>
      <c r="EZ340" s="412"/>
      <c r="FA340" s="412"/>
      <c r="FB340" s="412"/>
      <c r="FC340" s="412"/>
      <c r="FD340" s="412"/>
      <c r="FE340" s="412"/>
      <c r="FF340" s="412"/>
      <c r="FG340" s="412"/>
      <c r="FH340" s="412"/>
      <c r="FI340" s="412"/>
      <c r="FJ340" s="412"/>
      <c r="FK340" s="412"/>
      <c r="FL340" s="412"/>
      <c r="FM340" s="412"/>
      <c r="FN340" s="412"/>
      <c r="FO340" s="412"/>
      <c r="FP340" s="412"/>
      <c r="FQ340" s="412"/>
      <c r="FR340" s="412"/>
      <c r="FS340" s="412"/>
      <c r="FT340" s="412"/>
      <c r="FU340" s="412"/>
      <c r="FV340" s="412"/>
      <c r="FW340" s="412"/>
      <c r="FX340" s="412"/>
      <c r="FY340" s="412"/>
      <c r="FZ340" s="412"/>
      <c r="GA340" s="412"/>
      <c r="GB340" s="461"/>
      <c r="GC340" s="461"/>
      <c r="GD340" s="412"/>
      <c r="GE340" s="412"/>
      <c r="GF340" s="412"/>
      <c r="GG340" s="412"/>
      <c r="GH340" s="412"/>
      <c r="GI340" s="412"/>
      <c r="GJ340" s="412"/>
      <c r="GK340" s="412"/>
      <c r="GL340" s="412"/>
      <c r="GM340" s="412"/>
      <c r="GN340" s="412"/>
    </row>
    <row r="341" spans="1:196" s="411" customFormat="1">
      <c r="A341" s="461"/>
      <c r="B341" s="461"/>
      <c r="AE341" s="412"/>
      <c r="AF341" s="412"/>
      <c r="AG341" s="412"/>
      <c r="AH341" s="412"/>
      <c r="AI341" s="412"/>
      <c r="AJ341" s="412"/>
      <c r="AK341" s="412"/>
      <c r="AL341" s="412"/>
      <c r="AM341" s="412"/>
      <c r="AN341" s="412"/>
      <c r="AO341" s="412"/>
      <c r="AP341" s="412"/>
      <c r="AQ341" s="412"/>
      <c r="AR341" s="412"/>
      <c r="AS341" s="412"/>
      <c r="AT341" s="412"/>
      <c r="AU341" s="412"/>
      <c r="AV341" s="412"/>
      <c r="AW341" s="412"/>
      <c r="AX341" s="412"/>
      <c r="AY341" s="461"/>
      <c r="AZ341" s="461"/>
      <c r="BA341" s="412"/>
      <c r="BB341" s="412"/>
      <c r="BC341" s="412"/>
      <c r="BX341" s="412"/>
      <c r="BY341" s="412"/>
      <c r="BZ341" s="412"/>
      <c r="CA341" s="412"/>
      <c r="CB341" s="412"/>
      <c r="CC341" s="412"/>
      <c r="CD341" s="461"/>
      <c r="CE341" s="461"/>
      <c r="CF341" s="412"/>
      <c r="CG341" s="412"/>
      <c r="CH341" s="412"/>
      <c r="CI341" s="412"/>
      <c r="CJ341" s="412"/>
      <c r="CK341" s="412"/>
      <c r="CL341" s="412"/>
      <c r="CM341" s="412"/>
      <c r="CN341" s="412"/>
      <c r="CO341" s="461"/>
      <c r="CP341" s="461"/>
      <c r="CQ341" s="412"/>
      <c r="CR341" s="412"/>
      <c r="CS341" s="412"/>
      <c r="CT341" s="412"/>
      <c r="CU341" s="412"/>
      <c r="CV341" s="412"/>
      <c r="CW341" s="412"/>
      <c r="CX341" s="412"/>
      <c r="CY341" s="412"/>
      <c r="CZ341" s="412"/>
      <c r="DA341" s="412"/>
      <c r="DB341" s="412"/>
      <c r="DC341" s="412"/>
      <c r="DD341" s="412"/>
      <c r="DE341" s="412"/>
      <c r="DF341" s="412"/>
      <c r="DG341" s="412"/>
      <c r="DH341" s="412"/>
      <c r="DI341" s="412"/>
      <c r="DJ341" s="412"/>
      <c r="DK341" s="412"/>
      <c r="DL341" s="412"/>
      <c r="DM341" s="412"/>
      <c r="DN341" s="412"/>
      <c r="DO341" s="412"/>
      <c r="DP341" s="412"/>
      <c r="DQ341" s="461"/>
      <c r="DR341" s="461"/>
      <c r="DS341" s="412"/>
      <c r="DT341" s="412"/>
      <c r="DU341" s="412"/>
      <c r="DV341" s="412"/>
      <c r="DW341" s="412"/>
      <c r="DX341" s="412"/>
      <c r="DY341" s="412"/>
      <c r="DZ341" s="412"/>
      <c r="EA341" s="412"/>
      <c r="EB341" s="412"/>
      <c r="EC341" s="412"/>
      <c r="ED341" s="412"/>
      <c r="EE341" s="412"/>
      <c r="EF341" s="412"/>
      <c r="EG341" s="412"/>
      <c r="EH341" s="412"/>
      <c r="EI341" s="412"/>
      <c r="EJ341" s="412"/>
      <c r="EK341" s="412"/>
      <c r="EL341" s="412"/>
      <c r="EM341" s="412"/>
      <c r="EN341" s="412"/>
      <c r="EO341" s="412"/>
      <c r="EP341" s="412"/>
      <c r="EQ341" s="412"/>
      <c r="ER341" s="412"/>
      <c r="ES341" s="461"/>
      <c r="ET341" s="461"/>
      <c r="EU341" s="412"/>
      <c r="EV341" s="412"/>
      <c r="EW341" s="412"/>
      <c r="EX341" s="412"/>
      <c r="EY341" s="412"/>
      <c r="EZ341" s="412"/>
      <c r="FA341" s="412"/>
      <c r="FB341" s="412"/>
      <c r="FC341" s="412"/>
      <c r="FD341" s="412"/>
      <c r="FE341" s="412"/>
      <c r="FF341" s="412"/>
      <c r="FG341" s="412"/>
      <c r="FH341" s="412"/>
      <c r="FI341" s="412"/>
      <c r="FJ341" s="412"/>
      <c r="FK341" s="412"/>
      <c r="FL341" s="412"/>
      <c r="FM341" s="412"/>
      <c r="FN341" s="412"/>
      <c r="FO341" s="412"/>
      <c r="FP341" s="412"/>
      <c r="FQ341" s="412"/>
      <c r="FR341" s="412"/>
      <c r="FS341" s="412"/>
      <c r="FT341" s="412"/>
      <c r="FU341" s="412"/>
      <c r="FV341" s="412"/>
      <c r="FW341" s="412"/>
      <c r="FX341" s="412"/>
      <c r="FY341" s="412"/>
      <c r="FZ341" s="412"/>
      <c r="GA341" s="412"/>
      <c r="GB341" s="461"/>
      <c r="GC341" s="461"/>
      <c r="GD341" s="412"/>
      <c r="GE341" s="412"/>
      <c r="GF341" s="412"/>
      <c r="GG341" s="412"/>
      <c r="GH341" s="412"/>
      <c r="GI341" s="412"/>
      <c r="GJ341" s="412"/>
      <c r="GK341" s="412"/>
      <c r="GL341" s="412"/>
      <c r="GM341" s="412"/>
      <c r="GN341" s="412"/>
    </row>
    <row r="342" spans="1:196" s="411" customFormat="1">
      <c r="A342" s="461"/>
      <c r="B342" s="461"/>
      <c r="AE342" s="412"/>
      <c r="AF342" s="412"/>
      <c r="AG342" s="412"/>
      <c r="AH342" s="412"/>
      <c r="AI342" s="412"/>
      <c r="AJ342" s="412"/>
      <c r="AK342" s="412"/>
      <c r="AL342" s="412"/>
      <c r="AM342" s="412"/>
      <c r="AN342" s="412"/>
      <c r="AO342" s="412"/>
      <c r="AP342" s="412"/>
      <c r="AQ342" s="412"/>
      <c r="AR342" s="412"/>
      <c r="AS342" s="412"/>
      <c r="AT342" s="412"/>
      <c r="AU342" s="412"/>
      <c r="AV342" s="412"/>
      <c r="AW342" s="412"/>
      <c r="AX342" s="412"/>
      <c r="AY342" s="461"/>
      <c r="AZ342" s="461"/>
      <c r="BA342" s="412"/>
      <c r="BB342" s="412"/>
      <c r="BC342" s="412"/>
      <c r="BX342" s="412"/>
      <c r="BY342" s="412"/>
      <c r="BZ342" s="412"/>
      <c r="CA342" s="412"/>
      <c r="CB342" s="412"/>
      <c r="CC342" s="412"/>
      <c r="CD342" s="461"/>
      <c r="CE342" s="461"/>
      <c r="CF342" s="412"/>
      <c r="CG342" s="412"/>
      <c r="CH342" s="412"/>
      <c r="CI342" s="412"/>
      <c r="CJ342" s="412"/>
      <c r="CK342" s="412"/>
      <c r="CL342" s="412"/>
      <c r="CM342" s="412"/>
      <c r="CN342" s="412"/>
      <c r="CO342" s="461"/>
      <c r="CP342" s="461"/>
      <c r="CQ342" s="412"/>
      <c r="CR342" s="412"/>
      <c r="CS342" s="412"/>
      <c r="CT342" s="412"/>
      <c r="CU342" s="412"/>
      <c r="CV342" s="412"/>
      <c r="CW342" s="412"/>
      <c r="CX342" s="412"/>
      <c r="CY342" s="412"/>
      <c r="CZ342" s="412"/>
      <c r="DA342" s="412"/>
      <c r="DB342" s="412"/>
      <c r="DC342" s="412"/>
      <c r="DD342" s="412"/>
      <c r="DE342" s="412"/>
      <c r="DF342" s="412"/>
      <c r="DG342" s="412"/>
      <c r="DH342" s="412"/>
      <c r="DI342" s="412"/>
      <c r="DJ342" s="412"/>
      <c r="DK342" s="412"/>
      <c r="DL342" s="412"/>
      <c r="DM342" s="412"/>
      <c r="DN342" s="412"/>
      <c r="DO342" s="412"/>
      <c r="DP342" s="412"/>
      <c r="DQ342" s="461"/>
      <c r="DR342" s="461"/>
      <c r="DS342" s="412"/>
      <c r="DT342" s="412"/>
      <c r="DU342" s="412"/>
      <c r="DV342" s="412"/>
      <c r="DW342" s="412"/>
      <c r="DX342" s="412"/>
      <c r="DY342" s="412"/>
      <c r="DZ342" s="412"/>
      <c r="EA342" s="412"/>
      <c r="EB342" s="412"/>
      <c r="EC342" s="412"/>
      <c r="ED342" s="412"/>
      <c r="EE342" s="412"/>
      <c r="EF342" s="412"/>
      <c r="EG342" s="412"/>
      <c r="EH342" s="412"/>
      <c r="EI342" s="412"/>
      <c r="EJ342" s="412"/>
      <c r="EK342" s="412"/>
      <c r="EL342" s="412"/>
      <c r="EM342" s="412"/>
      <c r="EN342" s="412"/>
      <c r="EO342" s="412"/>
      <c r="EP342" s="412"/>
      <c r="EQ342" s="412"/>
      <c r="ER342" s="412"/>
      <c r="ES342" s="461"/>
      <c r="ET342" s="461"/>
      <c r="EU342" s="412"/>
      <c r="EV342" s="412"/>
      <c r="EW342" s="412"/>
      <c r="EX342" s="412"/>
      <c r="EY342" s="412"/>
      <c r="EZ342" s="412"/>
      <c r="FA342" s="412"/>
      <c r="FB342" s="412"/>
      <c r="FC342" s="412"/>
      <c r="FD342" s="412"/>
      <c r="FE342" s="412"/>
      <c r="FF342" s="412"/>
      <c r="FG342" s="412"/>
      <c r="FH342" s="412"/>
      <c r="FI342" s="412"/>
      <c r="FJ342" s="412"/>
      <c r="FK342" s="412"/>
      <c r="FL342" s="412"/>
      <c r="FM342" s="412"/>
      <c r="FN342" s="412"/>
      <c r="FO342" s="412"/>
      <c r="FP342" s="412"/>
      <c r="FQ342" s="412"/>
      <c r="FR342" s="412"/>
      <c r="FS342" s="412"/>
      <c r="FT342" s="412"/>
      <c r="FU342" s="412"/>
      <c r="FV342" s="412"/>
      <c r="FW342" s="412"/>
      <c r="FX342" s="412"/>
      <c r="FY342" s="412"/>
      <c r="FZ342" s="412"/>
      <c r="GA342" s="412"/>
      <c r="GB342" s="461"/>
      <c r="GC342" s="461"/>
      <c r="GD342" s="412"/>
      <c r="GE342" s="412"/>
      <c r="GF342" s="412"/>
      <c r="GG342" s="412"/>
      <c r="GH342" s="412"/>
      <c r="GI342" s="412"/>
      <c r="GJ342" s="412"/>
      <c r="GK342" s="412"/>
      <c r="GL342" s="412"/>
      <c r="GM342" s="412"/>
      <c r="GN342" s="412"/>
    </row>
    <row r="343" spans="1:196" s="411" customFormat="1">
      <c r="A343" s="461"/>
      <c r="B343" s="461"/>
      <c r="AE343" s="412"/>
      <c r="AF343" s="412"/>
      <c r="AG343" s="412"/>
      <c r="AH343" s="412"/>
      <c r="AI343" s="412"/>
      <c r="AJ343" s="412"/>
      <c r="AK343" s="412"/>
      <c r="AL343" s="412"/>
      <c r="AM343" s="412"/>
      <c r="AN343" s="412"/>
      <c r="AO343" s="412"/>
      <c r="AP343" s="412"/>
      <c r="AQ343" s="412"/>
      <c r="AR343" s="412"/>
      <c r="AS343" s="412"/>
      <c r="AT343" s="412"/>
      <c r="AU343" s="412"/>
      <c r="AV343" s="412"/>
      <c r="AW343" s="412"/>
      <c r="AX343" s="412"/>
      <c r="AY343" s="461"/>
      <c r="AZ343" s="461"/>
      <c r="BA343" s="412"/>
      <c r="BB343" s="412"/>
      <c r="BC343" s="412"/>
      <c r="BX343" s="412"/>
      <c r="BY343" s="412"/>
      <c r="BZ343" s="412"/>
      <c r="CA343" s="412"/>
      <c r="CB343" s="412"/>
      <c r="CC343" s="412"/>
      <c r="CD343" s="461"/>
      <c r="CE343" s="461"/>
      <c r="CF343" s="412"/>
      <c r="CG343" s="412"/>
      <c r="CH343" s="412"/>
      <c r="CI343" s="412"/>
      <c r="CJ343" s="412"/>
      <c r="CK343" s="412"/>
      <c r="CL343" s="412"/>
      <c r="CM343" s="412"/>
      <c r="CN343" s="412"/>
      <c r="CO343" s="461"/>
      <c r="CP343" s="461"/>
      <c r="CQ343" s="412"/>
      <c r="CR343" s="412"/>
      <c r="CS343" s="412"/>
      <c r="CT343" s="412"/>
      <c r="CU343" s="412"/>
      <c r="CV343" s="412"/>
      <c r="CW343" s="412"/>
      <c r="CX343" s="412"/>
      <c r="CY343" s="412"/>
      <c r="CZ343" s="412"/>
      <c r="DA343" s="412"/>
      <c r="DB343" s="412"/>
      <c r="DC343" s="412"/>
      <c r="DD343" s="412"/>
      <c r="DE343" s="412"/>
      <c r="DF343" s="412"/>
      <c r="DG343" s="412"/>
      <c r="DH343" s="412"/>
      <c r="DI343" s="412"/>
      <c r="DJ343" s="412"/>
      <c r="DK343" s="412"/>
      <c r="DL343" s="412"/>
      <c r="DM343" s="412"/>
      <c r="DN343" s="412"/>
      <c r="DO343" s="412"/>
      <c r="DP343" s="412"/>
      <c r="DQ343" s="461"/>
      <c r="DR343" s="461"/>
      <c r="DS343" s="412"/>
      <c r="DT343" s="412"/>
      <c r="DU343" s="412"/>
      <c r="DV343" s="412"/>
      <c r="DW343" s="412"/>
      <c r="DX343" s="412"/>
      <c r="DY343" s="412"/>
      <c r="DZ343" s="412"/>
      <c r="EA343" s="412"/>
      <c r="EB343" s="412"/>
      <c r="EC343" s="412"/>
      <c r="ED343" s="412"/>
      <c r="EE343" s="412"/>
      <c r="EF343" s="412"/>
      <c r="EG343" s="412"/>
      <c r="EH343" s="412"/>
      <c r="EI343" s="412"/>
      <c r="EJ343" s="412"/>
      <c r="EK343" s="412"/>
      <c r="EL343" s="412"/>
      <c r="EM343" s="412"/>
      <c r="EN343" s="412"/>
      <c r="EO343" s="412"/>
      <c r="EP343" s="412"/>
      <c r="EQ343" s="412"/>
      <c r="ER343" s="412"/>
      <c r="ES343" s="461"/>
      <c r="ET343" s="461"/>
      <c r="EU343" s="412"/>
      <c r="EV343" s="412"/>
      <c r="EW343" s="412"/>
      <c r="EX343" s="412"/>
      <c r="EY343" s="412"/>
      <c r="EZ343" s="412"/>
      <c r="FA343" s="412"/>
      <c r="FB343" s="412"/>
      <c r="FC343" s="412"/>
      <c r="FD343" s="412"/>
      <c r="FE343" s="412"/>
      <c r="FF343" s="412"/>
      <c r="FG343" s="412"/>
      <c r="FH343" s="412"/>
      <c r="FI343" s="412"/>
      <c r="FJ343" s="412"/>
      <c r="FK343" s="412"/>
      <c r="FL343" s="412"/>
      <c r="FM343" s="412"/>
      <c r="FN343" s="412"/>
      <c r="FO343" s="412"/>
      <c r="FP343" s="412"/>
      <c r="FQ343" s="412"/>
      <c r="FR343" s="412"/>
      <c r="FS343" s="412"/>
      <c r="FT343" s="412"/>
      <c r="FU343" s="412"/>
      <c r="FV343" s="412"/>
      <c r="FW343" s="412"/>
      <c r="FX343" s="412"/>
      <c r="FY343" s="412"/>
      <c r="FZ343" s="412"/>
      <c r="GA343" s="412"/>
      <c r="GB343" s="461"/>
      <c r="GC343" s="461"/>
      <c r="GD343" s="412"/>
      <c r="GE343" s="412"/>
      <c r="GF343" s="412"/>
      <c r="GG343" s="412"/>
      <c r="GH343" s="412"/>
      <c r="GI343" s="412"/>
      <c r="GJ343" s="412"/>
      <c r="GK343" s="412"/>
      <c r="GL343" s="412"/>
      <c r="GM343" s="412"/>
      <c r="GN343" s="412"/>
    </row>
    <row r="344" spans="1:196" s="411" customFormat="1">
      <c r="AE344" s="412"/>
      <c r="AF344" s="412"/>
      <c r="AG344" s="412"/>
      <c r="AH344" s="412"/>
      <c r="AI344" s="412"/>
      <c r="AJ344" s="412"/>
      <c r="AK344" s="412"/>
      <c r="AL344" s="412"/>
      <c r="AM344" s="412"/>
      <c r="AN344" s="412"/>
      <c r="AO344" s="412"/>
      <c r="AP344" s="412"/>
      <c r="AQ344" s="412"/>
      <c r="AR344" s="412"/>
      <c r="AS344" s="412"/>
      <c r="AT344" s="412"/>
      <c r="AU344" s="412"/>
      <c r="AV344" s="412"/>
      <c r="AW344" s="412"/>
      <c r="AX344" s="412"/>
      <c r="BA344" s="412"/>
      <c r="BB344" s="412"/>
      <c r="BC344" s="412"/>
      <c r="BX344" s="412"/>
      <c r="BY344" s="412"/>
      <c r="BZ344" s="412"/>
      <c r="CA344" s="412"/>
      <c r="CB344" s="412"/>
      <c r="CC344" s="412"/>
      <c r="CF344" s="412"/>
      <c r="CG344" s="412"/>
      <c r="CH344" s="412"/>
      <c r="CI344" s="412"/>
      <c r="CJ344" s="412"/>
      <c r="CK344" s="412"/>
      <c r="CL344" s="412"/>
      <c r="CM344" s="412"/>
      <c r="CN344" s="412"/>
      <c r="CQ344" s="412"/>
      <c r="CR344" s="412"/>
      <c r="CS344" s="412"/>
      <c r="CT344" s="412"/>
      <c r="CU344" s="412"/>
      <c r="CV344" s="412"/>
      <c r="CW344" s="412"/>
      <c r="CX344" s="412"/>
      <c r="CY344" s="412"/>
      <c r="CZ344" s="412"/>
      <c r="DA344" s="412"/>
      <c r="DB344" s="412"/>
      <c r="DC344" s="412"/>
      <c r="DD344" s="412"/>
      <c r="DE344" s="412"/>
      <c r="DF344" s="412"/>
      <c r="DG344" s="412"/>
      <c r="DH344" s="412"/>
      <c r="DI344" s="412"/>
      <c r="DJ344" s="412"/>
      <c r="DK344" s="412"/>
      <c r="DL344" s="412"/>
      <c r="DM344" s="412"/>
      <c r="DN344" s="412"/>
      <c r="DO344" s="412"/>
      <c r="DP344" s="412"/>
      <c r="DS344" s="412"/>
      <c r="DT344" s="412"/>
      <c r="DU344" s="412"/>
      <c r="DV344" s="412"/>
      <c r="DW344" s="412"/>
      <c r="DX344" s="412"/>
      <c r="DY344" s="412"/>
      <c r="DZ344" s="412"/>
      <c r="EA344" s="412"/>
      <c r="EB344" s="412"/>
      <c r="EC344" s="412"/>
      <c r="ED344" s="412"/>
      <c r="EE344" s="412"/>
      <c r="EF344" s="412"/>
      <c r="EG344" s="412"/>
      <c r="EH344" s="412"/>
      <c r="EI344" s="412"/>
      <c r="EJ344" s="412"/>
      <c r="EK344" s="412"/>
      <c r="EL344" s="412"/>
      <c r="EM344" s="412"/>
      <c r="EN344" s="412"/>
      <c r="EO344" s="412"/>
      <c r="EP344" s="412"/>
      <c r="EQ344" s="412"/>
      <c r="ER344" s="412"/>
      <c r="EU344" s="412"/>
      <c r="EV344" s="412"/>
      <c r="EW344" s="412"/>
      <c r="EX344" s="412"/>
      <c r="EY344" s="412"/>
      <c r="EZ344" s="412"/>
      <c r="FA344" s="412"/>
      <c r="FB344" s="412"/>
      <c r="FC344" s="412"/>
      <c r="FD344" s="412"/>
      <c r="FE344" s="412"/>
      <c r="FF344" s="412"/>
      <c r="FG344" s="412"/>
      <c r="FH344" s="412"/>
      <c r="FI344" s="412"/>
      <c r="FJ344" s="412"/>
      <c r="FK344" s="412"/>
      <c r="FL344" s="412"/>
      <c r="FM344" s="412"/>
      <c r="FN344" s="412"/>
      <c r="FO344" s="412"/>
      <c r="FP344" s="412"/>
      <c r="FQ344" s="412"/>
      <c r="FR344" s="412"/>
      <c r="FS344" s="412"/>
      <c r="FT344" s="412"/>
      <c r="FU344" s="412"/>
      <c r="FV344" s="412"/>
      <c r="FW344" s="412"/>
      <c r="FX344" s="412"/>
      <c r="FY344" s="412"/>
      <c r="FZ344" s="412"/>
      <c r="GA344" s="412"/>
      <c r="GD344" s="412"/>
      <c r="GE344" s="412"/>
      <c r="GF344" s="412"/>
      <c r="GG344" s="412"/>
      <c r="GH344" s="412"/>
      <c r="GI344" s="412"/>
      <c r="GJ344" s="412"/>
      <c r="GK344" s="412"/>
      <c r="GL344" s="412"/>
      <c r="GM344" s="412"/>
      <c r="GN344" s="412"/>
    </row>
  </sheetData>
  <mergeCells count="25">
    <mergeCell ref="GB5:GB6"/>
    <mergeCell ref="GC5:GC6"/>
    <mergeCell ref="CP5:CP6"/>
    <mergeCell ref="DQ5:DQ6"/>
    <mergeCell ref="DR5:DR6"/>
    <mergeCell ref="ES5:ES6"/>
    <mergeCell ref="ET5:ET6"/>
    <mergeCell ref="AY5:AY6"/>
    <mergeCell ref="AZ5:AZ6"/>
    <mergeCell ref="CD5:CD6"/>
    <mergeCell ref="CE5:CE6"/>
    <mergeCell ref="CO5:CO6"/>
    <mergeCell ref="U3:V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.59055118110236204" right="0.59055118110236204" top="0.511811023622047" bottom="0.511811023622047" header="0.31496062992126" footer="0.196850393700787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3" manualBreakCount="3">
    <brk id="50" max="113" man="1"/>
    <brk id="164" max="113" man="1"/>
    <brk id="183" max="11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A292"/>
  <sheetViews>
    <sheetView view="pageBreakPreview" zoomScale="10" zoomScaleNormal="30" zoomScaleSheetLayoutView="10" workbookViewId="0">
      <selection activeCell="C12" sqref="C12:D12"/>
    </sheetView>
  </sheetViews>
  <sheetFormatPr defaultColWidth="12.44140625" defaultRowHeight="17.399999999999999"/>
  <cols>
    <col min="1" max="1" width="61.77734375" style="411" customWidth="1"/>
    <col min="2" max="2" width="146.77734375" style="411" customWidth="1"/>
    <col min="3" max="4" width="28.77734375" style="411" hidden="1" customWidth="1"/>
    <col min="5" max="10" width="30.77734375" style="411" hidden="1" customWidth="1"/>
    <col min="11" max="12" width="32.21875" style="411" customWidth="1"/>
    <col min="13" max="18" width="32.21875" style="411" hidden="1" customWidth="1"/>
    <col min="19" max="20" width="32.77734375" style="411" hidden="1" customWidth="1"/>
    <col min="21" max="28" width="32.6640625" style="411" hidden="1" customWidth="1"/>
    <col min="29" max="29" width="64.77734375" style="411" hidden="1" customWidth="1"/>
    <col min="30" max="30" width="146.77734375" style="411" hidden="1" customWidth="1"/>
    <col min="31" max="32" width="32.6640625" style="411" hidden="1" customWidth="1"/>
    <col min="33" max="38" width="32.6640625" style="412" hidden="1" customWidth="1"/>
    <col min="39" max="46" width="29.33203125" style="412" hidden="1" customWidth="1"/>
    <col min="47" max="52" width="32.21875" style="412" customWidth="1"/>
    <col min="53" max="53" width="61.77734375" style="411" customWidth="1"/>
    <col min="54" max="54" width="146.77734375" style="411" customWidth="1"/>
    <col min="55" max="57" width="32.21875" style="412" customWidth="1"/>
    <col min="58" max="59" width="32.77734375" style="411" customWidth="1"/>
    <col min="60" max="67" width="32.77734375" style="411" hidden="1" customWidth="1"/>
    <col min="68" max="77" width="29.77734375" style="411" hidden="1" customWidth="1"/>
    <col min="78" max="83" width="29.77734375" style="412" hidden="1" customWidth="1"/>
    <col min="84" max="84" width="61.77734375" style="411" hidden="1" customWidth="1"/>
    <col min="85" max="85" width="146.77734375" style="411" hidden="1" customWidth="1"/>
    <col min="86" max="94" width="29.21875" style="412" hidden="1" customWidth="1"/>
    <col min="95" max="95" width="61.77734375" style="411" hidden="1" customWidth="1"/>
    <col min="96" max="96" width="146.77734375" style="411" hidden="1" customWidth="1"/>
    <col min="97" max="106" width="25.77734375" style="412" hidden="1" customWidth="1"/>
    <col min="107" max="122" width="28.77734375" style="412" hidden="1" customWidth="1"/>
    <col min="123" max="123" width="61.77734375" style="411" hidden="1" customWidth="1"/>
    <col min="124" max="124" width="146.77734375" style="411" hidden="1" customWidth="1"/>
    <col min="125" max="134" width="25.77734375" style="412" hidden="1" customWidth="1"/>
    <col min="135" max="150" width="28.77734375" style="412" hidden="1" customWidth="1"/>
    <col min="151" max="151" width="61.77734375" style="411" hidden="1" customWidth="1"/>
    <col min="152" max="152" width="146.77734375" style="411" hidden="1" customWidth="1"/>
    <col min="153" max="162" width="25.77734375" style="412" hidden="1" customWidth="1"/>
    <col min="163" max="163" width="28.77734375" style="412" hidden="1" customWidth="1"/>
    <col min="164" max="166" width="32.21875" style="412" customWidth="1"/>
    <col min="167" max="185" width="25" style="412" customWidth="1"/>
    <col min="186" max="186" width="61.77734375" style="411" customWidth="1"/>
    <col min="187" max="187" width="146.77734375" style="411" customWidth="1"/>
    <col min="188" max="198" width="24" style="412" customWidth="1"/>
    <col min="199" max="202" width="12.44140625" style="412" customWidth="1"/>
    <col min="203" max="16384" width="12.44140625" style="412"/>
  </cols>
  <sheetData>
    <row r="1" spans="1:209" s="400" customFormat="1" ht="18" customHeight="1">
      <c r="A1" s="413"/>
      <c r="B1" s="413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3"/>
      <c r="AD1" s="413"/>
      <c r="AE1" s="414"/>
      <c r="AF1" s="414"/>
      <c r="AG1" s="414"/>
      <c r="AH1" s="414"/>
      <c r="AI1" s="414"/>
      <c r="AJ1" s="414"/>
      <c r="AK1" s="414"/>
      <c r="AL1" s="414"/>
      <c r="AM1" s="414"/>
      <c r="AN1" s="414"/>
      <c r="AO1" s="414"/>
      <c r="AP1" s="414"/>
      <c r="AQ1" s="414"/>
      <c r="AR1" s="414"/>
      <c r="AS1" s="414"/>
      <c r="AT1" s="414"/>
      <c r="AU1" s="414"/>
      <c r="AV1" s="414"/>
      <c r="AW1" s="414"/>
      <c r="AX1" s="414"/>
      <c r="AY1" s="414"/>
      <c r="AZ1" s="414"/>
      <c r="BA1" s="413"/>
      <c r="BB1" s="413"/>
      <c r="BC1" s="414"/>
      <c r="BD1" s="414"/>
      <c r="BE1" s="414"/>
      <c r="BF1" s="414"/>
      <c r="BG1" s="414"/>
      <c r="BH1" s="414"/>
      <c r="BI1" s="414"/>
      <c r="BJ1" s="414"/>
      <c r="BK1" s="414"/>
      <c r="BL1" s="414"/>
      <c r="BM1" s="414"/>
      <c r="BN1" s="414"/>
      <c r="BO1" s="414"/>
      <c r="BP1" s="414"/>
      <c r="BQ1" s="414"/>
      <c r="BR1" s="414"/>
      <c r="BS1" s="414"/>
      <c r="BT1" s="414"/>
      <c r="BU1" s="414"/>
      <c r="BV1" s="414"/>
      <c r="BW1" s="414"/>
      <c r="BX1" s="414"/>
      <c r="BY1" s="414"/>
      <c r="BZ1" s="414"/>
      <c r="CA1" s="414"/>
      <c r="CB1" s="414"/>
      <c r="CC1" s="414"/>
      <c r="CD1" s="414"/>
      <c r="CE1" s="414"/>
      <c r="CF1" s="413"/>
      <c r="CG1" s="413"/>
      <c r="CH1" s="414"/>
      <c r="CI1" s="414"/>
      <c r="CJ1" s="414"/>
      <c r="CK1" s="414"/>
      <c r="CL1" s="414"/>
      <c r="CM1" s="414"/>
      <c r="CN1" s="414"/>
      <c r="CO1" s="414"/>
      <c r="CP1" s="414"/>
      <c r="CQ1" s="413"/>
      <c r="CR1" s="413"/>
      <c r="CS1" s="414"/>
      <c r="CT1" s="414"/>
      <c r="CU1" s="414"/>
      <c r="CV1" s="415"/>
      <c r="CW1" s="415"/>
      <c r="CX1" s="415"/>
      <c r="CY1" s="415"/>
      <c r="CZ1" s="415"/>
      <c r="DA1" s="415"/>
      <c r="DB1" s="415"/>
      <c r="DC1" s="415"/>
      <c r="DD1" s="415"/>
      <c r="DE1" s="415"/>
      <c r="DF1" s="415"/>
      <c r="DG1" s="415"/>
      <c r="DH1" s="415"/>
      <c r="DI1" s="415"/>
      <c r="DJ1" s="415"/>
      <c r="DK1" s="415"/>
      <c r="DL1" s="415"/>
      <c r="DM1" s="415"/>
      <c r="DN1" s="415"/>
      <c r="DO1" s="415"/>
      <c r="DP1" s="415"/>
      <c r="DQ1" s="415"/>
      <c r="DR1" s="415"/>
      <c r="DS1" s="413"/>
      <c r="DT1" s="413"/>
      <c r="DU1" s="415"/>
      <c r="DV1" s="415"/>
      <c r="DW1" s="415"/>
      <c r="DX1" s="415"/>
      <c r="DY1" s="415"/>
      <c r="DZ1" s="415"/>
      <c r="EA1" s="415"/>
      <c r="EB1" s="415"/>
      <c r="EC1" s="415"/>
      <c r="ED1" s="415"/>
      <c r="EE1" s="415"/>
      <c r="EF1" s="415"/>
      <c r="EG1" s="415"/>
      <c r="EH1" s="415"/>
      <c r="EI1" s="415"/>
      <c r="EJ1" s="415"/>
      <c r="EK1" s="415"/>
      <c r="EL1" s="415"/>
      <c r="EM1" s="415"/>
      <c r="EN1" s="415"/>
      <c r="EO1" s="415"/>
      <c r="EP1" s="415"/>
      <c r="EQ1" s="415"/>
      <c r="ER1" s="415"/>
      <c r="ES1" s="415"/>
      <c r="ET1" s="415"/>
      <c r="EU1" s="413"/>
      <c r="EV1" s="413"/>
      <c r="EW1" s="415"/>
      <c r="EX1" s="415"/>
      <c r="EY1" s="415"/>
      <c r="EZ1" s="415"/>
      <c r="FA1" s="415"/>
      <c r="FB1" s="415"/>
      <c r="FC1" s="415"/>
      <c r="FD1" s="415"/>
      <c r="FE1" s="415"/>
      <c r="FF1" s="415"/>
      <c r="FG1" s="415"/>
      <c r="FH1" s="415"/>
      <c r="FI1" s="415"/>
      <c r="FJ1" s="415"/>
      <c r="FK1" s="415"/>
      <c r="FL1" s="415"/>
      <c r="FM1" s="415"/>
      <c r="FN1" s="415"/>
      <c r="FO1" s="415"/>
      <c r="FP1" s="415"/>
      <c r="FQ1" s="415"/>
      <c r="FR1" s="415"/>
      <c r="FS1" s="415"/>
      <c r="FT1" s="415"/>
      <c r="FU1" s="415"/>
      <c r="FV1" s="415"/>
      <c r="FW1" s="415"/>
      <c r="FX1" s="415"/>
      <c r="FY1" s="415"/>
      <c r="FZ1" s="415"/>
      <c r="GA1" s="415"/>
      <c r="GB1" s="415"/>
      <c r="GC1" s="415"/>
      <c r="GD1" s="413"/>
      <c r="GE1" s="413"/>
      <c r="GF1" s="415"/>
      <c r="GG1" s="415"/>
      <c r="GH1" s="415"/>
      <c r="GI1" s="415"/>
      <c r="GJ1" s="415"/>
      <c r="GK1" s="415"/>
      <c r="GL1" s="415"/>
      <c r="GM1" s="415"/>
      <c r="GN1" s="415"/>
      <c r="GO1" s="415"/>
      <c r="GP1" s="415"/>
    </row>
    <row r="2" spans="1:209" s="401" customFormat="1" ht="48" customHeight="1">
      <c r="A2" s="413"/>
      <c r="B2" s="413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413"/>
      <c r="BB2" s="413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413"/>
      <c r="CG2" s="413"/>
      <c r="CH2" s="141"/>
      <c r="CI2" s="141"/>
      <c r="CJ2" s="141"/>
      <c r="CK2" s="141"/>
      <c r="CL2" s="141"/>
      <c r="CM2" s="141"/>
      <c r="CN2" s="141"/>
      <c r="CO2" s="141"/>
      <c r="CP2" s="141"/>
      <c r="CQ2" s="413"/>
      <c r="CR2" s="413"/>
      <c r="CS2" s="452"/>
      <c r="CT2" s="452"/>
      <c r="CU2" s="452"/>
      <c r="CV2" s="453"/>
      <c r="CW2" s="453"/>
      <c r="CX2" s="453"/>
      <c r="CY2" s="453"/>
      <c r="CZ2" s="453"/>
      <c r="DA2" s="453"/>
      <c r="DB2" s="453"/>
      <c r="DC2" s="453"/>
      <c r="DD2" s="453"/>
      <c r="DE2" s="453"/>
      <c r="DF2" s="453"/>
      <c r="DG2" s="453"/>
      <c r="DH2" s="453"/>
      <c r="DI2" s="453"/>
      <c r="DJ2" s="453"/>
      <c r="DK2" s="453"/>
      <c r="DL2" s="453"/>
      <c r="DM2" s="453"/>
      <c r="DN2" s="453"/>
      <c r="DO2" s="453"/>
      <c r="DP2" s="453"/>
      <c r="DQ2" s="453"/>
      <c r="DR2" s="453"/>
      <c r="DS2" s="413"/>
      <c r="DT2" s="413"/>
      <c r="DU2" s="453"/>
      <c r="DV2" s="453"/>
      <c r="DW2" s="453"/>
      <c r="DX2" s="453"/>
      <c r="DY2" s="453"/>
      <c r="DZ2" s="453"/>
      <c r="EA2" s="453"/>
      <c r="EB2" s="453"/>
      <c r="EC2" s="453"/>
      <c r="ED2" s="453"/>
      <c r="EE2" s="453"/>
      <c r="EF2" s="453"/>
      <c r="EG2" s="453"/>
      <c r="EH2" s="453"/>
      <c r="EI2" s="453"/>
      <c r="EJ2" s="453"/>
      <c r="EK2" s="453"/>
      <c r="EL2" s="453"/>
      <c r="EM2" s="453"/>
      <c r="EN2" s="453"/>
      <c r="EO2" s="453"/>
      <c r="EP2" s="453"/>
      <c r="EQ2" s="453"/>
      <c r="ER2" s="453"/>
      <c r="ES2" s="453"/>
      <c r="ET2" s="453"/>
      <c r="EU2" s="413"/>
      <c r="EV2" s="413"/>
      <c r="EW2" s="453"/>
      <c r="EX2" s="453"/>
      <c r="EY2" s="453"/>
      <c r="EZ2" s="453"/>
      <c r="FA2" s="453"/>
      <c r="FB2" s="453"/>
      <c r="FC2" s="453"/>
      <c r="FD2" s="453"/>
      <c r="FE2" s="453"/>
      <c r="FF2" s="453"/>
      <c r="FG2" s="453"/>
      <c r="FH2" s="453"/>
      <c r="FI2" s="453"/>
      <c r="FJ2" s="453"/>
      <c r="FK2" s="453"/>
      <c r="FL2" s="453"/>
      <c r="FM2" s="453"/>
      <c r="FN2" s="453"/>
      <c r="FO2" s="453"/>
      <c r="FP2" s="453"/>
      <c r="FQ2" s="453"/>
      <c r="FR2" s="453"/>
      <c r="FS2" s="453"/>
      <c r="FT2" s="453"/>
      <c r="FU2" s="453"/>
      <c r="FV2" s="453"/>
      <c r="FW2" s="453"/>
      <c r="FX2" s="453"/>
      <c r="FY2" s="453"/>
      <c r="FZ2" s="453"/>
      <c r="GA2" s="453"/>
      <c r="GB2" s="453"/>
      <c r="GC2" s="453"/>
      <c r="GD2" s="413"/>
      <c r="GE2" s="413"/>
      <c r="GF2" s="453"/>
      <c r="GG2" s="453"/>
      <c r="GH2" s="453"/>
      <c r="GI2" s="453"/>
      <c r="GJ2" s="453"/>
      <c r="GK2" s="453"/>
      <c r="GL2" s="453"/>
      <c r="GM2" s="453"/>
      <c r="GN2" s="453"/>
      <c r="GO2" s="453"/>
      <c r="GP2" s="453"/>
    </row>
    <row r="3" spans="1:209" s="402" customFormat="1" ht="48" customHeight="1">
      <c r="A3" s="413"/>
      <c r="B3" s="413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46"/>
      <c r="N3" s="446"/>
      <c r="O3" s="446"/>
      <c r="P3" s="446"/>
      <c r="Q3" s="446"/>
      <c r="R3" s="446"/>
      <c r="S3" s="446"/>
      <c r="T3" s="446"/>
      <c r="U3" s="529"/>
      <c r="V3" s="529"/>
      <c r="W3" s="446"/>
      <c r="X3" s="446"/>
      <c r="Y3" s="446"/>
      <c r="Z3" s="446"/>
      <c r="AA3" s="446"/>
      <c r="AB3" s="446"/>
      <c r="AC3" s="413"/>
      <c r="AD3" s="413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13"/>
      <c r="BB3" s="413"/>
      <c r="BC3" s="446"/>
      <c r="BD3" s="446"/>
      <c r="BE3" s="446"/>
      <c r="BF3" s="446"/>
      <c r="BG3" s="446"/>
      <c r="BH3" s="446"/>
      <c r="BI3" s="446"/>
      <c r="BJ3" s="446"/>
      <c r="BK3" s="446"/>
      <c r="BL3" s="446"/>
      <c r="BM3" s="446"/>
      <c r="BN3" s="446"/>
      <c r="BO3" s="446"/>
      <c r="BP3" s="446"/>
      <c r="BQ3" s="446"/>
      <c r="BR3" s="446"/>
      <c r="BS3" s="446"/>
      <c r="BT3" s="446"/>
      <c r="BU3" s="446"/>
      <c r="BV3" s="446"/>
      <c r="BW3" s="446"/>
      <c r="BX3" s="446"/>
      <c r="BY3" s="446"/>
      <c r="BZ3" s="446"/>
      <c r="CA3" s="446"/>
      <c r="CB3" s="446"/>
      <c r="CC3" s="446"/>
      <c r="CD3" s="446"/>
      <c r="CE3" s="446"/>
      <c r="CF3" s="413"/>
      <c r="CG3" s="413"/>
      <c r="CH3" s="446"/>
      <c r="CI3" s="446"/>
      <c r="CJ3" s="446"/>
      <c r="CK3" s="446"/>
      <c r="CL3" s="446"/>
      <c r="CM3" s="446"/>
      <c r="CN3" s="446"/>
      <c r="CO3" s="446"/>
      <c r="CP3" s="446"/>
      <c r="CQ3" s="413"/>
      <c r="CR3" s="413"/>
      <c r="CS3" s="446"/>
      <c r="CT3" s="446"/>
      <c r="CU3" s="446"/>
      <c r="CV3" s="454"/>
      <c r="CW3" s="454"/>
      <c r="CX3" s="454"/>
      <c r="CY3" s="454"/>
      <c r="CZ3" s="454"/>
      <c r="DA3" s="454"/>
      <c r="DB3" s="454"/>
      <c r="DC3" s="454"/>
      <c r="DD3" s="454"/>
      <c r="DE3" s="454"/>
      <c r="DF3" s="454"/>
      <c r="DG3" s="454"/>
      <c r="DH3" s="454"/>
      <c r="DI3" s="454"/>
      <c r="DJ3" s="454"/>
      <c r="DK3" s="454"/>
      <c r="DL3" s="454"/>
      <c r="DM3" s="454"/>
      <c r="DN3" s="454"/>
      <c r="DO3" s="454"/>
      <c r="DP3" s="454"/>
      <c r="DQ3" s="454"/>
      <c r="DR3" s="454"/>
      <c r="DS3" s="413"/>
      <c r="DT3" s="413"/>
      <c r="DU3" s="454"/>
      <c r="DV3" s="454"/>
      <c r="DW3" s="454"/>
      <c r="DX3" s="454"/>
      <c r="DY3" s="454"/>
      <c r="DZ3" s="454"/>
      <c r="EA3" s="454"/>
      <c r="EB3" s="454"/>
      <c r="EC3" s="454"/>
      <c r="ED3" s="454"/>
      <c r="EE3" s="454"/>
      <c r="EF3" s="454"/>
      <c r="EG3" s="454"/>
      <c r="EH3" s="454"/>
      <c r="EI3" s="454"/>
      <c r="EJ3" s="454"/>
      <c r="EK3" s="454"/>
      <c r="EL3" s="454"/>
      <c r="EM3" s="454"/>
      <c r="EN3" s="454"/>
      <c r="EO3" s="454"/>
      <c r="EP3" s="454"/>
      <c r="EQ3" s="454"/>
      <c r="ER3" s="454"/>
      <c r="ES3" s="454"/>
      <c r="ET3" s="454"/>
      <c r="EU3" s="413"/>
      <c r="EV3" s="413"/>
      <c r="EW3" s="454"/>
      <c r="EX3" s="454"/>
      <c r="EY3" s="454"/>
      <c r="EZ3" s="454"/>
      <c r="FA3" s="454"/>
      <c r="FB3" s="454"/>
      <c r="FC3" s="454"/>
      <c r="FD3" s="454"/>
      <c r="FE3" s="454"/>
      <c r="FF3" s="454"/>
      <c r="FG3" s="454"/>
      <c r="FH3" s="454"/>
      <c r="FI3" s="454"/>
      <c r="FJ3" s="454"/>
      <c r="FK3" s="454"/>
      <c r="FL3" s="454"/>
      <c r="FM3" s="454"/>
      <c r="FN3" s="454"/>
      <c r="FO3" s="454"/>
      <c r="FP3" s="454"/>
      <c r="FQ3" s="454"/>
      <c r="FR3" s="454"/>
      <c r="FS3" s="454"/>
      <c r="FT3" s="454"/>
      <c r="FU3" s="454"/>
      <c r="FV3" s="454"/>
      <c r="FW3" s="454"/>
      <c r="FX3" s="454"/>
      <c r="FY3" s="454"/>
      <c r="FZ3" s="454"/>
      <c r="GA3" s="454"/>
      <c r="GB3" s="454"/>
      <c r="GC3" s="454"/>
      <c r="GD3" s="413"/>
      <c r="GE3" s="413"/>
      <c r="GF3" s="454"/>
      <c r="GG3" s="454"/>
      <c r="GH3" s="454"/>
      <c r="GI3" s="454"/>
      <c r="GJ3" s="454"/>
      <c r="GK3" s="454"/>
      <c r="GL3" s="454"/>
      <c r="GM3" s="454"/>
      <c r="GN3" s="454"/>
      <c r="GO3" s="454"/>
      <c r="GP3" s="454"/>
    </row>
    <row r="4" spans="1:209" s="403" customFormat="1" ht="27" customHeight="1">
      <c r="A4" s="414"/>
      <c r="B4" s="414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14"/>
      <c r="AD4" s="414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14"/>
      <c r="BB4" s="414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14"/>
      <c r="CG4" s="414"/>
      <c r="CH4" s="447"/>
      <c r="CI4" s="447"/>
      <c r="CJ4" s="447"/>
      <c r="CK4" s="447"/>
      <c r="CL4" s="447"/>
      <c r="CM4" s="447"/>
      <c r="CN4" s="447"/>
      <c r="CO4" s="447"/>
      <c r="CP4" s="447"/>
      <c r="CQ4" s="414"/>
      <c r="CR4" s="414"/>
      <c r="CS4" s="447"/>
      <c r="CT4" s="447"/>
      <c r="CU4" s="447"/>
      <c r="CV4" s="455"/>
      <c r="CW4" s="455"/>
      <c r="CX4" s="455"/>
      <c r="CY4" s="455"/>
      <c r="CZ4" s="455"/>
      <c r="DA4" s="455"/>
      <c r="DB4" s="455"/>
      <c r="DC4" s="455"/>
      <c r="DD4" s="455"/>
      <c r="DE4" s="455"/>
      <c r="DF4" s="455"/>
      <c r="DG4" s="455"/>
      <c r="DH4" s="455"/>
      <c r="DI4" s="455"/>
      <c r="DJ4" s="455"/>
      <c r="DK4" s="455"/>
      <c r="DL4" s="455"/>
      <c r="DM4" s="455"/>
      <c r="DN4" s="455"/>
      <c r="DO4" s="455"/>
      <c r="DP4" s="455"/>
      <c r="DQ4" s="455"/>
      <c r="DR4" s="455"/>
      <c r="DS4" s="414"/>
      <c r="DT4" s="414"/>
      <c r="DU4" s="455"/>
      <c r="DV4" s="455"/>
      <c r="DW4" s="455"/>
      <c r="DX4" s="455"/>
      <c r="DY4" s="455"/>
      <c r="DZ4" s="455"/>
      <c r="EA4" s="455"/>
      <c r="EB4" s="455"/>
      <c r="EC4" s="455"/>
      <c r="ED4" s="455"/>
      <c r="EE4" s="455"/>
      <c r="EF4" s="455"/>
      <c r="EG4" s="455"/>
      <c r="EH4" s="455"/>
      <c r="EI4" s="455"/>
      <c r="EJ4" s="455"/>
      <c r="EK4" s="455"/>
      <c r="EL4" s="455"/>
      <c r="EM4" s="455"/>
      <c r="EN4" s="455"/>
      <c r="EO4" s="455"/>
      <c r="EP4" s="455"/>
      <c r="EQ4" s="455"/>
      <c r="ER4" s="455"/>
      <c r="ES4" s="455"/>
      <c r="ET4" s="455"/>
      <c r="EU4" s="414"/>
      <c r="EV4" s="414"/>
      <c r="EW4" s="455"/>
      <c r="EX4" s="455"/>
      <c r="EY4" s="455"/>
      <c r="EZ4" s="455"/>
      <c r="FA4" s="455"/>
      <c r="FB4" s="455"/>
      <c r="FC4" s="455"/>
      <c r="FD4" s="455"/>
      <c r="FE4" s="455"/>
      <c r="FF4" s="455"/>
      <c r="FG4" s="455"/>
      <c r="FH4" s="455"/>
      <c r="FI4" s="455"/>
      <c r="FJ4" s="455"/>
      <c r="FK4" s="455"/>
      <c r="FL4" s="455"/>
      <c r="FM4" s="455"/>
      <c r="FN4" s="455"/>
      <c r="FO4" s="455"/>
      <c r="FP4" s="455"/>
      <c r="FQ4" s="455"/>
      <c r="FR4" s="455"/>
      <c r="FS4" s="455"/>
      <c r="FT4" s="455"/>
      <c r="FU4" s="455"/>
      <c r="FV4" s="455"/>
      <c r="FW4" s="455"/>
      <c r="FX4" s="455"/>
      <c r="FY4" s="455"/>
      <c r="FZ4" s="455"/>
      <c r="GA4" s="455"/>
      <c r="GB4" s="455"/>
      <c r="GC4" s="455"/>
      <c r="GD4" s="414"/>
      <c r="GE4" s="414"/>
      <c r="GF4" s="455"/>
      <c r="GG4" s="455"/>
      <c r="GH4" s="455"/>
      <c r="GI4" s="455"/>
      <c r="GJ4" s="455"/>
      <c r="GK4" s="455"/>
      <c r="GL4" s="455"/>
      <c r="GM4" s="455"/>
      <c r="GN4" s="455"/>
      <c r="GO4" s="455"/>
      <c r="GP4" s="455"/>
      <c r="GQ4" s="447"/>
      <c r="GR4" s="447"/>
    </row>
    <row r="5" spans="1:209" s="404" customFormat="1" ht="49.5" customHeight="1">
      <c r="A5" s="543" t="s">
        <v>92</v>
      </c>
      <c r="B5" s="541" t="s">
        <v>93</v>
      </c>
      <c r="C5" s="544">
        <v>2015</v>
      </c>
      <c r="D5" s="544">
        <v>2016</v>
      </c>
      <c r="E5" s="542">
        <v>2017</v>
      </c>
      <c r="F5" s="542">
        <v>2018</v>
      </c>
      <c r="G5" s="542">
        <v>2019</v>
      </c>
      <c r="H5" s="542">
        <v>2020</v>
      </c>
      <c r="I5" s="542">
        <v>2021</v>
      </c>
      <c r="J5" s="542">
        <v>2022</v>
      </c>
      <c r="K5" s="542">
        <v>2023</v>
      </c>
      <c r="L5" s="542">
        <v>2024</v>
      </c>
      <c r="M5" s="202">
        <v>2015</v>
      </c>
      <c r="N5" s="202"/>
      <c r="O5" s="202"/>
      <c r="P5" s="202"/>
      <c r="Q5" s="202">
        <v>2016</v>
      </c>
      <c r="R5" s="202"/>
      <c r="S5" s="202"/>
      <c r="T5" s="202"/>
      <c r="U5" s="202">
        <v>2017</v>
      </c>
      <c r="V5" s="202"/>
      <c r="W5" s="202"/>
      <c r="X5" s="202"/>
      <c r="Y5" s="202">
        <v>2018</v>
      </c>
      <c r="Z5" s="202"/>
      <c r="AA5" s="202"/>
      <c r="AB5" s="202"/>
      <c r="AC5" s="543" t="s">
        <v>92</v>
      </c>
      <c r="AD5" s="541" t="s">
        <v>94</v>
      </c>
      <c r="AE5" s="202">
        <v>2019</v>
      </c>
      <c r="AF5" s="202"/>
      <c r="AG5" s="202"/>
      <c r="AH5" s="202"/>
      <c r="AI5" s="202">
        <v>2020</v>
      </c>
      <c r="AJ5" s="202"/>
      <c r="AK5" s="202"/>
      <c r="AL5" s="202"/>
      <c r="AM5" s="204">
        <v>2021</v>
      </c>
      <c r="AN5" s="204"/>
      <c r="AO5" s="204"/>
      <c r="AP5" s="204"/>
      <c r="AQ5" s="205">
        <v>2022</v>
      </c>
      <c r="AR5" s="205"/>
      <c r="AS5" s="205"/>
      <c r="AT5" s="205"/>
      <c r="AU5" s="204">
        <v>2023</v>
      </c>
      <c r="AV5" s="204"/>
      <c r="AW5" s="204"/>
      <c r="AX5" s="204"/>
      <c r="AY5" s="204">
        <v>2024</v>
      </c>
      <c r="AZ5" s="204"/>
      <c r="BA5" s="543" t="s">
        <v>92</v>
      </c>
      <c r="BB5" s="541" t="s">
        <v>93</v>
      </c>
      <c r="BC5" s="204">
        <v>2024</v>
      </c>
      <c r="BD5" s="204"/>
      <c r="BE5" s="204">
        <v>2025</v>
      </c>
      <c r="BF5" s="337"/>
      <c r="BG5" s="337"/>
      <c r="BH5" s="517" t="s">
        <v>1</v>
      </c>
      <c r="BI5" s="337"/>
      <c r="BJ5" s="337"/>
      <c r="BK5" s="337"/>
      <c r="BL5" s="337"/>
      <c r="BM5" s="337"/>
      <c r="BN5" s="337"/>
      <c r="BO5" s="337"/>
      <c r="BP5" s="337"/>
      <c r="BQ5" s="337"/>
      <c r="BR5" s="337"/>
      <c r="BS5" s="337"/>
      <c r="BT5" s="517" t="s">
        <v>2</v>
      </c>
      <c r="BU5" s="337"/>
      <c r="BV5" s="337"/>
      <c r="BW5" s="337"/>
      <c r="BX5" s="337"/>
      <c r="BY5" s="337"/>
      <c r="BZ5" s="337"/>
      <c r="CA5" s="337"/>
      <c r="CB5" s="337"/>
      <c r="CC5" s="337"/>
      <c r="CD5" s="337"/>
      <c r="CE5" s="337"/>
      <c r="CF5" s="543" t="s">
        <v>92</v>
      </c>
      <c r="CG5" s="541" t="s">
        <v>94</v>
      </c>
      <c r="CH5" s="517" t="s">
        <v>3</v>
      </c>
      <c r="CI5" s="337"/>
      <c r="CJ5" s="337"/>
      <c r="CK5" s="337"/>
      <c r="CL5" s="337"/>
      <c r="CM5" s="337"/>
      <c r="CN5" s="337"/>
      <c r="CO5" s="337"/>
      <c r="CP5" s="337"/>
      <c r="CQ5" s="543" t="s">
        <v>92</v>
      </c>
      <c r="CR5" s="541" t="s">
        <v>94</v>
      </c>
      <c r="CS5" s="517" t="s">
        <v>3</v>
      </c>
      <c r="CT5" s="337"/>
      <c r="CU5" s="337"/>
      <c r="CV5" s="517" t="s">
        <v>4</v>
      </c>
      <c r="CW5" s="337"/>
      <c r="CX5" s="337"/>
      <c r="CY5" s="337"/>
      <c r="CZ5" s="337"/>
      <c r="DA5" s="337"/>
      <c r="DB5" s="337"/>
      <c r="DC5" s="337"/>
      <c r="DD5" s="337"/>
      <c r="DE5" s="337"/>
      <c r="DF5" s="337"/>
      <c r="DG5" s="337"/>
      <c r="DH5" s="517" t="s">
        <v>5</v>
      </c>
      <c r="DI5" s="337"/>
      <c r="DJ5" s="337"/>
      <c r="DK5" s="337"/>
      <c r="DL5" s="337"/>
      <c r="DM5" s="337"/>
      <c r="DN5" s="337"/>
      <c r="DO5" s="337"/>
      <c r="DP5" s="337"/>
      <c r="DQ5" s="337"/>
      <c r="DR5" s="337"/>
      <c r="DS5" s="543" t="s">
        <v>92</v>
      </c>
      <c r="DT5" s="541" t="s">
        <v>94</v>
      </c>
      <c r="DU5" s="517" t="s">
        <v>5</v>
      </c>
      <c r="DV5" s="517" t="s">
        <v>6</v>
      </c>
      <c r="DW5" s="337"/>
      <c r="DX5" s="337"/>
      <c r="DY5" s="337"/>
      <c r="DZ5" s="337"/>
      <c r="EA5" s="337"/>
      <c r="EB5" s="337"/>
      <c r="EC5" s="337"/>
      <c r="ED5" s="337"/>
      <c r="EE5" s="337"/>
      <c r="EF5" s="337"/>
      <c r="EG5" s="337"/>
      <c r="EH5" s="517" t="s">
        <v>7</v>
      </c>
      <c r="EI5" s="337"/>
      <c r="EJ5" s="337"/>
      <c r="EK5" s="337"/>
      <c r="EL5" s="337"/>
      <c r="EM5" s="337"/>
      <c r="EN5" s="337"/>
      <c r="EO5" s="337"/>
      <c r="EP5" s="337"/>
      <c r="EQ5" s="337"/>
      <c r="ER5" s="337"/>
      <c r="ES5" s="337"/>
      <c r="ET5" s="517" t="s">
        <v>8</v>
      </c>
      <c r="EU5" s="543" t="s">
        <v>92</v>
      </c>
      <c r="EV5" s="541" t="s">
        <v>94</v>
      </c>
      <c r="EW5" s="517" t="s">
        <v>8</v>
      </c>
      <c r="EX5" s="337"/>
      <c r="EY5" s="337"/>
      <c r="EZ5" s="337"/>
      <c r="FA5" s="337"/>
      <c r="FB5" s="337"/>
      <c r="FC5" s="337"/>
      <c r="FD5" s="337"/>
      <c r="FE5" s="337"/>
      <c r="FF5" s="337"/>
      <c r="FG5" s="337"/>
      <c r="FH5" s="517" t="s">
        <v>9</v>
      </c>
      <c r="FI5" s="337"/>
      <c r="FJ5" s="337"/>
      <c r="FK5" s="337"/>
      <c r="FL5" s="337"/>
      <c r="FM5" s="337"/>
      <c r="FN5" s="337"/>
      <c r="FO5" s="337"/>
      <c r="FP5" s="337"/>
      <c r="FQ5" s="337"/>
      <c r="FR5" s="337"/>
      <c r="FS5" s="337"/>
      <c r="FT5" s="517" t="s">
        <v>10</v>
      </c>
      <c r="FU5" s="337"/>
      <c r="FV5" s="337"/>
      <c r="FW5" s="337"/>
      <c r="FX5" s="337"/>
      <c r="FY5" s="337"/>
      <c r="FZ5" s="337"/>
      <c r="GA5" s="337"/>
      <c r="GB5" s="337"/>
      <c r="GC5" s="337"/>
      <c r="GD5" s="543" t="s">
        <v>92</v>
      </c>
      <c r="GE5" s="541" t="s">
        <v>94</v>
      </c>
      <c r="GF5" s="337" t="s">
        <v>10</v>
      </c>
      <c r="GG5" s="337"/>
      <c r="GH5" s="337" t="s">
        <v>11</v>
      </c>
      <c r="GI5" s="337"/>
      <c r="GJ5" s="337"/>
      <c r="GK5" s="337"/>
      <c r="GL5" s="337"/>
      <c r="GM5" s="337"/>
      <c r="GN5" s="337"/>
      <c r="GO5" s="337"/>
      <c r="GP5" s="337"/>
    </row>
    <row r="6" spans="1:209" s="404" customFormat="1" ht="115.5" customHeight="1">
      <c r="A6" s="543"/>
      <c r="B6" s="541"/>
      <c r="C6" s="544"/>
      <c r="D6" s="544"/>
      <c r="E6" s="542"/>
      <c r="F6" s="542"/>
      <c r="G6" s="542"/>
      <c r="H6" s="542"/>
      <c r="I6" s="542"/>
      <c r="J6" s="542"/>
      <c r="K6" s="542"/>
      <c r="L6" s="542"/>
      <c r="M6" s="203" t="s">
        <v>12</v>
      </c>
      <c r="N6" s="203" t="s">
        <v>13</v>
      </c>
      <c r="O6" s="203" t="s">
        <v>14</v>
      </c>
      <c r="P6" s="203" t="s">
        <v>15</v>
      </c>
      <c r="Q6" s="203" t="s">
        <v>12</v>
      </c>
      <c r="R6" s="203" t="s">
        <v>13</v>
      </c>
      <c r="S6" s="203" t="s">
        <v>14</v>
      </c>
      <c r="T6" s="203" t="s">
        <v>15</v>
      </c>
      <c r="U6" s="203" t="s">
        <v>12</v>
      </c>
      <c r="V6" s="203" t="s">
        <v>13</v>
      </c>
      <c r="W6" s="203" t="s">
        <v>14</v>
      </c>
      <c r="X6" s="203" t="s">
        <v>15</v>
      </c>
      <c r="Y6" s="203" t="s">
        <v>12</v>
      </c>
      <c r="Z6" s="203" t="s">
        <v>13</v>
      </c>
      <c r="AA6" s="203" t="s">
        <v>14</v>
      </c>
      <c r="AB6" s="203" t="s">
        <v>15</v>
      </c>
      <c r="AC6" s="543"/>
      <c r="AD6" s="541"/>
      <c r="AE6" s="203" t="s">
        <v>12</v>
      </c>
      <c r="AF6" s="203" t="s">
        <v>13</v>
      </c>
      <c r="AG6" s="203" t="s">
        <v>14</v>
      </c>
      <c r="AH6" s="203" t="s">
        <v>15</v>
      </c>
      <c r="AI6" s="203" t="s">
        <v>12</v>
      </c>
      <c r="AJ6" s="203" t="s">
        <v>13</v>
      </c>
      <c r="AK6" s="203" t="s">
        <v>14</v>
      </c>
      <c r="AL6" s="203" t="s">
        <v>15</v>
      </c>
      <c r="AM6" s="203" t="s">
        <v>12</v>
      </c>
      <c r="AN6" s="203" t="s">
        <v>13</v>
      </c>
      <c r="AO6" s="203" t="s">
        <v>14</v>
      </c>
      <c r="AP6" s="203" t="s">
        <v>15</v>
      </c>
      <c r="AQ6" s="203" t="s">
        <v>12</v>
      </c>
      <c r="AR6" s="203" t="s">
        <v>13</v>
      </c>
      <c r="AS6" s="203" t="s">
        <v>14</v>
      </c>
      <c r="AT6" s="203" t="s">
        <v>15</v>
      </c>
      <c r="AU6" s="203" t="s">
        <v>12</v>
      </c>
      <c r="AV6" s="203" t="s">
        <v>13</v>
      </c>
      <c r="AW6" s="203" t="s">
        <v>14</v>
      </c>
      <c r="AX6" s="203" t="s">
        <v>15</v>
      </c>
      <c r="AY6" s="203" t="s">
        <v>12</v>
      </c>
      <c r="AZ6" s="203" t="s">
        <v>13</v>
      </c>
      <c r="BA6" s="543"/>
      <c r="BB6" s="541"/>
      <c r="BC6" s="203" t="s">
        <v>14</v>
      </c>
      <c r="BD6" s="203" t="s">
        <v>15</v>
      </c>
      <c r="BE6" s="203" t="s">
        <v>12</v>
      </c>
      <c r="BF6" s="285" t="s">
        <v>13</v>
      </c>
      <c r="BG6" s="203" t="s">
        <v>14</v>
      </c>
      <c r="BH6" s="519" t="s">
        <v>16</v>
      </c>
      <c r="BI6" s="519" t="s">
        <v>17</v>
      </c>
      <c r="BJ6" s="519" t="s">
        <v>18</v>
      </c>
      <c r="BK6" s="519" t="s">
        <v>19</v>
      </c>
      <c r="BL6" s="519" t="s">
        <v>20</v>
      </c>
      <c r="BM6" s="519" t="s">
        <v>21</v>
      </c>
      <c r="BN6" s="519" t="s">
        <v>22</v>
      </c>
      <c r="BO6" s="519" t="s">
        <v>23</v>
      </c>
      <c r="BP6" s="519" t="s">
        <v>24</v>
      </c>
      <c r="BQ6" s="285" t="s">
        <v>25</v>
      </c>
      <c r="BR6" s="285" t="s">
        <v>26</v>
      </c>
      <c r="BS6" s="285" t="s">
        <v>27</v>
      </c>
      <c r="BT6" s="519" t="s">
        <v>16</v>
      </c>
      <c r="BU6" s="519" t="s">
        <v>17</v>
      </c>
      <c r="BV6" s="519" t="s">
        <v>18</v>
      </c>
      <c r="BW6" s="519" t="s">
        <v>19</v>
      </c>
      <c r="BX6" s="519" t="s">
        <v>20</v>
      </c>
      <c r="BY6" s="519" t="s">
        <v>21</v>
      </c>
      <c r="BZ6" s="519" t="s">
        <v>22</v>
      </c>
      <c r="CA6" s="519" t="s">
        <v>23</v>
      </c>
      <c r="CB6" s="519" t="s">
        <v>24</v>
      </c>
      <c r="CC6" s="285" t="s">
        <v>25</v>
      </c>
      <c r="CD6" s="285" t="s">
        <v>26</v>
      </c>
      <c r="CE6" s="285" t="s">
        <v>27</v>
      </c>
      <c r="CF6" s="543"/>
      <c r="CG6" s="541"/>
      <c r="CH6" s="519" t="s">
        <v>16</v>
      </c>
      <c r="CI6" s="519" t="s">
        <v>17</v>
      </c>
      <c r="CJ6" s="519" t="s">
        <v>18</v>
      </c>
      <c r="CK6" s="519" t="s">
        <v>19</v>
      </c>
      <c r="CL6" s="519" t="s">
        <v>20</v>
      </c>
      <c r="CM6" s="519" t="s">
        <v>21</v>
      </c>
      <c r="CN6" s="519" t="s">
        <v>22</v>
      </c>
      <c r="CO6" s="519" t="s">
        <v>23</v>
      </c>
      <c r="CP6" s="519" t="s">
        <v>24</v>
      </c>
      <c r="CQ6" s="543"/>
      <c r="CR6" s="541"/>
      <c r="CS6" s="285" t="s">
        <v>25</v>
      </c>
      <c r="CT6" s="285" t="s">
        <v>26</v>
      </c>
      <c r="CU6" s="285" t="s">
        <v>27</v>
      </c>
      <c r="CV6" s="519" t="s">
        <v>16</v>
      </c>
      <c r="CW6" s="519" t="s">
        <v>17</v>
      </c>
      <c r="CX6" s="519" t="s">
        <v>18</v>
      </c>
      <c r="CY6" s="519" t="s">
        <v>19</v>
      </c>
      <c r="CZ6" s="519" t="s">
        <v>20</v>
      </c>
      <c r="DA6" s="519" t="s">
        <v>21</v>
      </c>
      <c r="DB6" s="519" t="s">
        <v>22</v>
      </c>
      <c r="DC6" s="519" t="s">
        <v>23</v>
      </c>
      <c r="DD6" s="519" t="s">
        <v>24</v>
      </c>
      <c r="DE6" s="285" t="s">
        <v>25</v>
      </c>
      <c r="DF6" s="285" t="s">
        <v>26</v>
      </c>
      <c r="DG6" s="285" t="s">
        <v>27</v>
      </c>
      <c r="DH6" s="519" t="s">
        <v>16</v>
      </c>
      <c r="DI6" s="519" t="s">
        <v>17</v>
      </c>
      <c r="DJ6" s="519" t="s">
        <v>18</v>
      </c>
      <c r="DK6" s="519" t="s">
        <v>19</v>
      </c>
      <c r="DL6" s="519" t="s">
        <v>20</v>
      </c>
      <c r="DM6" s="519" t="s">
        <v>21</v>
      </c>
      <c r="DN6" s="519" t="s">
        <v>22</v>
      </c>
      <c r="DO6" s="519" t="s">
        <v>23</v>
      </c>
      <c r="DP6" s="519" t="s">
        <v>24</v>
      </c>
      <c r="DQ6" s="285" t="s">
        <v>25</v>
      </c>
      <c r="DR6" s="285" t="s">
        <v>26</v>
      </c>
      <c r="DS6" s="543"/>
      <c r="DT6" s="541"/>
      <c r="DU6" s="285" t="s">
        <v>27</v>
      </c>
      <c r="DV6" s="519" t="s">
        <v>16</v>
      </c>
      <c r="DW6" s="519" t="s">
        <v>17</v>
      </c>
      <c r="DX6" s="519" t="s">
        <v>18</v>
      </c>
      <c r="DY6" s="519" t="s">
        <v>19</v>
      </c>
      <c r="DZ6" s="519" t="s">
        <v>20</v>
      </c>
      <c r="EA6" s="519" t="s">
        <v>21</v>
      </c>
      <c r="EB6" s="519" t="s">
        <v>22</v>
      </c>
      <c r="EC6" s="519" t="s">
        <v>23</v>
      </c>
      <c r="ED6" s="519" t="s">
        <v>24</v>
      </c>
      <c r="EE6" s="285" t="s">
        <v>25</v>
      </c>
      <c r="EF6" s="285" t="s">
        <v>26</v>
      </c>
      <c r="EG6" s="285" t="s">
        <v>27</v>
      </c>
      <c r="EH6" s="519" t="s">
        <v>16</v>
      </c>
      <c r="EI6" s="519" t="s">
        <v>17</v>
      </c>
      <c r="EJ6" s="519" t="s">
        <v>18</v>
      </c>
      <c r="EK6" s="519" t="s">
        <v>19</v>
      </c>
      <c r="EL6" s="519" t="s">
        <v>20</v>
      </c>
      <c r="EM6" s="519" t="s">
        <v>21</v>
      </c>
      <c r="EN6" s="519" t="s">
        <v>22</v>
      </c>
      <c r="EO6" s="519" t="s">
        <v>23</v>
      </c>
      <c r="EP6" s="519" t="s">
        <v>24</v>
      </c>
      <c r="EQ6" s="285" t="s">
        <v>25</v>
      </c>
      <c r="ER6" s="285" t="s">
        <v>26</v>
      </c>
      <c r="ES6" s="285" t="s">
        <v>27</v>
      </c>
      <c r="ET6" s="519" t="s">
        <v>16</v>
      </c>
      <c r="EU6" s="543"/>
      <c r="EV6" s="541"/>
      <c r="EW6" s="519" t="s">
        <v>17</v>
      </c>
      <c r="EX6" s="519" t="s">
        <v>18</v>
      </c>
      <c r="EY6" s="519" t="s">
        <v>19</v>
      </c>
      <c r="EZ6" s="519" t="s">
        <v>20</v>
      </c>
      <c r="FA6" s="519" t="s">
        <v>21</v>
      </c>
      <c r="FB6" s="519" t="s">
        <v>22</v>
      </c>
      <c r="FC6" s="519" t="s">
        <v>23</v>
      </c>
      <c r="FD6" s="519" t="s">
        <v>24</v>
      </c>
      <c r="FE6" s="285" t="s">
        <v>25</v>
      </c>
      <c r="FF6" s="285" t="s">
        <v>26</v>
      </c>
      <c r="FG6" s="285" t="s">
        <v>27</v>
      </c>
      <c r="FH6" s="519" t="s">
        <v>16</v>
      </c>
      <c r="FI6" s="519" t="s">
        <v>17</v>
      </c>
      <c r="FJ6" s="519" t="s">
        <v>18</v>
      </c>
      <c r="FK6" s="519" t="s">
        <v>19</v>
      </c>
      <c r="FL6" s="519" t="s">
        <v>20</v>
      </c>
      <c r="FM6" s="519" t="s">
        <v>21</v>
      </c>
      <c r="FN6" s="519" t="s">
        <v>22</v>
      </c>
      <c r="FO6" s="519" t="s">
        <v>23</v>
      </c>
      <c r="FP6" s="519" t="s">
        <v>24</v>
      </c>
      <c r="FQ6" s="285" t="s">
        <v>25</v>
      </c>
      <c r="FR6" s="285" t="s">
        <v>26</v>
      </c>
      <c r="FS6" s="285" t="s">
        <v>27</v>
      </c>
      <c r="FT6" s="519" t="s">
        <v>16</v>
      </c>
      <c r="FU6" s="519" t="s">
        <v>17</v>
      </c>
      <c r="FV6" s="519" t="s">
        <v>18</v>
      </c>
      <c r="FW6" s="519" t="s">
        <v>19</v>
      </c>
      <c r="FX6" s="519" t="s">
        <v>20</v>
      </c>
      <c r="FY6" s="519" t="s">
        <v>21</v>
      </c>
      <c r="FZ6" s="519" t="s">
        <v>22</v>
      </c>
      <c r="GA6" s="519" t="s">
        <v>23</v>
      </c>
      <c r="GB6" s="519" t="s">
        <v>24</v>
      </c>
      <c r="GC6" s="285" t="s">
        <v>25</v>
      </c>
      <c r="GD6" s="543"/>
      <c r="GE6" s="541"/>
      <c r="GF6" s="285" t="s">
        <v>26</v>
      </c>
      <c r="GG6" s="285" t="s">
        <v>27</v>
      </c>
      <c r="GH6" s="519" t="s">
        <v>16</v>
      </c>
      <c r="GI6" s="519" t="s">
        <v>17</v>
      </c>
      <c r="GJ6" s="519" t="s">
        <v>18</v>
      </c>
      <c r="GK6" s="519" t="s">
        <v>19</v>
      </c>
      <c r="GL6" s="519" t="s">
        <v>20</v>
      </c>
      <c r="GM6" s="519" t="s">
        <v>21</v>
      </c>
      <c r="GN6" s="519" t="s">
        <v>22</v>
      </c>
      <c r="GO6" s="519" t="s">
        <v>23</v>
      </c>
      <c r="GP6" s="519" t="s">
        <v>24</v>
      </c>
    </row>
    <row r="7" spans="1:209" s="464" customFormat="1" ht="15" customHeight="1">
      <c r="A7" s="465"/>
      <c r="B7" s="466"/>
      <c r="C7" s="418"/>
      <c r="D7" s="418"/>
      <c r="E7" s="320"/>
      <c r="F7" s="320"/>
      <c r="G7" s="320"/>
      <c r="H7" s="320"/>
      <c r="I7" s="320"/>
      <c r="J7" s="320"/>
      <c r="K7" s="320"/>
      <c r="L7" s="320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320"/>
      <c r="Z7" s="320"/>
      <c r="AA7" s="320"/>
      <c r="AB7" s="320"/>
      <c r="AC7" s="416"/>
      <c r="AD7" s="417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465"/>
      <c r="BB7" s="466"/>
      <c r="BC7" s="320"/>
      <c r="BD7" s="320"/>
      <c r="BE7" s="32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1"/>
      <c r="BU7" s="471"/>
      <c r="BV7" s="471"/>
      <c r="BW7" s="471"/>
      <c r="BX7" s="471"/>
      <c r="BY7" s="471"/>
      <c r="BZ7" s="471"/>
      <c r="CA7" s="471"/>
      <c r="CB7" s="471"/>
      <c r="CC7" s="471"/>
      <c r="CD7" s="471"/>
      <c r="CE7" s="471"/>
      <c r="CF7" s="465"/>
      <c r="CG7" s="466"/>
      <c r="CH7" s="471"/>
      <c r="CI7" s="471"/>
      <c r="CJ7" s="471"/>
      <c r="CK7" s="471"/>
      <c r="CL7" s="471"/>
      <c r="CM7" s="471"/>
      <c r="CN7" s="471"/>
      <c r="CO7" s="471"/>
      <c r="CP7" s="471"/>
      <c r="CQ7" s="465"/>
      <c r="CR7" s="466"/>
      <c r="CS7" s="471"/>
      <c r="CT7" s="471"/>
      <c r="CU7" s="471"/>
      <c r="CV7" s="471"/>
      <c r="CW7" s="471"/>
      <c r="CX7" s="471"/>
      <c r="CY7" s="471"/>
      <c r="CZ7" s="471"/>
      <c r="DA7" s="471"/>
      <c r="DB7" s="471"/>
      <c r="DC7" s="471"/>
      <c r="DD7" s="471"/>
      <c r="DE7" s="471"/>
      <c r="DF7" s="471"/>
      <c r="DG7" s="471"/>
      <c r="DH7" s="471"/>
      <c r="DI7" s="471"/>
      <c r="DJ7" s="471"/>
      <c r="DK7" s="471"/>
      <c r="DL7" s="471"/>
      <c r="DM7" s="471"/>
      <c r="DN7" s="471"/>
      <c r="DO7" s="471"/>
      <c r="DP7" s="471"/>
      <c r="DQ7" s="471"/>
      <c r="DR7" s="471"/>
      <c r="DS7" s="465"/>
      <c r="DT7" s="466"/>
      <c r="DU7" s="471"/>
      <c r="DV7" s="471"/>
      <c r="DW7" s="471"/>
      <c r="DX7" s="471"/>
      <c r="DY7" s="471"/>
      <c r="DZ7" s="471"/>
      <c r="EA7" s="471"/>
      <c r="EB7" s="471"/>
      <c r="EC7" s="471"/>
      <c r="ED7" s="471"/>
      <c r="EE7" s="471"/>
      <c r="EF7" s="471"/>
      <c r="EG7" s="471"/>
      <c r="EH7" s="471"/>
      <c r="EI7" s="471"/>
      <c r="EJ7" s="471"/>
      <c r="EK7" s="471"/>
      <c r="EL7" s="471"/>
      <c r="EM7" s="471"/>
      <c r="EN7" s="471"/>
      <c r="EO7" s="471"/>
      <c r="EP7" s="471"/>
      <c r="EQ7" s="471"/>
      <c r="ER7" s="471"/>
      <c r="ES7" s="471"/>
      <c r="ET7" s="471"/>
      <c r="EU7" s="465"/>
      <c r="EV7" s="466"/>
      <c r="EW7" s="471"/>
      <c r="EX7" s="471"/>
      <c r="EY7" s="471"/>
      <c r="EZ7" s="471"/>
      <c r="FA7" s="471"/>
      <c r="FB7" s="471"/>
      <c r="FC7" s="471"/>
      <c r="FD7" s="471"/>
      <c r="FE7" s="471"/>
      <c r="FF7" s="471"/>
      <c r="FG7" s="471"/>
      <c r="FH7" s="471"/>
      <c r="FI7" s="471"/>
      <c r="FJ7" s="471"/>
      <c r="FK7" s="471"/>
      <c r="FL7" s="471"/>
      <c r="FM7" s="471"/>
      <c r="FN7" s="471"/>
      <c r="FO7" s="471"/>
      <c r="FP7" s="471"/>
      <c r="FQ7" s="471"/>
      <c r="FR7" s="471"/>
      <c r="FS7" s="471"/>
      <c r="FT7" s="471"/>
      <c r="FU7" s="471"/>
      <c r="FV7" s="471"/>
      <c r="FW7" s="471"/>
      <c r="FX7" s="471"/>
      <c r="FY7" s="471"/>
      <c r="FZ7" s="471"/>
      <c r="GA7" s="471"/>
      <c r="GB7" s="471"/>
      <c r="GC7" s="471"/>
      <c r="GD7" s="465"/>
      <c r="GE7" s="466"/>
      <c r="GF7" s="471"/>
      <c r="GG7" s="471"/>
      <c r="GH7" s="471"/>
      <c r="GI7" s="471"/>
      <c r="GJ7" s="471"/>
      <c r="GK7" s="471"/>
      <c r="GL7" s="471"/>
      <c r="GM7" s="471"/>
      <c r="GN7" s="471"/>
      <c r="GO7" s="471"/>
      <c r="GP7" s="471"/>
      <c r="GQ7" s="472"/>
      <c r="GR7" s="472"/>
      <c r="GS7" s="472"/>
      <c r="GT7" s="472"/>
      <c r="GU7" s="472"/>
      <c r="GV7" s="472"/>
      <c r="GW7" s="472"/>
      <c r="GX7" s="472"/>
      <c r="GY7" s="472"/>
      <c r="GZ7" s="472"/>
      <c r="HA7" s="472"/>
    </row>
    <row r="8" spans="1:209" s="406" customFormat="1" ht="48" hidden="1" customHeight="1">
      <c r="A8" s="423">
        <v>221</v>
      </c>
      <c r="B8" s="467" t="s">
        <v>141</v>
      </c>
      <c r="C8" s="421">
        <v>81</v>
      </c>
      <c r="D8" s="421">
        <v>82.3</v>
      </c>
      <c r="E8" s="421">
        <v>82.3</v>
      </c>
      <c r="F8" s="421">
        <v>80.099999999999994</v>
      </c>
      <c r="G8" s="421">
        <v>80.3</v>
      </c>
      <c r="H8" s="421">
        <v>81.900000000000006</v>
      </c>
      <c r="I8" s="421">
        <v>79.099999999999994</v>
      </c>
      <c r="J8" s="421">
        <v>79.400000000000006</v>
      </c>
      <c r="K8" s="421"/>
      <c r="L8" s="421"/>
      <c r="M8" s="421">
        <v>79.7</v>
      </c>
      <c r="N8" s="421">
        <v>80.8</v>
      </c>
      <c r="O8" s="421">
        <v>81.3</v>
      </c>
      <c r="P8" s="421">
        <v>82</v>
      </c>
      <c r="Q8" s="421">
        <v>82.5</v>
      </c>
      <c r="R8" s="421">
        <v>82</v>
      </c>
      <c r="S8" s="421">
        <v>82.3</v>
      </c>
      <c r="T8" s="421">
        <v>82.5</v>
      </c>
      <c r="U8" s="421">
        <v>82.4</v>
      </c>
      <c r="V8" s="421">
        <v>81.599999999999994</v>
      </c>
      <c r="W8" s="421">
        <v>82.3</v>
      </c>
      <c r="X8" s="421">
        <v>83.1</v>
      </c>
      <c r="Y8" s="421">
        <v>81.2</v>
      </c>
      <c r="Z8" s="421">
        <v>79.400000000000006</v>
      </c>
      <c r="AA8" s="421">
        <v>80</v>
      </c>
      <c r="AB8" s="421">
        <v>79.900000000000006</v>
      </c>
      <c r="AC8" s="423">
        <v>221</v>
      </c>
      <c r="AD8" s="467" t="s">
        <v>141</v>
      </c>
      <c r="AE8" s="421">
        <v>79.5</v>
      </c>
      <c r="AF8" s="421">
        <v>79.900000000000006</v>
      </c>
      <c r="AG8" s="421">
        <v>80.5</v>
      </c>
      <c r="AH8" s="421">
        <v>81.099999999999994</v>
      </c>
      <c r="AI8" s="421">
        <v>80.900000000000006</v>
      </c>
      <c r="AJ8" s="421">
        <v>80</v>
      </c>
      <c r="AK8" s="421">
        <v>82.9</v>
      </c>
      <c r="AL8" s="421">
        <v>83.9</v>
      </c>
      <c r="AM8" s="421">
        <v>81.3</v>
      </c>
      <c r="AN8" s="421">
        <v>80.5</v>
      </c>
      <c r="AO8" s="421">
        <v>73.599999999999994</v>
      </c>
      <c r="AP8" s="421">
        <v>81.099999999999994</v>
      </c>
      <c r="AQ8" s="421">
        <v>82.1</v>
      </c>
      <c r="AR8" s="421">
        <v>81.400000000000006</v>
      </c>
      <c r="AS8" s="421">
        <v>77.599999999999994</v>
      </c>
      <c r="AT8" s="421">
        <v>76.5</v>
      </c>
      <c r="AU8" s="421">
        <v>77.5</v>
      </c>
      <c r="AV8" s="421">
        <v>77.8</v>
      </c>
      <c r="AW8" s="421"/>
      <c r="AX8" s="421"/>
      <c r="AY8" s="421">
        <v>82.4</v>
      </c>
      <c r="AZ8" s="421">
        <v>0</v>
      </c>
      <c r="BA8" s="423">
        <v>221</v>
      </c>
      <c r="BB8" s="467" t="s">
        <v>141</v>
      </c>
      <c r="BC8" s="421"/>
      <c r="BD8" s="421"/>
      <c r="BE8" s="421"/>
      <c r="BF8" s="421"/>
      <c r="BG8" s="421"/>
      <c r="BH8" s="421">
        <v>80.2</v>
      </c>
      <c r="BI8" s="421">
        <v>77.7</v>
      </c>
      <c r="BJ8" s="421">
        <v>81.2</v>
      </c>
      <c r="BK8" s="421">
        <v>81.099999999999994</v>
      </c>
      <c r="BL8" s="421">
        <v>81.099999999999994</v>
      </c>
      <c r="BM8" s="421">
        <v>80.3</v>
      </c>
      <c r="BN8" s="421">
        <v>79.099999999999994</v>
      </c>
      <c r="BO8" s="421">
        <v>82.4</v>
      </c>
      <c r="BP8" s="421">
        <v>82.4</v>
      </c>
      <c r="BQ8" s="421">
        <v>82.4</v>
      </c>
      <c r="BR8" s="421">
        <v>81.400000000000006</v>
      </c>
      <c r="BS8" s="421">
        <v>82.3</v>
      </c>
      <c r="BT8" s="421">
        <v>82.1</v>
      </c>
      <c r="BU8" s="421">
        <v>81.7</v>
      </c>
      <c r="BV8" s="421">
        <v>83.8</v>
      </c>
      <c r="BW8" s="421">
        <v>83</v>
      </c>
      <c r="BX8" s="421">
        <v>81.099999999999994</v>
      </c>
      <c r="BY8" s="421">
        <v>81.900000000000006</v>
      </c>
      <c r="BZ8" s="421">
        <v>81.7</v>
      </c>
      <c r="CA8" s="421">
        <v>82.7</v>
      </c>
      <c r="CB8" s="421">
        <v>82.5</v>
      </c>
      <c r="CC8" s="421">
        <v>82.5</v>
      </c>
      <c r="CD8" s="421">
        <v>82.7</v>
      </c>
      <c r="CE8" s="421">
        <v>82.4</v>
      </c>
      <c r="CF8" s="423">
        <v>221</v>
      </c>
      <c r="CG8" s="467" t="s">
        <v>141</v>
      </c>
      <c r="CH8" s="421">
        <v>82.1</v>
      </c>
      <c r="CI8" s="421">
        <v>82.1</v>
      </c>
      <c r="CJ8" s="421">
        <v>82.9</v>
      </c>
      <c r="CK8" s="421">
        <v>82.3</v>
      </c>
      <c r="CL8" s="421">
        <v>80.900000000000006</v>
      </c>
      <c r="CM8" s="421">
        <v>81.5</v>
      </c>
      <c r="CN8" s="421">
        <v>82.6</v>
      </c>
      <c r="CO8" s="421">
        <v>82.4</v>
      </c>
      <c r="CP8" s="421">
        <v>81.900000000000006</v>
      </c>
      <c r="CQ8" s="423">
        <v>221</v>
      </c>
      <c r="CR8" s="467" t="s">
        <v>141</v>
      </c>
      <c r="CS8" s="421">
        <v>83.5</v>
      </c>
      <c r="CT8" s="421">
        <v>82.9</v>
      </c>
      <c r="CU8" s="421">
        <v>82.8</v>
      </c>
      <c r="CV8" s="421">
        <v>82.3</v>
      </c>
      <c r="CW8" s="421">
        <v>79.8</v>
      </c>
      <c r="CX8" s="421">
        <v>81.7</v>
      </c>
      <c r="CY8" s="421">
        <v>79.900000000000006</v>
      </c>
      <c r="CZ8" s="421">
        <v>79.599999999999994</v>
      </c>
      <c r="DA8" s="421">
        <v>78.599999999999994</v>
      </c>
      <c r="DB8" s="421">
        <v>80.2</v>
      </c>
      <c r="DC8" s="421">
        <v>80</v>
      </c>
      <c r="DD8" s="421">
        <v>79.8</v>
      </c>
      <c r="DE8" s="421">
        <v>80.599999999999994</v>
      </c>
      <c r="DF8" s="421">
        <v>79.400000000000006</v>
      </c>
      <c r="DG8" s="421">
        <v>79.599999999999994</v>
      </c>
      <c r="DH8" s="421">
        <v>79.900000000000006</v>
      </c>
      <c r="DI8" s="421">
        <v>79.099999999999994</v>
      </c>
      <c r="DJ8" s="421">
        <v>79.599999999999994</v>
      </c>
      <c r="DK8" s="421">
        <v>79</v>
      </c>
      <c r="DL8" s="421">
        <v>80.400000000000006</v>
      </c>
      <c r="DM8" s="421">
        <v>80.400000000000006</v>
      </c>
      <c r="DN8" s="421">
        <v>80.599999999999994</v>
      </c>
      <c r="DO8" s="421">
        <v>81.2</v>
      </c>
      <c r="DP8" s="421">
        <v>79.7</v>
      </c>
      <c r="DQ8" s="421">
        <v>80.599999999999994</v>
      </c>
      <c r="DR8" s="421">
        <v>81.2</v>
      </c>
      <c r="DS8" s="423">
        <v>221</v>
      </c>
      <c r="DT8" s="467" t="s">
        <v>141</v>
      </c>
      <c r="DU8" s="421">
        <v>81.599999999999994</v>
      </c>
      <c r="DV8" s="421">
        <v>82.7</v>
      </c>
      <c r="DW8" s="421">
        <v>82.4</v>
      </c>
      <c r="DX8" s="421">
        <v>77.7</v>
      </c>
      <c r="DY8" s="421">
        <v>80.099999999999994</v>
      </c>
      <c r="DZ8" s="421">
        <v>78.099999999999994</v>
      </c>
      <c r="EA8" s="421">
        <v>81.7</v>
      </c>
      <c r="EB8" s="421">
        <v>82.8</v>
      </c>
      <c r="EC8" s="421">
        <v>82.9</v>
      </c>
      <c r="ED8" s="421">
        <v>83.1</v>
      </c>
      <c r="EE8" s="421">
        <v>83.5</v>
      </c>
      <c r="EF8" s="421">
        <v>83.7</v>
      </c>
      <c r="EG8" s="421">
        <v>84.4</v>
      </c>
      <c r="EH8" s="421">
        <v>81.7</v>
      </c>
      <c r="EI8" s="421">
        <v>79.2</v>
      </c>
      <c r="EJ8" s="421">
        <v>82.9</v>
      </c>
      <c r="EK8" s="421">
        <v>82.3</v>
      </c>
      <c r="EL8" s="421">
        <v>81.599999999999994</v>
      </c>
      <c r="EM8" s="421">
        <v>77.599999999999994</v>
      </c>
      <c r="EN8" s="421">
        <v>73.5</v>
      </c>
      <c r="EO8" s="421">
        <v>71.2</v>
      </c>
      <c r="EP8" s="421">
        <v>76</v>
      </c>
      <c r="EQ8" s="421">
        <v>79.5</v>
      </c>
      <c r="ER8" s="421">
        <v>82.1</v>
      </c>
      <c r="ES8" s="421">
        <v>81.7</v>
      </c>
      <c r="ET8" s="421">
        <v>83.3</v>
      </c>
      <c r="EU8" s="423">
        <v>221</v>
      </c>
      <c r="EV8" s="467" t="s">
        <v>141</v>
      </c>
      <c r="EW8" s="421">
        <v>80.400000000000006</v>
      </c>
      <c r="EX8" s="421">
        <v>82.6</v>
      </c>
      <c r="EY8" s="421">
        <v>83</v>
      </c>
      <c r="EZ8" s="421">
        <v>80.400000000000006</v>
      </c>
      <c r="FA8" s="421">
        <v>80.7</v>
      </c>
      <c r="FB8" s="421">
        <v>77.3</v>
      </c>
      <c r="FC8" s="421">
        <v>78.900000000000006</v>
      </c>
      <c r="FD8" s="421">
        <v>76.5</v>
      </c>
      <c r="FE8" s="421">
        <v>78.3</v>
      </c>
      <c r="FF8" s="421">
        <v>76.400000000000006</v>
      </c>
      <c r="FG8" s="421">
        <v>74.7</v>
      </c>
      <c r="FH8" s="421">
        <v>77</v>
      </c>
      <c r="FI8" s="421">
        <v>76.3</v>
      </c>
      <c r="FJ8" s="421">
        <v>79.099999999999994</v>
      </c>
      <c r="FK8" s="421">
        <v>75.2</v>
      </c>
      <c r="FL8" s="421">
        <v>77.900000000000006</v>
      </c>
      <c r="FM8" s="421">
        <v>80.400000000000006</v>
      </c>
      <c r="FN8" s="421"/>
      <c r="FO8" s="421"/>
      <c r="FP8" s="421"/>
      <c r="FQ8" s="421"/>
      <c r="FR8" s="421"/>
      <c r="FS8" s="421"/>
      <c r="FT8" s="421">
        <v>83.1</v>
      </c>
      <c r="FU8" s="421">
        <v>80.8</v>
      </c>
      <c r="FV8" s="421">
        <v>83.5</v>
      </c>
      <c r="FW8" s="421">
        <v>81.3</v>
      </c>
      <c r="FX8" s="421">
        <v>80.900000000000006</v>
      </c>
      <c r="FY8" s="421">
        <v>83.4</v>
      </c>
      <c r="FZ8" s="421"/>
      <c r="GA8" s="421"/>
      <c r="GB8" s="421"/>
      <c r="GC8" s="421"/>
      <c r="GD8" s="423">
        <v>221</v>
      </c>
      <c r="GE8" s="467" t="s">
        <v>141</v>
      </c>
      <c r="GF8" s="421"/>
      <c r="GG8" s="421"/>
      <c r="GH8" s="421"/>
      <c r="GI8" s="421"/>
      <c r="GJ8" s="421"/>
      <c r="GK8" s="421"/>
      <c r="GL8" s="421"/>
      <c r="GM8" s="421"/>
      <c r="GN8" s="421"/>
      <c r="GO8" s="421"/>
      <c r="GP8" s="421"/>
      <c r="GQ8" s="456"/>
      <c r="GR8" s="456"/>
    </row>
    <row r="9" spans="1:209" s="406" customFormat="1" ht="60" hidden="1" customHeight="1">
      <c r="A9" s="423"/>
      <c r="B9" s="468" t="s">
        <v>142</v>
      </c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  <c r="AC9" s="423"/>
      <c r="AD9" s="468" t="s">
        <v>142</v>
      </c>
      <c r="AE9" s="421"/>
      <c r="AF9" s="421"/>
      <c r="AG9" s="421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  <c r="AX9" s="421"/>
      <c r="AY9" s="421"/>
      <c r="AZ9" s="421"/>
      <c r="BA9" s="423"/>
      <c r="BB9" s="468" t="s">
        <v>142</v>
      </c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  <c r="CC9" s="421"/>
      <c r="CD9" s="421"/>
      <c r="CE9" s="421"/>
      <c r="CF9" s="423"/>
      <c r="CG9" s="468" t="s">
        <v>142</v>
      </c>
      <c r="CH9" s="421"/>
      <c r="CI9" s="421"/>
      <c r="CJ9" s="421"/>
      <c r="CK9" s="421"/>
      <c r="CL9" s="421"/>
      <c r="CM9" s="421"/>
      <c r="CN9" s="421"/>
      <c r="CO9" s="421"/>
      <c r="CP9" s="421"/>
      <c r="CQ9" s="423"/>
      <c r="CR9" s="468" t="s">
        <v>142</v>
      </c>
      <c r="CS9" s="421"/>
      <c r="CT9" s="421"/>
      <c r="CU9" s="421"/>
      <c r="CV9" s="421"/>
      <c r="CW9" s="421"/>
      <c r="CX9" s="421"/>
      <c r="CY9" s="421"/>
      <c r="CZ9" s="421"/>
      <c r="DA9" s="421"/>
      <c r="DB9" s="421"/>
      <c r="DC9" s="421"/>
      <c r="DD9" s="421"/>
      <c r="DE9" s="421"/>
      <c r="DF9" s="421"/>
      <c r="DG9" s="421"/>
      <c r="DH9" s="421"/>
      <c r="DI9" s="421"/>
      <c r="DJ9" s="421"/>
      <c r="DK9" s="421"/>
      <c r="DL9" s="421"/>
      <c r="DM9" s="421"/>
      <c r="DN9" s="421"/>
      <c r="DO9" s="421"/>
      <c r="DP9" s="421"/>
      <c r="DQ9" s="421"/>
      <c r="DR9" s="421"/>
      <c r="DS9" s="423"/>
      <c r="DT9" s="468" t="s">
        <v>142</v>
      </c>
      <c r="DU9" s="421"/>
      <c r="DV9" s="421"/>
      <c r="DW9" s="421"/>
      <c r="DX9" s="421"/>
      <c r="DY9" s="421"/>
      <c r="DZ9" s="421"/>
      <c r="EA9" s="421"/>
      <c r="EB9" s="421"/>
      <c r="EC9" s="421"/>
      <c r="ED9" s="421"/>
      <c r="EE9" s="421"/>
      <c r="EF9" s="421"/>
      <c r="EG9" s="421"/>
      <c r="EH9" s="421"/>
      <c r="EI9" s="421"/>
      <c r="EJ9" s="421"/>
      <c r="EK9" s="421"/>
      <c r="EL9" s="421"/>
      <c r="EM9" s="421"/>
      <c r="EN9" s="421"/>
      <c r="EO9" s="421"/>
      <c r="EP9" s="421"/>
      <c r="EQ9" s="421"/>
      <c r="ER9" s="421"/>
      <c r="ES9" s="421"/>
      <c r="ET9" s="421"/>
      <c r="EU9" s="423"/>
      <c r="EV9" s="468" t="s">
        <v>142</v>
      </c>
      <c r="EW9" s="421"/>
      <c r="EX9" s="421"/>
      <c r="EY9" s="421"/>
      <c r="EZ9" s="421"/>
      <c r="FA9" s="421"/>
      <c r="FB9" s="421"/>
      <c r="FC9" s="421"/>
      <c r="FD9" s="421"/>
      <c r="FE9" s="421"/>
      <c r="FF9" s="421"/>
      <c r="FG9" s="421"/>
      <c r="FH9" s="421"/>
      <c r="FI9" s="421"/>
      <c r="FJ9" s="421"/>
      <c r="FK9" s="421"/>
      <c r="FL9" s="421"/>
      <c r="FM9" s="421"/>
      <c r="FN9" s="421"/>
      <c r="FO9" s="421"/>
      <c r="FP9" s="421"/>
      <c r="FQ9" s="421"/>
      <c r="FR9" s="421"/>
      <c r="FS9" s="421"/>
      <c r="FT9" s="421"/>
      <c r="FU9" s="421"/>
      <c r="FV9" s="421"/>
      <c r="FW9" s="421"/>
      <c r="FX9" s="421"/>
      <c r="FY9" s="421"/>
      <c r="FZ9" s="421"/>
      <c r="GA9" s="421"/>
      <c r="GB9" s="421"/>
      <c r="GC9" s="421"/>
      <c r="GD9" s="423"/>
      <c r="GE9" s="468" t="s">
        <v>142</v>
      </c>
      <c r="GF9" s="421"/>
      <c r="GG9" s="421"/>
      <c r="GH9" s="421"/>
      <c r="GI9" s="421"/>
      <c r="GJ9" s="421"/>
      <c r="GK9" s="421"/>
      <c r="GL9" s="421"/>
      <c r="GM9" s="421"/>
      <c r="GN9" s="421"/>
      <c r="GO9" s="421"/>
      <c r="GP9" s="421"/>
      <c r="GQ9" s="456"/>
      <c r="GR9" s="456"/>
    </row>
    <row r="10" spans="1:209" s="406" customFormat="1" ht="48" hidden="1" customHeight="1">
      <c r="A10" s="423">
        <v>222</v>
      </c>
      <c r="B10" s="467" t="s">
        <v>143</v>
      </c>
      <c r="C10" s="421">
        <v>76.2</v>
      </c>
      <c r="D10" s="421">
        <v>75.2</v>
      </c>
      <c r="E10" s="421">
        <v>77.7</v>
      </c>
      <c r="F10" s="421">
        <v>77.599999999999994</v>
      </c>
      <c r="G10" s="421">
        <v>76.5</v>
      </c>
      <c r="H10" s="421">
        <v>74.400000000000006</v>
      </c>
      <c r="I10" s="421">
        <v>74.099999999999994</v>
      </c>
      <c r="J10" s="421">
        <v>80.5</v>
      </c>
      <c r="K10" s="421"/>
      <c r="L10" s="421"/>
      <c r="M10" s="421">
        <v>76.400000000000006</v>
      </c>
      <c r="N10" s="421">
        <v>75.8</v>
      </c>
      <c r="O10" s="421">
        <v>75.599999999999994</v>
      </c>
      <c r="P10" s="421">
        <v>76.8</v>
      </c>
      <c r="Q10" s="421">
        <v>74.400000000000006</v>
      </c>
      <c r="R10" s="421">
        <v>75.8</v>
      </c>
      <c r="S10" s="421">
        <v>74.8</v>
      </c>
      <c r="T10" s="421">
        <v>75.599999999999994</v>
      </c>
      <c r="U10" s="421">
        <v>76.400000000000006</v>
      </c>
      <c r="V10" s="421">
        <v>76.900000000000006</v>
      </c>
      <c r="W10" s="421">
        <v>79.400000000000006</v>
      </c>
      <c r="X10" s="421">
        <v>78</v>
      </c>
      <c r="Y10" s="421">
        <v>77.8</v>
      </c>
      <c r="Z10" s="421">
        <v>77.5</v>
      </c>
      <c r="AA10" s="421">
        <v>78.5</v>
      </c>
      <c r="AB10" s="421">
        <v>76.599999999999994</v>
      </c>
      <c r="AC10" s="423">
        <v>222</v>
      </c>
      <c r="AD10" s="467" t="s">
        <v>143</v>
      </c>
      <c r="AE10" s="421">
        <v>75.400000000000006</v>
      </c>
      <c r="AF10" s="421">
        <v>77.099999999999994</v>
      </c>
      <c r="AG10" s="421">
        <v>76.2</v>
      </c>
      <c r="AH10" s="421">
        <v>77.400000000000006</v>
      </c>
      <c r="AI10" s="421">
        <v>74</v>
      </c>
      <c r="AJ10" s="421">
        <v>69.7</v>
      </c>
      <c r="AK10" s="421">
        <v>76.5</v>
      </c>
      <c r="AL10" s="421">
        <v>77.5</v>
      </c>
      <c r="AM10" s="421">
        <v>76.2</v>
      </c>
      <c r="AN10" s="421">
        <v>73.2</v>
      </c>
      <c r="AO10" s="421">
        <v>70.900000000000006</v>
      </c>
      <c r="AP10" s="421">
        <v>76.3</v>
      </c>
      <c r="AQ10" s="421">
        <v>80</v>
      </c>
      <c r="AR10" s="421">
        <v>79.7</v>
      </c>
      <c r="AS10" s="421">
        <v>81.400000000000006</v>
      </c>
      <c r="AT10" s="421">
        <v>80.7</v>
      </c>
      <c r="AU10" s="421">
        <v>80.400000000000006</v>
      </c>
      <c r="AV10" s="421">
        <v>78.7</v>
      </c>
      <c r="AW10" s="421"/>
      <c r="AX10" s="421"/>
      <c r="AY10" s="421">
        <v>80.099999999999994</v>
      </c>
      <c r="AZ10" s="421">
        <v>0</v>
      </c>
      <c r="BA10" s="423">
        <v>222</v>
      </c>
      <c r="BB10" s="467" t="s">
        <v>143</v>
      </c>
      <c r="BC10" s="421"/>
      <c r="BD10" s="421"/>
      <c r="BE10" s="421"/>
      <c r="BF10" s="421"/>
      <c r="BG10" s="421"/>
      <c r="BH10" s="421">
        <v>76.7</v>
      </c>
      <c r="BI10" s="421">
        <v>74.900000000000006</v>
      </c>
      <c r="BJ10" s="421">
        <v>77.599999999999994</v>
      </c>
      <c r="BK10" s="421">
        <v>77</v>
      </c>
      <c r="BL10" s="421">
        <v>75.400000000000006</v>
      </c>
      <c r="BM10" s="421">
        <v>75.099999999999994</v>
      </c>
      <c r="BN10" s="421">
        <v>74.2</v>
      </c>
      <c r="BO10" s="421">
        <v>76.3</v>
      </c>
      <c r="BP10" s="421">
        <v>76.400000000000006</v>
      </c>
      <c r="BQ10" s="421">
        <v>77.2</v>
      </c>
      <c r="BR10" s="421">
        <v>77.099999999999994</v>
      </c>
      <c r="BS10" s="421">
        <v>76.2</v>
      </c>
      <c r="BT10" s="421">
        <v>74.400000000000006</v>
      </c>
      <c r="BU10" s="421">
        <v>73.099999999999994</v>
      </c>
      <c r="BV10" s="421">
        <v>75.7</v>
      </c>
      <c r="BW10" s="421">
        <v>76.099999999999994</v>
      </c>
      <c r="BX10" s="421">
        <v>75.599999999999994</v>
      </c>
      <c r="BY10" s="421">
        <v>75.8</v>
      </c>
      <c r="BZ10" s="421">
        <v>74.400000000000006</v>
      </c>
      <c r="CA10" s="421">
        <v>74.900000000000006</v>
      </c>
      <c r="CB10" s="421">
        <v>75</v>
      </c>
      <c r="CC10" s="421">
        <v>75.7</v>
      </c>
      <c r="CD10" s="421">
        <v>75.8</v>
      </c>
      <c r="CE10" s="421">
        <v>75.3</v>
      </c>
      <c r="CF10" s="423">
        <v>222</v>
      </c>
      <c r="CG10" s="467" t="s">
        <v>143</v>
      </c>
      <c r="CH10" s="421">
        <v>75.7</v>
      </c>
      <c r="CI10" s="421">
        <v>75.900000000000006</v>
      </c>
      <c r="CJ10" s="421">
        <v>77.5</v>
      </c>
      <c r="CK10" s="421">
        <v>76.599999999999994</v>
      </c>
      <c r="CL10" s="421">
        <v>76.599999999999994</v>
      </c>
      <c r="CM10" s="421">
        <v>77.3</v>
      </c>
      <c r="CN10" s="421">
        <v>78.900000000000006</v>
      </c>
      <c r="CO10" s="421">
        <v>80.2</v>
      </c>
      <c r="CP10" s="421">
        <v>79.2</v>
      </c>
      <c r="CQ10" s="423">
        <v>222</v>
      </c>
      <c r="CR10" s="467" t="s">
        <v>143</v>
      </c>
      <c r="CS10" s="421">
        <v>78.5</v>
      </c>
      <c r="CT10" s="421">
        <v>78.3</v>
      </c>
      <c r="CU10" s="421">
        <v>77.3</v>
      </c>
      <c r="CV10" s="421">
        <v>78.2</v>
      </c>
      <c r="CW10" s="421">
        <v>77.099999999999994</v>
      </c>
      <c r="CX10" s="421">
        <v>78.099999999999994</v>
      </c>
      <c r="CY10" s="421">
        <v>78.900000000000006</v>
      </c>
      <c r="CZ10" s="421">
        <v>77.599999999999994</v>
      </c>
      <c r="DA10" s="421">
        <v>76</v>
      </c>
      <c r="DB10" s="421">
        <v>80.099999999999994</v>
      </c>
      <c r="DC10" s="421">
        <v>78.900000000000006</v>
      </c>
      <c r="DD10" s="421">
        <v>76.3</v>
      </c>
      <c r="DE10" s="421">
        <v>77.599999999999994</v>
      </c>
      <c r="DF10" s="421">
        <v>75.8</v>
      </c>
      <c r="DG10" s="421">
        <v>76.3</v>
      </c>
      <c r="DH10" s="421">
        <v>76.5</v>
      </c>
      <c r="DI10" s="421">
        <v>73.599999999999994</v>
      </c>
      <c r="DJ10" s="421">
        <v>76</v>
      </c>
      <c r="DK10" s="421">
        <v>78.099999999999994</v>
      </c>
      <c r="DL10" s="421">
        <v>78.2</v>
      </c>
      <c r="DM10" s="421">
        <v>74.900000000000006</v>
      </c>
      <c r="DN10" s="421">
        <v>77.400000000000006</v>
      </c>
      <c r="DO10" s="421">
        <v>76</v>
      </c>
      <c r="DP10" s="421">
        <v>75.400000000000006</v>
      </c>
      <c r="DQ10" s="421">
        <v>77</v>
      </c>
      <c r="DR10" s="421">
        <v>77.900000000000006</v>
      </c>
      <c r="DS10" s="423">
        <v>222</v>
      </c>
      <c r="DT10" s="467" t="s">
        <v>143</v>
      </c>
      <c r="DU10" s="421">
        <v>77.5</v>
      </c>
      <c r="DV10" s="421">
        <v>78.2</v>
      </c>
      <c r="DW10" s="421">
        <v>76.400000000000006</v>
      </c>
      <c r="DX10" s="421">
        <v>67.3</v>
      </c>
      <c r="DY10" s="421">
        <v>61.2</v>
      </c>
      <c r="DZ10" s="421">
        <v>71.5</v>
      </c>
      <c r="EA10" s="421">
        <v>76.599999999999994</v>
      </c>
      <c r="EB10" s="421">
        <v>77.099999999999994</v>
      </c>
      <c r="EC10" s="421">
        <v>75.7</v>
      </c>
      <c r="ED10" s="421">
        <v>76.8</v>
      </c>
      <c r="EE10" s="421">
        <v>77.400000000000006</v>
      </c>
      <c r="EF10" s="421">
        <v>77.2</v>
      </c>
      <c r="EG10" s="421">
        <v>77.8</v>
      </c>
      <c r="EH10" s="421">
        <v>75.400000000000006</v>
      </c>
      <c r="EI10" s="421">
        <v>75.8</v>
      </c>
      <c r="EJ10" s="421">
        <v>77.3</v>
      </c>
      <c r="EK10" s="421">
        <v>75.8</v>
      </c>
      <c r="EL10" s="421">
        <v>72.8</v>
      </c>
      <c r="EM10" s="421">
        <v>70.900000000000006</v>
      </c>
      <c r="EN10" s="421">
        <v>67.599999999999994</v>
      </c>
      <c r="EO10" s="421">
        <v>70</v>
      </c>
      <c r="EP10" s="421">
        <v>75.2</v>
      </c>
      <c r="EQ10" s="421">
        <v>78</v>
      </c>
      <c r="ER10" s="421">
        <v>75.900000000000006</v>
      </c>
      <c r="ES10" s="421">
        <v>74.900000000000006</v>
      </c>
      <c r="ET10" s="421">
        <v>80.599999999999994</v>
      </c>
      <c r="EU10" s="423">
        <v>222</v>
      </c>
      <c r="EV10" s="467" t="s">
        <v>143</v>
      </c>
      <c r="EW10" s="421">
        <v>77.900000000000006</v>
      </c>
      <c r="EX10" s="421">
        <v>81.5</v>
      </c>
      <c r="EY10" s="421">
        <v>79.7</v>
      </c>
      <c r="EZ10" s="421">
        <v>78.5</v>
      </c>
      <c r="FA10" s="421">
        <v>80.900000000000006</v>
      </c>
      <c r="FB10" s="421">
        <v>80.7</v>
      </c>
      <c r="FC10" s="421">
        <v>81.099999999999994</v>
      </c>
      <c r="FD10" s="421">
        <v>82.5</v>
      </c>
      <c r="FE10" s="421">
        <v>81.900000000000006</v>
      </c>
      <c r="FF10" s="421">
        <v>80</v>
      </c>
      <c r="FG10" s="421">
        <v>80.3</v>
      </c>
      <c r="FH10" s="421">
        <v>79.900000000000006</v>
      </c>
      <c r="FI10" s="421">
        <v>80.400000000000006</v>
      </c>
      <c r="FJ10" s="421">
        <v>80.900000000000006</v>
      </c>
      <c r="FK10" s="421">
        <v>76.7</v>
      </c>
      <c r="FL10" s="421">
        <v>80.5</v>
      </c>
      <c r="FM10" s="421">
        <v>78.900000000000006</v>
      </c>
      <c r="FN10" s="421"/>
      <c r="FO10" s="421"/>
      <c r="FP10" s="421"/>
      <c r="FQ10" s="421"/>
      <c r="FR10" s="421"/>
      <c r="FS10" s="421"/>
      <c r="FT10" s="421">
        <v>81.400000000000006</v>
      </c>
      <c r="FU10" s="421">
        <v>78.900000000000006</v>
      </c>
      <c r="FV10" s="421">
        <v>78.5</v>
      </c>
      <c r="FW10" s="421">
        <v>78</v>
      </c>
      <c r="FX10" s="421">
        <v>81.3</v>
      </c>
      <c r="FY10" s="421">
        <v>82.7</v>
      </c>
      <c r="FZ10" s="421"/>
      <c r="GA10" s="421"/>
      <c r="GB10" s="421"/>
      <c r="GC10" s="421"/>
      <c r="GD10" s="423">
        <v>222</v>
      </c>
      <c r="GE10" s="467" t="s">
        <v>143</v>
      </c>
      <c r="GF10" s="421"/>
      <c r="GG10" s="421"/>
      <c r="GH10" s="421"/>
      <c r="GI10" s="421"/>
      <c r="GJ10" s="421"/>
      <c r="GK10" s="421"/>
      <c r="GL10" s="421"/>
      <c r="GM10" s="421"/>
      <c r="GN10" s="421"/>
      <c r="GO10" s="421"/>
      <c r="GP10" s="421"/>
      <c r="GQ10" s="456"/>
      <c r="GR10" s="456"/>
    </row>
    <row r="11" spans="1:209" s="406" customFormat="1" ht="60" hidden="1" customHeight="1">
      <c r="A11" s="423"/>
      <c r="B11" s="468" t="s">
        <v>144</v>
      </c>
      <c r="C11" s="421"/>
      <c r="D11" s="421"/>
      <c r="E11" s="421"/>
      <c r="F11" s="421"/>
      <c r="G11" s="421"/>
      <c r="H11" s="421"/>
      <c r="I11" s="421"/>
      <c r="J11" s="448"/>
      <c r="K11" s="448"/>
      <c r="L11" s="448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3"/>
      <c r="AD11" s="468" t="s">
        <v>144</v>
      </c>
      <c r="AE11" s="421"/>
      <c r="AF11" s="421"/>
      <c r="AG11" s="421"/>
      <c r="AH11" s="421"/>
      <c r="AI11" s="421"/>
      <c r="AJ11" s="421"/>
      <c r="AK11" s="421"/>
      <c r="AL11" s="421"/>
      <c r="AM11" s="421"/>
      <c r="AN11" s="421"/>
      <c r="AO11" s="421"/>
      <c r="AP11" s="421"/>
      <c r="AQ11" s="421"/>
      <c r="AR11" s="421"/>
      <c r="AS11" s="421"/>
      <c r="AT11" s="421"/>
      <c r="AU11" s="421"/>
      <c r="AV11" s="421"/>
      <c r="AW11" s="421"/>
      <c r="AX11" s="421"/>
      <c r="AY11" s="421"/>
      <c r="AZ11" s="421"/>
      <c r="BA11" s="423"/>
      <c r="BB11" s="468" t="s">
        <v>144</v>
      </c>
      <c r="BC11" s="421"/>
      <c r="BD11" s="421"/>
      <c r="BE11" s="421"/>
      <c r="BF11" s="421"/>
      <c r="BG11" s="421"/>
      <c r="BH11" s="421"/>
      <c r="BI11" s="421"/>
      <c r="BJ11" s="421"/>
      <c r="BK11" s="421"/>
      <c r="BL11" s="421"/>
      <c r="BM11" s="421"/>
      <c r="BN11" s="421"/>
      <c r="BO11" s="421"/>
      <c r="BP11" s="421"/>
      <c r="BQ11" s="421"/>
      <c r="BR11" s="421"/>
      <c r="BS11" s="421"/>
      <c r="BT11" s="421"/>
      <c r="BU11" s="421"/>
      <c r="BV11" s="421"/>
      <c r="BW11" s="421"/>
      <c r="BX11" s="421"/>
      <c r="BY11" s="421"/>
      <c r="BZ11" s="421"/>
      <c r="CA11" s="421"/>
      <c r="CB11" s="421"/>
      <c r="CC11" s="421"/>
      <c r="CD11" s="421"/>
      <c r="CE11" s="421"/>
      <c r="CF11" s="423"/>
      <c r="CG11" s="468" t="s">
        <v>144</v>
      </c>
      <c r="CH11" s="421"/>
      <c r="CI11" s="421"/>
      <c r="CJ11" s="421"/>
      <c r="CK11" s="421"/>
      <c r="CL11" s="421"/>
      <c r="CM11" s="421"/>
      <c r="CN11" s="421"/>
      <c r="CO11" s="421"/>
      <c r="CP11" s="421"/>
      <c r="CQ11" s="423"/>
      <c r="CR11" s="468" t="s">
        <v>144</v>
      </c>
      <c r="CS11" s="421"/>
      <c r="CT11" s="421"/>
      <c r="CU11" s="421"/>
      <c r="CV11" s="421"/>
      <c r="CW11" s="421"/>
      <c r="CX11" s="421"/>
      <c r="CY11" s="421"/>
      <c r="CZ11" s="421"/>
      <c r="DA11" s="421"/>
      <c r="DB11" s="421"/>
      <c r="DC11" s="421"/>
      <c r="DD11" s="421"/>
      <c r="DE11" s="421"/>
      <c r="DF11" s="421"/>
      <c r="DG11" s="421"/>
      <c r="DH11" s="421"/>
      <c r="DI11" s="421"/>
      <c r="DJ11" s="421"/>
      <c r="DK11" s="421"/>
      <c r="DL11" s="421"/>
      <c r="DM11" s="421"/>
      <c r="DN11" s="421"/>
      <c r="DO11" s="421"/>
      <c r="DP11" s="421"/>
      <c r="DQ11" s="421"/>
      <c r="DR11" s="421"/>
      <c r="DS11" s="423"/>
      <c r="DT11" s="468" t="s">
        <v>144</v>
      </c>
      <c r="DU11" s="421"/>
      <c r="DV11" s="421"/>
      <c r="DW11" s="421"/>
      <c r="DX11" s="421"/>
      <c r="DY11" s="421"/>
      <c r="DZ11" s="421"/>
      <c r="EA11" s="421"/>
      <c r="EB11" s="421"/>
      <c r="EC11" s="421"/>
      <c r="ED11" s="421"/>
      <c r="EE11" s="421"/>
      <c r="EF11" s="421"/>
      <c r="EG11" s="421"/>
      <c r="EH11" s="421"/>
      <c r="EI11" s="421"/>
      <c r="EJ11" s="421"/>
      <c r="EK11" s="421"/>
      <c r="EL11" s="421"/>
      <c r="EM11" s="421"/>
      <c r="EN11" s="421"/>
      <c r="EO11" s="421"/>
      <c r="EP11" s="421"/>
      <c r="EQ11" s="421"/>
      <c r="ER11" s="421"/>
      <c r="ES11" s="421"/>
      <c r="ET11" s="421"/>
      <c r="EU11" s="423"/>
      <c r="EV11" s="468" t="s">
        <v>144</v>
      </c>
      <c r="EW11" s="421"/>
      <c r="EX11" s="421"/>
      <c r="EY11" s="421"/>
      <c r="EZ11" s="421"/>
      <c r="FA11" s="421"/>
      <c r="FB11" s="421"/>
      <c r="FC11" s="421"/>
      <c r="FD11" s="421"/>
      <c r="FE11" s="421"/>
      <c r="FF11" s="421"/>
      <c r="FG11" s="421"/>
      <c r="FH11" s="421"/>
      <c r="FI11" s="421"/>
      <c r="FJ11" s="421"/>
      <c r="FK11" s="421"/>
      <c r="FL11" s="421"/>
      <c r="FM11" s="421"/>
      <c r="FN11" s="421"/>
      <c r="FO11" s="421"/>
      <c r="FP11" s="421"/>
      <c r="FQ11" s="421"/>
      <c r="FR11" s="421"/>
      <c r="FS11" s="421"/>
      <c r="FT11" s="421"/>
      <c r="FU11" s="421"/>
      <c r="FV11" s="421"/>
      <c r="FW11" s="421"/>
      <c r="FX11" s="421"/>
      <c r="FY11" s="421"/>
      <c r="FZ11" s="421"/>
      <c r="GA11" s="421"/>
      <c r="GB11" s="421"/>
      <c r="GC11" s="421"/>
      <c r="GD11" s="423"/>
      <c r="GE11" s="468" t="s">
        <v>144</v>
      </c>
      <c r="GF11" s="421"/>
      <c r="GG11" s="421"/>
      <c r="GH11" s="421"/>
      <c r="GI11" s="421"/>
      <c r="GJ11" s="421"/>
      <c r="GK11" s="421"/>
      <c r="GL11" s="421"/>
      <c r="GM11" s="421"/>
      <c r="GN11" s="421"/>
      <c r="GO11" s="421"/>
      <c r="GP11" s="421"/>
      <c r="GQ11" s="456"/>
      <c r="GR11" s="456"/>
    </row>
    <row r="12" spans="1:209" s="406" customFormat="1" ht="48" customHeight="1">
      <c r="A12" s="419">
        <v>231</v>
      </c>
      <c r="B12" s="467" t="s">
        <v>203</v>
      </c>
      <c r="C12" s="421">
        <v>81.7</v>
      </c>
      <c r="D12" s="421">
        <v>80.7</v>
      </c>
      <c r="E12" s="421">
        <v>81.400000000000006</v>
      </c>
      <c r="F12" s="421">
        <v>79</v>
      </c>
      <c r="G12" s="421">
        <v>74.8</v>
      </c>
      <c r="H12" s="421">
        <v>70.099999999999994</v>
      </c>
      <c r="I12" s="421">
        <v>73.900000000000006</v>
      </c>
      <c r="J12" s="421">
        <v>85.1</v>
      </c>
      <c r="K12" s="421">
        <v>75.400000000000006</v>
      </c>
      <c r="L12" s="421">
        <v>84.4</v>
      </c>
      <c r="M12" s="421">
        <v>80.599999999999994</v>
      </c>
      <c r="N12" s="421">
        <v>81.7</v>
      </c>
      <c r="O12" s="421">
        <v>82.6</v>
      </c>
      <c r="P12" s="421">
        <v>82</v>
      </c>
      <c r="Q12" s="421">
        <v>80.3</v>
      </c>
      <c r="R12" s="421">
        <v>79.8</v>
      </c>
      <c r="S12" s="421">
        <v>81.2</v>
      </c>
      <c r="T12" s="421">
        <v>81.5</v>
      </c>
      <c r="U12" s="421">
        <v>81.400000000000006</v>
      </c>
      <c r="V12" s="421">
        <v>80.8</v>
      </c>
      <c r="W12" s="421">
        <v>81.599999999999994</v>
      </c>
      <c r="X12" s="421">
        <v>81.599999999999994</v>
      </c>
      <c r="Y12" s="421">
        <v>80.900000000000006</v>
      </c>
      <c r="Z12" s="421">
        <v>79.2</v>
      </c>
      <c r="AA12" s="421">
        <v>77.3</v>
      </c>
      <c r="AB12" s="421">
        <v>78.7</v>
      </c>
      <c r="AC12" s="419">
        <v>231</v>
      </c>
      <c r="AD12" s="467" t="s">
        <v>203</v>
      </c>
      <c r="AE12" s="421">
        <v>77.7</v>
      </c>
      <c r="AF12" s="421">
        <v>75.2</v>
      </c>
      <c r="AG12" s="421">
        <v>73.2</v>
      </c>
      <c r="AH12" s="421">
        <v>73.099999999999994</v>
      </c>
      <c r="AI12" s="421">
        <v>73.099999999999994</v>
      </c>
      <c r="AJ12" s="421">
        <v>66.2</v>
      </c>
      <c r="AK12" s="421">
        <v>71.2</v>
      </c>
      <c r="AL12" s="421">
        <v>69.7</v>
      </c>
      <c r="AM12" s="421">
        <v>71</v>
      </c>
      <c r="AN12" s="421">
        <v>73</v>
      </c>
      <c r="AO12" s="421">
        <v>72.7</v>
      </c>
      <c r="AP12" s="421">
        <v>79</v>
      </c>
      <c r="AQ12" s="421">
        <v>85.7</v>
      </c>
      <c r="AR12" s="421">
        <v>87.1</v>
      </c>
      <c r="AS12" s="421">
        <v>87.5</v>
      </c>
      <c r="AT12" s="421">
        <v>80.099999999999994</v>
      </c>
      <c r="AU12" s="421">
        <v>60.8</v>
      </c>
      <c r="AV12" s="421">
        <v>74.2</v>
      </c>
      <c r="AW12" s="421">
        <v>81.400000000000006</v>
      </c>
      <c r="AX12" s="421">
        <v>85.1</v>
      </c>
      <c r="AY12" s="421">
        <v>87.5</v>
      </c>
      <c r="AZ12" s="421">
        <v>83.3</v>
      </c>
      <c r="BA12" s="419">
        <v>231</v>
      </c>
      <c r="BB12" s="467" t="s">
        <v>203</v>
      </c>
      <c r="BC12" s="421">
        <v>83.9</v>
      </c>
      <c r="BD12" s="421">
        <v>82.9</v>
      </c>
      <c r="BE12" s="421">
        <v>90.9</v>
      </c>
      <c r="BF12" s="421">
        <v>83.7</v>
      </c>
      <c r="BG12" s="421">
        <v>80.2</v>
      </c>
      <c r="BH12" s="421">
        <v>80</v>
      </c>
      <c r="BI12" s="421">
        <v>79.599999999999994</v>
      </c>
      <c r="BJ12" s="421">
        <v>82.2</v>
      </c>
      <c r="BK12" s="421">
        <v>83.2</v>
      </c>
      <c r="BL12" s="421">
        <v>81.3</v>
      </c>
      <c r="BM12" s="421">
        <v>80.7</v>
      </c>
      <c r="BN12" s="421">
        <v>82.6</v>
      </c>
      <c r="BO12" s="421">
        <v>83.3</v>
      </c>
      <c r="BP12" s="421">
        <v>82</v>
      </c>
      <c r="BQ12" s="421">
        <v>82.1</v>
      </c>
      <c r="BR12" s="421">
        <v>81.099999999999994</v>
      </c>
      <c r="BS12" s="421">
        <v>82.7</v>
      </c>
      <c r="BT12" s="421">
        <v>81.099999999999994</v>
      </c>
      <c r="BU12" s="421">
        <v>78.5</v>
      </c>
      <c r="BV12" s="421">
        <v>81.2</v>
      </c>
      <c r="BW12" s="421">
        <v>80</v>
      </c>
      <c r="BX12" s="421">
        <v>79.7</v>
      </c>
      <c r="BY12" s="421">
        <v>79.8</v>
      </c>
      <c r="BZ12" s="421">
        <v>80.7</v>
      </c>
      <c r="CA12" s="421">
        <v>80.099999999999994</v>
      </c>
      <c r="CB12" s="421">
        <v>82.9</v>
      </c>
      <c r="CC12" s="421">
        <v>80.5</v>
      </c>
      <c r="CD12" s="421">
        <v>81.400000000000006</v>
      </c>
      <c r="CE12" s="421">
        <v>82.5</v>
      </c>
      <c r="CF12" s="419">
        <v>231</v>
      </c>
      <c r="CG12" s="467" t="s">
        <v>203</v>
      </c>
      <c r="CH12" s="421">
        <v>82.1</v>
      </c>
      <c r="CI12" s="421">
        <v>79.599999999999994</v>
      </c>
      <c r="CJ12" s="421">
        <v>82.6</v>
      </c>
      <c r="CK12" s="421">
        <v>80.5</v>
      </c>
      <c r="CL12" s="421">
        <v>81.099999999999994</v>
      </c>
      <c r="CM12" s="421">
        <v>80.7</v>
      </c>
      <c r="CN12" s="421">
        <v>81.599999999999994</v>
      </c>
      <c r="CO12" s="421">
        <v>81.2</v>
      </c>
      <c r="CP12" s="421">
        <v>82</v>
      </c>
      <c r="CQ12" s="419">
        <v>231</v>
      </c>
      <c r="CR12" s="467" t="s">
        <v>203</v>
      </c>
      <c r="CS12" s="421">
        <v>81.400000000000006</v>
      </c>
      <c r="CT12" s="421">
        <v>81.7</v>
      </c>
      <c r="CU12" s="421">
        <v>81.900000000000006</v>
      </c>
      <c r="CV12" s="421">
        <v>79.599999999999994</v>
      </c>
      <c r="CW12" s="421">
        <v>79.099999999999994</v>
      </c>
      <c r="CX12" s="421">
        <v>83.9</v>
      </c>
      <c r="CY12" s="421">
        <v>81.8</v>
      </c>
      <c r="CZ12" s="421">
        <v>80.599999999999994</v>
      </c>
      <c r="DA12" s="421">
        <v>75.099999999999994</v>
      </c>
      <c r="DB12" s="421">
        <v>77.3</v>
      </c>
      <c r="DC12" s="421">
        <v>78.2</v>
      </c>
      <c r="DD12" s="421">
        <v>76.400000000000006</v>
      </c>
      <c r="DE12" s="421">
        <v>79</v>
      </c>
      <c r="DF12" s="421">
        <v>80.099999999999994</v>
      </c>
      <c r="DG12" s="421">
        <v>76.900000000000006</v>
      </c>
      <c r="DH12" s="421">
        <v>79.599999999999994</v>
      </c>
      <c r="DI12" s="421">
        <v>75.900000000000006</v>
      </c>
      <c r="DJ12" s="421">
        <v>77.5</v>
      </c>
      <c r="DK12" s="421">
        <v>75.5</v>
      </c>
      <c r="DL12" s="421">
        <v>74.2</v>
      </c>
      <c r="DM12" s="421">
        <v>75.900000000000006</v>
      </c>
      <c r="DN12" s="421">
        <v>75.3</v>
      </c>
      <c r="DO12" s="421">
        <v>71.400000000000006</v>
      </c>
      <c r="DP12" s="421">
        <v>73</v>
      </c>
      <c r="DQ12" s="421">
        <v>72.3</v>
      </c>
      <c r="DR12" s="421">
        <v>72.599999999999994</v>
      </c>
      <c r="DS12" s="419">
        <v>231</v>
      </c>
      <c r="DT12" s="467" t="s">
        <v>203</v>
      </c>
      <c r="DU12" s="421">
        <v>74.5</v>
      </c>
      <c r="DV12" s="421">
        <v>79.7</v>
      </c>
      <c r="DW12" s="421">
        <v>72.2</v>
      </c>
      <c r="DX12" s="421">
        <v>67.400000000000006</v>
      </c>
      <c r="DY12" s="421">
        <v>52.1</v>
      </c>
      <c r="DZ12" s="421">
        <v>70.099999999999994</v>
      </c>
      <c r="EA12" s="421">
        <v>76.599999999999994</v>
      </c>
      <c r="EB12" s="421">
        <v>73.5</v>
      </c>
      <c r="EC12" s="421">
        <v>71.400000000000006</v>
      </c>
      <c r="ED12" s="421">
        <v>68.7</v>
      </c>
      <c r="EE12" s="421">
        <v>70.7</v>
      </c>
      <c r="EF12" s="421">
        <v>72.400000000000006</v>
      </c>
      <c r="EG12" s="421">
        <v>66</v>
      </c>
      <c r="EH12" s="421">
        <v>63.8</v>
      </c>
      <c r="EI12" s="421">
        <v>69.599999999999994</v>
      </c>
      <c r="EJ12" s="421">
        <v>79.599999999999994</v>
      </c>
      <c r="EK12" s="421">
        <v>78.3</v>
      </c>
      <c r="EL12" s="421">
        <v>76</v>
      </c>
      <c r="EM12" s="421">
        <v>64.8</v>
      </c>
      <c r="EN12" s="421">
        <v>66.099999999999994</v>
      </c>
      <c r="EO12" s="421">
        <v>72.3</v>
      </c>
      <c r="EP12" s="421">
        <v>79.5</v>
      </c>
      <c r="EQ12" s="421">
        <v>80.599999999999994</v>
      </c>
      <c r="ER12" s="421">
        <v>80.599999999999994</v>
      </c>
      <c r="ES12" s="421">
        <v>75.7</v>
      </c>
      <c r="ET12" s="421">
        <v>85.9</v>
      </c>
      <c r="EU12" s="419">
        <v>231</v>
      </c>
      <c r="EV12" s="467" t="s">
        <v>203</v>
      </c>
      <c r="EW12" s="421">
        <v>82</v>
      </c>
      <c r="EX12" s="421">
        <v>89.1</v>
      </c>
      <c r="EY12" s="421">
        <v>85</v>
      </c>
      <c r="EZ12" s="421">
        <v>88.3</v>
      </c>
      <c r="FA12" s="421">
        <v>87.9</v>
      </c>
      <c r="FB12" s="421">
        <v>83.5</v>
      </c>
      <c r="FC12" s="421">
        <v>89.5</v>
      </c>
      <c r="FD12" s="421">
        <v>89.5</v>
      </c>
      <c r="FE12" s="421">
        <v>80.900000000000006</v>
      </c>
      <c r="FF12" s="421">
        <v>79.900000000000006</v>
      </c>
      <c r="FG12" s="421">
        <v>79.3</v>
      </c>
      <c r="FH12" s="421">
        <v>72.900000000000006</v>
      </c>
      <c r="FI12" s="421">
        <v>76.7</v>
      </c>
      <c r="FJ12" s="421">
        <v>78.3</v>
      </c>
      <c r="FK12" s="421">
        <v>75.400000000000006</v>
      </c>
      <c r="FL12" s="421">
        <v>80.599999999999994</v>
      </c>
      <c r="FM12" s="421">
        <v>76.2</v>
      </c>
      <c r="FN12" s="421">
        <v>83</v>
      </c>
      <c r="FO12" s="421">
        <v>79.400000000000006</v>
      </c>
      <c r="FP12" s="421">
        <v>84.2</v>
      </c>
      <c r="FQ12" s="421">
        <v>81.599999999999994</v>
      </c>
      <c r="FR12" s="421">
        <v>87.3</v>
      </c>
      <c r="FS12" s="421">
        <v>86.3</v>
      </c>
      <c r="FT12" s="421">
        <v>88.9</v>
      </c>
      <c r="FU12" s="421">
        <v>86.8</v>
      </c>
      <c r="FV12" s="421">
        <v>86.8</v>
      </c>
      <c r="FW12" s="421">
        <v>83.2</v>
      </c>
      <c r="FX12" s="421">
        <v>85.6</v>
      </c>
      <c r="FY12" s="421">
        <v>81.099999999999994</v>
      </c>
      <c r="FZ12" s="421">
        <v>83</v>
      </c>
      <c r="GA12" s="421">
        <v>83.4</v>
      </c>
      <c r="GB12" s="421">
        <v>85.4</v>
      </c>
      <c r="GC12" s="421">
        <v>81</v>
      </c>
      <c r="GD12" s="419">
        <v>231</v>
      </c>
      <c r="GE12" s="467" t="s">
        <v>203</v>
      </c>
      <c r="GF12" s="421">
        <v>81.8</v>
      </c>
      <c r="GG12" s="421">
        <v>86</v>
      </c>
      <c r="GH12" s="421">
        <v>90.3</v>
      </c>
      <c r="GI12" s="421">
        <v>90.9</v>
      </c>
      <c r="GJ12" s="421">
        <v>91.6</v>
      </c>
      <c r="GK12" s="421">
        <v>92.2</v>
      </c>
      <c r="GL12" s="421">
        <v>80.2</v>
      </c>
      <c r="GM12" s="421">
        <v>78.7</v>
      </c>
      <c r="GN12" s="421">
        <v>81.400000000000006</v>
      </c>
      <c r="GO12" s="421">
        <v>81.7</v>
      </c>
      <c r="GP12" s="421">
        <v>77.5</v>
      </c>
      <c r="GQ12" s="456"/>
      <c r="GR12" s="456"/>
    </row>
    <row r="13" spans="1:209" s="406" customFormat="1" ht="60" customHeight="1">
      <c r="A13" s="419"/>
      <c r="B13" s="469" t="s">
        <v>204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19"/>
      <c r="AD13" s="469" t="s">
        <v>204</v>
      </c>
      <c r="AE13" s="421"/>
      <c r="AF13" s="421"/>
      <c r="AG13" s="421"/>
      <c r="AH13" s="421"/>
      <c r="AI13" s="421"/>
      <c r="AJ13" s="421"/>
      <c r="AK13" s="421"/>
      <c r="AL13" s="421"/>
      <c r="AM13" s="421"/>
      <c r="AN13" s="421"/>
      <c r="AO13" s="421"/>
      <c r="AP13" s="421"/>
      <c r="AQ13" s="421"/>
      <c r="AR13" s="421"/>
      <c r="AS13" s="421"/>
      <c r="AT13" s="421"/>
      <c r="AU13" s="421"/>
      <c r="AV13" s="421"/>
      <c r="AW13" s="421"/>
      <c r="AX13" s="421"/>
      <c r="AY13" s="421"/>
      <c r="AZ13" s="421"/>
      <c r="BA13" s="419"/>
      <c r="BB13" s="469" t="s">
        <v>204</v>
      </c>
      <c r="BC13" s="421"/>
      <c r="BD13" s="421"/>
      <c r="BE13" s="421"/>
      <c r="BF13" s="421"/>
      <c r="BG13" s="421"/>
      <c r="BH13" s="421"/>
      <c r="BI13" s="421"/>
      <c r="BJ13" s="421"/>
      <c r="BK13" s="421"/>
      <c r="BL13" s="421"/>
      <c r="BM13" s="421"/>
      <c r="BN13" s="421"/>
      <c r="BO13" s="421"/>
      <c r="BP13" s="421"/>
      <c r="BQ13" s="421"/>
      <c r="BR13" s="421"/>
      <c r="BS13" s="421"/>
      <c r="BT13" s="421"/>
      <c r="BU13" s="421"/>
      <c r="BV13" s="421"/>
      <c r="BW13" s="421"/>
      <c r="BX13" s="421"/>
      <c r="BY13" s="421"/>
      <c r="BZ13" s="421"/>
      <c r="CA13" s="421"/>
      <c r="CB13" s="421"/>
      <c r="CC13" s="421"/>
      <c r="CD13" s="421"/>
      <c r="CE13" s="421"/>
      <c r="CF13" s="419"/>
      <c r="CG13" s="469" t="s">
        <v>204</v>
      </c>
      <c r="CH13" s="421"/>
      <c r="CI13" s="421"/>
      <c r="CJ13" s="421"/>
      <c r="CK13" s="421"/>
      <c r="CL13" s="421"/>
      <c r="CM13" s="421"/>
      <c r="CN13" s="421"/>
      <c r="CO13" s="421"/>
      <c r="CP13" s="421"/>
      <c r="CQ13" s="419"/>
      <c r="CR13" s="469" t="s">
        <v>204</v>
      </c>
      <c r="CS13" s="421"/>
      <c r="CT13" s="421"/>
      <c r="CU13" s="421"/>
      <c r="CV13" s="421"/>
      <c r="CW13" s="421"/>
      <c r="CX13" s="421"/>
      <c r="CY13" s="421"/>
      <c r="CZ13" s="421"/>
      <c r="DA13" s="421"/>
      <c r="DB13" s="421"/>
      <c r="DC13" s="421"/>
      <c r="DD13" s="421"/>
      <c r="DE13" s="421"/>
      <c r="DF13" s="421"/>
      <c r="DG13" s="421"/>
      <c r="DH13" s="421"/>
      <c r="DI13" s="421"/>
      <c r="DJ13" s="421"/>
      <c r="DK13" s="421"/>
      <c r="DL13" s="421"/>
      <c r="DM13" s="421"/>
      <c r="DN13" s="421"/>
      <c r="DO13" s="421"/>
      <c r="DP13" s="421"/>
      <c r="DQ13" s="421"/>
      <c r="DR13" s="421"/>
      <c r="DS13" s="419"/>
      <c r="DT13" s="469" t="s">
        <v>204</v>
      </c>
      <c r="DU13" s="421"/>
      <c r="DV13" s="421"/>
      <c r="DW13" s="421"/>
      <c r="DX13" s="421"/>
      <c r="DY13" s="421"/>
      <c r="DZ13" s="421"/>
      <c r="EA13" s="421"/>
      <c r="EB13" s="421"/>
      <c r="EC13" s="421"/>
      <c r="ED13" s="421"/>
      <c r="EE13" s="421"/>
      <c r="EF13" s="421"/>
      <c r="EG13" s="421"/>
      <c r="EH13" s="421"/>
      <c r="EI13" s="421"/>
      <c r="EJ13" s="421"/>
      <c r="EK13" s="421"/>
      <c r="EL13" s="421"/>
      <c r="EM13" s="421"/>
      <c r="EN13" s="421"/>
      <c r="EO13" s="421"/>
      <c r="EP13" s="421"/>
      <c r="EQ13" s="421"/>
      <c r="ER13" s="421"/>
      <c r="ES13" s="421"/>
      <c r="ET13" s="421"/>
      <c r="EU13" s="419"/>
      <c r="EV13" s="469" t="s">
        <v>204</v>
      </c>
      <c r="EW13" s="421"/>
      <c r="EX13" s="421"/>
      <c r="EY13" s="421"/>
      <c r="EZ13" s="421"/>
      <c r="FA13" s="421"/>
      <c r="FB13" s="421"/>
      <c r="FC13" s="421"/>
      <c r="FD13" s="421"/>
      <c r="FE13" s="421"/>
      <c r="FF13" s="421"/>
      <c r="FG13" s="421"/>
      <c r="FH13" s="421"/>
      <c r="FI13" s="421"/>
      <c r="FJ13" s="421"/>
      <c r="FK13" s="421"/>
      <c r="FL13" s="421"/>
      <c r="FM13" s="421"/>
      <c r="FN13" s="421"/>
      <c r="FO13" s="421"/>
      <c r="FP13" s="421"/>
      <c r="FQ13" s="421"/>
      <c r="FR13" s="421"/>
      <c r="FS13" s="421"/>
      <c r="FT13" s="421"/>
      <c r="FU13" s="421"/>
      <c r="FV13" s="421"/>
      <c r="FW13" s="421"/>
      <c r="FX13" s="421"/>
      <c r="FY13" s="421"/>
      <c r="FZ13" s="421"/>
      <c r="GA13" s="421"/>
      <c r="GB13" s="421"/>
      <c r="GC13" s="421"/>
      <c r="GD13" s="419"/>
      <c r="GE13" s="469" t="s">
        <v>204</v>
      </c>
      <c r="GF13" s="421"/>
      <c r="GG13" s="421"/>
      <c r="GH13" s="421"/>
      <c r="GI13" s="421"/>
      <c r="GJ13" s="421"/>
      <c r="GK13" s="421"/>
      <c r="GL13" s="421"/>
      <c r="GM13" s="421"/>
      <c r="GN13" s="421"/>
      <c r="GO13" s="421"/>
      <c r="GP13" s="421"/>
      <c r="GQ13" s="456"/>
      <c r="GR13" s="456"/>
    </row>
    <row r="14" spans="1:209" s="406" customFormat="1" ht="48" customHeight="1">
      <c r="A14" s="423">
        <v>239</v>
      </c>
      <c r="B14" s="467" t="s">
        <v>205</v>
      </c>
      <c r="C14" s="421">
        <v>72.7</v>
      </c>
      <c r="D14" s="421">
        <v>75</v>
      </c>
      <c r="E14" s="421">
        <v>71.099999999999994</v>
      </c>
      <c r="F14" s="421">
        <v>71.8</v>
      </c>
      <c r="G14" s="421">
        <v>71.7</v>
      </c>
      <c r="H14" s="421">
        <v>63.2</v>
      </c>
      <c r="I14" s="421">
        <v>67.099999999999994</v>
      </c>
      <c r="J14" s="421">
        <v>79.3</v>
      </c>
      <c r="K14" s="421">
        <v>82.7</v>
      </c>
      <c r="L14" s="421">
        <v>85.5</v>
      </c>
      <c r="M14" s="421">
        <v>74.3</v>
      </c>
      <c r="N14" s="421">
        <v>71</v>
      </c>
      <c r="O14" s="421">
        <v>72.7</v>
      </c>
      <c r="P14" s="421">
        <v>72.900000000000006</v>
      </c>
      <c r="Q14" s="421">
        <v>75.099999999999994</v>
      </c>
      <c r="R14" s="421">
        <v>75.599999999999994</v>
      </c>
      <c r="S14" s="421">
        <v>73.5</v>
      </c>
      <c r="T14" s="421">
        <v>75.599999999999994</v>
      </c>
      <c r="U14" s="421">
        <v>72.400000000000006</v>
      </c>
      <c r="V14" s="421">
        <v>70.3</v>
      </c>
      <c r="W14" s="421">
        <v>69.8</v>
      </c>
      <c r="X14" s="421">
        <v>71.900000000000006</v>
      </c>
      <c r="Y14" s="421">
        <v>71.599999999999994</v>
      </c>
      <c r="Z14" s="421">
        <v>71.400000000000006</v>
      </c>
      <c r="AA14" s="421">
        <v>73.3</v>
      </c>
      <c r="AB14" s="421">
        <v>71.099999999999994</v>
      </c>
      <c r="AC14" s="423">
        <v>239</v>
      </c>
      <c r="AD14" s="467" t="s">
        <v>205</v>
      </c>
      <c r="AE14" s="421">
        <v>70.900000000000006</v>
      </c>
      <c r="AF14" s="421">
        <v>71.099999999999994</v>
      </c>
      <c r="AG14" s="421">
        <v>71.8</v>
      </c>
      <c r="AH14" s="421">
        <v>72.900000000000006</v>
      </c>
      <c r="AI14" s="421">
        <v>63.1</v>
      </c>
      <c r="AJ14" s="421">
        <v>51.3</v>
      </c>
      <c r="AK14" s="421">
        <v>68.7</v>
      </c>
      <c r="AL14" s="421">
        <v>69.7</v>
      </c>
      <c r="AM14" s="421">
        <v>71.400000000000006</v>
      </c>
      <c r="AN14" s="421">
        <v>64.900000000000006</v>
      </c>
      <c r="AO14" s="421">
        <v>62.4</v>
      </c>
      <c r="AP14" s="421">
        <v>69.8</v>
      </c>
      <c r="AQ14" s="421">
        <v>77.900000000000006</v>
      </c>
      <c r="AR14" s="421">
        <v>79.599999999999994</v>
      </c>
      <c r="AS14" s="421">
        <v>81</v>
      </c>
      <c r="AT14" s="421">
        <v>79</v>
      </c>
      <c r="AU14" s="421">
        <v>79.8</v>
      </c>
      <c r="AV14" s="421">
        <v>81.5</v>
      </c>
      <c r="AW14" s="421">
        <v>83.6</v>
      </c>
      <c r="AX14" s="421">
        <v>85.7</v>
      </c>
      <c r="AY14" s="421">
        <v>85.2</v>
      </c>
      <c r="AZ14" s="421">
        <v>83.6</v>
      </c>
      <c r="BA14" s="423">
        <v>239</v>
      </c>
      <c r="BB14" s="467" t="s">
        <v>205</v>
      </c>
      <c r="BC14" s="421">
        <v>86</v>
      </c>
      <c r="BD14" s="421">
        <v>87.1</v>
      </c>
      <c r="BE14" s="421">
        <v>86.8</v>
      </c>
      <c r="BF14" s="421">
        <v>83.8</v>
      </c>
      <c r="BG14" s="421">
        <v>85.6</v>
      </c>
      <c r="BH14" s="421">
        <v>75.8</v>
      </c>
      <c r="BI14" s="421">
        <v>74.2</v>
      </c>
      <c r="BJ14" s="421">
        <v>73</v>
      </c>
      <c r="BK14" s="421">
        <v>71.8</v>
      </c>
      <c r="BL14" s="421">
        <v>70.099999999999994</v>
      </c>
      <c r="BM14" s="421">
        <v>71.099999999999994</v>
      </c>
      <c r="BN14" s="421">
        <v>69.7</v>
      </c>
      <c r="BO14" s="421">
        <v>74.5</v>
      </c>
      <c r="BP14" s="421">
        <v>73.900000000000006</v>
      </c>
      <c r="BQ14" s="421">
        <v>75.7</v>
      </c>
      <c r="BR14" s="421">
        <v>72.400000000000006</v>
      </c>
      <c r="BS14" s="421">
        <v>70.5</v>
      </c>
      <c r="BT14" s="421">
        <v>77.400000000000006</v>
      </c>
      <c r="BU14" s="421">
        <v>72.900000000000006</v>
      </c>
      <c r="BV14" s="421">
        <v>75.099999999999994</v>
      </c>
      <c r="BW14" s="421">
        <v>76.5</v>
      </c>
      <c r="BX14" s="421">
        <v>75.599999999999994</v>
      </c>
      <c r="BY14" s="421">
        <v>74.599999999999994</v>
      </c>
      <c r="BZ14" s="421">
        <v>71.2</v>
      </c>
      <c r="CA14" s="421">
        <v>75</v>
      </c>
      <c r="CB14" s="421">
        <v>74.2</v>
      </c>
      <c r="CC14" s="421">
        <v>75.3</v>
      </c>
      <c r="CD14" s="421">
        <v>76.8</v>
      </c>
      <c r="CE14" s="421">
        <v>74.7</v>
      </c>
      <c r="CF14" s="423">
        <v>239</v>
      </c>
      <c r="CG14" s="467" t="s">
        <v>205</v>
      </c>
      <c r="CH14" s="421">
        <v>75.5</v>
      </c>
      <c r="CI14" s="421">
        <v>71.8</v>
      </c>
      <c r="CJ14" s="421">
        <v>69.900000000000006</v>
      </c>
      <c r="CK14" s="421">
        <v>71.5</v>
      </c>
      <c r="CL14" s="421">
        <v>69.099999999999994</v>
      </c>
      <c r="CM14" s="421">
        <v>70.3</v>
      </c>
      <c r="CN14" s="421">
        <v>70</v>
      </c>
      <c r="CO14" s="421">
        <v>70.3</v>
      </c>
      <c r="CP14" s="421">
        <v>69.099999999999994</v>
      </c>
      <c r="CQ14" s="423">
        <v>239</v>
      </c>
      <c r="CR14" s="467" t="s">
        <v>205</v>
      </c>
      <c r="CS14" s="421">
        <v>71.3</v>
      </c>
      <c r="CT14" s="421">
        <v>73.099999999999994</v>
      </c>
      <c r="CU14" s="421">
        <v>71.099999999999994</v>
      </c>
      <c r="CV14" s="421">
        <v>73.400000000000006</v>
      </c>
      <c r="CW14" s="421">
        <v>68.2</v>
      </c>
      <c r="CX14" s="421">
        <v>73.099999999999994</v>
      </c>
      <c r="CY14" s="421">
        <v>72.599999999999994</v>
      </c>
      <c r="CZ14" s="421">
        <v>71.5</v>
      </c>
      <c r="DA14" s="421">
        <v>70.099999999999994</v>
      </c>
      <c r="DB14" s="421">
        <v>74</v>
      </c>
      <c r="DC14" s="421">
        <v>73.2</v>
      </c>
      <c r="DD14" s="421">
        <v>72.7</v>
      </c>
      <c r="DE14" s="421">
        <v>72</v>
      </c>
      <c r="DF14" s="421">
        <v>71.099999999999994</v>
      </c>
      <c r="DG14" s="421">
        <v>70.2</v>
      </c>
      <c r="DH14" s="421">
        <v>71.599999999999994</v>
      </c>
      <c r="DI14" s="421">
        <v>68.2</v>
      </c>
      <c r="DJ14" s="421">
        <v>72.900000000000006</v>
      </c>
      <c r="DK14" s="421">
        <v>73.7</v>
      </c>
      <c r="DL14" s="421">
        <v>71.900000000000006</v>
      </c>
      <c r="DM14" s="421">
        <v>67.8</v>
      </c>
      <c r="DN14" s="421">
        <v>73.2</v>
      </c>
      <c r="DO14" s="421">
        <v>72.7</v>
      </c>
      <c r="DP14" s="421">
        <v>69.599999999999994</v>
      </c>
      <c r="DQ14" s="421">
        <v>73.3</v>
      </c>
      <c r="DR14" s="421">
        <v>72.5</v>
      </c>
      <c r="DS14" s="423">
        <v>239</v>
      </c>
      <c r="DT14" s="467" t="s">
        <v>205</v>
      </c>
      <c r="DU14" s="421">
        <v>72.8</v>
      </c>
      <c r="DV14" s="421">
        <v>70.099999999999994</v>
      </c>
      <c r="DW14" s="421">
        <v>66</v>
      </c>
      <c r="DX14" s="421">
        <v>53.2</v>
      </c>
      <c r="DY14" s="421">
        <v>38.200000000000003</v>
      </c>
      <c r="DZ14" s="421">
        <v>55.5</v>
      </c>
      <c r="EA14" s="421">
        <v>60.4</v>
      </c>
      <c r="EB14" s="421">
        <v>68</v>
      </c>
      <c r="EC14" s="421">
        <v>69.2</v>
      </c>
      <c r="ED14" s="421">
        <v>69.099999999999994</v>
      </c>
      <c r="EE14" s="421">
        <v>69.599999999999994</v>
      </c>
      <c r="EF14" s="421">
        <v>68.2</v>
      </c>
      <c r="EG14" s="421">
        <v>71.3</v>
      </c>
      <c r="EH14" s="421">
        <v>70.7</v>
      </c>
      <c r="EI14" s="421">
        <v>70.3</v>
      </c>
      <c r="EJ14" s="421">
        <v>73.2</v>
      </c>
      <c r="EK14" s="421">
        <v>73.400000000000006</v>
      </c>
      <c r="EL14" s="421">
        <v>67.8</v>
      </c>
      <c r="EM14" s="421">
        <v>53.5</v>
      </c>
      <c r="EN14" s="421">
        <v>57.8</v>
      </c>
      <c r="EO14" s="421">
        <v>62.4</v>
      </c>
      <c r="EP14" s="421">
        <v>67</v>
      </c>
      <c r="EQ14" s="421">
        <v>69.599999999999994</v>
      </c>
      <c r="ER14" s="421">
        <v>68.599999999999994</v>
      </c>
      <c r="ES14" s="421">
        <v>71.3</v>
      </c>
      <c r="ET14" s="421">
        <v>81.7</v>
      </c>
      <c r="EU14" s="423">
        <v>239</v>
      </c>
      <c r="EV14" s="467" t="s">
        <v>205</v>
      </c>
      <c r="EW14" s="421">
        <v>75.8</v>
      </c>
      <c r="EX14" s="421">
        <v>76</v>
      </c>
      <c r="EY14" s="421">
        <v>80.7</v>
      </c>
      <c r="EZ14" s="421">
        <v>77.7</v>
      </c>
      <c r="FA14" s="421">
        <v>80.400000000000006</v>
      </c>
      <c r="FB14" s="421">
        <v>82.6</v>
      </c>
      <c r="FC14" s="421">
        <v>80.900000000000006</v>
      </c>
      <c r="FD14" s="421">
        <v>79.400000000000006</v>
      </c>
      <c r="FE14" s="421">
        <v>79.8</v>
      </c>
      <c r="FF14" s="421">
        <v>78.5</v>
      </c>
      <c r="FG14" s="421">
        <v>78.599999999999994</v>
      </c>
      <c r="FH14" s="421">
        <v>76.599999999999994</v>
      </c>
      <c r="FI14" s="421">
        <v>75.2</v>
      </c>
      <c r="FJ14" s="421">
        <v>74</v>
      </c>
      <c r="FK14" s="421">
        <v>64.900000000000006</v>
      </c>
      <c r="FL14" s="421">
        <v>74.099999999999994</v>
      </c>
      <c r="FM14" s="421">
        <v>71.7</v>
      </c>
      <c r="FN14" s="421">
        <v>73.7</v>
      </c>
      <c r="FO14" s="421">
        <v>72.900000000000006</v>
      </c>
      <c r="FP14" s="421">
        <v>78.3</v>
      </c>
      <c r="FQ14" s="421">
        <v>85.6</v>
      </c>
      <c r="FR14" s="421">
        <v>85.7</v>
      </c>
      <c r="FS14" s="421">
        <v>85.9</v>
      </c>
      <c r="FT14" s="421">
        <v>85.9</v>
      </c>
      <c r="FU14" s="421">
        <v>84.6</v>
      </c>
      <c r="FV14" s="421">
        <v>85.1</v>
      </c>
      <c r="FW14" s="421">
        <v>84.4</v>
      </c>
      <c r="FX14" s="421">
        <v>82.1</v>
      </c>
      <c r="FY14" s="421">
        <v>84.3</v>
      </c>
      <c r="FZ14" s="421">
        <v>85.7</v>
      </c>
      <c r="GA14" s="421">
        <v>86.2</v>
      </c>
      <c r="GB14" s="421">
        <v>86.1</v>
      </c>
      <c r="GC14" s="421">
        <v>87.5</v>
      </c>
      <c r="GD14" s="423">
        <v>239</v>
      </c>
      <c r="GE14" s="467" t="s">
        <v>205</v>
      </c>
      <c r="GF14" s="421">
        <v>87.1</v>
      </c>
      <c r="GG14" s="421">
        <v>86.8</v>
      </c>
      <c r="GH14" s="421">
        <v>86</v>
      </c>
      <c r="GI14" s="421">
        <v>85.8</v>
      </c>
      <c r="GJ14" s="421">
        <v>88.4</v>
      </c>
      <c r="GK14" s="421">
        <v>83.1</v>
      </c>
      <c r="GL14" s="421">
        <v>83.1</v>
      </c>
      <c r="GM14" s="421">
        <v>85.3</v>
      </c>
      <c r="GN14" s="421">
        <v>86.1</v>
      </c>
      <c r="GO14" s="421">
        <v>86.8</v>
      </c>
      <c r="GP14" s="421">
        <v>83.7</v>
      </c>
      <c r="GQ14" s="456"/>
      <c r="GR14" s="456"/>
    </row>
    <row r="15" spans="1:209" s="406" customFormat="1" ht="60" customHeight="1">
      <c r="A15" s="423"/>
      <c r="B15" s="469" t="s">
        <v>206</v>
      </c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3"/>
      <c r="AD15" s="469" t="s">
        <v>206</v>
      </c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421"/>
      <c r="AQ15" s="421"/>
      <c r="AR15" s="421"/>
      <c r="AS15" s="421"/>
      <c r="AT15" s="421"/>
      <c r="AU15" s="421"/>
      <c r="AV15" s="421"/>
      <c r="AW15" s="421"/>
      <c r="AX15" s="421"/>
      <c r="AY15" s="421"/>
      <c r="AZ15" s="421"/>
      <c r="BA15" s="423"/>
      <c r="BB15" s="469" t="s">
        <v>206</v>
      </c>
      <c r="BC15" s="421"/>
      <c r="BD15" s="421"/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1"/>
      <c r="BQ15" s="421"/>
      <c r="BR15" s="421"/>
      <c r="BS15" s="421"/>
      <c r="BT15" s="421"/>
      <c r="BU15" s="421"/>
      <c r="BV15" s="421"/>
      <c r="BW15" s="421"/>
      <c r="BX15" s="421"/>
      <c r="BY15" s="421"/>
      <c r="BZ15" s="421"/>
      <c r="CA15" s="421"/>
      <c r="CB15" s="421"/>
      <c r="CC15" s="421"/>
      <c r="CD15" s="421"/>
      <c r="CE15" s="421"/>
      <c r="CF15" s="423"/>
      <c r="CG15" s="469" t="s">
        <v>206</v>
      </c>
      <c r="CH15" s="421"/>
      <c r="CI15" s="421"/>
      <c r="CJ15" s="421"/>
      <c r="CK15" s="421"/>
      <c r="CL15" s="421"/>
      <c r="CM15" s="421"/>
      <c r="CN15" s="421"/>
      <c r="CO15" s="421"/>
      <c r="CP15" s="421"/>
      <c r="CQ15" s="423"/>
      <c r="CR15" s="469" t="s">
        <v>206</v>
      </c>
      <c r="CS15" s="421"/>
      <c r="CT15" s="421"/>
      <c r="CU15" s="421"/>
      <c r="CV15" s="421"/>
      <c r="CW15" s="421"/>
      <c r="CX15" s="421"/>
      <c r="CY15" s="421"/>
      <c r="CZ15" s="421"/>
      <c r="DA15" s="421"/>
      <c r="DB15" s="421"/>
      <c r="DC15" s="421"/>
      <c r="DD15" s="421"/>
      <c r="DE15" s="421"/>
      <c r="DF15" s="421"/>
      <c r="DG15" s="421"/>
      <c r="DH15" s="421"/>
      <c r="DI15" s="421"/>
      <c r="DJ15" s="421"/>
      <c r="DK15" s="421"/>
      <c r="DL15" s="421"/>
      <c r="DM15" s="421"/>
      <c r="DN15" s="421"/>
      <c r="DO15" s="421"/>
      <c r="DP15" s="421"/>
      <c r="DQ15" s="421"/>
      <c r="DR15" s="421"/>
      <c r="DS15" s="423"/>
      <c r="DT15" s="469" t="s">
        <v>206</v>
      </c>
      <c r="DU15" s="421"/>
      <c r="DV15" s="421"/>
      <c r="DW15" s="421"/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1"/>
      <c r="EK15" s="421"/>
      <c r="EL15" s="421"/>
      <c r="EM15" s="421"/>
      <c r="EN15" s="421"/>
      <c r="EO15" s="421"/>
      <c r="EP15" s="421"/>
      <c r="EQ15" s="421"/>
      <c r="ER15" s="421"/>
      <c r="ES15" s="421"/>
      <c r="ET15" s="421"/>
      <c r="EU15" s="423"/>
      <c r="EV15" s="469" t="s">
        <v>206</v>
      </c>
      <c r="EW15" s="421"/>
      <c r="EX15" s="421"/>
      <c r="EY15" s="421"/>
      <c r="EZ15" s="421"/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1"/>
      <c r="FL15" s="421"/>
      <c r="FM15" s="421"/>
      <c r="FN15" s="421"/>
      <c r="FO15" s="421"/>
      <c r="FP15" s="421"/>
      <c r="FQ15" s="421"/>
      <c r="FR15" s="421"/>
      <c r="FS15" s="421"/>
      <c r="FT15" s="421"/>
      <c r="FU15" s="421"/>
      <c r="FV15" s="421"/>
      <c r="FW15" s="421"/>
      <c r="FX15" s="421"/>
      <c r="FY15" s="421"/>
      <c r="FZ15" s="421"/>
      <c r="GA15" s="421"/>
      <c r="GB15" s="421"/>
      <c r="GC15" s="421"/>
      <c r="GD15" s="423"/>
      <c r="GE15" s="469" t="s">
        <v>206</v>
      </c>
      <c r="GF15" s="421"/>
      <c r="GG15" s="421"/>
      <c r="GH15" s="421"/>
      <c r="GI15" s="421"/>
      <c r="GJ15" s="421"/>
      <c r="GK15" s="421"/>
      <c r="GL15" s="421"/>
      <c r="GM15" s="421"/>
      <c r="GN15" s="421"/>
      <c r="GO15" s="421"/>
      <c r="GP15" s="421"/>
      <c r="GQ15" s="456"/>
      <c r="GR15" s="456"/>
    </row>
    <row r="16" spans="1:209" s="406" customFormat="1" ht="48" customHeight="1">
      <c r="A16" s="419">
        <v>241</v>
      </c>
      <c r="B16" s="467" t="s">
        <v>207</v>
      </c>
      <c r="C16" s="421">
        <v>75.3</v>
      </c>
      <c r="D16" s="421">
        <v>75.8</v>
      </c>
      <c r="E16" s="421">
        <v>76.7</v>
      </c>
      <c r="F16" s="421">
        <v>78.099999999999994</v>
      </c>
      <c r="G16" s="421">
        <v>75</v>
      </c>
      <c r="H16" s="421">
        <v>65.099999999999994</v>
      </c>
      <c r="I16" s="421">
        <v>64.400000000000006</v>
      </c>
      <c r="J16" s="421">
        <v>76.8</v>
      </c>
      <c r="K16" s="421">
        <v>80</v>
      </c>
      <c r="L16" s="421">
        <v>80.599999999999994</v>
      </c>
      <c r="M16" s="421">
        <v>79.5</v>
      </c>
      <c r="N16" s="421">
        <v>74.099999999999994</v>
      </c>
      <c r="O16" s="421">
        <v>71.400000000000006</v>
      </c>
      <c r="P16" s="421">
        <v>76.3</v>
      </c>
      <c r="Q16" s="421">
        <v>71.8</v>
      </c>
      <c r="R16" s="421">
        <v>79.2</v>
      </c>
      <c r="S16" s="421">
        <v>72.8</v>
      </c>
      <c r="T16" s="421">
        <v>79.599999999999994</v>
      </c>
      <c r="U16" s="421">
        <v>77.2</v>
      </c>
      <c r="V16" s="421">
        <v>71.3</v>
      </c>
      <c r="W16" s="421">
        <v>79.2</v>
      </c>
      <c r="X16" s="421">
        <v>78.8</v>
      </c>
      <c r="Y16" s="421">
        <v>79.900000000000006</v>
      </c>
      <c r="Z16" s="421">
        <v>78</v>
      </c>
      <c r="AA16" s="421">
        <v>79.2</v>
      </c>
      <c r="AB16" s="421">
        <v>75.2</v>
      </c>
      <c r="AC16" s="419">
        <v>241</v>
      </c>
      <c r="AD16" s="467" t="s">
        <v>207</v>
      </c>
      <c r="AE16" s="421">
        <v>71.3</v>
      </c>
      <c r="AF16" s="421">
        <v>74.900000000000006</v>
      </c>
      <c r="AG16" s="421">
        <v>78</v>
      </c>
      <c r="AH16" s="421">
        <v>75.900000000000006</v>
      </c>
      <c r="AI16" s="421">
        <v>66.900000000000006</v>
      </c>
      <c r="AJ16" s="421">
        <v>56.3</v>
      </c>
      <c r="AK16" s="421">
        <v>67.599999999999994</v>
      </c>
      <c r="AL16" s="421">
        <v>69.7</v>
      </c>
      <c r="AM16" s="421">
        <v>69.2</v>
      </c>
      <c r="AN16" s="421">
        <v>59.5</v>
      </c>
      <c r="AO16" s="421">
        <v>61.4</v>
      </c>
      <c r="AP16" s="421">
        <v>67.5</v>
      </c>
      <c r="AQ16" s="421">
        <v>76.2</v>
      </c>
      <c r="AR16" s="421">
        <v>75.3</v>
      </c>
      <c r="AS16" s="421">
        <v>77.900000000000006</v>
      </c>
      <c r="AT16" s="421">
        <v>77.900000000000006</v>
      </c>
      <c r="AU16" s="421">
        <v>79.099999999999994</v>
      </c>
      <c r="AV16" s="421">
        <v>79.400000000000006</v>
      </c>
      <c r="AW16" s="421">
        <v>80.099999999999994</v>
      </c>
      <c r="AX16" s="421">
        <v>81.400000000000006</v>
      </c>
      <c r="AY16" s="421">
        <v>80.099999999999994</v>
      </c>
      <c r="AZ16" s="421">
        <v>80.2</v>
      </c>
      <c r="BA16" s="419">
        <v>241</v>
      </c>
      <c r="BB16" s="467" t="s">
        <v>207</v>
      </c>
      <c r="BC16" s="421">
        <v>81.2</v>
      </c>
      <c r="BD16" s="421">
        <v>80.7</v>
      </c>
      <c r="BE16" s="421">
        <v>80.400000000000006</v>
      </c>
      <c r="BF16" s="421">
        <v>80.7</v>
      </c>
      <c r="BG16" s="421">
        <v>80.8</v>
      </c>
      <c r="BH16" s="421">
        <v>82.7</v>
      </c>
      <c r="BI16" s="421">
        <v>74.7</v>
      </c>
      <c r="BJ16" s="421">
        <v>81.099999999999994</v>
      </c>
      <c r="BK16" s="421">
        <v>77.099999999999994</v>
      </c>
      <c r="BL16" s="421">
        <v>76.599999999999994</v>
      </c>
      <c r="BM16" s="421">
        <v>68.7</v>
      </c>
      <c r="BN16" s="421">
        <v>67.5</v>
      </c>
      <c r="BO16" s="421">
        <v>73.900000000000006</v>
      </c>
      <c r="BP16" s="421">
        <v>72.900000000000006</v>
      </c>
      <c r="BQ16" s="421">
        <v>77.099999999999994</v>
      </c>
      <c r="BR16" s="421">
        <v>73.2</v>
      </c>
      <c r="BS16" s="421">
        <v>78.599999999999994</v>
      </c>
      <c r="BT16" s="421">
        <v>72.599999999999994</v>
      </c>
      <c r="BU16" s="421">
        <v>67</v>
      </c>
      <c r="BV16" s="421">
        <v>75.7</v>
      </c>
      <c r="BW16" s="421">
        <v>77.099999999999994</v>
      </c>
      <c r="BX16" s="421">
        <v>80.599999999999994</v>
      </c>
      <c r="BY16" s="421">
        <v>79.8</v>
      </c>
      <c r="BZ16" s="421">
        <v>67.099999999999994</v>
      </c>
      <c r="CA16" s="421">
        <v>75.2</v>
      </c>
      <c r="CB16" s="421">
        <v>76.2</v>
      </c>
      <c r="CC16" s="421">
        <v>78.099999999999994</v>
      </c>
      <c r="CD16" s="421">
        <v>79.900000000000006</v>
      </c>
      <c r="CE16" s="421">
        <v>80.7</v>
      </c>
      <c r="CF16" s="419">
        <v>241</v>
      </c>
      <c r="CG16" s="467" t="s">
        <v>207</v>
      </c>
      <c r="CH16" s="421">
        <v>79.400000000000006</v>
      </c>
      <c r="CI16" s="421">
        <v>71.2</v>
      </c>
      <c r="CJ16" s="421">
        <v>81.099999999999994</v>
      </c>
      <c r="CK16" s="421">
        <v>72.2</v>
      </c>
      <c r="CL16" s="421">
        <v>74.8</v>
      </c>
      <c r="CM16" s="421">
        <v>67</v>
      </c>
      <c r="CN16" s="421">
        <v>80.099999999999994</v>
      </c>
      <c r="CO16" s="421">
        <v>83.1</v>
      </c>
      <c r="CP16" s="421">
        <v>74.400000000000006</v>
      </c>
      <c r="CQ16" s="419">
        <v>241</v>
      </c>
      <c r="CR16" s="467" t="s">
        <v>207</v>
      </c>
      <c r="CS16" s="421">
        <v>78.400000000000006</v>
      </c>
      <c r="CT16" s="421">
        <v>79.7</v>
      </c>
      <c r="CU16" s="421">
        <v>78.5</v>
      </c>
      <c r="CV16" s="421">
        <v>81.2</v>
      </c>
      <c r="CW16" s="421">
        <v>75.3</v>
      </c>
      <c r="CX16" s="421">
        <v>83</v>
      </c>
      <c r="CY16" s="421">
        <v>81</v>
      </c>
      <c r="CZ16" s="421">
        <v>79.3</v>
      </c>
      <c r="DA16" s="421">
        <v>73.7</v>
      </c>
      <c r="DB16" s="421">
        <v>81.900000000000006</v>
      </c>
      <c r="DC16" s="421">
        <v>78.5</v>
      </c>
      <c r="DD16" s="421">
        <v>77.2</v>
      </c>
      <c r="DE16" s="421">
        <v>78.099999999999994</v>
      </c>
      <c r="DF16" s="421">
        <v>70.7</v>
      </c>
      <c r="DG16" s="421">
        <v>76.900000000000006</v>
      </c>
      <c r="DH16" s="421">
        <v>72.2</v>
      </c>
      <c r="DI16" s="421">
        <v>67.7</v>
      </c>
      <c r="DJ16" s="421">
        <v>74</v>
      </c>
      <c r="DK16" s="421">
        <v>77.5</v>
      </c>
      <c r="DL16" s="421">
        <v>78.7</v>
      </c>
      <c r="DM16" s="421">
        <v>68.5</v>
      </c>
      <c r="DN16" s="421">
        <v>78.099999999999994</v>
      </c>
      <c r="DO16" s="421">
        <v>79.400000000000006</v>
      </c>
      <c r="DP16" s="421">
        <v>76.5</v>
      </c>
      <c r="DQ16" s="421">
        <v>78.400000000000006</v>
      </c>
      <c r="DR16" s="421">
        <v>76.2</v>
      </c>
      <c r="DS16" s="419">
        <v>241</v>
      </c>
      <c r="DT16" s="467" t="s">
        <v>207</v>
      </c>
      <c r="DU16" s="421">
        <v>73</v>
      </c>
      <c r="DV16" s="421">
        <v>72.900000000000006</v>
      </c>
      <c r="DW16" s="421">
        <v>69.7</v>
      </c>
      <c r="DX16" s="421">
        <v>58</v>
      </c>
      <c r="DY16" s="421">
        <v>45.9</v>
      </c>
      <c r="DZ16" s="421">
        <v>56.7</v>
      </c>
      <c r="EA16" s="421">
        <v>66.3</v>
      </c>
      <c r="EB16" s="421">
        <v>70.400000000000006</v>
      </c>
      <c r="EC16" s="421">
        <v>62</v>
      </c>
      <c r="ED16" s="421">
        <v>70.3</v>
      </c>
      <c r="EE16" s="421">
        <v>68.099999999999994</v>
      </c>
      <c r="EF16" s="421">
        <v>66.900000000000006</v>
      </c>
      <c r="EG16" s="421">
        <v>74</v>
      </c>
      <c r="EH16" s="421">
        <v>72.099999999999994</v>
      </c>
      <c r="EI16" s="421">
        <v>64.900000000000006</v>
      </c>
      <c r="EJ16" s="421">
        <v>70.599999999999994</v>
      </c>
      <c r="EK16" s="421">
        <v>70.400000000000006</v>
      </c>
      <c r="EL16" s="421">
        <v>62.2</v>
      </c>
      <c r="EM16" s="421">
        <v>46</v>
      </c>
      <c r="EN16" s="421">
        <v>52.8</v>
      </c>
      <c r="EO16" s="421">
        <v>58.3</v>
      </c>
      <c r="EP16" s="421">
        <v>73.2</v>
      </c>
      <c r="EQ16" s="421">
        <v>70.900000000000006</v>
      </c>
      <c r="ER16" s="421">
        <v>68</v>
      </c>
      <c r="ES16" s="421">
        <v>63.6</v>
      </c>
      <c r="ET16" s="421">
        <v>78.099999999999994</v>
      </c>
      <c r="EU16" s="419">
        <v>241</v>
      </c>
      <c r="EV16" s="467" t="s">
        <v>207</v>
      </c>
      <c r="EW16" s="421">
        <v>71.900000000000006</v>
      </c>
      <c r="EX16" s="421">
        <v>78.7</v>
      </c>
      <c r="EY16" s="421">
        <v>76.7</v>
      </c>
      <c r="EZ16" s="421">
        <v>70.8</v>
      </c>
      <c r="FA16" s="421">
        <v>78.3</v>
      </c>
      <c r="FB16" s="421">
        <v>79.599999999999994</v>
      </c>
      <c r="FC16" s="421">
        <v>77.7</v>
      </c>
      <c r="FD16" s="421">
        <v>76.3</v>
      </c>
      <c r="FE16" s="421">
        <v>78.5</v>
      </c>
      <c r="FF16" s="421">
        <v>79.7</v>
      </c>
      <c r="FG16" s="421">
        <v>75.5</v>
      </c>
      <c r="FH16" s="421">
        <v>88.8</v>
      </c>
      <c r="FI16" s="421">
        <v>85.1</v>
      </c>
      <c r="FJ16" s="421">
        <v>89.7</v>
      </c>
      <c r="FK16" s="421">
        <v>79.900000000000006</v>
      </c>
      <c r="FL16" s="421">
        <v>81.400000000000006</v>
      </c>
      <c r="FM16" s="421">
        <v>82.8</v>
      </c>
      <c r="FN16" s="421">
        <v>80.900000000000006</v>
      </c>
      <c r="FO16" s="421">
        <v>84.4</v>
      </c>
      <c r="FP16" s="421">
        <v>84.6</v>
      </c>
      <c r="FQ16" s="421">
        <v>81</v>
      </c>
      <c r="FR16" s="421">
        <v>83.2</v>
      </c>
      <c r="FS16" s="421">
        <v>79.900000000000006</v>
      </c>
      <c r="FT16" s="421">
        <v>78.3</v>
      </c>
      <c r="FU16" s="421">
        <v>81.3</v>
      </c>
      <c r="FV16" s="421">
        <v>80.8</v>
      </c>
      <c r="FW16" s="421">
        <v>80.2</v>
      </c>
      <c r="FX16" s="421">
        <v>80.400000000000006</v>
      </c>
      <c r="FY16" s="421">
        <v>80.099999999999994</v>
      </c>
      <c r="FZ16" s="421">
        <v>80.2</v>
      </c>
      <c r="GA16" s="421">
        <v>80.900000000000006</v>
      </c>
      <c r="GB16" s="421">
        <v>82.5</v>
      </c>
      <c r="GC16" s="421">
        <v>81.099999999999994</v>
      </c>
      <c r="GD16" s="419">
        <v>241</v>
      </c>
      <c r="GE16" s="467" t="s">
        <v>207</v>
      </c>
      <c r="GF16" s="421">
        <v>81.5</v>
      </c>
      <c r="GG16" s="421">
        <v>79.7</v>
      </c>
      <c r="GH16" s="421">
        <v>78.599999999999994</v>
      </c>
      <c r="GI16" s="421">
        <v>80.599999999999994</v>
      </c>
      <c r="GJ16" s="421">
        <v>81.8</v>
      </c>
      <c r="GK16" s="421">
        <v>81.5</v>
      </c>
      <c r="GL16" s="421">
        <v>79.5</v>
      </c>
      <c r="GM16" s="421">
        <v>81</v>
      </c>
      <c r="GN16" s="421">
        <v>80</v>
      </c>
      <c r="GO16" s="421">
        <v>80.8</v>
      </c>
      <c r="GP16" s="421">
        <v>81.400000000000006</v>
      </c>
      <c r="GQ16" s="456"/>
      <c r="GR16" s="456"/>
    </row>
    <row r="17" spans="1:200" s="406" customFormat="1" ht="60" customHeight="1">
      <c r="A17" s="419"/>
      <c r="B17" s="469" t="s">
        <v>208</v>
      </c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19"/>
      <c r="AD17" s="469" t="s">
        <v>208</v>
      </c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421"/>
      <c r="AQ17" s="421"/>
      <c r="AR17" s="421"/>
      <c r="AS17" s="421"/>
      <c r="AT17" s="421"/>
      <c r="AU17" s="421"/>
      <c r="AV17" s="421"/>
      <c r="AW17" s="421"/>
      <c r="AX17" s="421"/>
      <c r="AY17" s="421"/>
      <c r="AZ17" s="421"/>
      <c r="BA17" s="419"/>
      <c r="BB17" s="469" t="s">
        <v>208</v>
      </c>
      <c r="BC17" s="421"/>
      <c r="BD17" s="421"/>
      <c r="BE17" s="421"/>
      <c r="BF17" s="421"/>
      <c r="BG17" s="421"/>
      <c r="BH17" s="421"/>
      <c r="BI17" s="421"/>
      <c r="BJ17" s="421"/>
      <c r="BK17" s="421"/>
      <c r="BL17" s="421"/>
      <c r="BM17" s="421"/>
      <c r="BN17" s="421"/>
      <c r="BO17" s="421"/>
      <c r="BP17" s="421"/>
      <c r="BQ17" s="421"/>
      <c r="BR17" s="421"/>
      <c r="BS17" s="421"/>
      <c r="BT17" s="421"/>
      <c r="BU17" s="421"/>
      <c r="BV17" s="421"/>
      <c r="BW17" s="421"/>
      <c r="BX17" s="421"/>
      <c r="BY17" s="421"/>
      <c r="BZ17" s="421"/>
      <c r="CA17" s="421"/>
      <c r="CB17" s="421"/>
      <c r="CC17" s="421"/>
      <c r="CD17" s="421"/>
      <c r="CE17" s="421"/>
      <c r="CF17" s="419"/>
      <c r="CG17" s="469" t="s">
        <v>208</v>
      </c>
      <c r="CH17" s="421"/>
      <c r="CI17" s="421"/>
      <c r="CJ17" s="421"/>
      <c r="CK17" s="421"/>
      <c r="CL17" s="421"/>
      <c r="CM17" s="421"/>
      <c r="CN17" s="421"/>
      <c r="CO17" s="421"/>
      <c r="CP17" s="421"/>
      <c r="CQ17" s="419"/>
      <c r="CR17" s="469" t="s">
        <v>208</v>
      </c>
      <c r="CS17" s="421"/>
      <c r="CT17" s="421"/>
      <c r="CU17" s="421"/>
      <c r="CV17" s="421"/>
      <c r="CW17" s="421"/>
      <c r="CX17" s="421"/>
      <c r="CY17" s="421"/>
      <c r="CZ17" s="421"/>
      <c r="DA17" s="421"/>
      <c r="DB17" s="421"/>
      <c r="DC17" s="421"/>
      <c r="DD17" s="421"/>
      <c r="DE17" s="421"/>
      <c r="DF17" s="421"/>
      <c r="DG17" s="421"/>
      <c r="DH17" s="421"/>
      <c r="DI17" s="421"/>
      <c r="DJ17" s="421"/>
      <c r="DK17" s="421"/>
      <c r="DL17" s="421"/>
      <c r="DM17" s="421"/>
      <c r="DN17" s="421"/>
      <c r="DO17" s="421"/>
      <c r="DP17" s="421"/>
      <c r="DQ17" s="421"/>
      <c r="DR17" s="421"/>
      <c r="DS17" s="419"/>
      <c r="DT17" s="469" t="s">
        <v>208</v>
      </c>
      <c r="DU17" s="421"/>
      <c r="DV17" s="421"/>
      <c r="DW17" s="421"/>
      <c r="DX17" s="421"/>
      <c r="DY17" s="421"/>
      <c r="DZ17" s="421"/>
      <c r="EA17" s="421"/>
      <c r="EB17" s="421"/>
      <c r="EC17" s="421"/>
      <c r="ED17" s="421"/>
      <c r="EE17" s="421"/>
      <c r="EF17" s="421"/>
      <c r="EG17" s="421"/>
      <c r="EH17" s="421"/>
      <c r="EI17" s="421"/>
      <c r="EJ17" s="421"/>
      <c r="EK17" s="421"/>
      <c r="EL17" s="421"/>
      <c r="EM17" s="421"/>
      <c r="EN17" s="421"/>
      <c r="EO17" s="421"/>
      <c r="EP17" s="421"/>
      <c r="EQ17" s="421"/>
      <c r="ER17" s="421"/>
      <c r="ES17" s="421"/>
      <c r="ET17" s="421"/>
      <c r="EU17" s="419"/>
      <c r="EV17" s="469" t="s">
        <v>208</v>
      </c>
      <c r="EW17" s="421"/>
      <c r="EX17" s="421"/>
      <c r="EY17" s="421"/>
      <c r="EZ17" s="421"/>
      <c r="FA17" s="421"/>
      <c r="FB17" s="421"/>
      <c r="FC17" s="421"/>
      <c r="FD17" s="421"/>
      <c r="FE17" s="421"/>
      <c r="FF17" s="421"/>
      <c r="FG17" s="421"/>
      <c r="FH17" s="421"/>
      <c r="FI17" s="421"/>
      <c r="FJ17" s="421"/>
      <c r="FK17" s="421"/>
      <c r="FL17" s="421"/>
      <c r="FM17" s="421"/>
      <c r="FN17" s="421"/>
      <c r="FO17" s="421"/>
      <c r="FP17" s="421"/>
      <c r="FQ17" s="421"/>
      <c r="FR17" s="421"/>
      <c r="FS17" s="421"/>
      <c r="FT17" s="421"/>
      <c r="FU17" s="421"/>
      <c r="FV17" s="421"/>
      <c r="FW17" s="421"/>
      <c r="FX17" s="421"/>
      <c r="FY17" s="421"/>
      <c r="FZ17" s="421"/>
      <c r="GA17" s="421"/>
      <c r="GB17" s="421"/>
      <c r="GC17" s="421"/>
      <c r="GD17" s="419"/>
      <c r="GE17" s="469" t="s">
        <v>208</v>
      </c>
      <c r="GF17" s="421"/>
      <c r="GG17" s="421"/>
      <c r="GH17" s="421"/>
      <c r="GI17" s="421"/>
      <c r="GJ17" s="421"/>
      <c r="GK17" s="421"/>
      <c r="GL17" s="421"/>
      <c r="GM17" s="421"/>
      <c r="GN17" s="421"/>
      <c r="GO17" s="421"/>
      <c r="GP17" s="421"/>
      <c r="GQ17" s="456"/>
      <c r="GR17" s="456"/>
    </row>
    <row r="18" spans="1:200" s="406" customFormat="1" ht="85.05" customHeight="1">
      <c r="A18" s="419">
        <v>242</v>
      </c>
      <c r="B18" s="467" t="s">
        <v>209</v>
      </c>
      <c r="C18" s="421">
        <v>77.5</v>
      </c>
      <c r="D18" s="421">
        <v>78</v>
      </c>
      <c r="E18" s="421">
        <v>80.599999999999994</v>
      </c>
      <c r="F18" s="421">
        <v>75.900000000000006</v>
      </c>
      <c r="G18" s="421">
        <v>76.900000000000006</v>
      </c>
      <c r="H18" s="421">
        <v>73</v>
      </c>
      <c r="I18" s="421">
        <v>76.900000000000006</v>
      </c>
      <c r="J18" s="421">
        <v>77.900000000000006</v>
      </c>
      <c r="K18" s="421">
        <v>77.5</v>
      </c>
      <c r="L18" s="421">
        <v>78.3</v>
      </c>
      <c r="M18" s="421">
        <v>77</v>
      </c>
      <c r="N18" s="421">
        <v>77.400000000000006</v>
      </c>
      <c r="O18" s="421">
        <v>76.8</v>
      </c>
      <c r="P18" s="421">
        <v>78.7</v>
      </c>
      <c r="Q18" s="421">
        <v>76.599999999999994</v>
      </c>
      <c r="R18" s="421">
        <v>79.099999999999994</v>
      </c>
      <c r="S18" s="421">
        <v>78.3</v>
      </c>
      <c r="T18" s="421">
        <v>77.900000000000006</v>
      </c>
      <c r="U18" s="421">
        <v>81.099999999999994</v>
      </c>
      <c r="V18" s="421">
        <v>81.7</v>
      </c>
      <c r="W18" s="421">
        <v>79.599999999999994</v>
      </c>
      <c r="X18" s="421">
        <v>80.099999999999994</v>
      </c>
      <c r="Y18" s="421">
        <v>74.3</v>
      </c>
      <c r="Z18" s="421">
        <v>74.8</v>
      </c>
      <c r="AA18" s="421">
        <v>75</v>
      </c>
      <c r="AB18" s="421">
        <v>79.7</v>
      </c>
      <c r="AC18" s="419">
        <v>242</v>
      </c>
      <c r="AD18" s="467" t="s">
        <v>209</v>
      </c>
      <c r="AE18" s="421">
        <v>76.3</v>
      </c>
      <c r="AF18" s="421">
        <v>76.7</v>
      </c>
      <c r="AG18" s="421">
        <v>76.8</v>
      </c>
      <c r="AH18" s="421">
        <v>77.8</v>
      </c>
      <c r="AI18" s="421">
        <v>72.5</v>
      </c>
      <c r="AJ18" s="421">
        <v>67.2</v>
      </c>
      <c r="AK18" s="421">
        <v>75.5</v>
      </c>
      <c r="AL18" s="421">
        <v>76.7</v>
      </c>
      <c r="AM18" s="421">
        <v>78.3</v>
      </c>
      <c r="AN18" s="421">
        <v>76.3</v>
      </c>
      <c r="AO18" s="421">
        <v>70.900000000000006</v>
      </c>
      <c r="AP18" s="421">
        <v>82.1</v>
      </c>
      <c r="AQ18" s="421">
        <v>81.5</v>
      </c>
      <c r="AR18" s="421">
        <v>78.099999999999994</v>
      </c>
      <c r="AS18" s="421">
        <v>80</v>
      </c>
      <c r="AT18" s="421">
        <v>72.099999999999994</v>
      </c>
      <c r="AU18" s="421">
        <v>76.900000000000006</v>
      </c>
      <c r="AV18" s="421">
        <v>75.3</v>
      </c>
      <c r="AW18" s="421">
        <v>77.900000000000006</v>
      </c>
      <c r="AX18" s="421">
        <v>79.8</v>
      </c>
      <c r="AY18" s="421">
        <v>77.599999999999994</v>
      </c>
      <c r="AZ18" s="421">
        <v>76.900000000000006</v>
      </c>
      <c r="BA18" s="419">
        <v>242</v>
      </c>
      <c r="BB18" s="467" t="s">
        <v>209</v>
      </c>
      <c r="BC18" s="421">
        <v>77.8</v>
      </c>
      <c r="BD18" s="421">
        <v>81</v>
      </c>
      <c r="BE18" s="421">
        <v>81.599999999999994</v>
      </c>
      <c r="BF18" s="421">
        <v>81.8</v>
      </c>
      <c r="BG18" s="421">
        <v>84.1</v>
      </c>
      <c r="BH18" s="421">
        <v>77.7</v>
      </c>
      <c r="BI18" s="421">
        <v>73.099999999999994</v>
      </c>
      <c r="BJ18" s="421">
        <v>80.099999999999994</v>
      </c>
      <c r="BK18" s="421">
        <v>78.5</v>
      </c>
      <c r="BL18" s="421">
        <v>77.7</v>
      </c>
      <c r="BM18" s="421">
        <v>76.099999999999994</v>
      </c>
      <c r="BN18" s="421">
        <v>76.900000000000006</v>
      </c>
      <c r="BO18" s="421">
        <v>77.2</v>
      </c>
      <c r="BP18" s="421">
        <v>76.3</v>
      </c>
      <c r="BQ18" s="421">
        <v>80.8</v>
      </c>
      <c r="BR18" s="421">
        <v>77.3</v>
      </c>
      <c r="BS18" s="421">
        <v>78.2</v>
      </c>
      <c r="BT18" s="421">
        <v>76.900000000000006</v>
      </c>
      <c r="BU18" s="421">
        <v>74.3</v>
      </c>
      <c r="BV18" s="421">
        <v>78.599999999999994</v>
      </c>
      <c r="BW18" s="421">
        <v>79.5</v>
      </c>
      <c r="BX18" s="421">
        <v>78.7</v>
      </c>
      <c r="BY18" s="421">
        <v>79</v>
      </c>
      <c r="BZ18" s="421">
        <v>77.599999999999994</v>
      </c>
      <c r="CA18" s="421">
        <v>79.3</v>
      </c>
      <c r="CB18" s="421">
        <v>78.099999999999994</v>
      </c>
      <c r="CC18" s="421">
        <v>78.3</v>
      </c>
      <c r="CD18" s="421">
        <v>76.2</v>
      </c>
      <c r="CE18" s="421">
        <v>79.3</v>
      </c>
      <c r="CF18" s="419">
        <v>242</v>
      </c>
      <c r="CG18" s="467" t="s">
        <v>209</v>
      </c>
      <c r="CH18" s="421">
        <v>79.099999999999994</v>
      </c>
      <c r="CI18" s="421">
        <v>80.5</v>
      </c>
      <c r="CJ18" s="421">
        <v>83.7</v>
      </c>
      <c r="CK18" s="421">
        <v>82.2</v>
      </c>
      <c r="CL18" s="421">
        <v>83.2</v>
      </c>
      <c r="CM18" s="421">
        <v>79.599999999999994</v>
      </c>
      <c r="CN18" s="421">
        <v>81.099999999999994</v>
      </c>
      <c r="CO18" s="421">
        <v>80.5</v>
      </c>
      <c r="CP18" s="421">
        <v>77.099999999999994</v>
      </c>
      <c r="CQ18" s="419">
        <v>242</v>
      </c>
      <c r="CR18" s="467" t="s">
        <v>209</v>
      </c>
      <c r="CS18" s="421">
        <v>80.900000000000006</v>
      </c>
      <c r="CT18" s="421">
        <v>80.2</v>
      </c>
      <c r="CU18" s="421">
        <v>79.3</v>
      </c>
      <c r="CV18" s="421">
        <v>75.5</v>
      </c>
      <c r="CW18" s="421">
        <v>71.599999999999994</v>
      </c>
      <c r="CX18" s="421">
        <v>75.8</v>
      </c>
      <c r="CY18" s="421">
        <v>76</v>
      </c>
      <c r="CZ18" s="421">
        <v>75.3</v>
      </c>
      <c r="DA18" s="421">
        <v>73.2</v>
      </c>
      <c r="DB18" s="421">
        <v>76.400000000000006</v>
      </c>
      <c r="DC18" s="421">
        <v>74.599999999999994</v>
      </c>
      <c r="DD18" s="421">
        <v>74</v>
      </c>
      <c r="DE18" s="421">
        <v>81.400000000000006</v>
      </c>
      <c r="DF18" s="421">
        <v>78.7</v>
      </c>
      <c r="DG18" s="421">
        <v>78.8</v>
      </c>
      <c r="DH18" s="421">
        <v>78.099999999999994</v>
      </c>
      <c r="DI18" s="421">
        <v>73.5</v>
      </c>
      <c r="DJ18" s="421">
        <v>77.2</v>
      </c>
      <c r="DK18" s="421">
        <v>77.3</v>
      </c>
      <c r="DL18" s="421">
        <v>76.5</v>
      </c>
      <c r="DM18" s="421">
        <v>76.3</v>
      </c>
      <c r="DN18" s="421">
        <v>75.900000000000006</v>
      </c>
      <c r="DO18" s="421">
        <v>76.5</v>
      </c>
      <c r="DP18" s="421">
        <v>77.900000000000006</v>
      </c>
      <c r="DQ18" s="421">
        <v>79.099999999999994</v>
      </c>
      <c r="DR18" s="421">
        <v>76.5</v>
      </c>
      <c r="DS18" s="419">
        <v>242</v>
      </c>
      <c r="DT18" s="467" t="s">
        <v>209</v>
      </c>
      <c r="DU18" s="421">
        <v>77.8</v>
      </c>
      <c r="DV18" s="421">
        <v>78.2</v>
      </c>
      <c r="DW18" s="421">
        <v>76.7</v>
      </c>
      <c r="DX18" s="421">
        <v>62.4</v>
      </c>
      <c r="DY18" s="421">
        <v>55.9</v>
      </c>
      <c r="DZ18" s="421">
        <v>72.7</v>
      </c>
      <c r="EA18" s="421">
        <v>73.099999999999994</v>
      </c>
      <c r="EB18" s="421">
        <v>74.5</v>
      </c>
      <c r="EC18" s="421">
        <v>75.7</v>
      </c>
      <c r="ED18" s="421">
        <v>76.2</v>
      </c>
      <c r="EE18" s="421">
        <v>77.400000000000006</v>
      </c>
      <c r="EF18" s="421">
        <v>76.099999999999994</v>
      </c>
      <c r="EG18" s="421">
        <v>76.599999999999994</v>
      </c>
      <c r="EH18" s="421">
        <v>77.5</v>
      </c>
      <c r="EI18" s="421">
        <v>76.900000000000006</v>
      </c>
      <c r="EJ18" s="421">
        <v>80.5</v>
      </c>
      <c r="EK18" s="421">
        <v>80.400000000000006</v>
      </c>
      <c r="EL18" s="421">
        <v>78.400000000000006</v>
      </c>
      <c r="EM18" s="421">
        <v>70.2</v>
      </c>
      <c r="EN18" s="421">
        <v>66.599999999999994</v>
      </c>
      <c r="EO18" s="421">
        <v>70.099999999999994</v>
      </c>
      <c r="EP18" s="421">
        <v>76</v>
      </c>
      <c r="EQ18" s="421">
        <v>82.2</v>
      </c>
      <c r="ER18" s="421">
        <v>82.5</v>
      </c>
      <c r="ES18" s="421">
        <v>81.400000000000006</v>
      </c>
      <c r="ET18" s="421">
        <v>84.5</v>
      </c>
      <c r="EU18" s="419">
        <v>242</v>
      </c>
      <c r="EV18" s="467" t="s">
        <v>209</v>
      </c>
      <c r="EW18" s="421">
        <v>77.5</v>
      </c>
      <c r="EX18" s="421">
        <v>82.6</v>
      </c>
      <c r="EY18" s="421">
        <v>79.8</v>
      </c>
      <c r="EZ18" s="421">
        <v>79.599999999999994</v>
      </c>
      <c r="FA18" s="421">
        <v>75</v>
      </c>
      <c r="FB18" s="421">
        <v>80.900000000000006</v>
      </c>
      <c r="FC18" s="421">
        <v>82.1</v>
      </c>
      <c r="FD18" s="421">
        <v>77.099999999999994</v>
      </c>
      <c r="FE18" s="421">
        <v>71.3</v>
      </c>
      <c r="FF18" s="421">
        <v>73.5</v>
      </c>
      <c r="FG18" s="421">
        <v>71.5</v>
      </c>
      <c r="FH18" s="421">
        <v>82.5</v>
      </c>
      <c r="FI18" s="421">
        <v>78.8</v>
      </c>
      <c r="FJ18" s="421">
        <v>78.5</v>
      </c>
      <c r="FK18" s="421">
        <v>81.599999999999994</v>
      </c>
      <c r="FL18" s="421">
        <v>82.9</v>
      </c>
      <c r="FM18" s="421">
        <v>82</v>
      </c>
      <c r="FN18" s="421">
        <v>83.5</v>
      </c>
      <c r="FO18" s="421">
        <v>83.8</v>
      </c>
      <c r="FP18" s="421">
        <v>81.5</v>
      </c>
      <c r="FQ18" s="421">
        <v>80.3</v>
      </c>
      <c r="FR18" s="421">
        <v>79.599999999999994</v>
      </c>
      <c r="FS18" s="421">
        <v>79.5</v>
      </c>
      <c r="FT18" s="421">
        <v>78.900000000000006</v>
      </c>
      <c r="FU18" s="421">
        <v>76.3</v>
      </c>
      <c r="FV18" s="421">
        <v>77.7</v>
      </c>
      <c r="FW18" s="421">
        <v>78.7</v>
      </c>
      <c r="FX18" s="421">
        <v>75.900000000000006</v>
      </c>
      <c r="FY18" s="421">
        <v>76.099999999999994</v>
      </c>
      <c r="FZ18" s="421">
        <v>75.599999999999994</v>
      </c>
      <c r="GA18" s="421">
        <v>79.599999999999994</v>
      </c>
      <c r="GB18" s="421">
        <v>78.2</v>
      </c>
      <c r="GC18" s="421">
        <v>79.400000000000006</v>
      </c>
      <c r="GD18" s="419">
        <v>242</v>
      </c>
      <c r="GE18" s="467" t="s">
        <v>209</v>
      </c>
      <c r="GF18" s="421">
        <v>82.7</v>
      </c>
      <c r="GG18" s="421">
        <v>80.8</v>
      </c>
      <c r="GH18" s="421">
        <v>79.099999999999994</v>
      </c>
      <c r="GI18" s="421">
        <v>82.5</v>
      </c>
      <c r="GJ18" s="421">
        <v>83</v>
      </c>
      <c r="GK18" s="421">
        <v>83.6</v>
      </c>
      <c r="GL18" s="421">
        <v>80.8</v>
      </c>
      <c r="GM18" s="421">
        <v>81</v>
      </c>
      <c r="GN18" s="421">
        <v>84.1</v>
      </c>
      <c r="GO18" s="421">
        <v>83.6</v>
      </c>
      <c r="GP18" s="421">
        <v>84.7</v>
      </c>
      <c r="GQ18" s="456"/>
      <c r="GR18" s="456"/>
    </row>
    <row r="19" spans="1:200" s="406" customFormat="1" ht="95.1" customHeight="1">
      <c r="A19" s="419"/>
      <c r="B19" s="469" t="s">
        <v>210</v>
      </c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19"/>
      <c r="AD19" s="469" t="s">
        <v>210</v>
      </c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421"/>
      <c r="AQ19" s="421"/>
      <c r="AR19" s="421"/>
      <c r="AS19" s="421"/>
      <c r="AT19" s="421"/>
      <c r="AU19" s="421"/>
      <c r="AV19" s="421"/>
      <c r="AW19" s="421"/>
      <c r="AX19" s="421"/>
      <c r="AY19" s="421"/>
      <c r="AZ19" s="421"/>
      <c r="BA19" s="419"/>
      <c r="BB19" s="469" t="s">
        <v>210</v>
      </c>
      <c r="BC19" s="421"/>
      <c r="BD19" s="421"/>
      <c r="BE19" s="421"/>
      <c r="BF19" s="421"/>
      <c r="BG19" s="421"/>
      <c r="BH19" s="421"/>
      <c r="BI19" s="421"/>
      <c r="BJ19" s="421"/>
      <c r="BK19" s="421"/>
      <c r="BL19" s="421"/>
      <c r="BM19" s="421"/>
      <c r="BN19" s="421"/>
      <c r="BO19" s="421"/>
      <c r="BP19" s="421"/>
      <c r="BQ19" s="421"/>
      <c r="BR19" s="421"/>
      <c r="BS19" s="421"/>
      <c r="BT19" s="421"/>
      <c r="BU19" s="421"/>
      <c r="BV19" s="421"/>
      <c r="BW19" s="421"/>
      <c r="BX19" s="421"/>
      <c r="BY19" s="421"/>
      <c r="BZ19" s="421"/>
      <c r="CA19" s="421"/>
      <c r="CB19" s="421"/>
      <c r="CC19" s="421"/>
      <c r="CD19" s="421"/>
      <c r="CE19" s="421"/>
      <c r="CF19" s="419"/>
      <c r="CG19" s="469" t="s">
        <v>210</v>
      </c>
      <c r="CH19" s="421"/>
      <c r="CI19" s="421"/>
      <c r="CJ19" s="421"/>
      <c r="CK19" s="421"/>
      <c r="CL19" s="421"/>
      <c r="CM19" s="421"/>
      <c r="CN19" s="421"/>
      <c r="CO19" s="421"/>
      <c r="CP19" s="421"/>
      <c r="CQ19" s="419"/>
      <c r="CR19" s="469" t="s">
        <v>210</v>
      </c>
      <c r="CS19" s="421"/>
      <c r="CT19" s="421"/>
      <c r="CU19" s="421"/>
      <c r="CV19" s="421"/>
      <c r="CW19" s="421"/>
      <c r="CX19" s="421"/>
      <c r="CY19" s="421"/>
      <c r="CZ19" s="421"/>
      <c r="DA19" s="421"/>
      <c r="DB19" s="421"/>
      <c r="DC19" s="421"/>
      <c r="DD19" s="421"/>
      <c r="DE19" s="421"/>
      <c r="DF19" s="421"/>
      <c r="DG19" s="421"/>
      <c r="DH19" s="421"/>
      <c r="DI19" s="421"/>
      <c r="DJ19" s="421"/>
      <c r="DK19" s="421"/>
      <c r="DL19" s="421"/>
      <c r="DM19" s="421"/>
      <c r="DN19" s="421"/>
      <c r="DO19" s="421"/>
      <c r="DP19" s="421"/>
      <c r="DQ19" s="421"/>
      <c r="DR19" s="421"/>
      <c r="DS19" s="419"/>
      <c r="DT19" s="469" t="s">
        <v>210</v>
      </c>
      <c r="DU19" s="421"/>
      <c r="DV19" s="421"/>
      <c r="DW19" s="421"/>
      <c r="DX19" s="421"/>
      <c r="DY19" s="421"/>
      <c r="DZ19" s="421"/>
      <c r="EA19" s="421"/>
      <c r="EB19" s="421"/>
      <c r="EC19" s="421"/>
      <c r="ED19" s="421"/>
      <c r="EE19" s="421"/>
      <c r="EF19" s="421"/>
      <c r="EG19" s="421"/>
      <c r="EH19" s="421"/>
      <c r="EI19" s="421"/>
      <c r="EJ19" s="421"/>
      <c r="EK19" s="421"/>
      <c r="EL19" s="421"/>
      <c r="EM19" s="421"/>
      <c r="EN19" s="421"/>
      <c r="EO19" s="421"/>
      <c r="EP19" s="421"/>
      <c r="EQ19" s="421"/>
      <c r="ER19" s="421"/>
      <c r="ES19" s="421"/>
      <c r="ET19" s="421"/>
      <c r="EU19" s="419"/>
      <c r="EV19" s="469" t="s">
        <v>210</v>
      </c>
      <c r="EW19" s="421"/>
      <c r="EX19" s="421"/>
      <c r="EY19" s="421"/>
      <c r="EZ19" s="421"/>
      <c r="FA19" s="421"/>
      <c r="FB19" s="421"/>
      <c r="FC19" s="421"/>
      <c r="FD19" s="421"/>
      <c r="FE19" s="421"/>
      <c r="FF19" s="421"/>
      <c r="FG19" s="421"/>
      <c r="FH19" s="421"/>
      <c r="FI19" s="421"/>
      <c r="FJ19" s="421"/>
      <c r="FK19" s="421"/>
      <c r="FL19" s="421"/>
      <c r="FM19" s="421"/>
      <c r="FN19" s="421"/>
      <c r="FO19" s="421"/>
      <c r="FP19" s="421"/>
      <c r="FQ19" s="421"/>
      <c r="FR19" s="421"/>
      <c r="FS19" s="421"/>
      <c r="FT19" s="421"/>
      <c r="FU19" s="421"/>
      <c r="FV19" s="421"/>
      <c r="FW19" s="421"/>
      <c r="FX19" s="421"/>
      <c r="FY19" s="421"/>
      <c r="FZ19" s="421"/>
      <c r="GA19" s="421"/>
      <c r="GB19" s="421"/>
      <c r="GC19" s="421"/>
      <c r="GD19" s="419"/>
      <c r="GE19" s="469" t="s">
        <v>210</v>
      </c>
      <c r="GF19" s="421"/>
      <c r="GG19" s="421"/>
      <c r="GH19" s="421"/>
      <c r="GI19" s="421"/>
      <c r="GJ19" s="421"/>
      <c r="GK19" s="421"/>
      <c r="GL19" s="421"/>
      <c r="GM19" s="421"/>
      <c r="GN19" s="421"/>
      <c r="GO19" s="421"/>
      <c r="GP19" s="421"/>
      <c r="GQ19" s="456"/>
      <c r="GR19" s="456"/>
    </row>
    <row r="20" spans="1:200" s="406" customFormat="1" ht="48" customHeight="1">
      <c r="A20" s="423">
        <v>243</v>
      </c>
      <c r="B20" s="467" t="s">
        <v>211</v>
      </c>
      <c r="C20" s="421">
        <v>78.2</v>
      </c>
      <c r="D20" s="421">
        <v>78.2</v>
      </c>
      <c r="E20" s="421">
        <v>73</v>
      </c>
      <c r="F20" s="421">
        <v>74</v>
      </c>
      <c r="G20" s="421">
        <v>75.599999999999994</v>
      </c>
      <c r="H20" s="421">
        <v>68.400000000000006</v>
      </c>
      <c r="I20" s="421">
        <v>65.099999999999994</v>
      </c>
      <c r="J20" s="421">
        <v>76.8</v>
      </c>
      <c r="K20" s="421">
        <v>75.5</v>
      </c>
      <c r="L20" s="421">
        <v>75.8</v>
      </c>
      <c r="M20" s="421">
        <v>78.2</v>
      </c>
      <c r="N20" s="421">
        <v>78.2</v>
      </c>
      <c r="O20" s="421">
        <v>78.2</v>
      </c>
      <c r="P20" s="421">
        <v>78.2</v>
      </c>
      <c r="Q20" s="421">
        <v>78.2</v>
      </c>
      <c r="R20" s="421">
        <v>78.2</v>
      </c>
      <c r="S20" s="421">
        <v>78.2</v>
      </c>
      <c r="T20" s="421">
        <v>78.2</v>
      </c>
      <c r="U20" s="421">
        <v>72.5</v>
      </c>
      <c r="V20" s="421">
        <v>74.099999999999994</v>
      </c>
      <c r="W20" s="421">
        <v>72.3</v>
      </c>
      <c r="X20" s="421">
        <v>73.2</v>
      </c>
      <c r="Y20" s="421">
        <v>70</v>
      </c>
      <c r="Z20" s="421">
        <v>72.7</v>
      </c>
      <c r="AA20" s="421">
        <v>76.7</v>
      </c>
      <c r="AB20" s="421">
        <v>76.7</v>
      </c>
      <c r="AC20" s="423">
        <v>243</v>
      </c>
      <c r="AD20" s="467" t="s">
        <v>211</v>
      </c>
      <c r="AE20" s="421">
        <v>76.099999999999994</v>
      </c>
      <c r="AF20" s="421">
        <v>76.2</v>
      </c>
      <c r="AG20" s="421">
        <v>75.5</v>
      </c>
      <c r="AH20" s="421">
        <v>74.599999999999994</v>
      </c>
      <c r="AI20" s="421">
        <v>70.3</v>
      </c>
      <c r="AJ20" s="421">
        <v>60.2</v>
      </c>
      <c r="AK20" s="421">
        <v>71.7</v>
      </c>
      <c r="AL20" s="421">
        <v>71.3</v>
      </c>
      <c r="AM20" s="421">
        <v>65.900000000000006</v>
      </c>
      <c r="AN20" s="421">
        <v>61.2</v>
      </c>
      <c r="AO20" s="421">
        <v>60.3</v>
      </c>
      <c r="AP20" s="421">
        <v>72.900000000000006</v>
      </c>
      <c r="AQ20" s="421">
        <v>78.599999999999994</v>
      </c>
      <c r="AR20" s="421">
        <v>78.900000000000006</v>
      </c>
      <c r="AS20" s="421">
        <v>76.8</v>
      </c>
      <c r="AT20" s="421">
        <v>72.900000000000006</v>
      </c>
      <c r="AU20" s="421">
        <v>80.400000000000006</v>
      </c>
      <c r="AV20" s="421">
        <v>75.2</v>
      </c>
      <c r="AW20" s="421">
        <v>73.5</v>
      </c>
      <c r="AX20" s="421">
        <v>72.900000000000006</v>
      </c>
      <c r="AY20" s="421">
        <v>76.599999999999994</v>
      </c>
      <c r="AZ20" s="421">
        <v>73.7</v>
      </c>
      <c r="BA20" s="423">
        <v>243</v>
      </c>
      <c r="BB20" s="467" t="s">
        <v>211</v>
      </c>
      <c r="BC20" s="421">
        <v>74.900000000000006</v>
      </c>
      <c r="BD20" s="421">
        <v>77.900000000000006</v>
      </c>
      <c r="BE20" s="421">
        <v>74.099999999999994</v>
      </c>
      <c r="BF20" s="421">
        <v>79</v>
      </c>
      <c r="BG20" s="421">
        <v>82.1</v>
      </c>
      <c r="BH20" s="421">
        <v>78.2</v>
      </c>
      <c r="BI20" s="421">
        <v>78.2</v>
      </c>
      <c r="BJ20" s="421">
        <v>78.2</v>
      </c>
      <c r="BK20" s="421">
        <v>78.2</v>
      </c>
      <c r="BL20" s="421">
        <v>78.2</v>
      </c>
      <c r="BM20" s="421">
        <v>78.2</v>
      </c>
      <c r="BN20" s="421">
        <v>78.2</v>
      </c>
      <c r="BO20" s="421">
        <v>78.2</v>
      </c>
      <c r="BP20" s="421">
        <v>78.2</v>
      </c>
      <c r="BQ20" s="421">
        <v>78.2</v>
      </c>
      <c r="BR20" s="421">
        <v>78.2</v>
      </c>
      <c r="BS20" s="421">
        <v>78.2</v>
      </c>
      <c r="BT20" s="421">
        <v>78.2</v>
      </c>
      <c r="BU20" s="421">
        <v>78.2</v>
      </c>
      <c r="BV20" s="421">
        <v>78.2</v>
      </c>
      <c r="BW20" s="421">
        <v>78.2</v>
      </c>
      <c r="BX20" s="421">
        <v>78.2</v>
      </c>
      <c r="BY20" s="421">
        <v>78.2</v>
      </c>
      <c r="BZ20" s="421">
        <v>78.2</v>
      </c>
      <c r="CA20" s="421">
        <v>78.2</v>
      </c>
      <c r="CB20" s="421">
        <v>78.2</v>
      </c>
      <c r="CC20" s="421">
        <v>78.2</v>
      </c>
      <c r="CD20" s="421">
        <v>78.2</v>
      </c>
      <c r="CE20" s="421">
        <v>78.2</v>
      </c>
      <c r="CF20" s="423">
        <v>243</v>
      </c>
      <c r="CG20" s="467" t="s">
        <v>211</v>
      </c>
      <c r="CH20" s="421">
        <v>70.7</v>
      </c>
      <c r="CI20" s="421">
        <v>71.7</v>
      </c>
      <c r="CJ20" s="421">
        <v>75.099999999999994</v>
      </c>
      <c r="CK20" s="421">
        <v>74.8</v>
      </c>
      <c r="CL20" s="421">
        <v>74.2</v>
      </c>
      <c r="CM20" s="421">
        <v>73.5</v>
      </c>
      <c r="CN20" s="421">
        <v>72.599999999999994</v>
      </c>
      <c r="CO20" s="421">
        <v>72.599999999999994</v>
      </c>
      <c r="CP20" s="421">
        <v>71.599999999999994</v>
      </c>
      <c r="CQ20" s="423">
        <v>243</v>
      </c>
      <c r="CR20" s="467" t="s">
        <v>211</v>
      </c>
      <c r="CS20" s="421">
        <v>71.8</v>
      </c>
      <c r="CT20" s="421">
        <v>74.7</v>
      </c>
      <c r="CU20" s="421">
        <v>73</v>
      </c>
      <c r="CV20" s="421">
        <v>71.3</v>
      </c>
      <c r="CW20" s="421">
        <v>69</v>
      </c>
      <c r="CX20" s="421">
        <v>69.7</v>
      </c>
      <c r="CY20" s="421">
        <v>71.400000000000006</v>
      </c>
      <c r="CZ20" s="421">
        <v>74</v>
      </c>
      <c r="DA20" s="421">
        <v>72.8</v>
      </c>
      <c r="DB20" s="421">
        <v>73.099999999999994</v>
      </c>
      <c r="DC20" s="421">
        <v>79.400000000000006</v>
      </c>
      <c r="DD20" s="421">
        <v>77.599999999999994</v>
      </c>
      <c r="DE20" s="421">
        <v>78.2</v>
      </c>
      <c r="DF20" s="421">
        <v>74.900000000000006</v>
      </c>
      <c r="DG20" s="421">
        <v>76.900000000000006</v>
      </c>
      <c r="DH20" s="421">
        <v>79.099999999999994</v>
      </c>
      <c r="DI20" s="421">
        <v>76.2</v>
      </c>
      <c r="DJ20" s="421">
        <v>73.099999999999994</v>
      </c>
      <c r="DK20" s="421">
        <v>77.8</v>
      </c>
      <c r="DL20" s="421">
        <v>77.5</v>
      </c>
      <c r="DM20" s="421">
        <v>73.2</v>
      </c>
      <c r="DN20" s="421">
        <v>75.7</v>
      </c>
      <c r="DO20" s="421">
        <v>76.5</v>
      </c>
      <c r="DP20" s="421">
        <v>74.400000000000006</v>
      </c>
      <c r="DQ20" s="421">
        <v>75.3</v>
      </c>
      <c r="DR20" s="421">
        <v>75.2</v>
      </c>
      <c r="DS20" s="423">
        <v>243</v>
      </c>
      <c r="DT20" s="467" t="s">
        <v>211</v>
      </c>
      <c r="DU20" s="421">
        <v>73.2</v>
      </c>
      <c r="DV20" s="421">
        <v>75.400000000000006</v>
      </c>
      <c r="DW20" s="421">
        <v>76.400000000000006</v>
      </c>
      <c r="DX20" s="421">
        <v>59.2</v>
      </c>
      <c r="DY20" s="421">
        <v>45.1</v>
      </c>
      <c r="DZ20" s="421">
        <v>65.400000000000006</v>
      </c>
      <c r="EA20" s="421">
        <v>70.099999999999994</v>
      </c>
      <c r="EB20" s="421">
        <v>71.900000000000006</v>
      </c>
      <c r="EC20" s="421">
        <v>72.400000000000006</v>
      </c>
      <c r="ED20" s="421">
        <v>71</v>
      </c>
      <c r="EE20" s="421">
        <v>71.3</v>
      </c>
      <c r="EF20" s="421">
        <v>71.2</v>
      </c>
      <c r="EG20" s="421">
        <v>71.400000000000006</v>
      </c>
      <c r="EH20" s="421">
        <v>66.2</v>
      </c>
      <c r="EI20" s="421">
        <v>62.5</v>
      </c>
      <c r="EJ20" s="421">
        <v>69</v>
      </c>
      <c r="EK20" s="421">
        <v>66.599999999999994</v>
      </c>
      <c r="EL20" s="421">
        <v>64.7</v>
      </c>
      <c r="EM20" s="421">
        <v>52.2</v>
      </c>
      <c r="EN20" s="421">
        <v>45.6</v>
      </c>
      <c r="EO20" s="421">
        <v>63.7</v>
      </c>
      <c r="EP20" s="421">
        <v>71.400000000000006</v>
      </c>
      <c r="EQ20" s="421">
        <v>71.099999999999994</v>
      </c>
      <c r="ER20" s="421">
        <v>75.3</v>
      </c>
      <c r="ES20" s="421">
        <v>72.3</v>
      </c>
      <c r="ET20" s="421">
        <v>77.400000000000006</v>
      </c>
      <c r="EU20" s="423">
        <v>243</v>
      </c>
      <c r="EV20" s="467" t="s">
        <v>211</v>
      </c>
      <c r="EW20" s="421">
        <v>77.3</v>
      </c>
      <c r="EX20" s="421">
        <v>81</v>
      </c>
      <c r="EY20" s="421">
        <v>78.900000000000006</v>
      </c>
      <c r="EZ20" s="421">
        <v>78.400000000000006</v>
      </c>
      <c r="FA20" s="421">
        <v>79.599999999999994</v>
      </c>
      <c r="FB20" s="421">
        <v>75.900000000000006</v>
      </c>
      <c r="FC20" s="421">
        <v>75.8</v>
      </c>
      <c r="FD20" s="421">
        <v>78.8</v>
      </c>
      <c r="FE20" s="421">
        <v>73.5</v>
      </c>
      <c r="FF20" s="421">
        <v>72.5</v>
      </c>
      <c r="FG20" s="421">
        <v>72.599999999999994</v>
      </c>
      <c r="FH20" s="421">
        <v>79</v>
      </c>
      <c r="FI20" s="421">
        <v>77.3</v>
      </c>
      <c r="FJ20" s="421">
        <v>77.3</v>
      </c>
      <c r="FK20" s="421">
        <v>78.3</v>
      </c>
      <c r="FL20" s="421">
        <v>82.9</v>
      </c>
      <c r="FM20" s="421">
        <v>80</v>
      </c>
      <c r="FN20" s="421">
        <v>80.099999999999994</v>
      </c>
      <c r="FO20" s="421">
        <v>80.2</v>
      </c>
      <c r="FP20" s="421">
        <v>80.5</v>
      </c>
      <c r="FQ20" s="421">
        <v>70.599999999999994</v>
      </c>
      <c r="FR20" s="421">
        <v>71</v>
      </c>
      <c r="FS20" s="421">
        <v>77.2</v>
      </c>
      <c r="FT20" s="421">
        <v>79.5</v>
      </c>
      <c r="FU20" s="421">
        <v>76.099999999999994</v>
      </c>
      <c r="FV20" s="421">
        <v>74.2</v>
      </c>
      <c r="FW20" s="421">
        <v>72.5</v>
      </c>
      <c r="FX20" s="421">
        <v>75.400000000000006</v>
      </c>
      <c r="FY20" s="421">
        <v>73.3</v>
      </c>
      <c r="FZ20" s="421">
        <v>77.8</v>
      </c>
      <c r="GA20" s="421">
        <v>73.099999999999994</v>
      </c>
      <c r="GB20" s="421">
        <v>73.8</v>
      </c>
      <c r="GC20" s="421">
        <v>77.7</v>
      </c>
      <c r="GD20" s="423">
        <v>243</v>
      </c>
      <c r="GE20" s="467" t="s">
        <v>211</v>
      </c>
      <c r="GF20" s="421">
        <v>76.8</v>
      </c>
      <c r="GG20" s="421">
        <v>79.099999999999994</v>
      </c>
      <c r="GH20" s="421">
        <v>79.400000000000006</v>
      </c>
      <c r="GI20" s="421">
        <v>72.3</v>
      </c>
      <c r="GJ20" s="421">
        <v>70.599999999999994</v>
      </c>
      <c r="GK20" s="421">
        <v>79.2</v>
      </c>
      <c r="GL20" s="421">
        <v>80</v>
      </c>
      <c r="GM20" s="421">
        <v>77.7</v>
      </c>
      <c r="GN20" s="421">
        <v>83.3</v>
      </c>
      <c r="GO20" s="421">
        <v>81</v>
      </c>
      <c r="GP20" s="421">
        <v>82</v>
      </c>
      <c r="GQ20" s="456"/>
      <c r="GR20" s="456"/>
    </row>
    <row r="21" spans="1:200" s="406" customFormat="1" ht="60" customHeight="1">
      <c r="A21" s="423"/>
      <c r="B21" s="469" t="s">
        <v>212</v>
      </c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3"/>
      <c r="AD21" s="469" t="s">
        <v>212</v>
      </c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1"/>
      <c r="AT21" s="421"/>
      <c r="AU21" s="421"/>
      <c r="AV21" s="421"/>
      <c r="AW21" s="421"/>
      <c r="AX21" s="421"/>
      <c r="AY21" s="421"/>
      <c r="AZ21" s="421"/>
      <c r="BA21" s="423"/>
      <c r="BB21" s="469" t="s">
        <v>212</v>
      </c>
      <c r="BC21" s="421"/>
      <c r="BD21" s="421"/>
      <c r="BE21" s="421"/>
      <c r="BF21" s="421"/>
      <c r="BG21" s="421"/>
      <c r="BH21" s="421"/>
      <c r="BI21" s="421"/>
      <c r="BJ21" s="421"/>
      <c r="BK21" s="421"/>
      <c r="BL21" s="421"/>
      <c r="BM21" s="421"/>
      <c r="BN21" s="421"/>
      <c r="BO21" s="421"/>
      <c r="BP21" s="421"/>
      <c r="BQ21" s="421"/>
      <c r="BR21" s="421"/>
      <c r="BS21" s="421"/>
      <c r="BT21" s="421"/>
      <c r="BU21" s="421"/>
      <c r="BV21" s="421"/>
      <c r="BW21" s="421"/>
      <c r="BX21" s="421"/>
      <c r="BY21" s="421"/>
      <c r="BZ21" s="421"/>
      <c r="CA21" s="421"/>
      <c r="CB21" s="421"/>
      <c r="CC21" s="421"/>
      <c r="CD21" s="421"/>
      <c r="CE21" s="421"/>
      <c r="CF21" s="423"/>
      <c r="CG21" s="469" t="s">
        <v>212</v>
      </c>
      <c r="CH21" s="421"/>
      <c r="CI21" s="421"/>
      <c r="CJ21" s="421"/>
      <c r="CK21" s="421"/>
      <c r="CL21" s="421"/>
      <c r="CM21" s="421"/>
      <c r="CN21" s="421"/>
      <c r="CO21" s="421"/>
      <c r="CP21" s="421"/>
      <c r="CQ21" s="423"/>
      <c r="CR21" s="469" t="s">
        <v>212</v>
      </c>
      <c r="CS21" s="421"/>
      <c r="CT21" s="421"/>
      <c r="CU21" s="421"/>
      <c r="CV21" s="421"/>
      <c r="CW21" s="421"/>
      <c r="CX21" s="421"/>
      <c r="CY21" s="421"/>
      <c r="CZ21" s="421"/>
      <c r="DA21" s="421"/>
      <c r="DB21" s="421"/>
      <c r="DC21" s="421"/>
      <c r="DD21" s="421"/>
      <c r="DE21" s="421"/>
      <c r="DF21" s="421"/>
      <c r="DG21" s="421"/>
      <c r="DH21" s="421"/>
      <c r="DI21" s="421"/>
      <c r="DJ21" s="421"/>
      <c r="DK21" s="421"/>
      <c r="DL21" s="421"/>
      <c r="DM21" s="421"/>
      <c r="DN21" s="421"/>
      <c r="DO21" s="421"/>
      <c r="DP21" s="421"/>
      <c r="DQ21" s="421"/>
      <c r="DR21" s="421"/>
      <c r="DS21" s="423"/>
      <c r="DT21" s="469" t="s">
        <v>212</v>
      </c>
      <c r="DU21" s="421"/>
      <c r="DV21" s="421"/>
      <c r="DW21" s="421"/>
      <c r="DX21" s="421"/>
      <c r="DY21" s="421"/>
      <c r="DZ21" s="421"/>
      <c r="EA21" s="421"/>
      <c r="EB21" s="421"/>
      <c r="EC21" s="421"/>
      <c r="ED21" s="421"/>
      <c r="EE21" s="421"/>
      <c r="EF21" s="421"/>
      <c r="EG21" s="421"/>
      <c r="EH21" s="421"/>
      <c r="EI21" s="421"/>
      <c r="EJ21" s="421"/>
      <c r="EK21" s="421"/>
      <c r="EL21" s="421"/>
      <c r="EM21" s="421"/>
      <c r="EN21" s="421"/>
      <c r="EO21" s="421"/>
      <c r="EP21" s="421"/>
      <c r="EQ21" s="421"/>
      <c r="ER21" s="421"/>
      <c r="ES21" s="421"/>
      <c r="ET21" s="421"/>
      <c r="EU21" s="423"/>
      <c r="EV21" s="469" t="s">
        <v>212</v>
      </c>
      <c r="EW21" s="421"/>
      <c r="EX21" s="421"/>
      <c r="EY21" s="421"/>
      <c r="EZ21" s="421"/>
      <c r="FA21" s="421"/>
      <c r="FB21" s="421"/>
      <c r="FC21" s="421"/>
      <c r="FD21" s="421"/>
      <c r="FE21" s="421"/>
      <c r="FF21" s="421"/>
      <c r="FG21" s="421"/>
      <c r="FH21" s="421"/>
      <c r="FI21" s="421"/>
      <c r="FJ21" s="421"/>
      <c r="FK21" s="421"/>
      <c r="FL21" s="421"/>
      <c r="FM21" s="421"/>
      <c r="FN21" s="421"/>
      <c r="FO21" s="421"/>
      <c r="FP21" s="421"/>
      <c r="FQ21" s="421"/>
      <c r="FR21" s="421"/>
      <c r="FS21" s="421"/>
      <c r="FT21" s="421"/>
      <c r="FU21" s="421"/>
      <c r="FV21" s="421"/>
      <c r="FW21" s="421"/>
      <c r="FX21" s="421"/>
      <c r="FY21" s="421"/>
      <c r="FZ21" s="421"/>
      <c r="GA21" s="421"/>
      <c r="GB21" s="421"/>
      <c r="GC21" s="421"/>
      <c r="GD21" s="423"/>
      <c r="GE21" s="469" t="s">
        <v>212</v>
      </c>
      <c r="GF21" s="421"/>
      <c r="GG21" s="421"/>
      <c r="GH21" s="421"/>
      <c r="GI21" s="421"/>
      <c r="GJ21" s="421"/>
      <c r="GK21" s="421"/>
      <c r="GL21" s="421"/>
      <c r="GM21" s="421"/>
      <c r="GN21" s="421"/>
      <c r="GO21" s="421"/>
      <c r="GP21" s="421"/>
      <c r="GQ21" s="456"/>
      <c r="GR21" s="456"/>
    </row>
    <row r="22" spans="1:200" s="406" customFormat="1" ht="85.05" customHeight="1">
      <c r="A22" s="419" t="s">
        <v>145</v>
      </c>
      <c r="B22" s="420" t="s">
        <v>146</v>
      </c>
      <c r="C22" s="421">
        <v>77.3</v>
      </c>
      <c r="D22" s="421">
        <v>77.099999999999994</v>
      </c>
      <c r="E22" s="421">
        <v>77.099999999999994</v>
      </c>
      <c r="F22" s="421">
        <v>77.7</v>
      </c>
      <c r="G22" s="421">
        <v>77.2</v>
      </c>
      <c r="H22" s="421">
        <v>69.5</v>
      </c>
      <c r="I22" s="421">
        <v>76.5</v>
      </c>
      <c r="J22" s="421">
        <v>78</v>
      </c>
      <c r="K22" s="421">
        <v>86.9</v>
      </c>
      <c r="L22" s="421">
        <v>87.3</v>
      </c>
      <c r="M22" s="421">
        <v>77.2</v>
      </c>
      <c r="N22" s="421">
        <v>76.099999999999994</v>
      </c>
      <c r="O22" s="421">
        <v>77.3</v>
      </c>
      <c r="P22" s="421">
        <v>78.7</v>
      </c>
      <c r="Q22" s="421">
        <v>76.8</v>
      </c>
      <c r="R22" s="421">
        <v>77</v>
      </c>
      <c r="S22" s="421">
        <v>76.900000000000006</v>
      </c>
      <c r="T22" s="421">
        <v>77.7</v>
      </c>
      <c r="U22" s="421">
        <v>75.900000000000006</v>
      </c>
      <c r="V22" s="421">
        <v>77.099999999999994</v>
      </c>
      <c r="W22" s="421">
        <v>77.5</v>
      </c>
      <c r="X22" s="421">
        <v>78.099999999999994</v>
      </c>
      <c r="Y22" s="421">
        <v>78.3</v>
      </c>
      <c r="Z22" s="421">
        <v>78.3</v>
      </c>
      <c r="AA22" s="421">
        <v>76.8</v>
      </c>
      <c r="AB22" s="421">
        <v>77.2</v>
      </c>
      <c r="AC22" s="419" t="s">
        <v>145</v>
      </c>
      <c r="AD22" s="420" t="s">
        <v>146</v>
      </c>
      <c r="AE22" s="421">
        <v>77.7</v>
      </c>
      <c r="AF22" s="421">
        <v>76.599999999999994</v>
      </c>
      <c r="AG22" s="421">
        <v>77</v>
      </c>
      <c r="AH22" s="421">
        <v>77.3</v>
      </c>
      <c r="AI22" s="421">
        <v>71.400000000000006</v>
      </c>
      <c r="AJ22" s="421">
        <v>62.4</v>
      </c>
      <c r="AK22" s="421">
        <v>72.2</v>
      </c>
      <c r="AL22" s="421">
        <v>72.099999999999994</v>
      </c>
      <c r="AM22" s="421">
        <v>77.3</v>
      </c>
      <c r="AN22" s="421">
        <v>75.2</v>
      </c>
      <c r="AO22" s="421">
        <v>75.3</v>
      </c>
      <c r="AP22" s="421">
        <v>78.099999999999994</v>
      </c>
      <c r="AQ22" s="421">
        <v>81</v>
      </c>
      <c r="AR22" s="421">
        <v>75.8</v>
      </c>
      <c r="AS22" s="421">
        <v>76.900000000000006</v>
      </c>
      <c r="AT22" s="421">
        <v>78.400000000000006</v>
      </c>
      <c r="AU22" s="421">
        <v>92.4</v>
      </c>
      <c r="AV22" s="421">
        <v>84.7</v>
      </c>
      <c r="AW22" s="421">
        <v>85.2</v>
      </c>
      <c r="AX22" s="421">
        <v>85.4</v>
      </c>
      <c r="AY22" s="421">
        <v>85.1</v>
      </c>
      <c r="AZ22" s="421">
        <v>87.2</v>
      </c>
      <c r="BA22" s="419" t="s">
        <v>145</v>
      </c>
      <c r="BB22" s="420" t="s">
        <v>146</v>
      </c>
      <c r="BC22" s="421">
        <v>88.4</v>
      </c>
      <c r="BD22" s="421">
        <v>88.5</v>
      </c>
      <c r="BE22" s="421">
        <v>89.7</v>
      </c>
      <c r="BF22" s="421">
        <v>89.2</v>
      </c>
      <c r="BG22" s="421">
        <v>88.6</v>
      </c>
      <c r="BH22" s="421">
        <v>76.900000000000006</v>
      </c>
      <c r="BI22" s="421">
        <v>75.900000000000006</v>
      </c>
      <c r="BJ22" s="421">
        <v>78.8</v>
      </c>
      <c r="BK22" s="421">
        <v>74.400000000000006</v>
      </c>
      <c r="BL22" s="421">
        <v>77</v>
      </c>
      <c r="BM22" s="421">
        <v>77</v>
      </c>
      <c r="BN22" s="421">
        <v>77</v>
      </c>
      <c r="BO22" s="421">
        <v>78</v>
      </c>
      <c r="BP22" s="421">
        <v>77</v>
      </c>
      <c r="BQ22" s="421">
        <v>78.400000000000006</v>
      </c>
      <c r="BR22" s="421">
        <v>78.7</v>
      </c>
      <c r="BS22" s="421">
        <v>78.900000000000006</v>
      </c>
      <c r="BT22" s="421">
        <v>78.099999999999994</v>
      </c>
      <c r="BU22" s="421">
        <v>75.7</v>
      </c>
      <c r="BV22" s="421">
        <v>76.599999999999994</v>
      </c>
      <c r="BW22" s="421">
        <v>76.5</v>
      </c>
      <c r="BX22" s="421">
        <v>77</v>
      </c>
      <c r="BY22" s="421">
        <v>77.5</v>
      </c>
      <c r="BZ22" s="421">
        <v>76.599999999999994</v>
      </c>
      <c r="CA22" s="421">
        <v>77.099999999999994</v>
      </c>
      <c r="CB22" s="421">
        <v>76.900000000000006</v>
      </c>
      <c r="CC22" s="421">
        <v>77.599999999999994</v>
      </c>
      <c r="CD22" s="421">
        <v>77</v>
      </c>
      <c r="CE22" s="421">
        <v>78.599999999999994</v>
      </c>
      <c r="CF22" s="419" t="s">
        <v>145</v>
      </c>
      <c r="CG22" s="420" t="s">
        <v>146</v>
      </c>
      <c r="CH22" s="421">
        <v>73.7</v>
      </c>
      <c r="CI22" s="421">
        <v>77.3</v>
      </c>
      <c r="CJ22" s="421">
        <v>76.599999999999994</v>
      </c>
      <c r="CK22" s="421">
        <v>76.7</v>
      </c>
      <c r="CL22" s="421">
        <v>77.2</v>
      </c>
      <c r="CM22" s="421">
        <v>77.3</v>
      </c>
      <c r="CN22" s="421">
        <v>78.900000000000006</v>
      </c>
      <c r="CO22" s="421">
        <v>76.8</v>
      </c>
      <c r="CP22" s="421">
        <v>76.599999999999994</v>
      </c>
      <c r="CQ22" s="419" t="s">
        <v>145</v>
      </c>
      <c r="CR22" s="420" t="s">
        <v>146</v>
      </c>
      <c r="CS22" s="421">
        <v>77.7</v>
      </c>
      <c r="CT22" s="421">
        <v>77.8</v>
      </c>
      <c r="CU22" s="421">
        <v>78.7</v>
      </c>
      <c r="CV22" s="421">
        <v>79.400000000000006</v>
      </c>
      <c r="CW22" s="421">
        <v>77.400000000000006</v>
      </c>
      <c r="CX22" s="421">
        <v>78.099999999999994</v>
      </c>
      <c r="CY22" s="421">
        <v>78.599999999999994</v>
      </c>
      <c r="CZ22" s="421">
        <v>78</v>
      </c>
      <c r="DA22" s="421">
        <v>78.3</v>
      </c>
      <c r="DB22" s="421">
        <v>78.3</v>
      </c>
      <c r="DC22" s="421">
        <v>74.2</v>
      </c>
      <c r="DD22" s="421">
        <v>77.900000000000006</v>
      </c>
      <c r="DE22" s="421">
        <v>77.8</v>
      </c>
      <c r="DF22" s="421">
        <v>77</v>
      </c>
      <c r="DG22" s="421">
        <v>76.900000000000006</v>
      </c>
      <c r="DH22" s="421">
        <v>79.099999999999994</v>
      </c>
      <c r="DI22" s="421">
        <v>77.400000000000006</v>
      </c>
      <c r="DJ22" s="421">
        <v>76.599999999999994</v>
      </c>
      <c r="DK22" s="421">
        <v>77.3</v>
      </c>
      <c r="DL22" s="421">
        <v>76.099999999999994</v>
      </c>
      <c r="DM22" s="421">
        <v>76.400000000000006</v>
      </c>
      <c r="DN22" s="421">
        <v>76.599999999999994</v>
      </c>
      <c r="DO22" s="421">
        <v>77</v>
      </c>
      <c r="DP22" s="421">
        <v>77.400000000000006</v>
      </c>
      <c r="DQ22" s="421">
        <v>77</v>
      </c>
      <c r="DR22" s="421">
        <v>77.599999999999994</v>
      </c>
      <c r="DS22" s="419" t="s">
        <v>145</v>
      </c>
      <c r="DT22" s="420" t="s">
        <v>146</v>
      </c>
      <c r="DU22" s="421">
        <v>77.3</v>
      </c>
      <c r="DV22" s="421">
        <v>72.7</v>
      </c>
      <c r="DW22" s="421">
        <v>73.5</v>
      </c>
      <c r="DX22" s="421">
        <v>68</v>
      </c>
      <c r="DY22" s="421">
        <v>51.6</v>
      </c>
      <c r="DZ22" s="421">
        <v>65.5</v>
      </c>
      <c r="EA22" s="421">
        <v>70</v>
      </c>
      <c r="EB22" s="421">
        <v>71.599999999999994</v>
      </c>
      <c r="EC22" s="421">
        <v>71.7</v>
      </c>
      <c r="ED22" s="421">
        <v>73.400000000000006</v>
      </c>
      <c r="EE22" s="421">
        <v>72</v>
      </c>
      <c r="EF22" s="421">
        <v>71.900000000000006</v>
      </c>
      <c r="EG22" s="421">
        <v>72.400000000000006</v>
      </c>
      <c r="EH22" s="421">
        <v>76.7</v>
      </c>
      <c r="EI22" s="421">
        <v>76.900000000000006</v>
      </c>
      <c r="EJ22" s="421">
        <v>78.400000000000006</v>
      </c>
      <c r="EK22" s="421">
        <v>77.900000000000006</v>
      </c>
      <c r="EL22" s="421">
        <v>75.400000000000006</v>
      </c>
      <c r="EM22" s="421">
        <v>72.2</v>
      </c>
      <c r="EN22" s="421">
        <v>73.900000000000006</v>
      </c>
      <c r="EO22" s="421">
        <v>76</v>
      </c>
      <c r="EP22" s="421">
        <v>76.099999999999994</v>
      </c>
      <c r="EQ22" s="421">
        <v>77.3</v>
      </c>
      <c r="ER22" s="421">
        <v>78.400000000000006</v>
      </c>
      <c r="ES22" s="421">
        <v>78.5</v>
      </c>
      <c r="ET22" s="421">
        <v>83.2</v>
      </c>
      <c r="EU22" s="419" t="s">
        <v>145</v>
      </c>
      <c r="EV22" s="420" t="s">
        <v>146</v>
      </c>
      <c r="EW22" s="421">
        <v>80.5</v>
      </c>
      <c r="EX22" s="421">
        <v>79.5</v>
      </c>
      <c r="EY22" s="421">
        <v>76.2</v>
      </c>
      <c r="EZ22" s="421">
        <v>74.5</v>
      </c>
      <c r="FA22" s="421">
        <v>76.8</v>
      </c>
      <c r="FB22" s="421">
        <v>76.3</v>
      </c>
      <c r="FC22" s="421">
        <v>76.599999999999994</v>
      </c>
      <c r="FD22" s="421">
        <v>77.8</v>
      </c>
      <c r="FE22" s="421">
        <v>80.900000000000006</v>
      </c>
      <c r="FF22" s="421">
        <v>79.2</v>
      </c>
      <c r="FG22" s="421">
        <v>75</v>
      </c>
      <c r="FH22" s="421">
        <v>92.7</v>
      </c>
      <c r="FI22" s="421">
        <v>91.5</v>
      </c>
      <c r="FJ22" s="421">
        <v>96.8</v>
      </c>
      <c r="FK22" s="421">
        <v>93.4</v>
      </c>
      <c r="FL22" s="421">
        <v>92.8</v>
      </c>
      <c r="FM22" s="421">
        <v>82.3</v>
      </c>
      <c r="FN22" s="421">
        <v>82</v>
      </c>
      <c r="FO22" s="421">
        <v>81.7</v>
      </c>
      <c r="FP22" s="421">
        <v>89.4</v>
      </c>
      <c r="FQ22" s="421">
        <v>85</v>
      </c>
      <c r="FR22" s="421">
        <v>85.8</v>
      </c>
      <c r="FS22" s="421">
        <v>85.5</v>
      </c>
      <c r="FT22" s="421">
        <v>86.2</v>
      </c>
      <c r="FU22" s="421">
        <v>84</v>
      </c>
      <c r="FV22" s="421">
        <v>85.2</v>
      </c>
      <c r="FW22" s="421">
        <v>85.9</v>
      </c>
      <c r="FX22" s="421">
        <v>85.7</v>
      </c>
      <c r="FY22" s="421">
        <v>89.9</v>
      </c>
      <c r="FZ22" s="421">
        <v>87.7</v>
      </c>
      <c r="GA22" s="421">
        <v>88.3</v>
      </c>
      <c r="GB22" s="421">
        <v>89</v>
      </c>
      <c r="GC22" s="421">
        <v>88.7</v>
      </c>
      <c r="GD22" s="419" t="s">
        <v>145</v>
      </c>
      <c r="GE22" s="420" t="s">
        <v>146</v>
      </c>
      <c r="GF22" s="421">
        <v>88</v>
      </c>
      <c r="GG22" s="421">
        <v>88.7</v>
      </c>
      <c r="GH22" s="421">
        <v>90</v>
      </c>
      <c r="GI22" s="421">
        <v>89.8</v>
      </c>
      <c r="GJ22" s="421">
        <v>89.3</v>
      </c>
      <c r="GK22" s="421">
        <v>89.6</v>
      </c>
      <c r="GL22" s="421">
        <v>87.6</v>
      </c>
      <c r="GM22" s="421">
        <v>90.2</v>
      </c>
      <c r="GN22" s="421">
        <v>88.1</v>
      </c>
      <c r="GO22" s="421">
        <v>88.6</v>
      </c>
      <c r="GP22" s="421">
        <v>89</v>
      </c>
      <c r="GQ22" s="456"/>
      <c r="GR22" s="456"/>
    </row>
    <row r="23" spans="1:200" s="406" customFormat="1" ht="95.1" customHeight="1">
      <c r="A23" s="419"/>
      <c r="B23" s="422" t="s">
        <v>147</v>
      </c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19"/>
      <c r="AD23" s="422" t="s">
        <v>147</v>
      </c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  <c r="AX23" s="421"/>
      <c r="AY23" s="421"/>
      <c r="AZ23" s="421"/>
      <c r="BA23" s="419"/>
      <c r="BB23" s="422" t="s">
        <v>147</v>
      </c>
      <c r="BC23" s="421"/>
      <c r="BD23" s="421"/>
      <c r="BE23" s="421"/>
      <c r="BF23" s="421"/>
      <c r="BG23" s="421"/>
      <c r="BH23" s="421"/>
      <c r="BI23" s="421"/>
      <c r="BJ23" s="421"/>
      <c r="BK23" s="421"/>
      <c r="BL23" s="421"/>
      <c r="BM23" s="421"/>
      <c r="BN23" s="421"/>
      <c r="BO23" s="421"/>
      <c r="BP23" s="421"/>
      <c r="BQ23" s="421"/>
      <c r="BR23" s="421"/>
      <c r="BS23" s="421"/>
      <c r="BT23" s="421"/>
      <c r="BU23" s="421"/>
      <c r="BV23" s="421"/>
      <c r="BW23" s="421"/>
      <c r="BX23" s="421"/>
      <c r="BY23" s="421"/>
      <c r="BZ23" s="421"/>
      <c r="CA23" s="421"/>
      <c r="CB23" s="421"/>
      <c r="CC23" s="421"/>
      <c r="CD23" s="421"/>
      <c r="CE23" s="421"/>
      <c r="CF23" s="419"/>
      <c r="CG23" s="422" t="s">
        <v>147</v>
      </c>
      <c r="CH23" s="421"/>
      <c r="CI23" s="421"/>
      <c r="CJ23" s="421"/>
      <c r="CK23" s="421"/>
      <c r="CL23" s="421"/>
      <c r="CM23" s="421"/>
      <c r="CN23" s="421"/>
      <c r="CO23" s="421"/>
      <c r="CP23" s="421"/>
      <c r="CQ23" s="419"/>
      <c r="CR23" s="422" t="s">
        <v>147</v>
      </c>
      <c r="CS23" s="421"/>
      <c r="CT23" s="421"/>
      <c r="CU23" s="421"/>
      <c r="CV23" s="421"/>
      <c r="CW23" s="421"/>
      <c r="CX23" s="421"/>
      <c r="CY23" s="421"/>
      <c r="CZ23" s="421"/>
      <c r="DA23" s="421"/>
      <c r="DB23" s="421"/>
      <c r="DC23" s="421"/>
      <c r="DD23" s="421"/>
      <c r="DE23" s="421"/>
      <c r="DF23" s="421"/>
      <c r="DG23" s="421"/>
      <c r="DH23" s="421"/>
      <c r="DI23" s="421"/>
      <c r="DJ23" s="421"/>
      <c r="DK23" s="421"/>
      <c r="DL23" s="421"/>
      <c r="DM23" s="421"/>
      <c r="DN23" s="421"/>
      <c r="DO23" s="421"/>
      <c r="DP23" s="421"/>
      <c r="DQ23" s="421"/>
      <c r="DR23" s="421"/>
      <c r="DS23" s="419"/>
      <c r="DT23" s="422" t="s">
        <v>147</v>
      </c>
      <c r="DU23" s="421"/>
      <c r="DV23" s="421"/>
      <c r="DW23" s="421"/>
      <c r="DX23" s="421"/>
      <c r="DY23" s="421"/>
      <c r="DZ23" s="421"/>
      <c r="EA23" s="421"/>
      <c r="EB23" s="421"/>
      <c r="EC23" s="421"/>
      <c r="ED23" s="421"/>
      <c r="EE23" s="421"/>
      <c r="EF23" s="421"/>
      <c r="EG23" s="421"/>
      <c r="EH23" s="421"/>
      <c r="EI23" s="421"/>
      <c r="EJ23" s="421"/>
      <c r="EK23" s="421"/>
      <c r="EL23" s="421"/>
      <c r="EM23" s="421"/>
      <c r="EN23" s="421"/>
      <c r="EO23" s="421"/>
      <c r="EP23" s="421"/>
      <c r="EQ23" s="421"/>
      <c r="ER23" s="421"/>
      <c r="ES23" s="421"/>
      <c r="ET23" s="421"/>
      <c r="EU23" s="419"/>
      <c r="EV23" s="422" t="s">
        <v>147</v>
      </c>
      <c r="EW23" s="421"/>
      <c r="EX23" s="421"/>
      <c r="EY23" s="421"/>
      <c r="EZ23" s="421"/>
      <c r="FA23" s="421"/>
      <c r="FB23" s="421"/>
      <c r="FC23" s="421"/>
      <c r="FD23" s="421"/>
      <c r="FE23" s="421"/>
      <c r="FF23" s="421"/>
      <c r="FG23" s="421"/>
      <c r="FH23" s="421"/>
      <c r="FI23" s="421"/>
      <c r="FJ23" s="421"/>
      <c r="FK23" s="421"/>
      <c r="FL23" s="421"/>
      <c r="FM23" s="421"/>
      <c r="FN23" s="421"/>
      <c r="FO23" s="421"/>
      <c r="FP23" s="421"/>
      <c r="FQ23" s="421"/>
      <c r="FR23" s="421"/>
      <c r="FS23" s="421"/>
      <c r="FT23" s="421"/>
      <c r="FU23" s="421"/>
      <c r="FV23" s="421"/>
      <c r="FW23" s="421"/>
      <c r="FX23" s="421"/>
      <c r="FY23" s="421"/>
      <c r="FZ23" s="421"/>
      <c r="GA23" s="421"/>
      <c r="GB23" s="421"/>
      <c r="GC23" s="421"/>
      <c r="GD23" s="419"/>
      <c r="GE23" s="422" t="s">
        <v>147</v>
      </c>
      <c r="GF23" s="421"/>
      <c r="GG23" s="421"/>
      <c r="GH23" s="421"/>
      <c r="GI23" s="421"/>
      <c r="GJ23" s="421"/>
      <c r="GK23" s="421"/>
      <c r="GL23" s="421"/>
      <c r="GM23" s="421"/>
      <c r="GN23" s="421"/>
      <c r="GO23" s="421"/>
      <c r="GP23" s="421"/>
      <c r="GQ23" s="456"/>
      <c r="GR23" s="456"/>
    </row>
    <row r="24" spans="1:200" s="406" customFormat="1" ht="85.05" customHeight="1">
      <c r="A24" s="423">
        <v>259</v>
      </c>
      <c r="B24" s="420" t="s">
        <v>148</v>
      </c>
      <c r="C24" s="421">
        <v>78.5</v>
      </c>
      <c r="D24" s="421">
        <v>76.7</v>
      </c>
      <c r="E24" s="421">
        <v>73.5</v>
      </c>
      <c r="F24" s="421">
        <v>77.8</v>
      </c>
      <c r="G24" s="421">
        <v>76.5</v>
      </c>
      <c r="H24" s="421">
        <v>70.7</v>
      </c>
      <c r="I24" s="421">
        <v>70</v>
      </c>
      <c r="J24" s="421">
        <v>78.2</v>
      </c>
      <c r="K24" s="421">
        <v>79.099999999999994</v>
      </c>
      <c r="L24" s="421">
        <v>82.6</v>
      </c>
      <c r="M24" s="421">
        <v>77.5</v>
      </c>
      <c r="N24" s="421">
        <v>79.5</v>
      </c>
      <c r="O24" s="421">
        <v>78.3</v>
      </c>
      <c r="P24" s="421">
        <v>78.7</v>
      </c>
      <c r="Q24" s="421">
        <v>77</v>
      </c>
      <c r="R24" s="421">
        <v>76.400000000000006</v>
      </c>
      <c r="S24" s="421">
        <v>75.7</v>
      </c>
      <c r="T24" s="421">
        <v>77.8</v>
      </c>
      <c r="U24" s="421">
        <v>74</v>
      </c>
      <c r="V24" s="421">
        <v>72.8</v>
      </c>
      <c r="W24" s="421">
        <v>72.400000000000006</v>
      </c>
      <c r="X24" s="421">
        <v>74.8</v>
      </c>
      <c r="Y24" s="421">
        <v>77.3</v>
      </c>
      <c r="Z24" s="421">
        <v>76.8</v>
      </c>
      <c r="AA24" s="421">
        <v>78.2</v>
      </c>
      <c r="AB24" s="421">
        <v>78.900000000000006</v>
      </c>
      <c r="AC24" s="423">
        <v>259</v>
      </c>
      <c r="AD24" s="420" t="s">
        <v>148</v>
      </c>
      <c r="AE24" s="421">
        <v>76.599999999999994</v>
      </c>
      <c r="AF24" s="421">
        <v>77.2</v>
      </c>
      <c r="AG24" s="421">
        <v>76.2</v>
      </c>
      <c r="AH24" s="421">
        <v>76</v>
      </c>
      <c r="AI24" s="421">
        <v>71.8</v>
      </c>
      <c r="AJ24" s="421">
        <v>62.3</v>
      </c>
      <c r="AK24" s="421">
        <v>74.2</v>
      </c>
      <c r="AL24" s="421">
        <v>74.7</v>
      </c>
      <c r="AM24" s="421">
        <v>76</v>
      </c>
      <c r="AN24" s="421">
        <v>69.3</v>
      </c>
      <c r="AO24" s="421">
        <v>63.7</v>
      </c>
      <c r="AP24" s="421">
        <v>71.099999999999994</v>
      </c>
      <c r="AQ24" s="421">
        <v>79.7</v>
      </c>
      <c r="AR24" s="421">
        <v>77.400000000000006</v>
      </c>
      <c r="AS24" s="421">
        <v>77</v>
      </c>
      <c r="AT24" s="421">
        <v>78.900000000000006</v>
      </c>
      <c r="AU24" s="421">
        <v>78.099999999999994</v>
      </c>
      <c r="AV24" s="421">
        <v>76.8</v>
      </c>
      <c r="AW24" s="421">
        <v>79.599999999999994</v>
      </c>
      <c r="AX24" s="421">
        <v>81.7</v>
      </c>
      <c r="AY24" s="421">
        <v>82.1</v>
      </c>
      <c r="AZ24" s="421">
        <v>81.599999999999994</v>
      </c>
      <c r="BA24" s="423">
        <v>259</v>
      </c>
      <c r="BB24" s="420" t="s">
        <v>148</v>
      </c>
      <c r="BC24" s="421">
        <v>82.4</v>
      </c>
      <c r="BD24" s="421">
        <v>84.1</v>
      </c>
      <c r="BE24" s="421">
        <v>84.8</v>
      </c>
      <c r="BF24" s="421">
        <v>82.6</v>
      </c>
      <c r="BG24" s="421">
        <v>83.8</v>
      </c>
      <c r="BH24" s="421">
        <v>78.900000000000006</v>
      </c>
      <c r="BI24" s="421">
        <v>75.7</v>
      </c>
      <c r="BJ24" s="421">
        <v>78</v>
      </c>
      <c r="BK24" s="421">
        <v>81</v>
      </c>
      <c r="BL24" s="421">
        <v>78.099999999999994</v>
      </c>
      <c r="BM24" s="421">
        <v>79.3</v>
      </c>
      <c r="BN24" s="421">
        <v>78.3</v>
      </c>
      <c r="BO24" s="421">
        <v>78.3</v>
      </c>
      <c r="BP24" s="421">
        <v>78.400000000000006</v>
      </c>
      <c r="BQ24" s="421">
        <v>78.599999999999994</v>
      </c>
      <c r="BR24" s="421">
        <v>79.099999999999994</v>
      </c>
      <c r="BS24" s="421">
        <v>78.3</v>
      </c>
      <c r="BT24" s="421">
        <v>78.900000000000006</v>
      </c>
      <c r="BU24" s="421">
        <v>75.2</v>
      </c>
      <c r="BV24" s="421">
        <v>76.8</v>
      </c>
      <c r="BW24" s="421">
        <v>77.2</v>
      </c>
      <c r="BX24" s="421">
        <v>76.599999999999994</v>
      </c>
      <c r="BY24" s="421">
        <v>75.400000000000006</v>
      </c>
      <c r="BZ24" s="421">
        <v>73.5</v>
      </c>
      <c r="CA24" s="421">
        <v>75.599999999999994</v>
      </c>
      <c r="CB24" s="421">
        <v>78</v>
      </c>
      <c r="CC24" s="421">
        <v>77.099999999999994</v>
      </c>
      <c r="CD24" s="421">
        <v>78.7</v>
      </c>
      <c r="CE24" s="421">
        <v>77.5</v>
      </c>
      <c r="CF24" s="423">
        <v>259</v>
      </c>
      <c r="CG24" s="420" t="s">
        <v>148</v>
      </c>
      <c r="CH24" s="421">
        <v>74.599999999999994</v>
      </c>
      <c r="CI24" s="421">
        <v>73.400000000000006</v>
      </c>
      <c r="CJ24" s="421">
        <v>73.900000000000006</v>
      </c>
      <c r="CK24" s="421">
        <v>73.099999999999994</v>
      </c>
      <c r="CL24" s="421">
        <v>74.900000000000006</v>
      </c>
      <c r="CM24" s="421">
        <v>70.5</v>
      </c>
      <c r="CN24" s="421">
        <v>72.2</v>
      </c>
      <c r="CO24" s="421">
        <v>73.2</v>
      </c>
      <c r="CP24" s="421">
        <v>71.900000000000006</v>
      </c>
      <c r="CQ24" s="423">
        <v>259</v>
      </c>
      <c r="CR24" s="420" t="s">
        <v>148</v>
      </c>
      <c r="CS24" s="421">
        <v>73.900000000000006</v>
      </c>
      <c r="CT24" s="421">
        <v>74.3</v>
      </c>
      <c r="CU24" s="421">
        <v>76</v>
      </c>
      <c r="CV24" s="421">
        <v>77.5</v>
      </c>
      <c r="CW24" s="421">
        <v>75.8</v>
      </c>
      <c r="CX24" s="421">
        <v>78.599999999999994</v>
      </c>
      <c r="CY24" s="421">
        <v>78</v>
      </c>
      <c r="CZ24" s="421">
        <v>76.8</v>
      </c>
      <c r="DA24" s="421">
        <v>75.5</v>
      </c>
      <c r="DB24" s="421">
        <v>77.2</v>
      </c>
      <c r="DC24" s="421">
        <v>79.2</v>
      </c>
      <c r="DD24" s="421">
        <v>78</v>
      </c>
      <c r="DE24" s="421">
        <v>79.2</v>
      </c>
      <c r="DF24" s="421">
        <v>79.099999999999994</v>
      </c>
      <c r="DG24" s="421">
        <v>78.400000000000006</v>
      </c>
      <c r="DH24" s="421">
        <v>78.2</v>
      </c>
      <c r="DI24" s="421">
        <v>73.900000000000006</v>
      </c>
      <c r="DJ24" s="421">
        <v>77.8</v>
      </c>
      <c r="DK24" s="421">
        <v>79.2</v>
      </c>
      <c r="DL24" s="421">
        <v>77.2</v>
      </c>
      <c r="DM24" s="421">
        <v>75.400000000000006</v>
      </c>
      <c r="DN24" s="421">
        <v>77.599999999999994</v>
      </c>
      <c r="DO24" s="421">
        <v>75.8</v>
      </c>
      <c r="DP24" s="421">
        <v>75.2</v>
      </c>
      <c r="DQ24" s="421">
        <v>75.5</v>
      </c>
      <c r="DR24" s="421">
        <v>75.900000000000006</v>
      </c>
      <c r="DS24" s="423">
        <v>259</v>
      </c>
      <c r="DT24" s="420" t="s">
        <v>148</v>
      </c>
      <c r="DU24" s="421">
        <v>76.599999999999994</v>
      </c>
      <c r="DV24" s="421">
        <v>75.7</v>
      </c>
      <c r="DW24" s="421">
        <v>76.599999999999994</v>
      </c>
      <c r="DX24" s="421">
        <v>63.2</v>
      </c>
      <c r="DY24" s="421">
        <v>49.7</v>
      </c>
      <c r="DZ24" s="421">
        <v>66.099999999999994</v>
      </c>
      <c r="EA24" s="421">
        <v>71</v>
      </c>
      <c r="EB24" s="421">
        <v>74.099999999999994</v>
      </c>
      <c r="EC24" s="421">
        <v>70.900000000000006</v>
      </c>
      <c r="ED24" s="421">
        <v>77.5</v>
      </c>
      <c r="EE24" s="421">
        <v>74.3</v>
      </c>
      <c r="EF24" s="421">
        <v>74.400000000000006</v>
      </c>
      <c r="EG24" s="421">
        <v>75.3</v>
      </c>
      <c r="EH24" s="421">
        <v>77.5</v>
      </c>
      <c r="EI24" s="421">
        <v>73</v>
      </c>
      <c r="EJ24" s="421">
        <v>77.5</v>
      </c>
      <c r="EK24" s="421">
        <v>76</v>
      </c>
      <c r="EL24" s="421">
        <v>71</v>
      </c>
      <c r="EM24" s="421">
        <v>60.7</v>
      </c>
      <c r="EN24" s="421">
        <v>60.9</v>
      </c>
      <c r="EO24" s="421">
        <v>62.7</v>
      </c>
      <c r="EP24" s="421">
        <v>67.5</v>
      </c>
      <c r="EQ24" s="421">
        <v>71.400000000000006</v>
      </c>
      <c r="ER24" s="421">
        <v>70.400000000000006</v>
      </c>
      <c r="ES24" s="421">
        <v>71.5</v>
      </c>
      <c r="ET24" s="421">
        <v>81.099999999999994</v>
      </c>
      <c r="EU24" s="423">
        <v>259</v>
      </c>
      <c r="EV24" s="420" t="s">
        <v>148</v>
      </c>
      <c r="EW24" s="421">
        <v>76.900000000000006</v>
      </c>
      <c r="EX24" s="421">
        <v>81.099999999999994</v>
      </c>
      <c r="EY24" s="421">
        <v>81.5</v>
      </c>
      <c r="EZ24" s="421">
        <v>72.599999999999994</v>
      </c>
      <c r="FA24" s="421">
        <v>78</v>
      </c>
      <c r="FB24" s="421">
        <v>77.400000000000006</v>
      </c>
      <c r="FC24" s="421">
        <v>76.2</v>
      </c>
      <c r="FD24" s="421">
        <v>77.5</v>
      </c>
      <c r="FE24" s="421">
        <v>79.2</v>
      </c>
      <c r="FF24" s="421">
        <v>78.2</v>
      </c>
      <c r="FG24" s="421">
        <v>79.2</v>
      </c>
      <c r="FH24" s="421">
        <v>58.3</v>
      </c>
      <c r="FI24" s="421">
        <v>65.5</v>
      </c>
      <c r="FJ24" s="421">
        <v>66.5</v>
      </c>
      <c r="FK24" s="421">
        <v>73.3</v>
      </c>
      <c r="FL24" s="421">
        <v>74.2</v>
      </c>
      <c r="FM24" s="421">
        <v>77.2</v>
      </c>
      <c r="FN24" s="421">
        <v>72.400000000000006</v>
      </c>
      <c r="FO24" s="421">
        <v>73.7</v>
      </c>
      <c r="FP24" s="421">
        <v>73.2</v>
      </c>
      <c r="FQ24" s="421">
        <v>81.7</v>
      </c>
      <c r="FR24" s="421">
        <v>81.3</v>
      </c>
      <c r="FS24" s="421">
        <v>82.1</v>
      </c>
      <c r="FT24" s="421">
        <v>82.6</v>
      </c>
      <c r="FU24" s="421">
        <v>80.3</v>
      </c>
      <c r="FV24" s="421">
        <v>83.5</v>
      </c>
      <c r="FW24" s="421">
        <v>79.7</v>
      </c>
      <c r="FX24" s="421">
        <v>81.900000000000006</v>
      </c>
      <c r="FY24" s="421">
        <v>83.1</v>
      </c>
      <c r="FZ24" s="421">
        <v>81</v>
      </c>
      <c r="GA24" s="421">
        <v>82.6</v>
      </c>
      <c r="GB24" s="421">
        <v>83.6</v>
      </c>
      <c r="GC24" s="421">
        <v>83.5</v>
      </c>
      <c r="GD24" s="423">
        <v>259</v>
      </c>
      <c r="GE24" s="420" t="s">
        <v>148</v>
      </c>
      <c r="GF24" s="421">
        <v>84.2</v>
      </c>
      <c r="GG24" s="421">
        <v>84.7</v>
      </c>
      <c r="GH24" s="421">
        <v>84.5</v>
      </c>
      <c r="GI24" s="421">
        <v>84.4</v>
      </c>
      <c r="GJ24" s="421">
        <v>85.5</v>
      </c>
      <c r="GK24" s="421">
        <v>81.5</v>
      </c>
      <c r="GL24" s="421">
        <v>82.6</v>
      </c>
      <c r="GM24" s="421">
        <v>83.8</v>
      </c>
      <c r="GN24" s="421">
        <v>81.900000000000006</v>
      </c>
      <c r="GO24" s="421">
        <v>84.6</v>
      </c>
      <c r="GP24" s="421">
        <v>85.1</v>
      </c>
      <c r="GQ24" s="456"/>
      <c r="GR24" s="456"/>
    </row>
    <row r="25" spans="1:200" s="406" customFormat="1" ht="95.1" customHeight="1">
      <c r="A25" s="423"/>
      <c r="B25" s="422" t="s">
        <v>149</v>
      </c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3"/>
      <c r="AD25" s="422" t="s">
        <v>149</v>
      </c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1"/>
      <c r="AT25" s="421"/>
      <c r="AU25" s="421"/>
      <c r="AV25" s="421"/>
      <c r="AW25" s="421"/>
      <c r="AX25" s="421"/>
      <c r="AY25" s="421"/>
      <c r="AZ25" s="421"/>
      <c r="BA25" s="423"/>
      <c r="BB25" s="422" t="s">
        <v>149</v>
      </c>
      <c r="BC25" s="421"/>
      <c r="BD25" s="421"/>
      <c r="BE25" s="421"/>
      <c r="BF25" s="421"/>
      <c r="BG25" s="421"/>
      <c r="BH25" s="421"/>
      <c r="BI25" s="421"/>
      <c r="BJ25" s="421"/>
      <c r="BK25" s="421"/>
      <c r="BL25" s="421"/>
      <c r="BM25" s="421"/>
      <c r="BN25" s="421"/>
      <c r="BO25" s="421"/>
      <c r="BP25" s="421"/>
      <c r="BQ25" s="421"/>
      <c r="BR25" s="421"/>
      <c r="BS25" s="421"/>
      <c r="BT25" s="421"/>
      <c r="BU25" s="421"/>
      <c r="BV25" s="421"/>
      <c r="BW25" s="421"/>
      <c r="BX25" s="421"/>
      <c r="BY25" s="421"/>
      <c r="BZ25" s="421"/>
      <c r="CA25" s="421"/>
      <c r="CB25" s="421"/>
      <c r="CC25" s="421"/>
      <c r="CD25" s="421"/>
      <c r="CE25" s="421"/>
      <c r="CF25" s="423"/>
      <c r="CG25" s="422" t="s">
        <v>149</v>
      </c>
      <c r="CH25" s="421"/>
      <c r="CI25" s="421"/>
      <c r="CJ25" s="421"/>
      <c r="CK25" s="421"/>
      <c r="CL25" s="421"/>
      <c r="CM25" s="421"/>
      <c r="CN25" s="421"/>
      <c r="CO25" s="421"/>
      <c r="CP25" s="421"/>
      <c r="CQ25" s="423"/>
      <c r="CR25" s="422" t="s">
        <v>149</v>
      </c>
      <c r="CS25" s="421"/>
      <c r="CT25" s="421"/>
      <c r="CU25" s="421"/>
      <c r="CV25" s="421"/>
      <c r="CW25" s="421"/>
      <c r="CX25" s="421"/>
      <c r="CY25" s="421"/>
      <c r="CZ25" s="421"/>
      <c r="DA25" s="421"/>
      <c r="DB25" s="421"/>
      <c r="DC25" s="421"/>
      <c r="DD25" s="421"/>
      <c r="DE25" s="421"/>
      <c r="DF25" s="421"/>
      <c r="DG25" s="421"/>
      <c r="DH25" s="421"/>
      <c r="DI25" s="421"/>
      <c r="DJ25" s="421"/>
      <c r="DK25" s="421"/>
      <c r="DL25" s="421"/>
      <c r="DM25" s="421"/>
      <c r="DN25" s="421"/>
      <c r="DO25" s="421"/>
      <c r="DP25" s="421"/>
      <c r="DQ25" s="421"/>
      <c r="DR25" s="421"/>
      <c r="DS25" s="423"/>
      <c r="DT25" s="422" t="s">
        <v>149</v>
      </c>
      <c r="DU25" s="421"/>
      <c r="DV25" s="421"/>
      <c r="DW25" s="421"/>
      <c r="DX25" s="421"/>
      <c r="DY25" s="421"/>
      <c r="DZ25" s="421"/>
      <c r="EA25" s="421"/>
      <c r="EB25" s="421"/>
      <c r="EC25" s="421"/>
      <c r="ED25" s="421"/>
      <c r="EE25" s="421"/>
      <c r="EF25" s="421"/>
      <c r="EG25" s="421"/>
      <c r="EH25" s="421"/>
      <c r="EI25" s="421"/>
      <c r="EJ25" s="421"/>
      <c r="EK25" s="421"/>
      <c r="EL25" s="421"/>
      <c r="EM25" s="421"/>
      <c r="EN25" s="421"/>
      <c r="EO25" s="421"/>
      <c r="EP25" s="421"/>
      <c r="EQ25" s="421"/>
      <c r="ER25" s="421"/>
      <c r="ES25" s="421"/>
      <c r="ET25" s="421"/>
      <c r="EU25" s="423"/>
      <c r="EV25" s="422" t="s">
        <v>149</v>
      </c>
      <c r="EW25" s="421"/>
      <c r="EX25" s="421"/>
      <c r="EY25" s="421"/>
      <c r="EZ25" s="421"/>
      <c r="FA25" s="421"/>
      <c r="FB25" s="421"/>
      <c r="FC25" s="421"/>
      <c r="FD25" s="421"/>
      <c r="FE25" s="421"/>
      <c r="FF25" s="421"/>
      <c r="FG25" s="421"/>
      <c r="FH25" s="421"/>
      <c r="FI25" s="421"/>
      <c r="FJ25" s="421"/>
      <c r="FK25" s="421"/>
      <c r="FL25" s="421"/>
      <c r="FM25" s="421"/>
      <c r="FN25" s="421"/>
      <c r="FO25" s="421"/>
      <c r="FP25" s="421"/>
      <c r="FQ25" s="421"/>
      <c r="FR25" s="421"/>
      <c r="FS25" s="421"/>
      <c r="FT25" s="421"/>
      <c r="FU25" s="421"/>
      <c r="FV25" s="421"/>
      <c r="FW25" s="421"/>
      <c r="FX25" s="421"/>
      <c r="FY25" s="421"/>
      <c r="FZ25" s="421"/>
      <c r="GA25" s="421"/>
      <c r="GB25" s="421"/>
      <c r="GC25" s="421"/>
      <c r="GD25" s="423"/>
      <c r="GE25" s="422" t="s">
        <v>149</v>
      </c>
      <c r="GF25" s="421"/>
      <c r="GG25" s="421"/>
      <c r="GH25" s="421"/>
      <c r="GI25" s="421"/>
      <c r="GJ25" s="421"/>
      <c r="GK25" s="421"/>
      <c r="GL25" s="421"/>
      <c r="GM25" s="421"/>
      <c r="GN25" s="421"/>
      <c r="GO25" s="421"/>
      <c r="GP25" s="421"/>
      <c r="GQ25" s="456"/>
      <c r="GR25" s="456"/>
    </row>
    <row r="26" spans="1:200" s="406" customFormat="1" ht="48" customHeight="1">
      <c r="A26" s="423">
        <v>261</v>
      </c>
      <c r="B26" s="420" t="s">
        <v>150</v>
      </c>
      <c r="C26" s="421">
        <v>82.4</v>
      </c>
      <c r="D26" s="421">
        <v>84.7</v>
      </c>
      <c r="E26" s="421">
        <v>85.6</v>
      </c>
      <c r="F26" s="421">
        <v>84.3</v>
      </c>
      <c r="G26" s="421">
        <v>81.599999999999994</v>
      </c>
      <c r="H26" s="421">
        <v>75.5</v>
      </c>
      <c r="I26" s="421">
        <v>81.2</v>
      </c>
      <c r="J26" s="421">
        <v>85</v>
      </c>
      <c r="K26" s="421">
        <v>81</v>
      </c>
      <c r="L26" s="421">
        <v>79.2</v>
      </c>
      <c r="M26" s="421">
        <v>83.9</v>
      </c>
      <c r="N26" s="421">
        <v>83</v>
      </c>
      <c r="O26" s="421">
        <v>81.900000000000006</v>
      </c>
      <c r="P26" s="421">
        <v>80.7</v>
      </c>
      <c r="Q26" s="421">
        <v>83.6</v>
      </c>
      <c r="R26" s="421">
        <v>84.6</v>
      </c>
      <c r="S26" s="421">
        <v>84.6</v>
      </c>
      <c r="T26" s="421">
        <v>85.8</v>
      </c>
      <c r="U26" s="421">
        <v>85.4</v>
      </c>
      <c r="V26" s="421">
        <v>84.4</v>
      </c>
      <c r="W26" s="421">
        <v>86.2</v>
      </c>
      <c r="X26" s="421">
        <v>86.5</v>
      </c>
      <c r="Y26" s="421">
        <v>85.2</v>
      </c>
      <c r="Z26" s="421">
        <v>84.9</v>
      </c>
      <c r="AA26" s="421">
        <v>84.5</v>
      </c>
      <c r="AB26" s="421">
        <v>82.6</v>
      </c>
      <c r="AC26" s="423">
        <v>261</v>
      </c>
      <c r="AD26" s="420" t="s">
        <v>150</v>
      </c>
      <c r="AE26" s="421">
        <v>81.599999999999994</v>
      </c>
      <c r="AF26" s="421">
        <v>80.8</v>
      </c>
      <c r="AG26" s="421">
        <v>81.900000000000006</v>
      </c>
      <c r="AH26" s="421">
        <v>82.2</v>
      </c>
      <c r="AI26" s="421">
        <v>76.400000000000006</v>
      </c>
      <c r="AJ26" s="421">
        <v>66.5</v>
      </c>
      <c r="AK26" s="421">
        <v>77.8</v>
      </c>
      <c r="AL26" s="421">
        <v>81.400000000000006</v>
      </c>
      <c r="AM26" s="421">
        <v>82</v>
      </c>
      <c r="AN26" s="421">
        <v>81.3</v>
      </c>
      <c r="AO26" s="421">
        <v>79</v>
      </c>
      <c r="AP26" s="421">
        <v>82.6</v>
      </c>
      <c r="AQ26" s="421">
        <v>86.3</v>
      </c>
      <c r="AR26" s="421">
        <v>82.6</v>
      </c>
      <c r="AS26" s="421">
        <v>86.7</v>
      </c>
      <c r="AT26" s="421">
        <v>84.4</v>
      </c>
      <c r="AU26" s="421">
        <v>82.1</v>
      </c>
      <c r="AV26" s="421">
        <v>82.4</v>
      </c>
      <c r="AW26" s="421">
        <v>81</v>
      </c>
      <c r="AX26" s="421">
        <v>78.5</v>
      </c>
      <c r="AY26" s="421">
        <v>77</v>
      </c>
      <c r="AZ26" s="421">
        <v>81.900000000000006</v>
      </c>
      <c r="BA26" s="423">
        <v>261</v>
      </c>
      <c r="BB26" s="420" t="s">
        <v>150</v>
      </c>
      <c r="BC26" s="421">
        <v>79</v>
      </c>
      <c r="BD26" s="421">
        <v>79</v>
      </c>
      <c r="BE26" s="421">
        <v>80.400000000000006</v>
      </c>
      <c r="BF26" s="421">
        <v>82.1</v>
      </c>
      <c r="BG26" s="421">
        <v>82.1</v>
      </c>
      <c r="BH26" s="421">
        <v>83.5</v>
      </c>
      <c r="BI26" s="421">
        <v>83.5</v>
      </c>
      <c r="BJ26" s="421">
        <v>84.8</v>
      </c>
      <c r="BK26" s="421">
        <v>82.9</v>
      </c>
      <c r="BL26" s="421">
        <v>83.5</v>
      </c>
      <c r="BM26" s="421">
        <v>82.6</v>
      </c>
      <c r="BN26" s="421">
        <v>80.599999999999994</v>
      </c>
      <c r="BO26" s="421">
        <v>82.5</v>
      </c>
      <c r="BP26" s="421">
        <v>82.7</v>
      </c>
      <c r="BQ26" s="421">
        <v>80.8</v>
      </c>
      <c r="BR26" s="421">
        <v>79.900000000000006</v>
      </c>
      <c r="BS26" s="421">
        <v>81.5</v>
      </c>
      <c r="BT26" s="421">
        <v>81.8</v>
      </c>
      <c r="BU26" s="421">
        <v>83.1</v>
      </c>
      <c r="BV26" s="421">
        <v>85.8</v>
      </c>
      <c r="BW26" s="421">
        <v>84.4</v>
      </c>
      <c r="BX26" s="421">
        <v>84.5</v>
      </c>
      <c r="BY26" s="421">
        <v>85</v>
      </c>
      <c r="BZ26" s="421">
        <v>82.3</v>
      </c>
      <c r="CA26" s="421">
        <v>86</v>
      </c>
      <c r="CB26" s="421">
        <v>85.5</v>
      </c>
      <c r="CC26" s="421">
        <v>85.1</v>
      </c>
      <c r="CD26" s="421">
        <v>86.2</v>
      </c>
      <c r="CE26" s="421">
        <v>86.3</v>
      </c>
      <c r="CF26" s="423">
        <v>261</v>
      </c>
      <c r="CG26" s="420" t="s">
        <v>150</v>
      </c>
      <c r="CH26" s="421">
        <v>85</v>
      </c>
      <c r="CI26" s="421">
        <v>84.7</v>
      </c>
      <c r="CJ26" s="421">
        <v>86.5</v>
      </c>
      <c r="CK26" s="421">
        <v>84.1</v>
      </c>
      <c r="CL26" s="421">
        <v>85.1</v>
      </c>
      <c r="CM26" s="421">
        <v>83.9</v>
      </c>
      <c r="CN26" s="421">
        <v>85.1</v>
      </c>
      <c r="CO26" s="421">
        <v>86.5</v>
      </c>
      <c r="CP26" s="421">
        <v>87.1</v>
      </c>
      <c r="CQ26" s="423">
        <v>261</v>
      </c>
      <c r="CR26" s="420" t="s">
        <v>150</v>
      </c>
      <c r="CS26" s="421">
        <v>86.3</v>
      </c>
      <c r="CT26" s="421">
        <v>87.4</v>
      </c>
      <c r="CU26" s="421">
        <v>85.9</v>
      </c>
      <c r="CV26" s="421">
        <v>83.2</v>
      </c>
      <c r="CW26" s="421">
        <v>85.4</v>
      </c>
      <c r="CX26" s="421">
        <v>86.9</v>
      </c>
      <c r="CY26" s="421">
        <v>85.3</v>
      </c>
      <c r="CZ26" s="421">
        <v>85.2</v>
      </c>
      <c r="DA26" s="421">
        <v>84.1</v>
      </c>
      <c r="DB26" s="421">
        <v>85.3</v>
      </c>
      <c r="DC26" s="421">
        <v>84</v>
      </c>
      <c r="DD26" s="421">
        <v>84.1</v>
      </c>
      <c r="DE26" s="421">
        <v>83.6</v>
      </c>
      <c r="DF26" s="421">
        <v>82.1</v>
      </c>
      <c r="DG26" s="421">
        <v>81.900000000000006</v>
      </c>
      <c r="DH26" s="421">
        <v>82.1</v>
      </c>
      <c r="DI26" s="421">
        <v>81.400000000000006</v>
      </c>
      <c r="DJ26" s="421">
        <v>81.3</v>
      </c>
      <c r="DK26" s="421">
        <v>79.900000000000006</v>
      </c>
      <c r="DL26" s="421">
        <v>82</v>
      </c>
      <c r="DM26" s="421">
        <v>80.5</v>
      </c>
      <c r="DN26" s="421">
        <v>81.5</v>
      </c>
      <c r="DO26" s="421">
        <v>82.3</v>
      </c>
      <c r="DP26" s="421">
        <v>81.7</v>
      </c>
      <c r="DQ26" s="421">
        <v>82.1</v>
      </c>
      <c r="DR26" s="421">
        <v>82.6</v>
      </c>
      <c r="DS26" s="423">
        <v>261</v>
      </c>
      <c r="DT26" s="420" t="s">
        <v>150</v>
      </c>
      <c r="DU26" s="421">
        <v>82</v>
      </c>
      <c r="DV26" s="421">
        <v>78.2</v>
      </c>
      <c r="DW26" s="421">
        <v>79.599999999999994</v>
      </c>
      <c r="DX26" s="421">
        <v>71.5</v>
      </c>
      <c r="DY26" s="421">
        <v>51.8</v>
      </c>
      <c r="DZ26" s="421">
        <v>72.5</v>
      </c>
      <c r="EA26" s="421">
        <v>75.099999999999994</v>
      </c>
      <c r="EB26" s="421">
        <v>75.2</v>
      </c>
      <c r="EC26" s="421">
        <v>77.599999999999994</v>
      </c>
      <c r="ED26" s="421">
        <v>80.7</v>
      </c>
      <c r="EE26" s="421">
        <v>80.900000000000006</v>
      </c>
      <c r="EF26" s="421">
        <v>81</v>
      </c>
      <c r="EG26" s="421">
        <v>82.3</v>
      </c>
      <c r="EH26" s="421">
        <v>81.900000000000006</v>
      </c>
      <c r="EI26" s="421">
        <v>81.2</v>
      </c>
      <c r="EJ26" s="421">
        <v>83</v>
      </c>
      <c r="EK26" s="421">
        <v>81.400000000000006</v>
      </c>
      <c r="EL26" s="421">
        <v>81.2</v>
      </c>
      <c r="EM26" s="421">
        <v>81.400000000000006</v>
      </c>
      <c r="EN26" s="421">
        <v>77.5</v>
      </c>
      <c r="EO26" s="421">
        <v>77.400000000000006</v>
      </c>
      <c r="EP26" s="421">
        <v>82</v>
      </c>
      <c r="EQ26" s="421">
        <v>82.1</v>
      </c>
      <c r="ER26" s="421">
        <v>81.900000000000006</v>
      </c>
      <c r="ES26" s="421">
        <v>83.7</v>
      </c>
      <c r="ET26" s="421">
        <v>84.6</v>
      </c>
      <c r="EU26" s="423">
        <v>261</v>
      </c>
      <c r="EV26" s="420" t="s">
        <v>150</v>
      </c>
      <c r="EW26" s="421">
        <v>87.5</v>
      </c>
      <c r="EX26" s="421">
        <v>86.8</v>
      </c>
      <c r="EY26" s="421">
        <v>81.599999999999994</v>
      </c>
      <c r="EZ26" s="421">
        <v>80.599999999999994</v>
      </c>
      <c r="FA26" s="421">
        <v>85.7</v>
      </c>
      <c r="FB26" s="421">
        <v>85.8</v>
      </c>
      <c r="FC26" s="421">
        <v>86.2</v>
      </c>
      <c r="FD26" s="421">
        <v>88.2</v>
      </c>
      <c r="FE26" s="421">
        <v>83.8</v>
      </c>
      <c r="FF26" s="421">
        <v>85.6</v>
      </c>
      <c r="FG26" s="421">
        <v>83.9</v>
      </c>
      <c r="FH26" s="421">
        <v>82.4</v>
      </c>
      <c r="FI26" s="421">
        <v>86.8</v>
      </c>
      <c r="FJ26" s="421">
        <v>93.1</v>
      </c>
      <c r="FK26" s="421">
        <v>85.9</v>
      </c>
      <c r="FL26" s="421">
        <v>87.9</v>
      </c>
      <c r="FM26" s="421">
        <v>87.7</v>
      </c>
      <c r="FN26" s="421">
        <v>87.2</v>
      </c>
      <c r="FO26" s="421">
        <v>85.5</v>
      </c>
      <c r="FP26" s="421">
        <v>86.4</v>
      </c>
      <c r="FQ26" s="421">
        <v>78.7</v>
      </c>
      <c r="FR26" s="421">
        <v>78.400000000000006</v>
      </c>
      <c r="FS26" s="421">
        <v>78.400000000000006</v>
      </c>
      <c r="FT26" s="421">
        <v>75</v>
      </c>
      <c r="FU26" s="421">
        <v>75.599999999999994</v>
      </c>
      <c r="FV26" s="421">
        <v>80.3</v>
      </c>
      <c r="FW26" s="421">
        <v>77.5</v>
      </c>
      <c r="FX26" s="421">
        <v>82.2</v>
      </c>
      <c r="FY26" s="421">
        <v>85.9</v>
      </c>
      <c r="FZ26" s="421">
        <v>78.400000000000006</v>
      </c>
      <c r="GA26" s="421">
        <v>79.5</v>
      </c>
      <c r="GB26" s="421">
        <v>79.3</v>
      </c>
      <c r="GC26" s="421">
        <v>78.900000000000006</v>
      </c>
      <c r="GD26" s="423">
        <v>261</v>
      </c>
      <c r="GE26" s="420" t="s">
        <v>150</v>
      </c>
      <c r="GF26" s="421">
        <v>78.5</v>
      </c>
      <c r="GG26" s="421">
        <v>79.400000000000006</v>
      </c>
      <c r="GH26" s="421">
        <v>77.8</v>
      </c>
      <c r="GI26" s="421">
        <v>79.3</v>
      </c>
      <c r="GJ26" s="421">
        <v>84.2</v>
      </c>
      <c r="GK26" s="421">
        <v>79.599999999999994</v>
      </c>
      <c r="GL26" s="421">
        <v>82.6</v>
      </c>
      <c r="GM26" s="421">
        <v>84.1</v>
      </c>
      <c r="GN26" s="421">
        <v>75.8</v>
      </c>
      <c r="GO26" s="421">
        <v>83.9</v>
      </c>
      <c r="GP26" s="421">
        <v>86.5</v>
      </c>
      <c r="GQ26" s="456"/>
      <c r="GR26" s="456"/>
    </row>
    <row r="27" spans="1:200" s="406" customFormat="1" ht="60" customHeight="1">
      <c r="A27" s="423"/>
      <c r="B27" s="422" t="s">
        <v>151</v>
      </c>
      <c r="C27" s="421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3"/>
      <c r="AD27" s="422" t="s">
        <v>151</v>
      </c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  <c r="AU27" s="421"/>
      <c r="AV27" s="421"/>
      <c r="AW27" s="421"/>
      <c r="AX27" s="421"/>
      <c r="AY27" s="421"/>
      <c r="AZ27" s="421"/>
      <c r="BA27" s="423"/>
      <c r="BB27" s="422" t="s">
        <v>151</v>
      </c>
      <c r="BC27" s="421"/>
      <c r="BD27" s="421"/>
      <c r="BE27" s="421"/>
      <c r="BF27" s="421"/>
      <c r="BG27" s="421"/>
      <c r="BH27" s="421"/>
      <c r="BI27" s="421"/>
      <c r="BJ27" s="421"/>
      <c r="BK27" s="421"/>
      <c r="BL27" s="421"/>
      <c r="BM27" s="421"/>
      <c r="BN27" s="421"/>
      <c r="BO27" s="421"/>
      <c r="BP27" s="421"/>
      <c r="BQ27" s="421"/>
      <c r="BR27" s="421"/>
      <c r="BS27" s="421"/>
      <c r="BT27" s="421"/>
      <c r="BU27" s="421"/>
      <c r="BV27" s="421"/>
      <c r="BW27" s="421"/>
      <c r="BX27" s="421"/>
      <c r="BY27" s="421"/>
      <c r="BZ27" s="421"/>
      <c r="CA27" s="421"/>
      <c r="CB27" s="421"/>
      <c r="CC27" s="421"/>
      <c r="CD27" s="421"/>
      <c r="CE27" s="421"/>
      <c r="CF27" s="423"/>
      <c r="CG27" s="422" t="s">
        <v>151</v>
      </c>
      <c r="CH27" s="421"/>
      <c r="CI27" s="421"/>
      <c r="CJ27" s="421"/>
      <c r="CK27" s="421"/>
      <c r="CL27" s="421"/>
      <c r="CM27" s="421"/>
      <c r="CN27" s="421"/>
      <c r="CO27" s="421"/>
      <c r="CP27" s="421"/>
      <c r="CQ27" s="423"/>
      <c r="CR27" s="422" t="s">
        <v>151</v>
      </c>
      <c r="CS27" s="421"/>
      <c r="CT27" s="421"/>
      <c r="CU27" s="421"/>
      <c r="CV27" s="421"/>
      <c r="CW27" s="421"/>
      <c r="CX27" s="421"/>
      <c r="CY27" s="421"/>
      <c r="CZ27" s="421"/>
      <c r="DA27" s="421"/>
      <c r="DB27" s="421"/>
      <c r="DC27" s="421"/>
      <c r="DD27" s="421"/>
      <c r="DE27" s="421"/>
      <c r="DF27" s="421"/>
      <c r="DG27" s="421"/>
      <c r="DH27" s="421"/>
      <c r="DI27" s="421"/>
      <c r="DJ27" s="421"/>
      <c r="DK27" s="421"/>
      <c r="DL27" s="421"/>
      <c r="DM27" s="421"/>
      <c r="DN27" s="421"/>
      <c r="DO27" s="421"/>
      <c r="DP27" s="421"/>
      <c r="DQ27" s="421"/>
      <c r="DR27" s="421"/>
      <c r="DS27" s="423"/>
      <c r="DT27" s="422" t="s">
        <v>151</v>
      </c>
      <c r="DU27" s="421"/>
      <c r="DV27" s="421"/>
      <c r="DW27" s="421"/>
      <c r="DX27" s="421"/>
      <c r="DY27" s="421"/>
      <c r="DZ27" s="421"/>
      <c r="EA27" s="421"/>
      <c r="EB27" s="421"/>
      <c r="EC27" s="421"/>
      <c r="ED27" s="421"/>
      <c r="EE27" s="421"/>
      <c r="EF27" s="421"/>
      <c r="EG27" s="421"/>
      <c r="EH27" s="421"/>
      <c r="EI27" s="421"/>
      <c r="EJ27" s="421"/>
      <c r="EK27" s="421"/>
      <c r="EL27" s="421"/>
      <c r="EM27" s="421"/>
      <c r="EN27" s="421"/>
      <c r="EO27" s="421"/>
      <c r="EP27" s="421"/>
      <c r="EQ27" s="421"/>
      <c r="ER27" s="421"/>
      <c r="ES27" s="421"/>
      <c r="ET27" s="421"/>
      <c r="EU27" s="423"/>
      <c r="EV27" s="422" t="s">
        <v>151</v>
      </c>
      <c r="EW27" s="421"/>
      <c r="EX27" s="421"/>
      <c r="EY27" s="421"/>
      <c r="EZ27" s="421"/>
      <c r="FA27" s="421"/>
      <c r="FB27" s="421"/>
      <c r="FC27" s="421"/>
      <c r="FD27" s="421"/>
      <c r="FE27" s="421"/>
      <c r="FF27" s="421"/>
      <c r="FG27" s="421"/>
      <c r="FH27" s="421"/>
      <c r="FI27" s="421"/>
      <c r="FJ27" s="421"/>
      <c r="FK27" s="421"/>
      <c r="FL27" s="421"/>
      <c r="FM27" s="421"/>
      <c r="FN27" s="421"/>
      <c r="FO27" s="421"/>
      <c r="FP27" s="421"/>
      <c r="FQ27" s="421"/>
      <c r="FR27" s="421"/>
      <c r="FS27" s="421"/>
      <c r="FT27" s="421"/>
      <c r="FU27" s="421"/>
      <c r="FV27" s="421"/>
      <c r="FW27" s="421"/>
      <c r="FX27" s="421"/>
      <c r="FY27" s="421"/>
      <c r="FZ27" s="421"/>
      <c r="GA27" s="421"/>
      <c r="GB27" s="421"/>
      <c r="GC27" s="421"/>
      <c r="GD27" s="423"/>
      <c r="GE27" s="422" t="s">
        <v>151</v>
      </c>
      <c r="GF27" s="421"/>
      <c r="GG27" s="421"/>
      <c r="GH27" s="421"/>
      <c r="GI27" s="421"/>
      <c r="GJ27" s="421"/>
      <c r="GK27" s="421"/>
      <c r="GL27" s="421"/>
      <c r="GM27" s="421"/>
      <c r="GN27" s="421"/>
      <c r="GO27" s="421"/>
      <c r="GP27" s="421"/>
      <c r="GQ27" s="456"/>
      <c r="GR27" s="456"/>
    </row>
    <row r="28" spans="1:200" s="406" customFormat="1" ht="48" customHeight="1">
      <c r="A28" s="419">
        <v>262</v>
      </c>
      <c r="B28" s="420" t="s">
        <v>152</v>
      </c>
      <c r="C28" s="421">
        <v>80.099999999999994</v>
      </c>
      <c r="D28" s="421">
        <v>71.599999999999994</v>
      </c>
      <c r="E28" s="421">
        <v>67.400000000000006</v>
      </c>
      <c r="F28" s="421">
        <v>68.5</v>
      </c>
      <c r="G28" s="421">
        <v>63.4</v>
      </c>
      <c r="H28" s="421">
        <v>59.5</v>
      </c>
      <c r="I28" s="421">
        <v>63.6</v>
      </c>
      <c r="J28" s="421">
        <v>70.400000000000006</v>
      </c>
      <c r="K28" s="421">
        <v>61.9</v>
      </c>
      <c r="L28" s="421">
        <v>77.2</v>
      </c>
      <c r="M28" s="421">
        <v>77.3</v>
      </c>
      <c r="N28" s="421">
        <v>79.599999999999994</v>
      </c>
      <c r="O28" s="421">
        <v>82.8</v>
      </c>
      <c r="P28" s="421">
        <v>80.400000000000006</v>
      </c>
      <c r="Q28" s="421">
        <v>79.8</v>
      </c>
      <c r="R28" s="421">
        <v>69.400000000000006</v>
      </c>
      <c r="S28" s="421">
        <v>66.5</v>
      </c>
      <c r="T28" s="421">
        <v>70.599999999999994</v>
      </c>
      <c r="U28" s="421">
        <v>64.7</v>
      </c>
      <c r="V28" s="421">
        <v>65</v>
      </c>
      <c r="W28" s="421">
        <v>69.3</v>
      </c>
      <c r="X28" s="421">
        <v>70.7</v>
      </c>
      <c r="Y28" s="421">
        <v>70</v>
      </c>
      <c r="Z28" s="421">
        <v>71.3</v>
      </c>
      <c r="AA28" s="421">
        <v>68</v>
      </c>
      <c r="AB28" s="421">
        <v>64.7</v>
      </c>
      <c r="AC28" s="419">
        <v>262</v>
      </c>
      <c r="AD28" s="420" t="s">
        <v>152</v>
      </c>
      <c r="AE28" s="421">
        <v>58.2</v>
      </c>
      <c r="AF28" s="421">
        <v>59</v>
      </c>
      <c r="AG28" s="421">
        <v>67.5</v>
      </c>
      <c r="AH28" s="421">
        <v>68.8</v>
      </c>
      <c r="AI28" s="421">
        <v>63.2</v>
      </c>
      <c r="AJ28" s="421">
        <v>58.4</v>
      </c>
      <c r="AK28" s="421">
        <v>59.6</v>
      </c>
      <c r="AL28" s="421">
        <v>56.8</v>
      </c>
      <c r="AM28" s="421">
        <v>63.1</v>
      </c>
      <c r="AN28" s="421">
        <v>67.3</v>
      </c>
      <c r="AO28" s="421">
        <v>62.9</v>
      </c>
      <c r="AP28" s="421">
        <v>61.3</v>
      </c>
      <c r="AQ28" s="421">
        <v>69.400000000000006</v>
      </c>
      <c r="AR28" s="421">
        <v>69.7</v>
      </c>
      <c r="AS28" s="421">
        <v>76.3</v>
      </c>
      <c r="AT28" s="421">
        <v>66</v>
      </c>
      <c r="AU28" s="421">
        <v>60.8</v>
      </c>
      <c r="AV28" s="421">
        <v>56.6</v>
      </c>
      <c r="AW28" s="421">
        <v>59.3</v>
      </c>
      <c r="AX28" s="421">
        <v>70.900000000000006</v>
      </c>
      <c r="AY28" s="421">
        <v>76.2</v>
      </c>
      <c r="AZ28" s="421">
        <v>75.8</v>
      </c>
      <c r="BA28" s="419">
        <v>262</v>
      </c>
      <c r="BB28" s="420" t="s">
        <v>152</v>
      </c>
      <c r="BC28" s="421">
        <v>81</v>
      </c>
      <c r="BD28" s="421">
        <v>75.7</v>
      </c>
      <c r="BE28" s="421">
        <v>72</v>
      </c>
      <c r="BF28" s="421">
        <v>81.400000000000006</v>
      </c>
      <c r="BG28" s="421">
        <v>83.4</v>
      </c>
      <c r="BH28" s="421">
        <v>77.2</v>
      </c>
      <c r="BI28" s="421">
        <v>75.599999999999994</v>
      </c>
      <c r="BJ28" s="421">
        <v>79.2</v>
      </c>
      <c r="BK28" s="421">
        <v>79.2</v>
      </c>
      <c r="BL28" s="421">
        <v>79.2</v>
      </c>
      <c r="BM28" s="421">
        <v>80.400000000000006</v>
      </c>
      <c r="BN28" s="421">
        <v>78.400000000000006</v>
      </c>
      <c r="BO28" s="421">
        <v>77</v>
      </c>
      <c r="BP28" s="421">
        <v>93</v>
      </c>
      <c r="BQ28" s="421">
        <v>82.5</v>
      </c>
      <c r="BR28" s="421">
        <v>82.2</v>
      </c>
      <c r="BS28" s="421">
        <v>76.7</v>
      </c>
      <c r="BT28" s="421">
        <v>79.8</v>
      </c>
      <c r="BU28" s="421">
        <v>76.099999999999994</v>
      </c>
      <c r="BV28" s="421">
        <v>83.4</v>
      </c>
      <c r="BW28" s="421">
        <v>78.5</v>
      </c>
      <c r="BX28" s="421">
        <v>66.7</v>
      </c>
      <c r="BY28" s="421">
        <v>63</v>
      </c>
      <c r="BZ28" s="421">
        <v>61.4</v>
      </c>
      <c r="CA28" s="421">
        <v>63.8</v>
      </c>
      <c r="CB28" s="421">
        <v>74.3</v>
      </c>
      <c r="CC28" s="421">
        <v>70.099999999999994</v>
      </c>
      <c r="CD28" s="421">
        <v>70.8</v>
      </c>
      <c r="CE28" s="421">
        <v>71</v>
      </c>
      <c r="CF28" s="419">
        <v>262</v>
      </c>
      <c r="CG28" s="420" t="s">
        <v>152</v>
      </c>
      <c r="CH28" s="421">
        <v>62.8</v>
      </c>
      <c r="CI28" s="421">
        <v>62</v>
      </c>
      <c r="CJ28" s="421">
        <v>69.2</v>
      </c>
      <c r="CK28" s="421">
        <v>64.2</v>
      </c>
      <c r="CL28" s="421">
        <v>63.4</v>
      </c>
      <c r="CM28" s="421">
        <v>67.5</v>
      </c>
      <c r="CN28" s="421">
        <v>64.8</v>
      </c>
      <c r="CO28" s="421">
        <v>69.400000000000006</v>
      </c>
      <c r="CP28" s="421">
        <v>73.5</v>
      </c>
      <c r="CQ28" s="419">
        <v>262</v>
      </c>
      <c r="CR28" s="420" t="s">
        <v>152</v>
      </c>
      <c r="CS28" s="421">
        <v>68.599999999999994</v>
      </c>
      <c r="CT28" s="421">
        <v>69.599999999999994</v>
      </c>
      <c r="CU28" s="421">
        <v>74</v>
      </c>
      <c r="CV28" s="421">
        <v>69.3</v>
      </c>
      <c r="CW28" s="421">
        <v>65.5</v>
      </c>
      <c r="CX28" s="421">
        <v>75.400000000000006</v>
      </c>
      <c r="CY28" s="421">
        <v>71.2</v>
      </c>
      <c r="CZ28" s="421">
        <v>71.7</v>
      </c>
      <c r="DA28" s="421">
        <v>71.2</v>
      </c>
      <c r="DB28" s="421">
        <v>65.099999999999994</v>
      </c>
      <c r="DC28" s="421">
        <v>70.599999999999994</v>
      </c>
      <c r="DD28" s="421">
        <v>68.2</v>
      </c>
      <c r="DE28" s="421">
        <v>66</v>
      </c>
      <c r="DF28" s="421">
        <v>64.3</v>
      </c>
      <c r="DG28" s="421">
        <v>64</v>
      </c>
      <c r="DH28" s="421">
        <v>60.8</v>
      </c>
      <c r="DI28" s="421">
        <v>55.4</v>
      </c>
      <c r="DJ28" s="421">
        <v>58.4</v>
      </c>
      <c r="DK28" s="421">
        <v>57.8</v>
      </c>
      <c r="DL28" s="421">
        <v>53.5</v>
      </c>
      <c r="DM28" s="421">
        <v>65.8</v>
      </c>
      <c r="DN28" s="421">
        <v>68</v>
      </c>
      <c r="DO28" s="421">
        <v>69.2</v>
      </c>
      <c r="DP28" s="421">
        <v>65.3</v>
      </c>
      <c r="DQ28" s="421">
        <v>64.7</v>
      </c>
      <c r="DR28" s="421">
        <v>65.400000000000006</v>
      </c>
      <c r="DS28" s="419">
        <v>262</v>
      </c>
      <c r="DT28" s="420" t="s">
        <v>152</v>
      </c>
      <c r="DU28" s="421">
        <v>76.400000000000006</v>
      </c>
      <c r="DV28" s="421">
        <v>65.900000000000006</v>
      </c>
      <c r="DW28" s="421">
        <v>67.8</v>
      </c>
      <c r="DX28" s="421">
        <v>55.8</v>
      </c>
      <c r="DY28" s="421">
        <v>60.1</v>
      </c>
      <c r="DZ28" s="421">
        <v>56.2</v>
      </c>
      <c r="EA28" s="421">
        <v>58.9</v>
      </c>
      <c r="EB28" s="421">
        <v>64.599999999999994</v>
      </c>
      <c r="EC28" s="421">
        <v>59.1</v>
      </c>
      <c r="ED28" s="421">
        <v>55</v>
      </c>
      <c r="EE28" s="421">
        <v>57.8</v>
      </c>
      <c r="EF28" s="421">
        <v>54</v>
      </c>
      <c r="EG28" s="421">
        <v>58.4</v>
      </c>
      <c r="EH28" s="421">
        <v>61.6</v>
      </c>
      <c r="EI28" s="421">
        <v>65.8</v>
      </c>
      <c r="EJ28" s="421">
        <v>61.9</v>
      </c>
      <c r="EK28" s="421">
        <v>66</v>
      </c>
      <c r="EL28" s="421">
        <v>65.3</v>
      </c>
      <c r="EM28" s="421">
        <v>70.599999999999994</v>
      </c>
      <c r="EN28" s="421">
        <v>66.900000000000006</v>
      </c>
      <c r="EO28" s="421">
        <v>58</v>
      </c>
      <c r="EP28" s="421">
        <v>63.8</v>
      </c>
      <c r="EQ28" s="421">
        <v>55.5</v>
      </c>
      <c r="ER28" s="421">
        <v>57.7</v>
      </c>
      <c r="ES28" s="421">
        <v>70.599999999999994</v>
      </c>
      <c r="ET28" s="421">
        <v>77.7</v>
      </c>
      <c r="EU28" s="419">
        <v>262</v>
      </c>
      <c r="EV28" s="420" t="s">
        <v>152</v>
      </c>
      <c r="EW28" s="421">
        <v>53.6</v>
      </c>
      <c r="EX28" s="421">
        <v>76.900000000000006</v>
      </c>
      <c r="EY28" s="421">
        <v>62.1</v>
      </c>
      <c r="EZ28" s="421">
        <v>68.599999999999994</v>
      </c>
      <c r="FA28" s="421">
        <v>78.5</v>
      </c>
      <c r="FB28" s="421">
        <v>77.3</v>
      </c>
      <c r="FC28" s="421">
        <v>75.099999999999994</v>
      </c>
      <c r="FD28" s="421">
        <v>76.599999999999994</v>
      </c>
      <c r="FE28" s="421">
        <v>59.1</v>
      </c>
      <c r="FF28" s="421">
        <v>56.9</v>
      </c>
      <c r="FG28" s="421">
        <v>81.900000000000006</v>
      </c>
      <c r="FH28" s="421">
        <v>77.900000000000006</v>
      </c>
      <c r="FI28" s="421">
        <v>72.8</v>
      </c>
      <c r="FJ28" s="421">
        <v>82.9</v>
      </c>
      <c r="FK28" s="421">
        <v>81.7</v>
      </c>
      <c r="FL28" s="421">
        <v>81.5</v>
      </c>
      <c r="FM28" s="421">
        <v>82.3</v>
      </c>
      <c r="FN28" s="421">
        <v>81.3</v>
      </c>
      <c r="FO28" s="421">
        <v>82.5</v>
      </c>
      <c r="FP28" s="421">
        <v>83.2</v>
      </c>
      <c r="FQ28" s="421">
        <v>75.400000000000006</v>
      </c>
      <c r="FR28" s="421">
        <v>75.8</v>
      </c>
      <c r="FS28" s="421">
        <v>61.7</v>
      </c>
      <c r="FT28" s="421">
        <v>76.599999999999994</v>
      </c>
      <c r="FU28" s="421">
        <v>79.400000000000006</v>
      </c>
      <c r="FV28" s="421">
        <v>72.7</v>
      </c>
      <c r="FW28" s="421">
        <v>69.900000000000006</v>
      </c>
      <c r="FX28" s="421">
        <v>80.900000000000006</v>
      </c>
      <c r="FY28" s="421">
        <v>76.7</v>
      </c>
      <c r="FZ28" s="421">
        <v>77.2</v>
      </c>
      <c r="GA28" s="421">
        <v>85.7</v>
      </c>
      <c r="GB28" s="421">
        <v>80.099999999999994</v>
      </c>
      <c r="GC28" s="421">
        <v>73.7</v>
      </c>
      <c r="GD28" s="419">
        <v>262</v>
      </c>
      <c r="GE28" s="420" t="s">
        <v>152</v>
      </c>
      <c r="GF28" s="421">
        <v>81.5</v>
      </c>
      <c r="GG28" s="421">
        <v>71.8</v>
      </c>
      <c r="GH28" s="421">
        <v>72.900000000000006</v>
      </c>
      <c r="GI28" s="421">
        <v>69.3</v>
      </c>
      <c r="GJ28" s="421">
        <v>73.900000000000006</v>
      </c>
      <c r="GK28" s="421">
        <v>77.900000000000006</v>
      </c>
      <c r="GL28" s="421">
        <v>81.5</v>
      </c>
      <c r="GM28" s="421">
        <v>84.8</v>
      </c>
      <c r="GN28" s="421">
        <v>82.6</v>
      </c>
      <c r="GO28" s="421">
        <v>84.3</v>
      </c>
      <c r="GP28" s="421">
        <v>83.4</v>
      </c>
      <c r="GQ28" s="456"/>
      <c r="GR28" s="456"/>
    </row>
    <row r="29" spans="1:200" s="406" customFormat="1" ht="60" customHeight="1">
      <c r="A29" s="419"/>
      <c r="B29" s="422" t="s">
        <v>153</v>
      </c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19"/>
      <c r="AD29" s="422" t="s">
        <v>153</v>
      </c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  <c r="AX29" s="421"/>
      <c r="AY29" s="421"/>
      <c r="AZ29" s="421"/>
      <c r="BA29" s="419"/>
      <c r="BB29" s="422" t="s">
        <v>153</v>
      </c>
      <c r="BC29" s="421"/>
      <c r="BD29" s="421"/>
      <c r="BE29" s="421"/>
      <c r="BF29" s="421"/>
      <c r="BG29" s="421"/>
      <c r="BH29" s="421"/>
      <c r="BI29" s="421"/>
      <c r="BJ29" s="421"/>
      <c r="BK29" s="421"/>
      <c r="BL29" s="421"/>
      <c r="BM29" s="421"/>
      <c r="BN29" s="421"/>
      <c r="BO29" s="421"/>
      <c r="BP29" s="421"/>
      <c r="BQ29" s="421"/>
      <c r="BR29" s="421"/>
      <c r="BS29" s="421"/>
      <c r="BT29" s="421"/>
      <c r="BU29" s="421"/>
      <c r="BV29" s="421"/>
      <c r="BW29" s="421"/>
      <c r="BX29" s="421"/>
      <c r="BY29" s="421"/>
      <c r="BZ29" s="421"/>
      <c r="CA29" s="421"/>
      <c r="CB29" s="421"/>
      <c r="CC29" s="421"/>
      <c r="CD29" s="421"/>
      <c r="CE29" s="421"/>
      <c r="CF29" s="419"/>
      <c r="CG29" s="422" t="s">
        <v>153</v>
      </c>
      <c r="CH29" s="421"/>
      <c r="CI29" s="421"/>
      <c r="CJ29" s="421"/>
      <c r="CK29" s="421"/>
      <c r="CL29" s="421"/>
      <c r="CM29" s="421"/>
      <c r="CN29" s="421"/>
      <c r="CO29" s="421"/>
      <c r="CP29" s="421"/>
      <c r="CQ29" s="419"/>
      <c r="CR29" s="422" t="s">
        <v>153</v>
      </c>
      <c r="CS29" s="421"/>
      <c r="CT29" s="421"/>
      <c r="CU29" s="421"/>
      <c r="CV29" s="421"/>
      <c r="CW29" s="421"/>
      <c r="CX29" s="421"/>
      <c r="CY29" s="421"/>
      <c r="CZ29" s="421"/>
      <c r="DA29" s="421"/>
      <c r="DB29" s="421"/>
      <c r="DC29" s="421"/>
      <c r="DD29" s="421"/>
      <c r="DE29" s="421"/>
      <c r="DF29" s="421"/>
      <c r="DG29" s="421"/>
      <c r="DH29" s="421"/>
      <c r="DI29" s="421"/>
      <c r="DJ29" s="421"/>
      <c r="DK29" s="421"/>
      <c r="DL29" s="421"/>
      <c r="DM29" s="421"/>
      <c r="DN29" s="421"/>
      <c r="DO29" s="421"/>
      <c r="DP29" s="421"/>
      <c r="DQ29" s="421"/>
      <c r="DR29" s="421"/>
      <c r="DS29" s="419"/>
      <c r="DT29" s="422" t="s">
        <v>153</v>
      </c>
      <c r="DU29" s="421"/>
      <c r="DV29" s="421"/>
      <c r="DW29" s="421"/>
      <c r="DX29" s="421"/>
      <c r="DY29" s="421"/>
      <c r="DZ29" s="421"/>
      <c r="EA29" s="421"/>
      <c r="EB29" s="421"/>
      <c r="EC29" s="421"/>
      <c r="ED29" s="421"/>
      <c r="EE29" s="421"/>
      <c r="EF29" s="421"/>
      <c r="EG29" s="421"/>
      <c r="EH29" s="421"/>
      <c r="EI29" s="421"/>
      <c r="EJ29" s="421"/>
      <c r="EK29" s="421"/>
      <c r="EL29" s="421"/>
      <c r="EM29" s="421"/>
      <c r="EN29" s="421"/>
      <c r="EO29" s="421"/>
      <c r="EP29" s="421"/>
      <c r="EQ29" s="421"/>
      <c r="ER29" s="421"/>
      <c r="ES29" s="421"/>
      <c r="ET29" s="421"/>
      <c r="EU29" s="419"/>
      <c r="EV29" s="422" t="s">
        <v>153</v>
      </c>
      <c r="EW29" s="421"/>
      <c r="EX29" s="421"/>
      <c r="EY29" s="421"/>
      <c r="EZ29" s="421"/>
      <c r="FA29" s="421"/>
      <c r="FB29" s="421"/>
      <c r="FC29" s="421"/>
      <c r="FD29" s="421"/>
      <c r="FE29" s="421"/>
      <c r="FF29" s="421"/>
      <c r="FG29" s="421"/>
      <c r="FH29" s="421"/>
      <c r="FI29" s="421"/>
      <c r="FJ29" s="421"/>
      <c r="FK29" s="421"/>
      <c r="FL29" s="421"/>
      <c r="FM29" s="421"/>
      <c r="FN29" s="421"/>
      <c r="FO29" s="421"/>
      <c r="FP29" s="421"/>
      <c r="FQ29" s="421"/>
      <c r="FR29" s="421"/>
      <c r="FS29" s="421"/>
      <c r="FT29" s="421"/>
      <c r="FU29" s="421"/>
      <c r="FV29" s="421"/>
      <c r="FW29" s="421"/>
      <c r="FX29" s="421"/>
      <c r="FY29" s="421"/>
      <c r="FZ29" s="421"/>
      <c r="GA29" s="421"/>
      <c r="GB29" s="421"/>
      <c r="GC29" s="421"/>
      <c r="GD29" s="419"/>
      <c r="GE29" s="422" t="s">
        <v>153</v>
      </c>
      <c r="GF29" s="421"/>
      <c r="GG29" s="421"/>
      <c r="GH29" s="421"/>
      <c r="GI29" s="421"/>
      <c r="GJ29" s="421"/>
      <c r="GK29" s="421"/>
      <c r="GL29" s="421"/>
      <c r="GM29" s="421"/>
      <c r="GN29" s="421"/>
      <c r="GO29" s="421"/>
      <c r="GP29" s="421"/>
      <c r="GQ29" s="456"/>
      <c r="GR29" s="456"/>
    </row>
    <row r="30" spans="1:200" s="406" customFormat="1" ht="48" customHeight="1">
      <c r="A30" s="419">
        <v>263</v>
      </c>
      <c r="B30" s="420" t="s">
        <v>154</v>
      </c>
      <c r="C30" s="421">
        <v>77.5</v>
      </c>
      <c r="D30" s="421">
        <v>80.599999999999994</v>
      </c>
      <c r="E30" s="421">
        <v>71</v>
      </c>
      <c r="F30" s="421">
        <v>77.900000000000006</v>
      </c>
      <c r="G30" s="421">
        <v>74.400000000000006</v>
      </c>
      <c r="H30" s="421">
        <v>74.3</v>
      </c>
      <c r="I30" s="421">
        <v>78.2</v>
      </c>
      <c r="J30" s="421">
        <v>77.599999999999994</v>
      </c>
      <c r="K30" s="421">
        <v>81.8</v>
      </c>
      <c r="L30" s="421">
        <v>83.5</v>
      </c>
      <c r="M30" s="421">
        <v>76.7</v>
      </c>
      <c r="N30" s="421">
        <v>75.7</v>
      </c>
      <c r="O30" s="421">
        <v>73.2</v>
      </c>
      <c r="P30" s="421">
        <v>84.3</v>
      </c>
      <c r="Q30" s="421">
        <v>82.6</v>
      </c>
      <c r="R30" s="421">
        <v>77.400000000000006</v>
      </c>
      <c r="S30" s="421">
        <v>78.8</v>
      </c>
      <c r="T30" s="421">
        <v>83.7</v>
      </c>
      <c r="U30" s="421">
        <v>78.900000000000006</v>
      </c>
      <c r="V30" s="421">
        <v>59.6</v>
      </c>
      <c r="W30" s="421">
        <v>69.599999999999994</v>
      </c>
      <c r="X30" s="421">
        <v>76</v>
      </c>
      <c r="Y30" s="421">
        <v>79.2</v>
      </c>
      <c r="Z30" s="421">
        <v>77.900000000000006</v>
      </c>
      <c r="AA30" s="421">
        <v>79.3</v>
      </c>
      <c r="AB30" s="421">
        <v>75.5</v>
      </c>
      <c r="AC30" s="419">
        <v>263</v>
      </c>
      <c r="AD30" s="420" t="s">
        <v>154</v>
      </c>
      <c r="AE30" s="421">
        <v>78</v>
      </c>
      <c r="AF30" s="421">
        <v>68.099999999999994</v>
      </c>
      <c r="AG30" s="421">
        <v>76.2</v>
      </c>
      <c r="AH30" s="421">
        <v>75.3</v>
      </c>
      <c r="AI30" s="421">
        <v>73.099999999999994</v>
      </c>
      <c r="AJ30" s="421">
        <v>64.2</v>
      </c>
      <c r="AK30" s="421">
        <v>79.599999999999994</v>
      </c>
      <c r="AL30" s="421">
        <v>80.400000000000006</v>
      </c>
      <c r="AM30" s="421">
        <v>80.8</v>
      </c>
      <c r="AN30" s="421">
        <v>79.7</v>
      </c>
      <c r="AO30" s="421">
        <v>76.7</v>
      </c>
      <c r="AP30" s="421">
        <v>75.5</v>
      </c>
      <c r="AQ30" s="421">
        <v>78.400000000000006</v>
      </c>
      <c r="AR30" s="421">
        <v>77.900000000000006</v>
      </c>
      <c r="AS30" s="421">
        <v>75.599999999999994</v>
      </c>
      <c r="AT30" s="421">
        <v>78.8</v>
      </c>
      <c r="AU30" s="421">
        <v>80.5</v>
      </c>
      <c r="AV30" s="421">
        <v>80.599999999999994</v>
      </c>
      <c r="AW30" s="421">
        <v>84.5</v>
      </c>
      <c r="AX30" s="421">
        <v>81.5</v>
      </c>
      <c r="AY30" s="421">
        <v>77.5</v>
      </c>
      <c r="AZ30" s="421">
        <v>84</v>
      </c>
      <c r="BA30" s="419">
        <v>263</v>
      </c>
      <c r="BB30" s="420" t="s">
        <v>154</v>
      </c>
      <c r="BC30" s="421">
        <v>85.5</v>
      </c>
      <c r="BD30" s="421">
        <v>87</v>
      </c>
      <c r="BE30" s="421">
        <v>88.6</v>
      </c>
      <c r="BF30" s="421">
        <v>86.1</v>
      </c>
      <c r="BG30" s="421">
        <v>84.3</v>
      </c>
      <c r="BH30" s="421">
        <v>78.2</v>
      </c>
      <c r="BI30" s="421">
        <v>74.099999999999994</v>
      </c>
      <c r="BJ30" s="421">
        <v>77.900000000000006</v>
      </c>
      <c r="BK30" s="421">
        <v>74.400000000000006</v>
      </c>
      <c r="BL30" s="421">
        <v>71.099999999999994</v>
      </c>
      <c r="BM30" s="421">
        <v>81.599999999999994</v>
      </c>
      <c r="BN30" s="421">
        <v>72.2</v>
      </c>
      <c r="BO30" s="421">
        <v>54.9</v>
      </c>
      <c r="BP30" s="421">
        <v>92.4</v>
      </c>
      <c r="BQ30" s="421">
        <v>82</v>
      </c>
      <c r="BR30" s="421">
        <v>81.3</v>
      </c>
      <c r="BS30" s="421">
        <v>89.6</v>
      </c>
      <c r="BT30" s="421">
        <v>78.900000000000006</v>
      </c>
      <c r="BU30" s="421">
        <v>76.2</v>
      </c>
      <c r="BV30" s="421">
        <v>92.6</v>
      </c>
      <c r="BW30" s="421">
        <v>73.900000000000006</v>
      </c>
      <c r="BX30" s="421">
        <v>76.599999999999994</v>
      </c>
      <c r="BY30" s="421">
        <v>81.900000000000006</v>
      </c>
      <c r="BZ30" s="421">
        <v>70.400000000000006</v>
      </c>
      <c r="CA30" s="421">
        <v>74.3</v>
      </c>
      <c r="CB30" s="421">
        <v>91.7</v>
      </c>
      <c r="CC30" s="421">
        <v>79.2</v>
      </c>
      <c r="CD30" s="421">
        <v>81.900000000000006</v>
      </c>
      <c r="CE30" s="421">
        <v>90.1</v>
      </c>
      <c r="CF30" s="419">
        <v>263</v>
      </c>
      <c r="CG30" s="420" t="s">
        <v>154</v>
      </c>
      <c r="CH30" s="421">
        <v>74.7</v>
      </c>
      <c r="CI30" s="421">
        <v>76.900000000000006</v>
      </c>
      <c r="CJ30" s="421">
        <v>85.2</v>
      </c>
      <c r="CK30" s="421">
        <v>60.4</v>
      </c>
      <c r="CL30" s="421">
        <v>57</v>
      </c>
      <c r="CM30" s="421">
        <v>61.4</v>
      </c>
      <c r="CN30" s="421">
        <v>59.3</v>
      </c>
      <c r="CO30" s="421">
        <v>58.6</v>
      </c>
      <c r="CP30" s="421">
        <v>91.1</v>
      </c>
      <c r="CQ30" s="419">
        <v>263</v>
      </c>
      <c r="CR30" s="420" t="s">
        <v>154</v>
      </c>
      <c r="CS30" s="421">
        <v>67.7</v>
      </c>
      <c r="CT30" s="421">
        <v>72</v>
      </c>
      <c r="CU30" s="421">
        <v>88.2</v>
      </c>
      <c r="CV30" s="421">
        <v>85</v>
      </c>
      <c r="CW30" s="421">
        <v>69.900000000000006</v>
      </c>
      <c r="CX30" s="421">
        <v>82.7</v>
      </c>
      <c r="CY30" s="421">
        <v>80.7</v>
      </c>
      <c r="CZ30" s="421">
        <v>80</v>
      </c>
      <c r="DA30" s="421">
        <v>72.8</v>
      </c>
      <c r="DB30" s="421">
        <v>84.1</v>
      </c>
      <c r="DC30" s="421">
        <v>78.2</v>
      </c>
      <c r="DD30" s="421">
        <v>75.5</v>
      </c>
      <c r="DE30" s="421">
        <v>78</v>
      </c>
      <c r="DF30" s="421">
        <v>73.8</v>
      </c>
      <c r="DG30" s="421">
        <v>74.599999999999994</v>
      </c>
      <c r="DH30" s="421">
        <v>87.7</v>
      </c>
      <c r="DI30" s="421">
        <v>71</v>
      </c>
      <c r="DJ30" s="421">
        <v>75.3</v>
      </c>
      <c r="DK30" s="421">
        <v>67.900000000000006</v>
      </c>
      <c r="DL30" s="421">
        <v>64</v>
      </c>
      <c r="DM30" s="421">
        <v>72.3</v>
      </c>
      <c r="DN30" s="421">
        <v>89.4</v>
      </c>
      <c r="DO30" s="421">
        <v>69.7</v>
      </c>
      <c r="DP30" s="421">
        <v>69.5</v>
      </c>
      <c r="DQ30" s="421">
        <v>81.3</v>
      </c>
      <c r="DR30" s="421">
        <v>68.8</v>
      </c>
      <c r="DS30" s="419">
        <v>263</v>
      </c>
      <c r="DT30" s="420" t="s">
        <v>154</v>
      </c>
      <c r="DU30" s="421">
        <v>76</v>
      </c>
      <c r="DV30" s="421">
        <v>80.900000000000006</v>
      </c>
      <c r="DW30" s="421">
        <v>77.5</v>
      </c>
      <c r="DX30" s="421">
        <v>61</v>
      </c>
      <c r="DY30" s="421">
        <v>47.7</v>
      </c>
      <c r="DZ30" s="421">
        <v>66.8</v>
      </c>
      <c r="EA30" s="421">
        <v>78</v>
      </c>
      <c r="EB30" s="421">
        <v>79.3</v>
      </c>
      <c r="EC30" s="421">
        <v>78.400000000000006</v>
      </c>
      <c r="ED30" s="421">
        <v>81.099999999999994</v>
      </c>
      <c r="EE30" s="421">
        <v>80.599999999999994</v>
      </c>
      <c r="EF30" s="421">
        <v>79.5</v>
      </c>
      <c r="EG30" s="421">
        <v>81.2</v>
      </c>
      <c r="EH30" s="421">
        <v>79.5</v>
      </c>
      <c r="EI30" s="421">
        <v>78.099999999999994</v>
      </c>
      <c r="EJ30" s="421">
        <v>84.8</v>
      </c>
      <c r="EK30" s="421">
        <v>81.2</v>
      </c>
      <c r="EL30" s="421">
        <v>77.7</v>
      </c>
      <c r="EM30" s="421">
        <v>80.3</v>
      </c>
      <c r="EN30" s="421">
        <v>79.3</v>
      </c>
      <c r="EO30" s="421">
        <v>73.099999999999994</v>
      </c>
      <c r="EP30" s="421">
        <v>77.8</v>
      </c>
      <c r="EQ30" s="421">
        <v>75.2</v>
      </c>
      <c r="ER30" s="421">
        <v>75.599999999999994</v>
      </c>
      <c r="ES30" s="421">
        <v>75.7</v>
      </c>
      <c r="ET30" s="421">
        <v>77.2</v>
      </c>
      <c r="EU30" s="419">
        <v>263</v>
      </c>
      <c r="EV30" s="420" t="s">
        <v>154</v>
      </c>
      <c r="EW30" s="421">
        <v>78.2</v>
      </c>
      <c r="EX30" s="421">
        <v>79.599999999999994</v>
      </c>
      <c r="EY30" s="421">
        <v>74.8</v>
      </c>
      <c r="EZ30" s="421">
        <v>79.7</v>
      </c>
      <c r="FA30" s="421">
        <v>79.099999999999994</v>
      </c>
      <c r="FB30" s="421">
        <v>76.599999999999994</v>
      </c>
      <c r="FC30" s="421">
        <v>66.099999999999994</v>
      </c>
      <c r="FD30" s="421">
        <v>84.1</v>
      </c>
      <c r="FE30" s="421">
        <v>75.400000000000006</v>
      </c>
      <c r="FF30" s="421">
        <v>77.5</v>
      </c>
      <c r="FG30" s="421">
        <v>83.5</v>
      </c>
      <c r="FH30" s="421">
        <v>74.5</v>
      </c>
      <c r="FI30" s="421">
        <v>50</v>
      </c>
      <c r="FJ30" s="421">
        <v>57.1</v>
      </c>
      <c r="FK30" s="421">
        <v>17.899999999999999</v>
      </c>
      <c r="FL30" s="421">
        <v>80.3</v>
      </c>
      <c r="FM30" s="421">
        <v>63.1</v>
      </c>
      <c r="FN30" s="421">
        <v>47.4</v>
      </c>
      <c r="FO30" s="421">
        <v>51.9</v>
      </c>
      <c r="FP30" s="421">
        <v>50.2</v>
      </c>
      <c r="FQ30" s="421">
        <v>81.8</v>
      </c>
      <c r="FR30" s="421">
        <v>82.8</v>
      </c>
      <c r="FS30" s="421">
        <v>80</v>
      </c>
      <c r="FT30" s="421">
        <v>79.099999999999994</v>
      </c>
      <c r="FU30" s="421">
        <v>74.900000000000006</v>
      </c>
      <c r="FV30" s="421">
        <v>78.599999999999994</v>
      </c>
      <c r="FW30" s="421">
        <v>79</v>
      </c>
      <c r="FX30" s="421">
        <v>89</v>
      </c>
      <c r="FY30" s="421">
        <v>84</v>
      </c>
      <c r="FZ30" s="421">
        <v>82.8</v>
      </c>
      <c r="GA30" s="421">
        <v>86.8</v>
      </c>
      <c r="GB30" s="421">
        <v>87</v>
      </c>
      <c r="GC30" s="421">
        <v>82.5</v>
      </c>
      <c r="GD30" s="419">
        <v>263</v>
      </c>
      <c r="GE30" s="420" t="s">
        <v>154</v>
      </c>
      <c r="GF30" s="421">
        <v>89.7</v>
      </c>
      <c r="GG30" s="421">
        <v>88.9</v>
      </c>
      <c r="GH30" s="421">
        <v>87</v>
      </c>
      <c r="GI30" s="421">
        <v>87.3</v>
      </c>
      <c r="GJ30" s="421">
        <v>91.5</v>
      </c>
      <c r="GK30" s="421">
        <v>83.4</v>
      </c>
      <c r="GL30" s="421">
        <v>84.6</v>
      </c>
      <c r="GM30" s="421">
        <v>90.4</v>
      </c>
      <c r="GN30" s="421">
        <v>82.8</v>
      </c>
      <c r="GO30" s="421">
        <v>84.2</v>
      </c>
      <c r="GP30" s="421">
        <v>85.9</v>
      </c>
      <c r="GQ30" s="456"/>
      <c r="GR30" s="456"/>
    </row>
    <row r="31" spans="1:200" s="406" customFormat="1" ht="60" customHeight="1">
      <c r="A31" s="419"/>
      <c r="B31" s="422" t="s">
        <v>155</v>
      </c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19"/>
      <c r="AD31" s="422" t="s">
        <v>155</v>
      </c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  <c r="AU31" s="421"/>
      <c r="AV31" s="421"/>
      <c r="AW31" s="421"/>
      <c r="AX31" s="421"/>
      <c r="AY31" s="421"/>
      <c r="AZ31" s="421"/>
      <c r="BA31" s="419"/>
      <c r="BB31" s="422" t="s">
        <v>155</v>
      </c>
      <c r="BC31" s="421"/>
      <c r="BD31" s="421"/>
      <c r="BE31" s="421"/>
      <c r="BF31" s="421"/>
      <c r="BG31" s="421"/>
      <c r="BH31" s="421"/>
      <c r="BI31" s="421"/>
      <c r="BJ31" s="421"/>
      <c r="BK31" s="421"/>
      <c r="BL31" s="421"/>
      <c r="BM31" s="421"/>
      <c r="BN31" s="421"/>
      <c r="BO31" s="421"/>
      <c r="BP31" s="421"/>
      <c r="BQ31" s="421"/>
      <c r="BR31" s="421"/>
      <c r="BS31" s="421"/>
      <c r="BT31" s="421"/>
      <c r="BU31" s="421"/>
      <c r="BV31" s="421"/>
      <c r="BW31" s="421"/>
      <c r="BX31" s="421"/>
      <c r="BY31" s="421"/>
      <c r="BZ31" s="421"/>
      <c r="CA31" s="421"/>
      <c r="CB31" s="421"/>
      <c r="CC31" s="421"/>
      <c r="CD31" s="421"/>
      <c r="CE31" s="421"/>
      <c r="CF31" s="419"/>
      <c r="CG31" s="422" t="s">
        <v>155</v>
      </c>
      <c r="CH31" s="421"/>
      <c r="CI31" s="421"/>
      <c r="CJ31" s="421"/>
      <c r="CK31" s="421"/>
      <c r="CL31" s="421"/>
      <c r="CM31" s="421"/>
      <c r="CN31" s="421"/>
      <c r="CO31" s="421"/>
      <c r="CP31" s="421"/>
      <c r="CQ31" s="419"/>
      <c r="CR31" s="422" t="s">
        <v>155</v>
      </c>
      <c r="CS31" s="421"/>
      <c r="CT31" s="421"/>
      <c r="CU31" s="421"/>
      <c r="CV31" s="421"/>
      <c r="CW31" s="421"/>
      <c r="CX31" s="421"/>
      <c r="CY31" s="421"/>
      <c r="CZ31" s="421"/>
      <c r="DA31" s="421"/>
      <c r="DB31" s="421"/>
      <c r="DC31" s="421"/>
      <c r="DD31" s="421"/>
      <c r="DE31" s="421"/>
      <c r="DF31" s="421"/>
      <c r="DG31" s="421"/>
      <c r="DH31" s="421"/>
      <c r="DI31" s="421"/>
      <c r="DJ31" s="421"/>
      <c r="DK31" s="421"/>
      <c r="DL31" s="421"/>
      <c r="DM31" s="421"/>
      <c r="DN31" s="421"/>
      <c r="DO31" s="421"/>
      <c r="DP31" s="421"/>
      <c r="DQ31" s="421"/>
      <c r="DR31" s="421"/>
      <c r="DS31" s="419"/>
      <c r="DT31" s="422" t="s">
        <v>155</v>
      </c>
      <c r="DU31" s="421"/>
      <c r="DV31" s="421"/>
      <c r="DW31" s="421"/>
      <c r="DX31" s="421"/>
      <c r="DY31" s="421"/>
      <c r="DZ31" s="421"/>
      <c r="EA31" s="421"/>
      <c r="EB31" s="421"/>
      <c r="EC31" s="421"/>
      <c r="ED31" s="421"/>
      <c r="EE31" s="421"/>
      <c r="EF31" s="421"/>
      <c r="EG31" s="421"/>
      <c r="EH31" s="421"/>
      <c r="EI31" s="421"/>
      <c r="EJ31" s="421"/>
      <c r="EK31" s="421"/>
      <c r="EL31" s="421"/>
      <c r="EM31" s="421"/>
      <c r="EN31" s="421"/>
      <c r="EO31" s="421"/>
      <c r="EP31" s="421"/>
      <c r="EQ31" s="421"/>
      <c r="ER31" s="421"/>
      <c r="ES31" s="421"/>
      <c r="ET31" s="421"/>
      <c r="EU31" s="419"/>
      <c r="EV31" s="422" t="s">
        <v>155</v>
      </c>
      <c r="EW31" s="421"/>
      <c r="EX31" s="421"/>
      <c r="EY31" s="421"/>
      <c r="EZ31" s="421"/>
      <c r="FA31" s="421"/>
      <c r="FB31" s="421"/>
      <c r="FC31" s="421"/>
      <c r="FD31" s="421"/>
      <c r="FE31" s="421"/>
      <c r="FF31" s="421"/>
      <c r="FG31" s="421"/>
      <c r="FH31" s="421"/>
      <c r="FI31" s="421"/>
      <c r="FJ31" s="421"/>
      <c r="FK31" s="421"/>
      <c r="FL31" s="421"/>
      <c r="FM31" s="421"/>
      <c r="FN31" s="421"/>
      <c r="FO31" s="421"/>
      <c r="FP31" s="421"/>
      <c r="FQ31" s="421"/>
      <c r="FR31" s="421"/>
      <c r="FS31" s="421"/>
      <c r="FT31" s="421"/>
      <c r="FU31" s="421"/>
      <c r="FV31" s="421"/>
      <c r="FW31" s="421"/>
      <c r="FX31" s="421"/>
      <c r="FY31" s="421"/>
      <c r="FZ31" s="421"/>
      <c r="GA31" s="421"/>
      <c r="GB31" s="421"/>
      <c r="GC31" s="421"/>
      <c r="GD31" s="419"/>
      <c r="GE31" s="422" t="s">
        <v>155</v>
      </c>
      <c r="GF31" s="421"/>
      <c r="GG31" s="421"/>
      <c r="GH31" s="421"/>
      <c r="GI31" s="421"/>
      <c r="GJ31" s="421"/>
      <c r="GK31" s="421"/>
      <c r="GL31" s="421"/>
      <c r="GM31" s="421"/>
      <c r="GN31" s="421"/>
      <c r="GO31" s="421"/>
      <c r="GP31" s="421"/>
      <c r="GQ31" s="456"/>
      <c r="GR31" s="456"/>
    </row>
    <row r="32" spans="1:200" s="406" customFormat="1" ht="48" customHeight="1">
      <c r="A32" s="419">
        <v>264</v>
      </c>
      <c r="B32" s="420" t="s">
        <v>156</v>
      </c>
      <c r="C32" s="421">
        <v>80.5</v>
      </c>
      <c r="D32" s="421">
        <v>82.2</v>
      </c>
      <c r="E32" s="421">
        <v>79.900000000000006</v>
      </c>
      <c r="F32" s="421">
        <v>73.3</v>
      </c>
      <c r="G32" s="421">
        <v>77.599999999999994</v>
      </c>
      <c r="H32" s="421">
        <v>62.4</v>
      </c>
      <c r="I32" s="421">
        <v>75.5</v>
      </c>
      <c r="J32" s="421">
        <v>71.3</v>
      </c>
      <c r="K32" s="421">
        <v>81.2</v>
      </c>
      <c r="L32" s="421">
        <v>80.7</v>
      </c>
      <c r="M32" s="421">
        <v>65.400000000000006</v>
      </c>
      <c r="N32" s="421">
        <v>79.2</v>
      </c>
      <c r="O32" s="421">
        <v>91.8</v>
      </c>
      <c r="P32" s="421">
        <v>85.7</v>
      </c>
      <c r="Q32" s="421">
        <v>79.5</v>
      </c>
      <c r="R32" s="421">
        <v>81.2</v>
      </c>
      <c r="S32" s="421">
        <v>87.7</v>
      </c>
      <c r="T32" s="421">
        <v>80.3</v>
      </c>
      <c r="U32" s="421">
        <v>74</v>
      </c>
      <c r="V32" s="421">
        <v>81.3</v>
      </c>
      <c r="W32" s="421">
        <v>88.2</v>
      </c>
      <c r="X32" s="421">
        <v>76.2</v>
      </c>
      <c r="Y32" s="421">
        <v>69.5</v>
      </c>
      <c r="Z32" s="421">
        <v>70.2</v>
      </c>
      <c r="AA32" s="421">
        <v>83</v>
      </c>
      <c r="AB32" s="421">
        <v>70.400000000000006</v>
      </c>
      <c r="AC32" s="419">
        <v>264</v>
      </c>
      <c r="AD32" s="420" t="s">
        <v>156</v>
      </c>
      <c r="AE32" s="421">
        <v>69.599999999999994</v>
      </c>
      <c r="AF32" s="421">
        <v>84.1</v>
      </c>
      <c r="AG32" s="421">
        <v>83.5</v>
      </c>
      <c r="AH32" s="421">
        <v>73</v>
      </c>
      <c r="AI32" s="421">
        <v>63.6</v>
      </c>
      <c r="AJ32" s="421">
        <v>47</v>
      </c>
      <c r="AK32" s="421">
        <v>71.2</v>
      </c>
      <c r="AL32" s="421">
        <v>67.8</v>
      </c>
      <c r="AM32" s="421">
        <v>66.8</v>
      </c>
      <c r="AN32" s="421">
        <v>76.3</v>
      </c>
      <c r="AO32" s="421">
        <v>74.7</v>
      </c>
      <c r="AP32" s="421">
        <v>84.1</v>
      </c>
      <c r="AQ32" s="421">
        <v>70.3</v>
      </c>
      <c r="AR32" s="421">
        <v>74.599999999999994</v>
      </c>
      <c r="AS32" s="421">
        <v>69.7</v>
      </c>
      <c r="AT32" s="421">
        <v>70.8</v>
      </c>
      <c r="AU32" s="421">
        <v>78.8</v>
      </c>
      <c r="AV32" s="421">
        <v>83.8</v>
      </c>
      <c r="AW32" s="421">
        <v>82.4</v>
      </c>
      <c r="AX32" s="421">
        <v>80</v>
      </c>
      <c r="AY32" s="421">
        <v>75.099999999999994</v>
      </c>
      <c r="AZ32" s="421">
        <v>82.3</v>
      </c>
      <c r="BA32" s="419">
        <v>264</v>
      </c>
      <c r="BB32" s="420" t="s">
        <v>156</v>
      </c>
      <c r="BC32" s="421">
        <v>84.2</v>
      </c>
      <c r="BD32" s="421">
        <v>81.400000000000006</v>
      </c>
      <c r="BE32" s="421">
        <v>74.599999999999994</v>
      </c>
      <c r="BF32" s="421">
        <v>74.900000000000006</v>
      </c>
      <c r="BG32" s="421">
        <v>77</v>
      </c>
      <c r="BH32" s="421">
        <v>66.7</v>
      </c>
      <c r="BI32" s="421">
        <v>63.7</v>
      </c>
      <c r="BJ32" s="421">
        <v>66</v>
      </c>
      <c r="BK32" s="421">
        <v>75.7</v>
      </c>
      <c r="BL32" s="421">
        <v>81</v>
      </c>
      <c r="BM32" s="421">
        <v>80.900000000000006</v>
      </c>
      <c r="BN32" s="421">
        <v>89.2</v>
      </c>
      <c r="BO32" s="421">
        <v>94.3</v>
      </c>
      <c r="BP32" s="421">
        <v>91.9</v>
      </c>
      <c r="BQ32" s="421">
        <v>92.4</v>
      </c>
      <c r="BR32" s="421">
        <v>86.9</v>
      </c>
      <c r="BS32" s="421">
        <v>77.8</v>
      </c>
      <c r="BT32" s="421">
        <v>83.6</v>
      </c>
      <c r="BU32" s="421">
        <v>76.099999999999994</v>
      </c>
      <c r="BV32" s="421">
        <v>78.900000000000006</v>
      </c>
      <c r="BW32" s="421">
        <v>75.8</v>
      </c>
      <c r="BX32" s="421">
        <v>80.8</v>
      </c>
      <c r="BY32" s="421">
        <v>87</v>
      </c>
      <c r="BZ32" s="421">
        <v>80.099999999999994</v>
      </c>
      <c r="CA32" s="421">
        <v>92.4</v>
      </c>
      <c r="CB32" s="421">
        <v>90.6</v>
      </c>
      <c r="CC32" s="421">
        <v>88.3</v>
      </c>
      <c r="CD32" s="421">
        <v>79.7</v>
      </c>
      <c r="CE32" s="421">
        <v>72.8</v>
      </c>
      <c r="CF32" s="419">
        <v>264</v>
      </c>
      <c r="CG32" s="420" t="s">
        <v>156</v>
      </c>
      <c r="CH32" s="421">
        <v>72.3</v>
      </c>
      <c r="CI32" s="421">
        <v>76.900000000000006</v>
      </c>
      <c r="CJ32" s="421">
        <v>72.8</v>
      </c>
      <c r="CK32" s="421">
        <v>78.599999999999994</v>
      </c>
      <c r="CL32" s="421">
        <v>85.8</v>
      </c>
      <c r="CM32" s="421">
        <v>79.400000000000006</v>
      </c>
      <c r="CN32" s="421">
        <v>85.5</v>
      </c>
      <c r="CO32" s="421">
        <v>91.3</v>
      </c>
      <c r="CP32" s="421">
        <v>87.7</v>
      </c>
      <c r="CQ32" s="419">
        <v>264</v>
      </c>
      <c r="CR32" s="420" t="s">
        <v>156</v>
      </c>
      <c r="CS32" s="421">
        <v>85.6</v>
      </c>
      <c r="CT32" s="421">
        <v>77.5</v>
      </c>
      <c r="CU32" s="421">
        <v>65.3</v>
      </c>
      <c r="CV32" s="421">
        <v>66.2</v>
      </c>
      <c r="CW32" s="421">
        <v>57.7</v>
      </c>
      <c r="CX32" s="421">
        <v>84.6</v>
      </c>
      <c r="CY32" s="421">
        <v>66.7</v>
      </c>
      <c r="CZ32" s="421">
        <v>72.7</v>
      </c>
      <c r="DA32" s="421">
        <v>71.099999999999994</v>
      </c>
      <c r="DB32" s="421">
        <v>82.5</v>
      </c>
      <c r="DC32" s="421">
        <v>83.1</v>
      </c>
      <c r="DD32" s="421">
        <v>83.4</v>
      </c>
      <c r="DE32" s="421">
        <v>79.400000000000006</v>
      </c>
      <c r="DF32" s="421">
        <v>65.400000000000006</v>
      </c>
      <c r="DG32" s="421">
        <v>66.5</v>
      </c>
      <c r="DH32" s="421">
        <v>70.2</v>
      </c>
      <c r="DI32" s="421">
        <v>65.7</v>
      </c>
      <c r="DJ32" s="421">
        <v>73</v>
      </c>
      <c r="DK32" s="421">
        <v>86.1</v>
      </c>
      <c r="DL32" s="421">
        <v>86</v>
      </c>
      <c r="DM32" s="421">
        <v>80.3</v>
      </c>
      <c r="DN32" s="421">
        <v>88.6</v>
      </c>
      <c r="DO32" s="421">
        <v>83.4</v>
      </c>
      <c r="DP32" s="421">
        <v>78.5</v>
      </c>
      <c r="DQ32" s="421">
        <v>79.2</v>
      </c>
      <c r="DR32" s="421">
        <v>71.7</v>
      </c>
      <c r="DS32" s="419">
        <v>264</v>
      </c>
      <c r="DT32" s="420" t="s">
        <v>156</v>
      </c>
      <c r="DU32" s="421">
        <v>68</v>
      </c>
      <c r="DV32" s="421">
        <v>71.2</v>
      </c>
      <c r="DW32" s="421">
        <v>72.5</v>
      </c>
      <c r="DX32" s="421">
        <v>47</v>
      </c>
      <c r="DY32" s="421">
        <v>24</v>
      </c>
      <c r="DZ32" s="421">
        <v>48.7</v>
      </c>
      <c r="EA32" s="421">
        <v>68.5</v>
      </c>
      <c r="EB32" s="421">
        <v>69.7</v>
      </c>
      <c r="EC32" s="421">
        <v>71.3</v>
      </c>
      <c r="ED32" s="421">
        <v>72.5</v>
      </c>
      <c r="EE32" s="421">
        <v>68.7</v>
      </c>
      <c r="EF32" s="421">
        <v>66.3</v>
      </c>
      <c r="EG32" s="421">
        <v>68.400000000000006</v>
      </c>
      <c r="EH32" s="421">
        <v>62.7</v>
      </c>
      <c r="EI32" s="421">
        <v>64.8</v>
      </c>
      <c r="EJ32" s="421">
        <v>73</v>
      </c>
      <c r="EK32" s="421">
        <v>72.900000000000006</v>
      </c>
      <c r="EL32" s="421">
        <v>72.7</v>
      </c>
      <c r="EM32" s="421">
        <v>83.4</v>
      </c>
      <c r="EN32" s="421">
        <v>63.9</v>
      </c>
      <c r="EO32" s="421">
        <v>72</v>
      </c>
      <c r="EP32" s="421">
        <v>88.1</v>
      </c>
      <c r="EQ32" s="421">
        <v>89.3</v>
      </c>
      <c r="ER32" s="421">
        <v>82.2</v>
      </c>
      <c r="ES32" s="421">
        <v>80.8</v>
      </c>
      <c r="ET32" s="421">
        <v>67.8</v>
      </c>
      <c r="EU32" s="419">
        <v>264</v>
      </c>
      <c r="EV32" s="420" t="s">
        <v>156</v>
      </c>
      <c r="EW32" s="421">
        <v>69.400000000000006</v>
      </c>
      <c r="EX32" s="421">
        <v>73.599999999999994</v>
      </c>
      <c r="EY32" s="421">
        <v>73.8</v>
      </c>
      <c r="EZ32" s="421">
        <v>73.099999999999994</v>
      </c>
      <c r="FA32" s="421">
        <v>76.900000000000006</v>
      </c>
      <c r="FB32" s="421">
        <v>71.900000000000006</v>
      </c>
      <c r="FC32" s="421">
        <v>66.7</v>
      </c>
      <c r="FD32" s="421">
        <v>70.400000000000006</v>
      </c>
      <c r="FE32" s="421">
        <v>70.099999999999994</v>
      </c>
      <c r="FF32" s="421">
        <v>71.099999999999994</v>
      </c>
      <c r="FG32" s="421">
        <v>71.2</v>
      </c>
      <c r="FH32" s="421">
        <v>97.4</v>
      </c>
      <c r="FI32" s="421">
        <v>98.1</v>
      </c>
      <c r="FJ32" s="421">
        <v>89.8</v>
      </c>
      <c r="FK32" s="421">
        <v>79.099999999999994</v>
      </c>
      <c r="FL32" s="421">
        <v>79.3</v>
      </c>
      <c r="FM32" s="421">
        <v>78.599999999999994</v>
      </c>
      <c r="FN32" s="421">
        <v>77.900000000000006</v>
      </c>
      <c r="FO32" s="421">
        <v>79.5</v>
      </c>
      <c r="FP32" s="421">
        <v>81.3</v>
      </c>
      <c r="FQ32" s="421">
        <v>82.5</v>
      </c>
      <c r="FR32" s="421">
        <v>82.2</v>
      </c>
      <c r="FS32" s="421">
        <v>75.099999999999994</v>
      </c>
      <c r="FT32" s="421">
        <v>74.8</v>
      </c>
      <c r="FU32" s="421">
        <v>72.5</v>
      </c>
      <c r="FV32" s="421">
        <v>77.900000000000006</v>
      </c>
      <c r="FW32" s="421">
        <v>80</v>
      </c>
      <c r="FX32" s="421">
        <v>84</v>
      </c>
      <c r="FY32" s="421">
        <v>82.8</v>
      </c>
      <c r="FZ32" s="421">
        <v>82.8</v>
      </c>
      <c r="GA32" s="421">
        <v>81.400000000000006</v>
      </c>
      <c r="GB32" s="421">
        <v>88.3</v>
      </c>
      <c r="GC32" s="421">
        <v>84.4</v>
      </c>
      <c r="GD32" s="419">
        <v>264</v>
      </c>
      <c r="GE32" s="420" t="s">
        <v>156</v>
      </c>
      <c r="GF32" s="421">
        <v>82.9</v>
      </c>
      <c r="GG32" s="421">
        <v>76.8</v>
      </c>
      <c r="GH32" s="421">
        <v>74</v>
      </c>
      <c r="GI32" s="421">
        <v>74.5</v>
      </c>
      <c r="GJ32" s="421">
        <v>75.3</v>
      </c>
      <c r="GK32" s="421">
        <v>72.2</v>
      </c>
      <c r="GL32" s="421">
        <v>79.099999999999994</v>
      </c>
      <c r="GM32" s="421">
        <v>73.3</v>
      </c>
      <c r="GN32" s="421">
        <v>71.900000000000006</v>
      </c>
      <c r="GO32" s="421">
        <v>79.7</v>
      </c>
      <c r="GP32" s="421">
        <v>79.5</v>
      </c>
      <c r="GQ32" s="456"/>
      <c r="GR32" s="456"/>
    </row>
    <row r="33" spans="1:200" s="406" customFormat="1" ht="60" customHeight="1">
      <c r="A33" s="419"/>
      <c r="B33" s="422" t="s">
        <v>157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19"/>
      <c r="AD33" s="422" t="s">
        <v>157</v>
      </c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  <c r="AX33" s="421"/>
      <c r="AY33" s="421"/>
      <c r="AZ33" s="421"/>
      <c r="BA33" s="419"/>
      <c r="BB33" s="422" t="s">
        <v>157</v>
      </c>
      <c r="BC33" s="421"/>
      <c r="BD33" s="421"/>
      <c r="BE33" s="421"/>
      <c r="BF33" s="421"/>
      <c r="BG33" s="421"/>
      <c r="BH33" s="421"/>
      <c r="BI33" s="421"/>
      <c r="BJ33" s="421"/>
      <c r="BK33" s="421"/>
      <c r="BL33" s="421"/>
      <c r="BM33" s="421"/>
      <c r="BN33" s="421"/>
      <c r="BO33" s="421"/>
      <c r="BP33" s="421"/>
      <c r="BQ33" s="421"/>
      <c r="BR33" s="421"/>
      <c r="BS33" s="421"/>
      <c r="BT33" s="421"/>
      <c r="BU33" s="421"/>
      <c r="BV33" s="421"/>
      <c r="BW33" s="421"/>
      <c r="BX33" s="421"/>
      <c r="BY33" s="421"/>
      <c r="BZ33" s="421"/>
      <c r="CA33" s="421"/>
      <c r="CB33" s="421"/>
      <c r="CC33" s="421"/>
      <c r="CD33" s="421"/>
      <c r="CE33" s="421"/>
      <c r="CF33" s="419"/>
      <c r="CG33" s="422" t="s">
        <v>157</v>
      </c>
      <c r="CH33" s="421"/>
      <c r="CI33" s="421"/>
      <c r="CJ33" s="421"/>
      <c r="CK33" s="421"/>
      <c r="CL33" s="421"/>
      <c r="CM33" s="421"/>
      <c r="CN33" s="421"/>
      <c r="CO33" s="421"/>
      <c r="CP33" s="421"/>
      <c r="CQ33" s="419"/>
      <c r="CR33" s="422" t="s">
        <v>157</v>
      </c>
      <c r="CS33" s="421"/>
      <c r="CT33" s="421"/>
      <c r="CU33" s="421"/>
      <c r="CV33" s="421"/>
      <c r="CW33" s="421"/>
      <c r="CX33" s="421"/>
      <c r="CY33" s="421"/>
      <c r="CZ33" s="421"/>
      <c r="DA33" s="421"/>
      <c r="DB33" s="421"/>
      <c r="DC33" s="421"/>
      <c r="DD33" s="421"/>
      <c r="DE33" s="421"/>
      <c r="DF33" s="421"/>
      <c r="DG33" s="421"/>
      <c r="DH33" s="421"/>
      <c r="DI33" s="421"/>
      <c r="DJ33" s="421"/>
      <c r="DK33" s="421"/>
      <c r="DL33" s="421"/>
      <c r="DM33" s="421"/>
      <c r="DN33" s="421"/>
      <c r="DO33" s="421"/>
      <c r="DP33" s="421"/>
      <c r="DQ33" s="421"/>
      <c r="DR33" s="421"/>
      <c r="DS33" s="419"/>
      <c r="DT33" s="422" t="s">
        <v>157</v>
      </c>
      <c r="DU33" s="421"/>
      <c r="DV33" s="421"/>
      <c r="DW33" s="421"/>
      <c r="DX33" s="421"/>
      <c r="DY33" s="421"/>
      <c r="DZ33" s="421"/>
      <c r="EA33" s="421"/>
      <c r="EB33" s="421"/>
      <c r="EC33" s="421"/>
      <c r="ED33" s="421"/>
      <c r="EE33" s="421"/>
      <c r="EF33" s="421"/>
      <c r="EG33" s="421"/>
      <c r="EH33" s="421"/>
      <c r="EI33" s="421"/>
      <c r="EJ33" s="421"/>
      <c r="EK33" s="421"/>
      <c r="EL33" s="421"/>
      <c r="EM33" s="421"/>
      <c r="EN33" s="421"/>
      <c r="EO33" s="421"/>
      <c r="EP33" s="421"/>
      <c r="EQ33" s="421"/>
      <c r="ER33" s="421"/>
      <c r="ES33" s="421"/>
      <c r="ET33" s="421"/>
      <c r="EU33" s="419"/>
      <c r="EV33" s="422" t="s">
        <v>157</v>
      </c>
      <c r="EW33" s="421"/>
      <c r="EX33" s="421"/>
      <c r="EY33" s="421"/>
      <c r="EZ33" s="421"/>
      <c r="FA33" s="421"/>
      <c r="FB33" s="421"/>
      <c r="FC33" s="421"/>
      <c r="FD33" s="421"/>
      <c r="FE33" s="421"/>
      <c r="FF33" s="421"/>
      <c r="FG33" s="421"/>
      <c r="FH33" s="421"/>
      <c r="FI33" s="421"/>
      <c r="FJ33" s="421"/>
      <c r="FK33" s="421"/>
      <c r="FL33" s="421"/>
      <c r="FM33" s="421"/>
      <c r="FN33" s="421"/>
      <c r="FO33" s="421"/>
      <c r="FP33" s="421"/>
      <c r="FQ33" s="421"/>
      <c r="FR33" s="421"/>
      <c r="FS33" s="421"/>
      <c r="FT33" s="421"/>
      <c r="FU33" s="421"/>
      <c r="FV33" s="421"/>
      <c r="FW33" s="421"/>
      <c r="FX33" s="421"/>
      <c r="FY33" s="421"/>
      <c r="FZ33" s="421"/>
      <c r="GA33" s="421"/>
      <c r="GB33" s="421"/>
      <c r="GC33" s="421"/>
      <c r="GD33" s="419"/>
      <c r="GE33" s="422" t="s">
        <v>157</v>
      </c>
      <c r="GF33" s="421"/>
      <c r="GG33" s="421"/>
      <c r="GH33" s="421"/>
      <c r="GI33" s="421"/>
      <c r="GJ33" s="421"/>
      <c r="GK33" s="421"/>
      <c r="GL33" s="421"/>
      <c r="GM33" s="421"/>
      <c r="GN33" s="421"/>
      <c r="GO33" s="421"/>
      <c r="GP33" s="421"/>
      <c r="GQ33" s="456"/>
      <c r="GR33" s="456"/>
    </row>
    <row r="34" spans="1:200" s="406" customFormat="1" ht="85.05" customHeight="1">
      <c r="A34" s="423">
        <v>265</v>
      </c>
      <c r="B34" s="420" t="s">
        <v>158</v>
      </c>
      <c r="C34" s="421">
        <v>71.900000000000006</v>
      </c>
      <c r="D34" s="421">
        <v>68.099999999999994</v>
      </c>
      <c r="E34" s="421">
        <v>69.900000000000006</v>
      </c>
      <c r="F34" s="421">
        <v>69.8</v>
      </c>
      <c r="G34" s="421">
        <v>68.7</v>
      </c>
      <c r="H34" s="421">
        <v>63.4</v>
      </c>
      <c r="I34" s="421">
        <v>67.7</v>
      </c>
      <c r="J34" s="421">
        <v>81.400000000000006</v>
      </c>
      <c r="K34" s="421">
        <v>79.5</v>
      </c>
      <c r="L34" s="421">
        <v>83.3</v>
      </c>
      <c r="M34" s="421">
        <v>67.2</v>
      </c>
      <c r="N34" s="421">
        <v>73.7</v>
      </c>
      <c r="O34" s="421">
        <v>68.599999999999994</v>
      </c>
      <c r="P34" s="421">
        <v>78.099999999999994</v>
      </c>
      <c r="Q34" s="421">
        <v>64</v>
      </c>
      <c r="R34" s="421">
        <v>68.3</v>
      </c>
      <c r="S34" s="421">
        <v>67.3</v>
      </c>
      <c r="T34" s="421">
        <v>72.7</v>
      </c>
      <c r="U34" s="421">
        <v>67.900000000000006</v>
      </c>
      <c r="V34" s="421">
        <v>67.599999999999994</v>
      </c>
      <c r="W34" s="421">
        <v>75</v>
      </c>
      <c r="X34" s="421">
        <v>68.900000000000006</v>
      </c>
      <c r="Y34" s="421">
        <v>70.8</v>
      </c>
      <c r="Z34" s="421">
        <v>65.400000000000006</v>
      </c>
      <c r="AA34" s="421">
        <v>74.7</v>
      </c>
      <c r="AB34" s="421">
        <v>68.400000000000006</v>
      </c>
      <c r="AC34" s="423">
        <v>265</v>
      </c>
      <c r="AD34" s="420" t="s">
        <v>158</v>
      </c>
      <c r="AE34" s="421">
        <v>70.400000000000006</v>
      </c>
      <c r="AF34" s="421">
        <v>70.5</v>
      </c>
      <c r="AG34" s="421">
        <v>67.3</v>
      </c>
      <c r="AH34" s="421">
        <v>66.8</v>
      </c>
      <c r="AI34" s="421">
        <v>62.8</v>
      </c>
      <c r="AJ34" s="421">
        <v>53.3</v>
      </c>
      <c r="AK34" s="421">
        <v>66.900000000000006</v>
      </c>
      <c r="AL34" s="421">
        <v>70.7</v>
      </c>
      <c r="AM34" s="421">
        <v>69.900000000000006</v>
      </c>
      <c r="AN34" s="421">
        <v>69.599999999999994</v>
      </c>
      <c r="AO34" s="421">
        <v>65</v>
      </c>
      <c r="AP34" s="421">
        <v>66</v>
      </c>
      <c r="AQ34" s="421">
        <v>75.7</v>
      </c>
      <c r="AR34" s="421">
        <v>80.5</v>
      </c>
      <c r="AS34" s="421">
        <v>85.7</v>
      </c>
      <c r="AT34" s="421">
        <v>83.6</v>
      </c>
      <c r="AU34" s="421">
        <v>78.2</v>
      </c>
      <c r="AV34" s="421">
        <v>75.5</v>
      </c>
      <c r="AW34" s="421">
        <v>80.599999999999994</v>
      </c>
      <c r="AX34" s="421">
        <v>83.6</v>
      </c>
      <c r="AY34" s="421">
        <v>80.900000000000006</v>
      </c>
      <c r="AZ34" s="421">
        <v>75.5</v>
      </c>
      <c r="BA34" s="423">
        <v>265</v>
      </c>
      <c r="BB34" s="420" t="s">
        <v>158</v>
      </c>
      <c r="BC34" s="421">
        <v>89.3</v>
      </c>
      <c r="BD34" s="421">
        <v>87.4</v>
      </c>
      <c r="BE34" s="421">
        <v>87.6</v>
      </c>
      <c r="BF34" s="421">
        <v>87.8</v>
      </c>
      <c r="BG34" s="421">
        <v>85.3</v>
      </c>
      <c r="BH34" s="421">
        <v>65.2</v>
      </c>
      <c r="BI34" s="421">
        <v>61.1</v>
      </c>
      <c r="BJ34" s="421">
        <v>75.2</v>
      </c>
      <c r="BK34" s="421">
        <v>68.5</v>
      </c>
      <c r="BL34" s="421">
        <v>65.599999999999994</v>
      </c>
      <c r="BM34" s="421">
        <v>87</v>
      </c>
      <c r="BN34" s="421">
        <v>68.8</v>
      </c>
      <c r="BO34" s="421">
        <v>66</v>
      </c>
      <c r="BP34" s="421">
        <v>70.900000000000006</v>
      </c>
      <c r="BQ34" s="421">
        <v>78.8</v>
      </c>
      <c r="BR34" s="421">
        <v>85.6</v>
      </c>
      <c r="BS34" s="421">
        <v>70.099999999999994</v>
      </c>
      <c r="BT34" s="421">
        <v>65.2</v>
      </c>
      <c r="BU34" s="421">
        <v>63.2</v>
      </c>
      <c r="BV34" s="421">
        <v>63.8</v>
      </c>
      <c r="BW34" s="421">
        <v>63.4</v>
      </c>
      <c r="BX34" s="421">
        <v>64.7</v>
      </c>
      <c r="BY34" s="421">
        <v>76.7</v>
      </c>
      <c r="BZ34" s="421">
        <v>64.2</v>
      </c>
      <c r="CA34" s="421">
        <v>66.8</v>
      </c>
      <c r="CB34" s="421">
        <v>70.900000000000006</v>
      </c>
      <c r="CC34" s="421">
        <v>70.7</v>
      </c>
      <c r="CD34" s="421">
        <v>69.400000000000006</v>
      </c>
      <c r="CE34" s="421">
        <v>78.099999999999994</v>
      </c>
      <c r="CF34" s="423">
        <v>265</v>
      </c>
      <c r="CG34" s="420" t="s">
        <v>158</v>
      </c>
      <c r="CH34" s="421">
        <v>67.2</v>
      </c>
      <c r="CI34" s="421">
        <v>68.599999999999994</v>
      </c>
      <c r="CJ34" s="421">
        <v>67.8</v>
      </c>
      <c r="CK34" s="421">
        <v>65</v>
      </c>
      <c r="CL34" s="421">
        <v>66.8</v>
      </c>
      <c r="CM34" s="421">
        <v>71</v>
      </c>
      <c r="CN34" s="421">
        <v>76.8</v>
      </c>
      <c r="CO34" s="421">
        <v>77.599999999999994</v>
      </c>
      <c r="CP34" s="421">
        <v>70.599999999999994</v>
      </c>
      <c r="CQ34" s="423">
        <v>265</v>
      </c>
      <c r="CR34" s="420" t="s">
        <v>158</v>
      </c>
      <c r="CS34" s="421">
        <v>67.599999999999994</v>
      </c>
      <c r="CT34" s="421">
        <v>70.099999999999994</v>
      </c>
      <c r="CU34" s="421">
        <v>69.2</v>
      </c>
      <c r="CV34" s="421">
        <v>71.400000000000006</v>
      </c>
      <c r="CW34" s="421">
        <v>73.900000000000006</v>
      </c>
      <c r="CX34" s="421">
        <v>67.099999999999994</v>
      </c>
      <c r="CY34" s="421">
        <v>66.900000000000006</v>
      </c>
      <c r="CZ34" s="421">
        <v>69.099999999999994</v>
      </c>
      <c r="DA34" s="421">
        <v>60.1</v>
      </c>
      <c r="DB34" s="421">
        <v>74.400000000000006</v>
      </c>
      <c r="DC34" s="421">
        <v>79.2</v>
      </c>
      <c r="DD34" s="421">
        <v>70.599999999999994</v>
      </c>
      <c r="DE34" s="421">
        <v>60.9</v>
      </c>
      <c r="DF34" s="421">
        <v>72.3</v>
      </c>
      <c r="DG34" s="421">
        <v>72</v>
      </c>
      <c r="DH34" s="421">
        <v>64.8</v>
      </c>
      <c r="DI34" s="421">
        <v>67</v>
      </c>
      <c r="DJ34" s="421">
        <v>79.5</v>
      </c>
      <c r="DK34" s="421">
        <v>71.5</v>
      </c>
      <c r="DL34" s="421">
        <v>70.900000000000006</v>
      </c>
      <c r="DM34" s="421">
        <v>69</v>
      </c>
      <c r="DN34" s="421">
        <v>65.5</v>
      </c>
      <c r="DO34" s="421">
        <v>70.599999999999994</v>
      </c>
      <c r="DP34" s="421">
        <v>65.8</v>
      </c>
      <c r="DQ34" s="421">
        <v>64.3</v>
      </c>
      <c r="DR34" s="421">
        <v>64.099999999999994</v>
      </c>
      <c r="DS34" s="423">
        <v>265</v>
      </c>
      <c r="DT34" s="420" t="s">
        <v>158</v>
      </c>
      <c r="DU34" s="421">
        <v>72</v>
      </c>
      <c r="DV34" s="421">
        <v>64.5</v>
      </c>
      <c r="DW34" s="421">
        <v>63.5</v>
      </c>
      <c r="DX34" s="421">
        <v>60.5</v>
      </c>
      <c r="DY34" s="421">
        <v>44.6</v>
      </c>
      <c r="DZ34" s="421">
        <v>54.6</v>
      </c>
      <c r="EA34" s="421">
        <v>60.5</v>
      </c>
      <c r="EB34" s="421">
        <v>66.7</v>
      </c>
      <c r="EC34" s="421">
        <v>66.7</v>
      </c>
      <c r="ED34" s="421">
        <v>67.2</v>
      </c>
      <c r="EE34" s="421">
        <v>69.400000000000006</v>
      </c>
      <c r="EF34" s="421">
        <v>75.8</v>
      </c>
      <c r="EG34" s="421">
        <v>66.900000000000006</v>
      </c>
      <c r="EH34" s="421">
        <v>70</v>
      </c>
      <c r="EI34" s="421">
        <v>70.099999999999994</v>
      </c>
      <c r="EJ34" s="421">
        <v>69.8</v>
      </c>
      <c r="EK34" s="421">
        <v>72.099999999999994</v>
      </c>
      <c r="EL34" s="421">
        <v>67.2</v>
      </c>
      <c r="EM34" s="421">
        <v>69.5</v>
      </c>
      <c r="EN34" s="421">
        <v>73.5</v>
      </c>
      <c r="EO34" s="421">
        <v>59.5</v>
      </c>
      <c r="EP34" s="421">
        <v>62.1</v>
      </c>
      <c r="EQ34" s="421">
        <v>68.099999999999994</v>
      </c>
      <c r="ER34" s="421">
        <v>66.599999999999994</v>
      </c>
      <c r="ES34" s="421">
        <v>63.4</v>
      </c>
      <c r="ET34" s="421">
        <v>70.2</v>
      </c>
      <c r="EU34" s="423">
        <v>265</v>
      </c>
      <c r="EV34" s="420" t="s">
        <v>158</v>
      </c>
      <c r="EW34" s="421">
        <v>72.2</v>
      </c>
      <c r="EX34" s="421">
        <v>84.8</v>
      </c>
      <c r="EY34" s="421">
        <v>79.3</v>
      </c>
      <c r="EZ34" s="421">
        <v>76.8</v>
      </c>
      <c r="FA34" s="421">
        <v>85.4</v>
      </c>
      <c r="FB34" s="421">
        <v>82.6</v>
      </c>
      <c r="FC34" s="421">
        <v>87.6</v>
      </c>
      <c r="FD34" s="421">
        <v>86.9</v>
      </c>
      <c r="FE34" s="421">
        <v>85.5</v>
      </c>
      <c r="FF34" s="421">
        <v>83.4</v>
      </c>
      <c r="FG34" s="421">
        <v>81.8</v>
      </c>
      <c r="FH34" s="421">
        <v>97</v>
      </c>
      <c r="FI34" s="421">
        <v>93.8</v>
      </c>
      <c r="FJ34" s="421">
        <v>94.1</v>
      </c>
      <c r="FK34" s="421">
        <v>77.8</v>
      </c>
      <c r="FL34" s="421">
        <v>82.2</v>
      </c>
      <c r="FM34" s="421">
        <v>81.8</v>
      </c>
      <c r="FN34" s="421">
        <v>77.8</v>
      </c>
      <c r="FO34" s="421">
        <v>78.900000000000006</v>
      </c>
      <c r="FP34" s="421">
        <v>79.599999999999994</v>
      </c>
      <c r="FQ34" s="421">
        <v>83.9</v>
      </c>
      <c r="FR34" s="421">
        <v>82.7</v>
      </c>
      <c r="FS34" s="421">
        <v>84.2</v>
      </c>
      <c r="FT34" s="421">
        <v>78.099999999999994</v>
      </c>
      <c r="FU34" s="421">
        <v>76.7</v>
      </c>
      <c r="FV34" s="421">
        <v>88</v>
      </c>
      <c r="FW34" s="421">
        <v>67.900000000000006</v>
      </c>
      <c r="FX34" s="421">
        <v>80.900000000000006</v>
      </c>
      <c r="FY34" s="421">
        <v>77.7</v>
      </c>
      <c r="FZ34" s="421">
        <v>89.7</v>
      </c>
      <c r="GA34" s="421">
        <v>88.9</v>
      </c>
      <c r="GB34" s="421">
        <v>89.2</v>
      </c>
      <c r="GC34" s="421">
        <v>87.5</v>
      </c>
      <c r="GD34" s="423">
        <v>265</v>
      </c>
      <c r="GE34" s="420" t="s">
        <v>158</v>
      </c>
      <c r="GF34" s="421">
        <v>87.5</v>
      </c>
      <c r="GG34" s="421">
        <v>87.2</v>
      </c>
      <c r="GH34" s="421">
        <v>86.9</v>
      </c>
      <c r="GI34" s="421">
        <v>86.8</v>
      </c>
      <c r="GJ34" s="421">
        <v>89.2</v>
      </c>
      <c r="GK34" s="421">
        <v>84.4</v>
      </c>
      <c r="GL34" s="421">
        <v>88.2</v>
      </c>
      <c r="GM34" s="421">
        <v>90.8</v>
      </c>
      <c r="GN34" s="421">
        <v>82.3</v>
      </c>
      <c r="GO34" s="421">
        <v>87.6</v>
      </c>
      <c r="GP34" s="421">
        <v>86</v>
      </c>
      <c r="GQ34" s="456"/>
      <c r="GR34" s="456"/>
    </row>
    <row r="35" spans="1:200" s="406" customFormat="1" ht="95.1" customHeight="1">
      <c r="A35" s="423"/>
      <c r="B35" s="422" t="s">
        <v>159</v>
      </c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3"/>
      <c r="AD35" s="422" t="s">
        <v>159</v>
      </c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21"/>
      <c r="AZ35" s="421"/>
      <c r="BA35" s="423"/>
      <c r="BB35" s="422" t="s">
        <v>159</v>
      </c>
      <c r="BC35" s="421"/>
      <c r="BD35" s="421"/>
      <c r="BE35" s="421"/>
      <c r="BF35" s="421"/>
      <c r="BG35" s="421"/>
      <c r="BH35" s="421"/>
      <c r="BI35" s="421"/>
      <c r="BJ35" s="421"/>
      <c r="BK35" s="421"/>
      <c r="BL35" s="421"/>
      <c r="BM35" s="421"/>
      <c r="BN35" s="421"/>
      <c r="BO35" s="421"/>
      <c r="BP35" s="421"/>
      <c r="BQ35" s="421"/>
      <c r="BR35" s="421"/>
      <c r="BS35" s="421"/>
      <c r="BT35" s="421"/>
      <c r="BU35" s="421"/>
      <c r="BV35" s="421"/>
      <c r="BW35" s="421"/>
      <c r="BX35" s="421"/>
      <c r="BY35" s="421"/>
      <c r="BZ35" s="421"/>
      <c r="CA35" s="421"/>
      <c r="CB35" s="421"/>
      <c r="CC35" s="421"/>
      <c r="CD35" s="421"/>
      <c r="CE35" s="421"/>
      <c r="CF35" s="423"/>
      <c r="CG35" s="422" t="s">
        <v>159</v>
      </c>
      <c r="CH35" s="421"/>
      <c r="CI35" s="421"/>
      <c r="CJ35" s="421"/>
      <c r="CK35" s="421"/>
      <c r="CL35" s="421"/>
      <c r="CM35" s="421"/>
      <c r="CN35" s="421"/>
      <c r="CO35" s="421"/>
      <c r="CP35" s="421"/>
      <c r="CQ35" s="423"/>
      <c r="CR35" s="422" t="s">
        <v>159</v>
      </c>
      <c r="CS35" s="421"/>
      <c r="CT35" s="421"/>
      <c r="CU35" s="421"/>
      <c r="CV35" s="421"/>
      <c r="CW35" s="421"/>
      <c r="CX35" s="421"/>
      <c r="CY35" s="421"/>
      <c r="CZ35" s="421"/>
      <c r="DA35" s="421"/>
      <c r="DB35" s="421"/>
      <c r="DC35" s="421"/>
      <c r="DD35" s="421"/>
      <c r="DE35" s="421"/>
      <c r="DF35" s="421"/>
      <c r="DG35" s="421"/>
      <c r="DH35" s="421"/>
      <c r="DI35" s="421"/>
      <c r="DJ35" s="421"/>
      <c r="DK35" s="421"/>
      <c r="DL35" s="421"/>
      <c r="DM35" s="421"/>
      <c r="DN35" s="421"/>
      <c r="DO35" s="421"/>
      <c r="DP35" s="421"/>
      <c r="DQ35" s="421"/>
      <c r="DR35" s="421"/>
      <c r="DS35" s="423"/>
      <c r="DT35" s="422" t="s">
        <v>159</v>
      </c>
      <c r="DU35" s="421"/>
      <c r="DV35" s="421"/>
      <c r="DW35" s="421"/>
      <c r="DX35" s="421"/>
      <c r="DY35" s="421"/>
      <c r="DZ35" s="421"/>
      <c r="EA35" s="421"/>
      <c r="EB35" s="421"/>
      <c r="EC35" s="421"/>
      <c r="ED35" s="421"/>
      <c r="EE35" s="421"/>
      <c r="EF35" s="421"/>
      <c r="EG35" s="421"/>
      <c r="EH35" s="421"/>
      <c r="EI35" s="421"/>
      <c r="EJ35" s="421"/>
      <c r="EK35" s="421"/>
      <c r="EL35" s="421"/>
      <c r="EM35" s="421"/>
      <c r="EN35" s="421"/>
      <c r="EO35" s="421"/>
      <c r="EP35" s="421"/>
      <c r="EQ35" s="421"/>
      <c r="ER35" s="421"/>
      <c r="ES35" s="421"/>
      <c r="ET35" s="421"/>
      <c r="EU35" s="423"/>
      <c r="EV35" s="422" t="s">
        <v>159</v>
      </c>
      <c r="EW35" s="421"/>
      <c r="EX35" s="421"/>
      <c r="EY35" s="421"/>
      <c r="EZ35" s="421"/>
      <c r="FA35" s="421"/>
      <c r="FB35" s="421"/>
      <c r="FC35" s="421"/>
      <c r="FD35" s="421"/>
      <c r="FE35" s="421"/>
      <c r="FF35" s="421"/>
      <c r="FG35" s="421"/>
      <c r="FH35" s="421"/>
      <c r="FI35" s="421"/>
      <c r="FJ35" s="421"/>
      <c r="FK35" s="421"/>
      <c r="FL35" s="421"/>
      <c r="FM35" s="421"/>
      <c r="FN35" s="421"/>
      <c r="FO35" s="421"/>
      <c r="FP35" s="421"/>
      <c r="FQ35" s="421"/>
      <c r="FR35" s="421"/>
      <c r="FS35" s="421"/>
      <c r="FT35" s="421"/>
      <c r="FU35" s="421"/>
      <c r="FV35" s="421"/>
      <c r="FW35" s="421"/>
      <c r="FX35" s="421"/>
      <c r="FY35" s="421"/>
      <c r="FZ35" s="421"/>
      <c r="GA35" s="421"/>
      <c r="GB35" s="421"/>
      <c r="GC35" s="421"/>
      <c r="GD35" s="423"/>
      <c r="GE35" s="422" t="s">
        <v>159</v>
      </c>
      <c r="GF35" s="421"/>
      <c r="GG35" s="421"/>
      <c r="GH35" s="421"/>
      <c r="GI35" s="421"/>
      <c r="GJ35" s="421"/>
      <c r="GK35" s="421"/>
      <c r="GL35" s="421"/>
      <c r="GM35" s="421"/>
      <c r="GN35" s="421"/>
      <c r="GO35" s="421"/>
      <c r="GP35" s="421"/>
      <c r="GQ35" s="456"/>
      <c r="GR35" s="456"/>
    </row>
    <row r="36" spans="1:200" s="406" customFormat="1" ht="85.05" customHeight="1">
      <c r="A36" s="419">
        <v>266</v>
      </c>
      <c r="B36" s="420" t="s">
        <v>160</v>
      </c>
      <c r="C36" s="421">
        <v>87.8</v>
      </c>
      <c r="D36" s="421">
        <v>90.4</v>
      </c>
      <c r="E36" s="421">
        <v>84.4</v>
      </c>
      <c r="F36" s="421">
        <v>54.7</v>
      </c>
      <c r="G36" s="421">
        <v>60.6</v>
      </c>
      <c r="H36" s="421">
        <v>68.5</v>
      </c>
      <c r="I36" s="421">
        <v>68.2</v>
      </c>
      <c r="J36" s="421">
        <v>81.7</v>
      </c>
      <c r="K36" s="421">
        <v>89.6</v>
      </c>
      <c r="L36" s="421">
        <v>85.1</v>
      </c>
      <c r="M36" s="421">
        <v>92.3</v>
      </c>
      <c r="N36" s="421">
        <v>86</v>
      </c>
      <c r="O36" s="421">
        <v>76.599999999999994</v>
      </c>
      <c r="P36" s="421">
        <v>96.3</v>
      </c>
      <c r="Q36" s="421">
        <v>92.4</v>
      </c>
      <c r="R36" s="421">
        <v>95.5</v>
      </c>
      <c r="S36" s="421">
        <v>80.900000000000006</v>
      </c>
      <c r="T36" s="421">
        <v>92.8</v>
      </c>
      <c r="U36" s="421">
        <v>80.3</v>
      </c>
      <c r="V36" s="421">
        <v>76.7</v>
      </c>
      <c r="W36" s="421">
        <v>86.7</v>
      </c>
      <c r="X36" s="421">
        <v>94.1</v>
      </c>
      <c r="Y36" s="421">
        <v>58.8</v>
      </c>
      <c r="Z36" s="421">
        <v>55.7</v>
      </c>
      <c r="AA36" s="421">
        <v>51.2</v>
      </c>
      <c r="AB36" s="421">
        <v>52.9</v>
      </c>
      <c r="AC36" s="419">
        <v>266</v>
      </c>
      <c r="AD36" s="420" t="s">
        <v>160</v>
      </c>
      <c r="AE36" s="421">
        <v>56.8</v>
      </c>
      <c r="AF36" s="421">
        <v>58.8</v>
      </c>
      <c r="AG36" s="421">
        <v>63.8</v>
      </c>
      <c r="AH36" s="421">
        <v>63</v>
      </c>
      <c r="AI36" s="421">
        <v>74.099999999999994</v>
      </c>
      <c r="AJ36" s="421">
        <v>58.2</v>
      </c>
      <c r="AK36" s="421">
        <v>69</v>
      </c>
      <c r="AL36" s="421">
        <v>72.900000000000006</v>
      </c>
      <c r="AM36" s="421">
        <v>66.2</v>
      </c>
      <c r="AN36" s="421">
        <v>66.7</v>
      </c>
      <c r="AO36" s="421">
        <v>67</v>
      </c>
      <c r="AP36" s="421">
        <v>72.900000000000006</v>
      </c>
      <c r="AQ36" s="421">
        <v>81.3</v>
      </c>
      <c r="AR36" s="421">
        <v>81.599999999999994</v>
      </c>
      <c r="AS36" s="421">
        <v>80.7</v>
      </c>
      <c r="AT36" s="421">
        <v>83.3</v>
      </c>
      <c r="AU36" s="421">
        <v>86.3</v>
      </c>
      <c r="AV36" s="421">
        <v>91.3</v>
      </c>
      <c r="AW36" s="421">
        <v>90.4</v>
      </c>
      <c r="AX36" s="421">
        <v>90.2</v>
      </c>
      <c r="AY36" s="421">
        <v>92.7</v>
      </c>
      <c r="AZ36" s="421">
        <v>82.2</v>
      </c>
      <c r="BA36" s="419">
        <v>266</v>
      </c>
      <c r="BB36" s="420" t="s">
        <v>160</v>
      </c>
      <c r="BC36" s="421">
        <v>88.3</v>
      </c>
      <c r="BD36" s="421">
        <v>77.3</v>
      </c>
      <c r="BE36" s="421">
        <v>82.5</v>
      </c>
      <c r="BF36" s="421">
        <v>87.1</v>
      </c>
      <c r="BG36" s="421">
        <v>90.2</v>
      </c>
      <c r="BH36" s="421">
        <v>97.5</v>
      </c>
      <c r="BI36" s="421">
        <v>82.4</v>
      </c>
      <c r="BJ36" s="421">
        <v>96.9</v>
      </c>
      <c r="BK36" s="421">
        <v>88.9</v>
      </c>
      <c r="BL36" s="421">
        <v>89.1</v>
      </c>
      <c r="BM36" s="421">
        <v>79.8</v>
      </c>
      <c r="BN36" s="421">
        <v>64.099999999999994</v>
      </c>
      <c r="BO36" s="421">
        <v>83.2</v>
      </c>
      <c r="BP36" s="421">
        <v>82.5</v>
      </c>
      <c r="BQ36" s="421">
        <v>97.8</v>
      </c>
      <c r="BR36" s="421">
        <v>95.7</v>
      </c>
      <c r="BS36" s="421">
        <v>95.4</v>
      </c>
      <c r="BT36" s="421">
        <v>95.4</v>
      </c>
      <c r="BU36" s="421">
        <v>86.9</v>
      </c>
      <c r="BV36" s="421">
        <v>94.7</v>
      </c>
      <c r="BW36" s="421">
        <v>95.2</v>
      </c>
      <c r="BX36" s="421">
        <v>97.6</v>
      </c>
      <c r="BY36" s="421">
        <v>93.7</v>
      </c>
      <c r="BZ36" s="421">
        <v>72.3</v>
      </c>
      <c r="CA36" s="421">
        <v>89.9</v>
      </c>
      <c r="CB36" s="421">
        <v>80.5</v>
      </c>
      <c r="CC36" s="421">
        <v>92.1</v>
      </c>
      <c r="CD36" s="421">
        <v>99.5</v>
      </c>
      <c r="CE36" s="421">
        <v>86.8</v>
      </c>
      <c r="CF36" s="419">
        <v>266</v>
      </c>
      <c r="CG36" s="420" t="s">
        <v>160</v>
      </c>
      <c r="CH36" s="421">
        <v>84.1</v>
      </c>
      <c r="CI36" s="421">
        <v>74.7</v>
      </c>
      <c r="CJ36" s="421">
        <v>82.1</v>
      </c>
      <c r="CK36" s="421">
        <v>73.5</v>
      </c>
      <c r="CL36" s="421">
        <v>90.4</v>
      </c>
      <c r="CM36" s="421">
        <v>66.099999999999994</v>
      </c>
      <c r="CN36" s="421">
        <v>85.8</v>
      </c>
      <c r="CO36" s="421">
        <v>94.8</v>
      </c>
      <c r="CP36" s="421">
        <v>79.400000000000006</v>
      </c>
      <c r="CQ36" s="419">
        <v>266</v>
      </c>
      <c r="CR36" s="420" t="s">
        <v>160</v>
      </c>
      <c r="CS36" s="421">
        <v>94.4</v>
      </c>
      <c r="CT36" s="421">
        <v>95.8</v>
      </c>
      <c r="CU36" s="421">
        <v>92</v>
      </c>
      <c r="CV36" s="421">
        <v>53.3</v>
      </c>
      <c r="CW36" s="421">
        <v>67.099999999999994</v>
      </c>
      <c r="CX36" s="421">
        <v>55.9</v>
      </c>
      <c r="CY36" s="421">
        <v>55.9</v>
      </c>
      <c r="CZ36" s="421">
        <v>57</v>
      </c>
      <c r="DA36" s="421">
        <v>54.3</v>
      </c>
      <c r="DB36" s="421">
        <v>51.6</v>
      </c>
      <c r="DC36" s="421">
        <v>50.2</v>
      </c>
      <c r="DD36" s="421">
        <v>51.9</v>
      </c>
      <c r="DE36" s="421">
        <v>52.1</v>
      </c>
      <c r="DF36" s="421">
        <v>55</v>
      </c>
      <c r="DG36" s="421">
        <v>51.6</v>
      </c>
      <c r="DH36" s="421">
        <v>56.9</v>
      </c>
      <c r="DI36" s="421">
        <v>55.2</v>
      </c>
      <c r="DJ36" s="421">
        <v>58.4</v>
      </c>
      <c r="DK36" s="421">
        <v>58.5</v>
      </c>
      <c r="DL36" s="421">
        <v>59.8</v>
      </c>
      <c r="DM36" s="421">
        <v>58.3</v>
      </c>
      <c r="DN36" s="421">
        <v>62.8</v>
      </c>
      <c r="DO36" s="421">
        <v>63.8</v>
      </c>
      <c r="DP36" s="421">
        <v>64.900000000000006</v>
      </c>
      <c r="DQ36" s="421">
        <v>63.6</v>
      </c>
      <c r="DR36" s="421">
        <v>64.8</v>
      </c>
      <c r="DS36" s="419">
        <v>266</v>
      </c>
      <c r="DT36" s="420" t="s">
        <v>160</v>
      </c>
      <c r="DU36" s="421">
        <v>60.5</v>
      </c>
      <c r="DV36" s="421">
        <v>73.8</v>
      </c>
      <c r="DW36" s="421">
        <v>77.8</v>
      </c>
      <c r="DX36" s="421">
        <v>70.599999999999994</v>
      </c>
      <c r="DY36" s="421">
        <v>46.7</v>
      </c>
      <c r="DZ36" s="421">
        <v>62.4</v>
      </c>
      <c r="EA36" s="421">
        <v>65.599999999999994</v>
      </c>
      <c r="EB36" s="421">
        <v>68.3</v>
      </c>
      <c r="EC36" s="421">
        <v>66</v>
      </c>
      <c r="ED36" s="421">
        <v>72.8</v>
      </c>
      <c r="EE36" s="421">
        <v>73.599999999999994</v>
      </c>
      <c r="EF36" s="421">
        <v>70.5</v>
      </c>
      <c r="EG36" s="421">
        <v>74.599999999999994</v>
      </c>
      <c r="EH36" s="421">
        <v>65.599999999999994</v>
      </c>
      <c r="EI36" s="421">
        <v>69.400000000000006</v>
      </c>
      <c r="EJ36" s="421">
        <v>63.5</v>
      </c>
      <c r="EK36" s="421">
        <v>66</v>
      </c>
      <c r="EL36" s="421">
        <v>69.2</v>
      </c>
      <c r="EM36" s="421">
        <v>64.8</v>
      </c>
      <c r="EN36" s="421">
        <v>63.7</v>
      </c>
      <c r="EO36" s="421">
        <v>66.8</v>
      </c>
      <c r="EP36" s="421">
        <v>70.599999999999994</v>
      </c>
      <c r="EQ36" s="421">
        <v>71.900000000000006</v>
      </c>
      <c r="ER36" s="421">
        <v>71.2</v>
      </c>
      <c r="ES36" s="421">
        <v>75.7</v>
      </c>
      <c r="ET36" s="421">
        <v>78.900000000000006</v>
      </c>
      <c r="EU36" s="419">
        <v>266</v>
      </c>
      <c r="EV36" s="420" t="s">
        <v>160</v>
      </c>
      <c r="EW36" s="421">
        <v>77.900000000000006</v>
      </c>
      <c r="EX36" s="421">
        <v>87.1</v>
      </c>
      <c r="EY36" s="421">
        <v>82.6</v>
      </c>
      <c r="EZ36" s="421">
        <v>76.7</v>
      </c>
      <c r="FA36" s="421">
        <v>85.4</v>
      </c>
      <c r="FB36" s="421">
        <v>69.5</v>
      </c>
      <c r="FC36" s="421">
        <v>87.9</v>
      </c>
      <c r="FD36" s="421">
        <v>84.6</v>
      </c>
      <c r="FE36" s="421">
        <v>87.3</v>
      </c>
      <c r="FF36" s="421">
        <v>79</v>
      </c>
      <c r="FG36" s="421">
        <v>83.6</v>
      </c>
      <c r="FH36" s="421">
        <v>86.1</v>
      </c>
      <c r="FI36" s="421">
        <v>74.5</v>
      </c>
      <c r="FJ36" s="421">
        <v>76.099999999999994</v>
      </c>
      <c r="FK36" s="421">
        <v>74.5</v>
      </c>
      <c r="FL36" s="421">
        <v>79.400000000000006</v>
      </c>
      <c r="FM36" s="421">
        <v>84.8</v>
      </c>
      <c r="FN36" s="421">
        <v>79.900000000000006</v>
      </c>
      <c r="FO36" s="421">
        <v>79.3</v>
      </c>
      <c r="FP36" s="421">
        <v>83.4</v>
      </c>
      <c r="FQ36" s="421">
        <v>89.3</v>
      </c>
      <c r="FR36" s="421">
        <v>88.7</v>
      </c>
      <c r="FS36" s="421">
        <v>92.7</v>
      </c>
      <c r="FT36" s="421">
        <v>93.9</v>
      </c>
      <c r="FU36" s="421">
        <v>90.5</v>
      </c>
      <c r="FV36" s="421">
        <v>93.6</v>
      </c>
      <c r="FW36" s="421">
        <v>80.099999999999994</v>
      </c>
      <c r="FX36" s="421">
        <v>81.7</v>
      </c>
      <c r="FY36" s="421">
        <v>84.7</v>
      </c>
      <c r="FZ36" s="421">
        <v>92.4</v>
      </c>
      <c r="GA36" s="421">
        <v>88.3</v>
      </c>
      <c r="GB36" s="421">
        <v>84.1</v>
      </c>
      <c r="GC36" s="421">
        <v>86.5</v>
      </c>
      <c r="GD36" s="419">
        <v>266</v>
      </c>
      <c r="GE36" s="420" t="s">
        <v>160</v>
      </c>
      <c r="GF36" s="421">
        <v>88</v>
      </c>
      <c r="GG36" s="421">
        <v>57.6</v>
      </c>
      <c r="GH36" s="421">
        <v>78.3</v>
      </c>
      <c r="GI36" s="421">
        <v>82.4</v>
      </c>
      <c r="GJ36" s="421">
        <v>86.8</v>
      </c>
      <c r="GK36" s="421">
        <v>82.2</v>
      </c>
      <c r="GL36" s="421">
        <v>93.4</v>
      </c>
      <c r="GM36" s="421">
        <v>85.7</v>
      </c>
      <c r="GN36" s="421">
        <v>86.9</v>
      </c>
      <c r="GO36" s="421">
        <v>92.4</v>
      </c>
      <c r="GP36" s="421">
        <v>91.4</v>
      </c>
      <c r="GQ36" s="456"/>
      <c r="GR36" s="456"/>
    </row>
    <row r="37" spans="1:200" s="406" customFormat="1" ht="95.1" customHeight="1">
      <c r="A37" s="419"/>
      <c r="B37" s="422" t="s">
        <v>161</v>
      </c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19"/>
      <c r="AD37" s="422" t="s">
        <v>161</v>
      </c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1"/>
      <c r="AZ37" s="421"/>
      <c r="BA37" s="419"/>
      <c r="BB37" s="422" t="s">
        <v>161</v>
      </c>
      <c r="BC37" s="421"/>
      <c r="BD37" s="421"/>
      <c r="BE37" s="421"/>
      <c r="BF37" s="421"/>
      <c r="BG37" s="421"/>
      <c r="BH37" s="421"/>
      <c r="BI37" s="421"/>
      <c r="BJ37" s="421"/>
      <c r="BK37" s="421"/>
      <c r="BL37" s="421"/>
      <c r="BM37" s="421"/>
      <c r="BN37" s="421"/>
      <c r="BO37" s="421"/>
      <c r="BP37" s="421"/>
      <c r="BQ37" s="421"/>
      <c r="BR37" s="421"/>
      <c r="BS37" s="421"/>
      <c r="BT37" s="421"/>
      <c r="BU37" s="421"/>
      <c r="BV37" s="421"/>
      <c r="BW37" s="421"/>
      <c r="BX37" s="421"/>
      <c r="BY37" s="421"/>
      <c r="BZ37" s="421"/>
      <c r="CA37" s="421"/>
      <c r="CB37" s="421"/>
      <c r="CC37" s="421"/>
      <c r="CD37" s="421"/>
      <c r="CE37" s="421"/>
      <c r="CF37" s="419"/>
      <c r="CG37" s="422" t="s">
        <v>161</v>
      </c>
      <c r="CH37" s="421"/>
      <c r="CI37" s="421"/>
      <c r="CJ37" s="421"/>
      <c r="CK37" s="421"/>
      <c r="CL37" s="421"/>
      <c r="CM37" s="421"/>
      <c r="CN37" s="421"/>
      <c r="CO37" s="421"/>
      <c r="CP37" s="421"/>
      <c r="CQ37" s="419"/>
      <c r="CR37" s="422" t="s">
        <v>161</v>
      </c>
      <c r="CS37" s="421"/>
      <c r="CT37" s="421"/>
      <c r="CU37" s="421"/>
      <c r="CV37" s="421"/>
      <c r="CW37" s="421"/>
      <c r="CX37" s="421"/>
      <c r="CY37" s="421"/>
      <c r="CZ37" s="421"/>
      <c r="DA37" s="421"/>
      <c r="DB37" s="421"/>
      <c r="DC37" s="421"/>
      <c r="DD37" s="421"/>
      <c r="DE37" s="421"/>
      <c r="DF37" s="421"/>
      <c r="DG37" s="421"/>
      <c r="DH37" s="421"/>
      <c r="DI37" s="421"/>
      <c r="DJ37" s="421"/>
      <c r="DK37" s="421"/>
      <c r="DL37" s="421"/>
      <c r="DM37" s="421"/>
      <c r="DN37" s="421"/>
      <c r="DO37" s="421"/>
      <c r="DP37" s="421"/>
      <c r="DQ37" s="421"/>
      <c r="DR37" s="421"/>
      <c r="DS37" s="419"/>
      <c r="DT37" s="422" t="s">
        <v>161</v>
      </c>
      <c r="DU37" s="421"/>
      <c r="DV37" s="421"/>
      <c r="DW37" s="421"/>
      <c r="DX37" s="421"/>
      <c r="DY37" s="421"/>
      <c r="DZ37" s="421"/>
      <c r="EA37" s="421"/>
      <c r="EB37" s="421"/>
      <c r="EC37" s="421"/>
      <c r="ED37" s="421"/>
      <c r="EE37" s="421"/>
      <c r="EF37" s="421"/>
      <c r="EG37" s="421"/>
      <c r="EH37" s="421"/>
      <c r="EI37" s="421"/>
      <c r="EJ37" s="421"/>
      <c r="EK37" s="421"/>
      <c r="EL37" s="421"/>
      <c r="EM37" s="421"/>
      <c r="EN37" s="421"/>
      <c r="EO37" s="421"/>
      <c r="EP37" s="421"/>
      <c r="EQ37" s="421"/>
      <c r="ER37" s="421"/>
      <c r="ES37" s="421"/>
      <c r="ET37" s="421"/>
      <c r="EU37" s="419"/>
      <c r="EV37" s="422" t="s">
        <v>161</v>
      </c>
      <c r="EW37" s="421"/>
      <c r="EX37" s="421"/>
      <c r="EY37" s="421"/>
      <c r="EZ37" s="421"/>
      <c r="FA37" s="421"/>
      <c r="FB37" s="421"/>
      <c r="FC37" s="421"/>
      <c r="FD37" s="421"/>
      <c r="FE37" s="421"/>
      <c r="FF37" s="421"/>
      <c r="FG37" s="421"/>
      <c r="FH37" s="421"/>
      <c r="FI37" s="421"/>
      <c r="FJ37" s="421"/>
      <c r="FK37" s="421"/>
      <c r="FL37" s="421"/>
      <c r="FM37" s="421"/>
      <c r="FN37" s="421"/>
      <c r="FO37" s="421"/>
      <c r="FP37" s="421"/>
      <c r="FQ37" s="421"/>
      <c r="FR37" s="421"/>
      <c r="FS37" s="421"/>
      <c r="FT37" s="421"/>
      <c r="FU37" s="421"/>
      <c r="FV37" s="421"/>
      <c r="FW37" s="421"/>
      <c r="FX37" s="421"/>
      <c r="FY37" s="421"/>
      <c r="FZ37" s="421"/>
      <c r="GA37" s="421"/>
      <c r="GB37" s="421"/>
      <c r="GC37" s="421"/>
      <c r="GD37" s="419"/>
      <c r="GE37" s="422" t="s">
        <v>161</v>
      </c>
      <c r="GF37" s="421"/>
      <c r="GG37" s="421"/>
      <c r="GH37" s="421"/>
      <c r="GI37" s="421"/>
      <c r="GJ37" s="421"/>
      <c r="GK37" s="421"/>
      <c r="GL37" s="421"/>
      <c r="GM37" s="421"/>
      <c r="GN37" s="421"/>
      <c r="GO37" s="421"/>
      <c r="GP37" s="421"/>
      <c r="GQ37" s="456"/>
      <c r="GR37" s="456"/>
    </row>
    <row r="38" spans="1:200" s="406" customFormat="1" ht="85.05" customHeight="1">
      <c r="A38" s="419" t="s">
        <v>162</v>
      </c>
      <c r="B38" s="420" t="s">
        <v>163</v>
      </c>
      <c r="C38" s="421">
        <v>77.7</v>
      </c>
      <c r="D38" s="421">
        <v>77.2</v>
      </c>
      <c r="E38" s="421">
        <v>86.4</v>
      </c>
      <c r="F38" s="421">
        <v>77</v>
      </c>
      <c r="G38" s="421">
        <v>65.599999999999994</v>
      </c>
      <c r="H38" s="421">
        <v>70</v>
      </c>
      <c r="I38" s="421">
        <v>68.599999999999994</v>
      </c>
      <c r="J38" s="421">
        <v>84.3</v>
      </c>
      <c r="K38" s="421">
        <v>85</v>
      </c>
      <c r="L38" s="421">
        <v>82.9</v>
      </c>
      <c r="M38" s="421">
        <v>84.3</v>
      </c>
      <c r="N38" s="421">
        <v>77.2</v>
      </c>
      <c r="O38" s="421">
        <v>74.8</v>
      </c>
      <c r="P38" s="421">
        <v>74.5</v>
      </c>
      <c r="Q38" s="421">
        <v>79.099999999999994</v>
      </c>
      <c r="R38" s="421">
        <v>77.5</v>
      </c>
      <c r="S38" s="421">
        <v>75.099999999999994</v>
      </c>
      <c r="T38" s="421">
        <v>77.2</v>
      </c>
      <c r="U38" s="421">
        <v>85.2</v>
      </c>
      <c r="V38" s="421">
        <v>88.2</v>
      </c>
      <c r="W38" s="421">
        <v>83.5</v>
      </c>
      <c r="X38" s="421">
        <v>88.6</v>
      </c>
      <c r="Y38" s="421">
        <v>89.1</v>
      </c>
      <c r="Z38" s="421">
        <v>81</v>
      </c>
      <c r="AA38" s="421">
        <v>73.3</v>
      </c>
      <c r="AB38" s="421">
        <v>64.7</v>
      </c>
      <c r="AC38" s="419" t="s">
        <v>162</v>
      </c>
      <c r="AD38" s="420" t="s">
        <v>163</v>
      </c>
      <c r="AE38" s="421">
        <v>60.8</v>
      </c>
      <c r="AF38" s="421">
        <v>64.900000000000006</v>
      </c>
      <c r="AG38" s="421">
        <v>70.7</v>
      </c>
      <c r="AH38" s="421">
        <v>66</v>
      </c>
      <c r="AI38" s="421">
        <v>60.4</v>
      </c>
      <c r="AJ38" s="421">
        <v>62.1</v>
      </c>
      <c r="AK38" s="421">
        <v>83.7</v>
      </c>
      <c r="AL38" s="421">
        <v>74</v>
      </c>
      <c r="AM38" s="421">
        <v>70.3</v>
      </c>
      <c r="AN38" s="421">
        <v>64.900000000000006</v>
      </c>
      <c r="AO38" s="421">
        <v>57.3</v>
      </c>
      <c r="AP38" s="421">
        <v>81.900000000000006</v>
      </c>
      <c r="AQ38" s="421">
        <v>82.5</v>
      </c>
      <c r="AR38" s="421">
        <v>78.900000000000006</v>
      </c>
      <c r="AS38" s="421">
        <v>88.8</v>
      </c>
      <c r="AT38" s="421">
        <v>87.1</v>
      </c>
      <c r="AU38" s="421">
        <v>86.8</v>
      </c>
      <c r="AV38" s="421">
        <v>84.2</v>
      </c>
      <c r="AW38" s="421">
        <v>86.7</v>
      </c>
      <c r="AX38" s="421">
        <v>82.4</v>
      </c>
      <c r="AY38" s="421">
        <v>85.7</v>
      </c>
      <c r="AZ38" s="421">
        <v>83.7</v>
      </c>
      <c r="BA38" s="419" t="s">
        <v>162</v>
      </c>
      <c r="BB38" s="420" t="s">
        <v>163</v>
      </c>
      <c r="BC38" s="421">
        <v>86.7</v>
      </c>
      <c r="BD38" s="421">
        <v>75.7</v>
      </c>
      <c r="BE38" s="421">
        <v>79</v>
      </c>
      <c r="BF38" s="421">
        <v>83.1</v>
      </c>
      <c r="BG38" s="421">
        <v>84.5</v>
      </c>
      <c r="BH38" s="421">
        <v>84.8</v>
      </c>
      <c r="BI38" s="421">
        <v>84.2</v>
      </c>
      <c r="BJ38" s="421">
        <v>84</v>
      </c>
      <c r="BK38" s="421">
        <v>78.5</v>
      </c>
      <c r="BL38" s="421">
        <v>76.599999999999994</v>
      </c>
      <c r="BM38" s="421">
        <v>76.400000000000006</v>
      </c>
      <c r="BN38" s="421">
        <v>77.2</v>
      </c>
      <c r="BO38" s="421">
        <v>74.900000000000006</v>
      </c>
      <c r="BP38" s="421">
        <v>72.400000000000006</v>
      </c>
      <c r="BQ38" s="421">
        <v>73.400000000000006</v>
      </c>
      <c r="BR38" s="421">
        <v>72.599999999999994</v>
      </c>
      <c r="BS38" s="421">
        <v>77.7</v>
      </c>
      <c r="BT38" s="421">
        <v>79.7</v>
      </c>
      <c r="BU38" s="421">
        <v>78.599999999999994</v>
      </c>
      <c r="BV38" s="421">
        <v>78.900000000000006</v>
      </c>
      <c r="BW38" s="421">
        <v>77</v>
      </c>
      <c r="BX38" s="421">
        <v>76.2</v>
      </c>
      <c r="BY38" s="421">
        <v>79.099999999999994</v>
      </c>
      <c r="BZ38" s="421">
        <v>76.099999999999994</v>
      </c>
      <c r="CA38" s="421">
        <v>75.3</v>
      </c>
      <c r="CB38" s="421">
        <v>73.7</v>
      </c>
      <c r="CC38" s="421">
        <v>74.8</v>
      </c>
      <c r="CD38" s="421">
        <v>78.099999999999994</v>
      </c>
      <c r="CE38" s="421">
        <v>78.599999999999994</v>
      </c>
      <c r="CF38" s="419" t="s">
        <v>162</v>
      </c>
      <c r="CG38" s="420" t="s">
        <v>163</v>
      </c>
      <c r="CH38" s="421">
        <v>83</v>
      </c>
      <c r="CI38" s="421">
        <v>85.4</v>
      </c>
      <c r="CJ38" s="421">
        <v>87.1</v>
      </c>
      <c r="CK38" s="421">
        <v>88.9</v>
      </c>
      <c r="CL38" s="421">
        <v>89</v>
      </c>
      <c r="CM38" s="421">
        <v>86.6</v>
      </c>
      <c r="CN38" s="421">
        <v>85.1</v>
      </c>
      <c r="CO38" s="421">
        <v>82</v>
      </c>
      <c r="CP38" s="421">
        <v>83.6</v>
      </c>
      <c r="CQ38" s="419" t="s">
        <v>162</v>
      </c>
      <c r="CR38" s="420" t="s">
        <v>163</v>
      </c>
      <c r="CS38" s="421">
        <v>91.7</v>
      </c>
      <c r="CT38" s="421">
        <v>88.5</v>
      </c>
      <c r="CU38" s="421">
        <v>85.6</v>
      </c>
      <c r="CV38" s="421">
        <v>89.1</v>
      </c>
      <c r="CW38" s="421">
        <v>89.9</v>
      </c>
      <c r="CX38" s="421">
        <v>88.4</v>
      </c>
      <c r="CY38" s="421">
        <v>87.9</v>
      </c>
      <c r="CZ38" s="421">
        <v>78.900000000000006</v>
      </c>
      <c r="DA38" s="421">
        <v>76.099999999999994</v>
      </c>
      <c r="DB38" s="421">
        <v>78.2</v>
      </c>
      <c r="DC38" s="421">
        <v>73.900000000000006</v>
      </c>
      <c r="DD38" s="421">
        <v>67.8</v>
      </c>
      <c r="DE38" s="421">
        <v>67.900000000000006</v>
      </c>
      <c r="DF38" s="421">
        <v>63.5</v>
      </c>
      <c r="DG38" s="421">
        <v>62.7</v>
      </c>
      <c r="DH38" s="421">
        <v>62.2</v>
      </c>
      <c r="DI38" s="421">
        <v>60.8</v>
      </c>
      <c r="DJ38" s="421">
        <v>59.3</v>
      </c>
      <c r="DK38" s="421">
        <v>61.6</v>
      </c>
      <c r="DL38" s="421">
        <v>60.4</v>
      </c>
      <c r="DM38" s="421">
        <v>72.7</v>
      </c>
      <c r="DN38" s="421">
        <v>71.7</v>
      </c>
      <c r="DO38" s="421">
        <v>71</v>
      </c>
      <c r="DP38" s="421">
        <v>69.2</v>
      </c>
      <c r="DQ38" s="421">
        <v>68.2</v>
      </c>
      <c r="DR38" s="421">
        <v>66.8</v>
      </c>
      <c r="DS38" s="419" t="s">
        <v>162</v>
      </c>
      <c r="DT38" s="420" t="s">
        <v>163</v>
      </c>
      <c r="DU38" s="421">
        <v>63</v>
      </c>
      <c r="DV38" s="421">
        <v>75.3</v>
      </c>
      <c r="DW38" s="421">
        <v>76.900000000000006</v>
      </c>
      <c r="DX38" s="421">
        <v>28.9</v>
      </c>
      <c r="DY38" s="421">
        <v>51.7</v>
      </c>
      <c r="DZ38" s="421">
        <v>50.8</v>
      </c>
      <c r="EA38" s="421">
        <v>83.9</v>
      </c>
      <c r="EB38" s="421">
        <v>86.1</v>
      </c>
      <c r="EC38" s="421">
        <v>82.5</v>
      </c>
      <c r="ED38" s="421">
        <v>82.4</v>
      </c>
      <c r="EE38" s="421">
        <v>73.5</v>
      </c>
      <c r="EF38" s="421">
        <v>74.5</v>
      </c>
      <c r="EG38" s="421">
        <v>74</v>
      </c>
      <c r="EH38" s="421">
        <v>69.3</v>
      </c>
      <c r="EI38" s="421">
        <v>70.3</v>
      </c>
      <c r="EJ38" s="421">
        <v>71.400000000000006</v>
      </c>
      <c r="EK38" s="421">
        <v>71.8</v>
      </c>
      <c r="EL38" s="421">
        <v>68.7</v>
      </c>
      <c r="EM38" s="421">
        <v>54.2</v>
      </c>
      <c r="EN38" s="421">
        <v>37.5</v>
      </c>
      <c r="EO38" s="421">
        <v>62.8</v>
      </c>
      <c r="EP38" s="421">
        <v>71.5</v>
      </c>
      <c r="EQ38" s="421">
        <v>86.1</v>
      </c>
      <c r="ER38" s="421">
        <v>80.3</v>
      </c>
      <c r="ES38" s="421">
        <v>79.2</v>
      </c>
      <c r="ET38" s="421">
        <v>88.4</v>
      </c>
      <c r="EU38" s="419" t="s">
        <v>162</v>
      </c>
      <c r="EV38" s="420" t="s">
        <v>163</v>
      </c>
      <c r="EW38" s="421">
        <v>69.7</v>
      </c>
      <c r="EX38" s="421">
        <v>89.3</v>
      </c>
      <c r="EY38" s="421">
        <v>83.8</v>
      </c>
      <c r="EZ38" s="421">
        <v>76.7</v>
      </c>
      <c r="FA38" s="421">
        <v>76.099999999999994</v>
      </c>
      <c r="FB38" s="421">
        <v>88.8</v>
      </c>
      <c r="FC38" s="421">
        <v>89.5</v>
      </c>
      <c r="FD38" s="421">
        <v>88</v>
      </c>
      <c r="FE38" s="421">
        <v>83.6</v>
      </c>
      <c r="FF38" s="421">
        <v>88.4</v>
      </c>
      <c r="FG38" s="421">
        <v>89.3</v>
      </c>
      <c r="FH38" s="421">
        <v>87.1</v>
      </c>
      <c r="FI38" s="421">
        <v>81.900000000000006</v>
      </c>
      <c r="FJ38" s="421">
        <v>91.5</v>
      </c>
      <c r="FK38" s="421">
        <v>80</v>
      </c>
      <c r="FL38" s="421">
        <v>89.1</v>
      </c>
      <c r="FM38" s="421">
        <v>83.4</v>
      </c>
      <c r="FN38" s="421">
        <v>83.9</v>
      </c>
      <c r="FO38" s="421">
        <v>87.6</v>
      </c>
      <c r="FP38" s="421">
        <v>88.4</v>
      </c>
      <c r="FQ38" s="421">
        <v>91.6</v>
      </c>
      <c r="FR38" s="421">
        <v>77.3</v>
      </c>
      <c r="FS38" s="421">
        <v>78.099999999999994</v>
      </c>
      <c r="FT38" s="421">
        <v>81.400000000000006</v>
      </c>
      <c r="FU38" s="421">
        <v>89</v>
      </c>
      <c r="FV38" s="421">
        <v>86.7</v>
      </c>
      <c r="FW38" s="421">
        <v>81.8</v>
      </c>
      <c r="FX38" s="421">
        <v>87</v>
      </c>
      <c r="FY38" s="421">
        <v>82.4</v>
      </c>
      <c r="FZ38" s="421">
        <v>89.4</v>
      </c>
      <c r="GA38" s="421">
        <v>84.7</v>
      </c>
      <c r="GB38" s="421">
        <v>85.9</v>
      </c>
      <c r="GC38" s="421">
        <v>75.5</v>
      </c>
      <c r="GD38" s="419" t="s">
        <v>162</v>
      </c>
      <c r="GE38" s="420" t="s">
        <v>163</v>
      </c>
      <c r="GF38" s="421">
        <v>83.4</v>
      </c>
      <c r="GG38" s="421">
        <v>68.2</v>
      </c>
      <c r="GH38" s="421">
        <v>79.400000000000006</v>
      </c>
      <c r="GI38" s="421">
        <v>74.599999999999994</v>
      </c>
      <c r="GJ38" s="421">
        <v>83.1</v>
      </c>
      <c r="GK38" s="421">
        <v>87</v>
      </c>
      <c r="GL38" s="421">
        <v>86.5</v>
      </c>
      <c r="GM38" s="421">
        <v>75.8</v>
      </c>
      <c r="GN38" s="421">
        <v>84.9</v>
      </c>
      <c r="GO38" s="421">
        <v>84.2</v>
      </c>
      <c r="GP38" s="421">
        <v>84.5</v>
      </c>
      <c r="GQ38" s="456"/>
      <c r="GR38" s="456"/>
    </row>
    <row r="39" spans="1:200" s="406" customFormat="1" ht="95.1" customHeight="1">
      <c r="A39" s="419"/>
      <c r="B39" s="422" t="s">
        <v>164</v>
      </c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19"/>
      <c r="AD39" s="422" t="s">
        <v>164</v>
      </c>
      <c r="AE39" s="421"/>
      <c r="AF39" s="421"/>
      <c r="AG39" s="421"/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1"/>
      <c r="AZ39" s="421"/>
      <c r="BA39" s="419"/>
      <c r="BB39" s="422" t="s">
        <v>164</v>
      </c>
      <c r="BC39" s="421"/>
      <c r="BD39" s="421"/>
      <c r="BE39" s="421"/>
      <c r="BF39" s="421"/>
      <c r="BG39" s="421"/>
      <c r="BH39" s="421"/>
      <c r="BI39" s="421"/>
      <c r="BJ39" s="421"/>
      <c r="BK39" s="421"/>
      <c r="BL39" s="421"/>
      <c r="BM39" s="421"/>
      <c r="BN39" s="421"/>
      <c r="BO39" s="421"/>
      <c r="BP39" s="421"/>
      <c r="BQ39" s="421"/>
      <c r="BR39" s="421"/>
      <c r="BS39" s="421"/>
      <c r="BT39" s="421"/>
      <c r="BU39" s="421"/>
      <c r="BV39" s="421"/>
      <c r="BW39" s="421"/>
      <c r="BX39" s="421"/>
      <c r="BY39" s="421"/>
      <c r="BZ39" s="421"/>
      <c r="CA39" s="421"/>
      <c r="CB39" s="421"/>
      <c r="CC39" s="421"/>
      <c r="CD39" s="421"/>
      <c r="CE39" s="421"/>
      <c r="CF39" s="419"/>
      <c r="CG39" s="422" t="s">
        <v>164</v>
      </c>
      <c r="CH39" s="421"/>
      <c r="CI39" s="421"/>
      <c r="CJ39" s="421"/>
      <c r="CK39" s="421"/>
      <c r="CL39" s="421"/>
      <c r="CM39" s="421"/>
      <c r="CN39" s="421"/>
      <c r="CO39" s="421"/>
      <c r="CP39" s="421"/>
      <c r="CQ39" s="419"/>
      <c r="CR39" s="422" t="s">
        <v>164</v>
      </c>
      <c r="CS39" s="421"/>
      <c r="CT39" s="421"/>
      <c r="CU39" s="421"/>
      <c r="CV39" s="421"/>
      <c r="CW39" s="421"/>
      <c r="CX39" s="421"/>
      <c r="CY39" s="421"/>
      <c r="CZ39" s="421"/>
      <c r="DA39" s="421"/>
      <c r="DB39" s="421"/>
      <c r="DC39" s="421"/>
      <c r="DD39" s="421"/>
      <c r="DE39" s="421"/>
      <c r="DF39" s="421"/>
      <c r="DG39" s="421"/>
      <c r="DH39" s="421"/>
      <c r="DI39" s="421"/>
      <c r="DJ39" s="421"/>
      <c r="DK39" s="421"/>
      <c r="DL39" s="421"/>
      <c r="DM39" s="421"/>
      <c r="DN39" s="421"/>
      <c r="DO39" s="421"/>
      <c r="DP39" s="421"/>
      <c r="DQ39" s="421"/>
      <c r="DR39" s="421"/>
      <c r="DS39" s="419"/>
      <c r="DT39" s="422" t="s">
        <v>164</v>
      </c>
      <c r="DU39" s="421"/>
      <c r="DV39" s="421"/>
      <c r="DW39" s="421"/>
      <c r="DX39" s="421"/>
      <c r="DY39" s="421"/>
      <c r="DZ39" s="421"/>
      <c r="EA39" s="421"/>
      <c r="EB39" s="421"/>
      <c r="EC39" s="421"/>
      <c r="ED39" s="421"/>
      <c r="EE39" s="421"/>
      <c r="EF39" s="421"/>
      <c r="EG39" s="421"/>
      <c r="EH39" s="421"/>
      <c r="EI39" s="421"/>
      <c r="EJ39" s="421"/>
      <c r="EK39" s="421"/>
      <c r="EL39" s="421"/>
      <c r="EM39" s="421"/>
      <c r="EN39" s="421"/>
      <c r="EO39" s="421"/>
      <c r="EP39" s="421"/>
      <c r="EQ39" s="421"/>
      <c r="ER39" s="421"/>
      <c r="ES39" s="421"/>
      <c r="ET39" s="421"/>
      <c r="EU39" s="419"/>
      <c r="EV39" s="422" t="s">
        <v>164</v>
      </c>
      <c r="EW39" s="421"/>
      <c r="EX39" s="421"/>
      <c r="EY39" s="421"/>
      <c r="EZ39" s="421"/>
      <c r="FA39" s="421"/>
      <c r="FB39" s="421"/>
      <c r="FC39" s="421"/>
      <c r="FD39" s="421"/>
      <c r="FE39" s="421"/>
      <c r="FF39" s="421"/>
      <c r="FG39" s="421"/>
      <c r="FH39" s="421"/>
      <c r="FI39" s="421"/>
      <c r="FJ39" s="421"/>
      <c r="FK39" s="421"/>
      <c r="FL39" s="421"/>
      <c r="FM39" s="421"/>
      <c r="FN39" s="421"/>
      <c r="FO39" s="421"/>
      <c r="FP39" s="421"/>
      <c r="FQ39" s="421"/>
      <c r="FR39" s="421"/>
      <c r="FS39" s="421"/>
      <c r="FT39" s="421"/>
      <c r="FU39" s="421"/>
      <c r="FV39" s="421"/>
      <c r="FW39" s="421"/>
      <c r="FX39" s="421"/>
      <c r="FY39" s="421"/>
      <c r="FZ39" s="421"/>
      <c r="GA39" s="421"/>
      <c r="GB39" s="421"/>
      <c r="GC39" s="421"/>
      <c r="GD39" s="419"/>
      <c r="GE39" s="422" t="s">
        <v>164</v>
      </c>
      <c r="GF39" s="421"/>
      <c r="GG39" s="421"/>
      <c r="GH39" s="421"/>
      <c r="GI39" s="421"/>
      <c r="GJ39" s="421"/>
      <c r="GK39" s="421"/>
      <c r="GL39" s="421"/>
      <c r="GM39" s="421"/>
      <c r="GN39" s="421"/>
      <c r="GO39" s="421"/>
      <c r="GP39" s="421"/>
      <c r="GQ39" s="456"/>
      <c r="GR39" s="456"/>
    </row>
    <row r="40" spans="1:200" s="406" customFormat="1" ht="85.05" customHeight="1">
      <c r="A40" s="423">
        <v>271</v>
      </c>
      <c r="B40" s="420" t="s">
        <v>165</v>
      </c>
      <c r="C40" s="421">
        <v>73.8</v>
      </c>
      <c r="D40" s="421">
        <v>75.400000000000006</v>
      </c>
      <c r="E40" s="421">
        <v>77</v>
      </c>
      <c r="F40" s="421">
        <v>77.2</v>
      </c>
      <c r="G40" s="421">
        <v>78.900000000000006</v>
      </c>
      <c r="H40" s="421">
        <v>74.7</v>
      </c>
      <c r="I40" s="421">
        <v>77.599999999999994</v>
      </c>
      <c r="J40" s="421">
        <v>82.9</v>
      </c>
      <c r="K40" s="421">
        <v>81.099999999999994</v>
      </c>
      <c r="L40" s="421">
        <v>81.099999999999994</v>
      </c>
      <c r="M40" s="421">
        <v>78.900000000000006</v>
      </c>
      <c r="N40" s="421">
        <v>72.599999999999994</v>
      </c>
      <c r="O40" s="421">
        <v>71</v>
      </c>
      <c r="P40" s="421">
        <v>72.7</v>
      </c>
      <c r="Q40" s="421">
        <v>72.599999999999994</v>
      </c>
      <c r="R40" s="421">
        <v>74.3</v>
      </c>
      <c r="S40" s="421">
        <v>77.3</v>
      </c>
      <c r="T40" s="421">
        <v>77.5</v>
      </c>
      <c r="U40" s="421">
        <v>78.3</v>
      </c>
      <c r="V40" s="421">
        <v>76.900000000000006</v>
      </c>
      <c r="W40" s="421">
        <v>76.3</v>
      </c>
      <c r="X40" s="421">
        <v>76.599999999999994</v>
      </c>
      <c r="Y40" s="421">
        <v>77.3</v>
      </c>
      <c r="Z40" s="421">
        <v>77.2</v>
      </c>
      <c r="AA40" s="421">
        <v>78.400000000000006</v>
      </c>
      <c r="AB40" s="421">
        <v>75.8</v>
      </c>
      <c r="AC40" s="423">
        <v>271</v>
      </c>
      <c r="AD40" s="420" t="s">
        <v>165</v>
      </c>
      <c r="AE40" s="421">
        <v>78.099999999999994</v>
      </c>
      <c r="AF40" s="421">
        <v>79.400000000000006</v>
      </c>
      <c r="AG40" s="421">
        <v>78.2</v>
      </c>
      <c r="AH40" s="421">
        <v>79.8</v>
      </c>
      <c r="AI40" s="421">
        <v>72.599999999999994</v>
      </c>
      <c r="AJ40" s="421">
        <v>70.3</v>
      </c>
      <c r="AK40" s="421">
        <v>79</v>
      </c>
      <c r="AL40" s="421">
        <v>77.099999999999994</v>
      </c>
      <c r="AM40" s="421">
        <v>76.2</v>
      </c>
      <c r="AN40" s="421">
        <v>76.5</v>
      </c>
      <c r="AO40" s="421">
        <v>73.599999999999994</v>
      </c>
      <c r="AP40" s="421">
        <v>84.2</v>
      </c>
      <c r="AQ40" s="421">
        <v>82.2</v>
      </c>
      <c r="AR40" s="421">
        <v>80.900000000000006</v>
      </c>
      <c r="AS40" s="421">
        <v>84.5</v>
      </c>
      <c r="AT40" s="421">
        <v>84.1</v>
      </c>
      <c r="AU40" s="421">
        <v>84.3</v>
      </c>
      <c r="AV40" s="421">
        <v>79.400000000000006</v>
      </c>
      <c r="AW40" s="421">
        <v>80.2</v>
      </c>
      <c r="AX40" s="421">
        <v>80.5</v>
      </c>
      <c r="AY40" s="421">
        <v>79.7</v>
      </c>
      <c r="AZ40" s="421">
        <v>79.099999999999994</v>
      </c>
      <c r="BA40" s="423">
        <v>271</v>
      </c>
      <c r="BB40" s="420" t="s">
        <v>165</v>
      </c>
      <c r="BC40" s="421">
        <v>84.2</v>
      </c>
      <c r="BD40" s="421">
        <v>81.2</v>
      </c>
      <c r="BE40" s="421">
        <v>83.4</v>
      </c>
      <c r="BF40" s="421">
        <v>84.5</v>
      </c>
      <c r="BG40" s="421">
        <v>84.6</v>
      </c>
      <c r="BH40" s="421">
        <v>78.8</v>
      </c>
      <c r="BI40" s="421">
        <v>79</v>
      </c>
      <c r="BJ40" s="421">
        <v>78.900000000000006</v>
      </c>
      <c r="BK40" s="421">
        <v>72.3</v>
      </c>
      <c r="BL40" s="421">
        <v>74.5</v>
      </c>
      <c r="BM40" s="421">
        <v>71</v>
      </c>
      <c r="BN40" s="421">
        <v>73.400000000000006</v>
      </c>
      <c r="BO40" s="421">
        <v>67.3</v>
      </c>
      <c r="BP40" s="421">
        <v>72.2</v>
      </c>
      <c r="BQ40" s="421">
        <v>72.5</v>
      </c>
      <c r="BR40" s="421">
        <v>73.2</v>
      </c>
      <c r="BS40" s="421">
        <v>72.2</v>
      </c>
      <c r="BT40" s="421">
        <v>71.5</v>
      </c>
      <c r="BU40" s="421">
        <v>72.400000000000006</v>
      </c>
      <c r="BV40" s="421">
        <v>73.8</v>
      </c>
      <c r="BW40" s="421">
        <v>73.7</v>
      </c>
      <c r="BX40" s="421">
        <v>73.5</v>
      </c>
      <c r="BY40" s="421">
        <v>75.599999999999994</v>
      </c>
      <c r="BZ40" s="421">
        <v>76.5</v>
      </c>
      <c r="CA40" s="421">
        <v>79.3</v>
      </c>
      <c r="CB40" s="421">
        <v>76</v>
      </c>
      <c r="CC40" s="421">
        <v>76.5</v>
      </c>
      <c r="CD40" s="421">
        <v>78</v>
      </c>
      <c r="CE40" s="421">
        <v>78.099999999999994</v>
      </c>
      <c r="CF40" s="423">
        <v>271</v>
      </c>
      <c r="CG40" s="420" t="s">
        <v>165</v>
      </c>
      <c r="CH40" s="421">
        <v>76.599999999999994</v>
      </c>
      <c r="CI40" s="421">
        <v>78.3</v>
      </c>
      <c r="CJ40" s="421">
        <v>80</v>
      </c>
      <c r="CK40" s="421">
        <v>79.599999999999994</v>
      </c>
      <c r="CL40" s="421">
        <v>76.099999999999994</v>
      </c>
      <c r="CM40" s="421">
        <v>75.099999999999994</v>
      </c>
      <c r="CN40" s="421">
        <v>77.099999999999994</v>
      </c>
      <c r="CO40" s="421">
        <v>76.900000000000006</v>
      </c>
      <c r="CP40" s="421">
        <v>74.7</v>
      </c>
      <c r="CQ40" s="423">
        <v>271</v>
      </c>
      <c r="CR40" s="420" t="s">
        <v>165</v>
      </c>
      <c r="CS40" s="421">
        <v>75.900000000000006</v>
      </c>
      <c r="CT40" s="421">
        <v>78</v>
      </c>
      <c r="CU40" s="421">
        <v>76</v>
      </c>
      <c r="CV40" s="421">
        <v>75.8</v>
      </c>
      <c r="CW40" s="421">
        <v>76.900000000000006</v>
      </c>
      <c r="CX40" s="421">
        <v>79.400000000000006</v>
      </c>
      <c r="CY40" s="421">
        <v>79.400000000000006</v>
      </c>
      <c r="CZ40" s="421">
        <v>76.8</v>
      </c>
      <c r="DA40" s="421">
        <v>75.5</v>
      </c>
      <c r="DB40" s="421">
        <v>78.599999999999994</v>
      </c>
      <c r="DC40" s="421">
        <v>79.599999999999994</v>
      </c>
      <c r="DD40" s="421">
        <v>77.2</v>
      </c>
      <c r="DE40" s="421">
        <v>77.2</v>
      </c>
      <c r="DF40" s="421">
        <v>75.8</v>
      </c>
      <c r="DG40" s="421">
        <v>74.5</v>
      </c>
      <c r="DH40" s="421">
        <v>74.5</v>
      </c>
      <c r="DI40" s="421">
        <v>78</v>
      </c>
      <c r="DJ40" s="421">
        <v>81.8</v>
      </c>
      <c r="DK40" s="421">
        <v>81</v>
      </c>
      <c r="DL40" s="421">
        <v>80.3</v>
      </c>
      <c r="DM40" s="421">
        <v>77.099999999999994</v>
      </c>
      <c r="DN40" s="421">
        <v>78.2</v>
      </c>
      <c r="DO40" s="421">
        <v>79</v>
      </c>
      <c r="DP40" s="421">
        <v>77.599999999999994</v>
      </c>
      <c r="DQ40" s="421">
        <v>79.900000000000006</v>
      </c>
      <c r="DR40" s="421">
        <v>78</v>
      </c>
      <c r="DS40" s="423">
        <v>271</v>
      </c>
      <c r="DT40" s="420" t="s">
        <v>165</v>
      </c>
      <c r="DU40" s="421">
        <v>81.599999999999994</v>
      </c>
      <c r="DV40" s="421">
        <v>76.900000000000006</v>
      </c>
      <c r="DW40" s="421">
        <v>75.7</v>
      </c>
      <c r="DX40" s="421">
        <v>65.3</v>
      </c>
      <c r="DY40" s="421">
        <v>57.9</v>
      </c>
      <c r="DZ40" s="421">
        <v>74.099999999999994</v>
      </c>
      <c r="EA40" s="421">
        <v>78.900000000000006</v>
      </c>
      <c r="EB40" s="421">
        <v>80.400000000000006</v>
      </c>
      <c r="EC40" s="421">
        <v>78.5</v>
      </c>
      <c r="ED40" s="421">
        <v>78</v>
      </c>
      <c r="EE40" s="421">
        <v>77.2</v>
      </c>
      <c r="EF40" s="421">
        <v>76.099999999999994</v>
      </c>
      <c r="EG40" s="421">
        <v>77.900000000000006</v>
      </c>
      <c r="EH40" s="421">
        <v>72.400000000000006</v>
      </c>
      <c r="EI40" s="421">
        <v>76.400000000000006</v>
      </c>
      <c r="EJ40" s="421">
        <v>79.8</v>
      </c>
      <c r="EK40" s="421">
        <v>78.900000000000006</v>
      </c>
      <c r="EL40" s="421">
        <v>75.099999999999994</v>
      </c>
      <c r="EM40" s="421">
        <v>75.5</v>
      </c>
      <c r="EN40" s="421">
        <v>67.3</v>
      </c>
      <c r="EO40" s="421">
        <v>73.7</v>
      </c>
      <c r="EP40" s="421">
        <v>79.900000000000006</v>
      </c>
      <c r="EQ40" s="421">
        <v>80.3</v>
      </c>
      <c r="ER40" s="421">
        <v>86.2</v>
      </c>
      <c r="ES40" s="421">
        <v>86</v>
      </c>
      <c r="ET40" s="421">
        <v>85.2</v>
      </c>
      <c r="EU40" s="423">
        <v>271</v>
      </c>
      <c r="EV40" s="420" t="s">
        <v>165</v>
      </c>
      <c r="EW40" s="421">
        <v>78.599999999999994</v>
      </c>
      <c r="EX40" s="421">
        <v>82.8</v>
      </c>
      <c r="EY40" s="421">
        <v>80.7</v>
      </c>
      <c r="EZ40" s="421">
        <v>78.099999999999994</v>
      </c>
      <c r="FA40" s="421">
        <v>84.1</v>
      </c>
      <c r="FB40" s="421">
        <v>84.8</v>
      </c>
      <c r="FC40" s="421">
        <v>85.7</v>
      </c>
      <c r="FD40" s="421">
        <v>83.1</v>
      </c>
      <c r="FE40" s="421">
        <v>80.599999999999994</v>
      </c>
      <c r="FF40" s="421">
        <v>84.3</v>
      </c>
      <c r="FG40" s="421">
        <v>87.4</v>
      </c>
      <c r="FH40" s="421">
        <v>74.599999999999994</v>
      </c>
      <c r="FI40" s="421">
        <v>77.3</v>
      </c>
      <c r="FJ40" s="421">
        <v>79.900000000000006</v>
      </c>
      <c r="FK40" s="421">
        <v>76.599999999999994</v>
      </c>
      <c r="FL40" s="421">
        <v>75.599999999999994</v>
      </c>
      <c r="FM40" s="421">
        <v>77.599999999999994</v>
      </c>
      <c r="FN40" s="421">
        <v>77</v>
      </c>
      <c r="FO40" s="421">
        <v>77.400000000000006</v>
      </c>
      <c r="FP40" s="421">
        <v>78.599999999999994</v>
      </c>
      <c r="FQ40" s="421">
        <v>78</v>
      </c>
      <c r="FR40" s="421">
        <v>84</v>
      </c>
      <c r="FS40" s="421">
        <v>79.400000000000006</v>
      </c>
      <c r="FT40" s="421">
        <v>78.7</v>
      </c>
      <c r="FU40" s="421">
        <v>79</v>
      </c>
      <c r="FV40" s="421">
        <v>81.599999999999994</v>
      </c>
      <c r="FW40" s="421">
        <v>76.599999999999994</v>
      </c>
      <c r="FX40" s="421">
        <v>78.900000000000006</v>
      </c>
      <c r="FY40" s="421">
        <v>82</v>
      </c>
      <c r="FZ40" s="421">
        <v>84.4</v>
      </c>
      <c r="GA40" s="421">
        <v>85.1</v>
      </c>
      <c r="GB40" s="421">
        <v>83</v>
      </c>
      <c r="GC40" s="421">
        <v>82.9</v>
      </c>
      <c r="GD40" s="423">
        <v>271</v>
      </c>
      <c r="GE40" s="420" t="s">
        <v>165</v>
      </c>
      <c r="GF40" s="421">
        <v>80.8</v>
      </c>
      <c r="GG40" s="421">
        <v>79.900000000000006</v>
      </c>
      <c r="GH40" s="421">
        <v>81.900000000000006</v>
      </c>
      <c r="GI40" s="421">
        <v>83</v>
      </c>
      <c r="GJ40" s="421">
        <v>85.3</v>
      </c>
      <c r="GK40" s="421">
        <v>84.2</v>
      </c>
      <c r="GL40" s="421">
        <v>83.8</v>
      </c>
      <c r="GM40" s="421">
        <v>85.4</v>
      </c>
      <c r="GN40" s="421">
        <v>87.8</v>
      </c>
      <c r="GO40" s="421">
        <v>82.3</v>
      </c>
      <c r="GP40" s="421">
        <v>83.6</v>
      </c>
      <c r="GQ40" s="456"/>
      <c r="GR40" s="456"/>
    </row>
    <row r="41" spans="1:200" s="406" customFormat="1" ht="95.1" customHeight="1">
      <c r="A41" s="423"/>
      <c r="B41" s="422" t="s">
        <v>166</v>
      </c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3"/>
      <c r="AD41" s="422" t="s">
        <v>166</v>
      </c>
      <c r="AE41" s="421"/>
      <c r="AF41" s="421"/>
      <c r="AG41" s="421"/>
      <c r="AH41" s="421"/>
      <c r="AI41" s="421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  <c r="AU41" s="421"/>
      <c r="AV41" s="421"/>
      <c r="AW41" s="421"/>
      <c r="AX41" s="421"/>
      <c r="AY41" s="421"/>
      <c r="AZ41" s="421"/>
      <c r="BA41" s="423"/>
      <c r="BB41" s="422" t="s">
        <v>166</v>
      </c>
      <c r="BC41" s="421"/>
      <c r="BD41" s="421"/>
      <c r="BE41" s="421"/>
      <c r="BF41" s="421"/>
      <c r="BG41" s="421"/>
      <c r="BH41" s="421"/>
      <c r="BI41" s="421"/>
      <c r="BJ41" s="421"/>
      <c r="BK41" s="421"/>
      <c r="BL41" s="421"/>
      <c r="BM41" s="421"/>
      <c r="BN41" s="421"/>
      <c r="BO41" s="421"/>
      <c r="BP41" s="421"/>
      <c r="BQ41" s="421"/>
      <c r="BR41" s="421"/>
      <c r="BS41" s="421"/>
      <c r="BT41" s="421"/>
      <c r="BU41" s="421"/>
      <c r="BV41" s="421"/>
      <c r="BW41" s="421"/>
      <c r="BX41" s="421"/>
      <c r="BY41" s="421"/>
      <c r="BZ41" s="421"/>
      <c r="CA41" s="421"/>
      <c r="CB41" s="421"/>
      <c r="CC41" s="421"/>
      <c r="CD41" s="421"/>
      <c r="CE41" s="421"/>
      <c r="CF41" s="423"/>
      <c r="CG41" s="422" t="s">
        <v>166</v>
      </c>
      <c r="CH41" s="421"/>
      <c r="CI41" s="421"/>
      <c r="CJ41" s="421"/>
      <c r="CK41" s="421"/>
      <c r="CL41" s="421"/>
      <c r="CM41" s="421"/>
      <c r="CN41" s="421"/>
      <c r="CO41" s="421"/>
      <c r="CP41" s="421"/>
      <c r="CQ41" s="423"/>
      <c r="CR41" s="422" t="s">
        <v>166</v>
      </c>
      <c r="CS41" s="421"/>
      <c r="CT41" s="421"/>
      <c r="CU41" s="421"/>
      <c r="CV41" s="421"/>
      <c r="CW41" s="421"/>
      <c r="CX41" s="421"/>
      <c r="CY41" s="421"/>
      <c r="CZ41" s="421"/>
      <c r="DA41" s="421"/>
      <c r="DB41" s="421"/>
      <c r="DC41" s="421"/>
      <c r="DD41" s="421"/>
      <c r="DE41" s="421"/>
      <c r="DF41" s="421"/>
      <c r="DG41" s="421"/>
      <c r="DH41" s="421"/>
      <c r="DI41" s="421"/>
      <c r="DJ41" s="421"/>
      <c r="DK41" s="421"/>
      <c r="DL41" s="421"/>
      <c r="DM41" s="421"/>
      <c r="DN41" s="421"/>
      <c r="DO41" s="421"/>
      <c r="DP41" s="421"/>
      <c r="DQ41" s="421"/>
      <c r="DR41" s="421"/>
      <c r="DS41" s="423"/>
      <c r="DT41" s="422" t="s">
        <v>166</v>
      </c>
      <c r="DU41" s="421"/>
      <c r="DV41" s="421"/>
      <c r="DW41" s="421"/>
      <c r="DX41" s="421"/>
      <c r="DY41" s="421"/>
      <c r="DZ41" s="421"/>
      <c r="EA41" s="421"/>
      <c r="EB41" s="421"/>
      <c r="EC41" s="421"/>
      <c r="ED41" s="421"/>
      <c r="EE41" s="421"/>
      <c r="EF41" s="421"/>
      <c r="EG41" s="421"/>
      <c r="EH41" s="421"/>
      <c r="EI41" s="421"/>
      <c r="EJ41" s="421"/>
      <c r="EK41" s="421"/>
      <c r="EL41" s="421"/>
      <c r="EM41" s="421"/>
      <c r="EN41" s="421"/>
      <c r="EO41" s="421"/>
      <c r="EP41" s="421"/>
      <c r="EQ41" s="421"/>
      <c r="ER41" s="421"/>
      <c r="ES41" s="421"/>
      <c r="ET41" s="421"/>
      <c r="EU41" s="423"/>
      <c r="EV41" s="422" t="s">
        <v>166</v>
      </c>
      <c r="EW41" s="421"/>
      <c r="EX41" s="421"/>
      <c r="EY41" s="421"/>
      <c r="EZ41" s="421"/>
      <c r="FA41" s="421"/>
      <c r="FB41" s="421"/>
      <c r="FC41" s="421"/>
      <c r="FD41" s="421"/>
      <c r="FE41" s="421"/>
      <c r="FF41" s="421"/>
      <c r="FG41" s="421"/>
      <c r="FH41" s="421"/>
      <c r="FI41" s="421"/>
      <c r="FJ41" s="421"/>
      <c r="FK41" s="421"/>
      <c r="FL41" s="421"/>
      <c r="FM41" s="421"/>
      <c r="FN41" s="421"/>
      <c r="FO41" s="421"/>
      <c r="FP41" s="421"/>
      <c r="FQ41" s="421"/>
      <c r="FR41" s="421"/>
      <c r="FS41" s="421"/>
      <c r="FT41" s="421"/>
      <c r="FU41" s="421"/>
      <c r="FV41" s="421"/>
      <c r="FW41" s="421"/>
      <c r="FX41" s="421"/>
      <c r="FY41" s="421"/>
      <c r="FZ41" s="421"/>
      <c r="GA41" s="421"/>
      <c r="GB41" s="421"/>
      <c r="GC41" s="421"/>
      <c r="GD41" s="423"/>
      <c r="GE41" s="422" t="s">
        <v>166</v>
      </c>
      <c r="GF41" s="421"/>
      <c r="GG41" s="421"/>
      <c r="GH41" s="421"/>
      <c r="GI41" s="421"/>
      <c r="GJ41" s="421"/>
      <c r="GK41" s="421"/>
      <c r="GL41" s="421"/>
      <c r="GM41" s="421"/>
      <c r="GN41" s="421"/>
      <c r="GO41" s="421"/>
      <c r="GP41" s="421"/>
      <c r="GQ41" s="456"/>
      <c r="GR41" s="456"/>
    </row>
    <row r="42" spans="1:200" s="406" customFormat="1" ht="48" customHeight="1">
      <c r="A42" s="419">
        <v>272</v>
      </c>
      <c r="B42" s="420" t="s">
        <v>167</v>
      </c>
      <c r="C42" s="421">
        <v>83.8</v>
      </c>
      <c r="D42" s="421">
        <v>79</v>
      </c>
      <c r="E42" s="421">
        <v>93.3</v>
      </c>
      <c r="F42" s="421">
        <v>85</v>
      </c>
      <c r="G42" s="421">
        <v>84.1</v>
      </c>
      <c r="H42" s="421">
        <v>64.400000000000006</v>
      </c>
      <c r="I42" s="421">
        <v>82.5</v>
      </c>
      <c r="J42" s="421">
        <v>81</v>
      </c>
      <c r="K42" s="421">
        <v>77.7</v>
      </c>
      <c r="L42" s="421">
        <v>74.5</v>
      </c>
      <c r="M42" s="421">
        <v>88.9</v>
      </c>
      <c r="N42" s="421">
        <v>82.7</v>
      </c>
      <c r="O42" s="421">
        <v>80.099999999999994</v>
      </c>
      <c r="P42" s="421">
        <v>83.5</v>
      </c>
      <c r="Q42" s="421">
        <v>82.8</v>
      </c>
      <c r="R42" s="421">
        <v>82.6</v>
      </c>
      <c r="S42" s="421">
        <v>79.2</v>
      </c>
      <c r="T42" s="421">
        <v>71.3</v>
      </c>
      <c r="U42" s="421">
        <v>90.7</v>
      </c>
      <c r="V42" s="421">
        <v>94.5</v>
      </c>
      <c r="W42" s="421">
        <v>94.7</v>
      </c>
      <c r="X42" s="421">
        <v>93.1</v>
      </c>
      <c r="Y42" s="421">
        <v>83.5</v>
      </c>
      <c r="Z42" s="421">
        <v>84</v>
      </c>
      <c r="AA42" s="421">
        <v>82.8</v>
      </c>
      <c r="AB42" s="421">
        <v>89.5</v>
      </c>
      <c r="AC42" s="419">
        <v>272</v>
      </c>
      <c r="AD42" s="420" t="s">
        <v>167</v>
      </c>
      <c r="AE42" s="421">
        <v>90.9</v>
      </c>
      <c r="AF42" s="421">
        <v>89.5</v>
      </c>
      <c r="AG42" s="421">
        <v>80.7</v>
      </c>
      <c r="AH42" s="421">
        <v>75.5</v>
      </c>
      <c r="AI42" s="421">
        <v>62.6</v>
      </c>
      <c r="AJ42" s="421">
        <v>47.5</v>
      </c>
      <c r="AK42" s="421">
        <v>74.3</v>
      </c>
      <c r="AL42" s="421">
        <v>73.2</v>
      </c>
      <c r="AM42" s="421">
        <v>77.900000000000006</v>
      </c>
      <c r="AN42" s="421">
        <v>87.6</v>
      </c>
      <c r="AO42" s="421">
        <v>81.599999999999994</v>
      </c>
      <c r="AP42" s="421">
        <v>82.7</v>
      </c>
      <c r="AQ42" s="421">
        <v>76.900000000000006</v>
      </c>
      <c r="AR42" s="421">
        <v>88</v>
      </c>
      <c r="AS42" s="421">
        <v>81.3</v>
      </c>
      <c r="AT42" s="421">
        <v>77.900000000000006</v>
      </c>
      <c r="AU42" s="421">
        <v>67</v>
      </c>
      <c r="AV42" s="421">
        <v>80.400000000000006</v>
      </c>
      <c r="AW42" s="421">
        <v>81.7</v>
      </c>
      <c r="AX42" s="421">
        <v>81.599999999999994</v>
      </c>
      <c r="AY42" s="421">
        <v>82.9</v>
      </c>
      <c r="AZ42" s="421">
        <v>74.599999999999994</v>
      </c>
      <c r="BA42" s="419">
        <v>272</v>
      </c>
      <c r="BB42" s="420" t="s">
        <v>167</v>
      </c>
      <c r="BC42" s="421">
        <v>71.8</v>
      </c>
      <c r="BD42" s="421">
        <v>68.599999999999994</v>
      </c>
      <c r="BE42" s="421">
        <v>62.1</v>
      </c>
      <c r="BF42" s="421">
        <v>83.3</v>
      </c>
      <c r="BG42" s="421">
        <v>88</v>
      </c>
      <c r="BH42" s="421">
        <v>90.1</v>
      </c>
      <c r="BI42" s="421">
        <v>89.3</v>
      </c>
      <c r="BJ42" s="421">
        <v>87.4</v>
      </c>
      <c r="BK42" s="421">
        <v>88.2</v>
      </c>
      <c r="BL42" s="421">
        <v>80.8</v>
      </c>
      <c r="BM42" s="421">
        <v>79.099999999999994</v>
      </c>
      <c r="BN42" s="421">
        <v>79.7</v>
      </c>
      <c r="BO42" s="421">
        <v>78.599999999999994</v>
      </c>
      <c r="BP42" s="421">
        <v>82</v>
      </c>
      <c r="BQ42" s="421">
        <v>82.3</v>
      </c>
      <c r="BR42" s="421">
        <v>84.6</v>
      </c>
      <c r="BS42" s="421">
        <v>83.7</v>
      </c>
      <c r="BT42" s="421">
        <v>82.3</v>
      </c>
      <c r="BU42" s="421">
        <v>82.4</v>
      </c>
      <c r="BV42" s="421">
        <v>83.7</v>
      </c>
      <c r="BW42" s="421">
        <v>82.5</v>
      </c>
      <c r="BX42" s="421">
        <v>84.1</v>
      </c>
      <c r="BY42" s="421">
        <v>81.099999999999994</v>
      </c>
      <c r="BZ42" s="421">
        <v>78.7</v>
      </c>
      <c r="CA42" s="421">
        <v>82.7</v>
      </c>
      <c r="CB42" s="421">
        <v>76.2</v>
      </c>
      <c r="CC42" s="421">
        <v>78.8</v>
      </c>
      <c r="CD42" s="421">
        <v>55.6</v>
      </c>
      <c r="CE42" s="421">
        <v>79.599999999999994</v>
      </c>
      <c r="CF42" s="419">
        <v>272</v>
      </c>
      <c r="CG42" s="420" t="s">
        <v>167</v>
      </c>
      <c r="CH42" s="421">
        <v>83.4</v>
      </c>
      <c r="CI42" s="421">
        <v>93.6</v>
      </c>
      <c r="CJ42" s="421">
        <v>95.1</v>
      </c>
      <c r="CK42" s="421">
        <v>95</v>
      </c>
      <c r="CL42" s="421">
        <v>96.9</v>
      </c>
      <c r="CM42" s="421">
        <v>91.6</v>
      </c>
      <c r="CN42" s="421">
        <v>94.7</v>
      </c>
      <c r="CO42" s="421">
        <v>94.2</v>
      </c>
      <c r="CP42" s="421">
        <v>95.2</v>
      </c>
      <c r="CQ42" s="419">
        <v>272</v>
      </c>
      <c r="CR42" s="420" t="s">
        <v>167</v>
      </c>
      <c r="CS42" s="421">
        <v>95.4</v>
      </c>
      <c r="CT42" s="421">
        <v>94</v>
      </c>
      <c r="CU42" s="421">
        <v>90</v>
      </c>
      <c r="CV42" s="421">
        <v>83.6</v>
      </c>
      <c r="CW42" s="421">
        <v>83.6</v>
      </c>
      <c r="CX42" s="421">
        <v>83.4</v>
      </c>
      <c r="CY42" s="421">
        <v>83.4</v>
      </c>
      <c r="CZ42" s="421">
        <v>84.8</v>
      </c>
      <c r="DA42" s="421">
        <v>83.8</v>
      </c>
      <c r="DB42" s="421">
        <v>79.8</v>
      </c>
      <c r="DC42" s="421">
        <v>84.3</v>
      </c>
      <c r="DD42" s="421">
        <v>84.4</v>
      </c>
      <c r="DE42" s="421">
        <v>91.4</v>
      </c>
      <c r="DF42" s="421">
        <v>90.6</v>
      </c>
      <c r="DG42" s="421">
        <v>86.4</v>
      </c>
      <c r="DH42" s="421">
        <v>93.3</v>
      </c>
      <c r="DI42" s="421">
        <v>88.5</v>
      </c>
      <c r="DJ42" s="421">
        <v>90.9</v>
      </c>
      <c r="DK42" s="421">
        <v>90.5</v>
      </c>
      <c r="DL42" s="421">
        <v>87.6</v>
      </c>
      <c r="DM42" s="421">
        <v>90.6</v>
      </c>
      <c r="DN42" s="421">
        <v>84.5</v>
      </c>
      <c r="DO42" s="421">
        <v>76.8</v>
      </c>
      <c r="DP42" s="421">
        <v>80.8</v>
      </c>
      <c r="DQ42" s="421">
        <v>76.099999999999994</v>
      </c>
      <c r="DR42" s="421">
        <v>83.8</v>
      </c>
      <c r="DS42" s="419">
        <v>272</v>
      </c>
      <c r="DT42" s="420" t="s">
        <v>167</v>
      </c>
      <c r="DU42" s="421">
        <v>66.5</v>
      </c>
      <c r="DV42" s="421">
        <v>74.599999999999994</v>
      </c>
      <c r="DW42" s="421">
        <v>71.099999999999994</v>
      </c>
      <c r="DX42" s="421">
        <v>42</v>
      </c>
      <c r="DY42" s="421">
        <v>31</v>
      </c>
      <c r="DZ42" s="421">
        <v>50.6</v>
      </c>
      <c r="EA42" s="421">
        <v>60.9</v>
      </c>
      <c r="EB42" s="421">
        <v>69.400000000000006</v>
      </c>
      <c r="EC42" s="421">
        <v>76</v>
      </c>
      <c r="ED42" s="421">
        <v>77.599999999999994</v>
      </c>
      <c r="EE42" s="421">
        <v>76.099999999999994</v>
      </c>
      <c r="EF42" s="421">
        <v>75.3</v>
      </c>
      <c r="EG42" s="421">
        <v>68</v>
      </c>
      <c r="EH42" s="421">
        <v>88.8</v>
      </c>
      <c r="EI42" s="421">
        <v>51.7</v>
      </c>
      <c r="EJ42" s="421">
        <v>93.4</v>
      </c>
      <c r="EK42" s="421">
        <v>89.8</v>
      </c>
      <c r="EL42" s="421">
        <v>91</v>
      </c>
      <c r="EM42" s="421">
        <v>82</v>
      </c>
      <c r="EN42" s="421">
        <v>72.7</v>
      </c>
      <c r="EO42" s="421">
        <v>91.2</v>
      </c>
      <c r="EP42" s="421">
        <v>80.900000000000006</v>
      </c>
      <c r="EQ42" s="421">
        <v>90.8</v>
      </c>
      <c r="ER42" s="421">
        <v>90.7</v>
      </c>
      <c r="ES42" s="421">
        <v>66.5</v>
      </c>
      <c r="ET42" s="421">
        <v>68.5</v>
      </c>
      <c r="EU42" s="419">
        <v>272</v>
      </c>
      <c r="EV42" s="420" t="s">
        <v>167</v>
      </c>
      <c r="EW42" s="421">
        <v>68.3</v>
      </c>
      <c r="EX42" s="421">
        <v>93.9</v>
      </c>
      <c r="EY42" s="421">
        <v>95.1</v>
      </c>
      <c r="EZ42" s="421">
        <v>83.4</v>
      </c>
      <c r="FA42" s="421">
        <v>85.4</v>
      </c>
      <c r="FB42" s="421">
        <v>87.1</v>
      </c>
      <c r="FC42" s="421">
        <v>79.5</v>
      </c>
      <c r="FD42" s="421">
        <v>77.3</v>
      </c>
      <c r="FE42" s="421">
        <v>65.3</v>
      </c>
      <c r="FF42" s="421">
        <v>74.3</v>
      </c>
      <c r="FG42" s="421">
        <v>94</v>
      </c>
      <c r="FH42" s="421">
        <v>81.3</v>
      </c>
      <c r="FI42" s="421">
        <v>82.6</v>
      </c>
      <c r="FJ42" s="421">
        <v>80.599999999999994</v>
      </c>
      <c r="FK42" s="421">
        <v>82.7</v>
      </c>
      <c r="FL42" s="421">
        <v>83.8</v>
      </c>
      <c r="FM42" s="421">
        <v>83.2</v>
      </c>
      <c r="FN42" s="421">
        <v>82.9</v>
      </c>
      <c r="FO42" s="421">
        <v>83.4</v>
      </c>
      <c r="FP42" s="421">
        <v>83.9</v>
      </c>
      <c r="FQ42" s="421">
        <v>83.2</v>
      </c>
      <c r="FR42" s="421">
        <v>82.2</v>
      </c>
      <c r="FS42" s="421">
        <v>79.5</v>
      </c>
      <c r="FT42" s="421">
        <v>82.6</v>
      </c>
      <c r="FU42" s="421">
        <v>81.3</v>
      </c>
      <c r="FV42" s="421">
        <v>84.9</v>
      </c>
      <c r="FW42" s="421">
        <v>76.7</v>
      </c>
      <c r="FX42" s="421">
        <v>77.7</v>
      </c>
      <c r="FY42" s="421">
        <v>69.3</v>
      </c>
      <c r="FZ42" s="421">
        <v>71.400000000000006</v>
      </c>
      <c r="GA42" s="421">
        <v>71.599999999999994</v>
      </c>
      <c r="GB42" s="421">
        <v>72.400000000000006</v>
      </c>
      <c r="GC42" s="421">
        <v>69</v>
      </c>
      <c r="GD42" s="419">
        <v>272</v>
      </c>
      <c r="GE42" s="420" t="s">
        <v>167</v>
      </c>
      <c r="GF42" s="421">
        <v>73.400000000000006</v>
      </c>
      <c r="GG42" s="421">
        <v>63.3</v>
      </c>
      <c r="GH42" s="421">
        <v>62.5</v>
      </c>
      <c r="GI42" s="421">
        <v>60.7</v>
      </c>
      <c r="GJ42" s="421">
        <v>63</v>
      </c>
      <c r="GK42" s="421">
        <v>84.4</v>
      </c>
      <c r="GL42" s="421">
        <v>83.7</v>
      </c>
      <c r="GM42" s="421">
        <v>81.8</v>
      </c>
      <c r="GN42" s="421">
        <v>87.6</v>
      </c>
      <c r="GO42" s="421">
        <v>84.7</v>
      </c>
      <c r="GP42" s="421">
        <v>91.6</v>
      </c>
      <c r="GQ42" s="456"/>
      <c r="GR42" s="456"/>
    </row>
    <row r="43" spans="1:200" s="406" customFormat="1" ht="60" customHeight="1">
      <c r="A43" s="419"/>
      <c r="B43" s="422" t="s">
        <v>168</v>
      </c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19"/>
      <c r="AD43" s="422" t="s">
        <v>168</v>
      </c>
      <c r="AE43" s="421"/>
      <c r="AF43" s="421"/>
      <c r="AG43" s="421"/>
      <c r="AH43" s="421"/>
      <c r="AI43" s="421"/>
      <c r="AJ43" s="421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  <c r="AU43" s="421"/>
      <c r="AV43" s="421"/>
      <c r="AW43" s="421"/>
      <c r="AX43" s="421"/>
      <c r="AY43" s="421"/>
      <c r="AZ43" s="421"/>
      <c r="BA43" s="419"/>
      <c r="BB43" s="422" t="s">
        <v>168</v>
      </c>
      <c r="BC43" s="421"/>
      <c r="BD43" s="421"/>
      <c r="BE43" s="421"/>
      <c r="BF43" s="421"/>
      <c r="BG43" s="421"/>
      <c r="BH43" s="421"/>
      <c r="BI43" s="421"/>
      <c r="BJ43" s="421"/>
      <c r="BK43" s="421"/>
      <c r="BL43" s="421"/>
      <c r="BM43" s="421"/>
      <c r="BN43" s="421"/>
      <c r="BO43" s="421"/>
      <c r="BP43" s="421"/>
      <c r="BQ43" s="421"/>
      <c r="BR43" s="421"/>
      <c r="BS43" s="421"/>
      <c r="BT43" s="421"/>
      <c r="BU43" s="421"/>
      <c r="BV43" s="421"/>
      <c r="BW43" s="421"/>
      <c r="BX43" s="421"/>
      <c r="BY43" s="421"/>
      <c r="BZ43" s="421"/>
      <c r="CA43" s="421"/>
      <c r="CB43" s="421"/>
      <c r="CC43" s="421"/>
      <c r="CD43" s="421"/>
      <c r="CE43" s="421"/>
      <c r="CF43" s="419"/>
      <c r="CG43" s="422" t="s">
        <v>168</v>
      </c>
      <c r="CH43" s="421"/>
      <c r="CI43" s="421"/>
      <c r="CJ43" s="421"/>
      <c r="CK43" s="421"/>
      <c r="CL43" s="421"/>
      <c r="CM43" s="421"/>
      <c r="CN43" s="421"/>
      <c r="CO43" s="421"/>
      <c r="CP43" s="421"/>
      <c r="CQ43" s="419"/>
      <c r="CR43" s="422" t="s">
        <v>168</v>
      </c>
      <c r="CS43" s="421"/>
      <c r="CT43" s="421"/>
      <c r="CU43" s="421"/>
      <c r="CV43" s="421"/>
      <c r="CW43" s="421"/>
      <c r="CX43" s="421"/>
      <c r="CY43" s="421"/>
      <c r="CZ43" s="421"/>
      <c r="DA43" s="421"/>
      <c r="DB43" s="421"/>
      <c r="DC43" s="421"/>
      <c r="DD43" s="421"/>
      <c r="DE43" s="421"/>
      <c r="DF43" s="421"/>
      <c r="DG43" s="421"/>
      <c r="DH43" s="421"/>
      <c r="DI43" s="421"/>
      <c r="DJ43" s="421"/>
      <c r="DK43" s="421"/>
      <c r="DL43" s="421"/>
      <c r="DM43" s="421"/>
      <c r="DN43" s="421"/>
      <c r="DO43" s="421"/>
      <c r="DP43" s="421"/>
      <c r="DQ43" s="421"/>
      <c r="DR43" s="421"/>
      <c r="DS43" s="419"/>
      <c r="DT43" s="422" t="s">
        <v>168</v>
      </c>
      <c r="DU43" s="421"/>
      <c r="DV43" s="421"/>
      <c r="DW43" s="421"/>
      <c r="DX43" s="421"/>
      <c r="DY43" s="421"/>
      <c r="DZ43" s="421"/>
      <c r="EA43" s="421"/>
      <c r="EB43" s="421"/>
      <c r="EC43" s="421"/>
      <c r="ED43" s="421"/>
      <c r="EE43" s="421"/>
      <c r="EF43" s="421"/>
      <c r="EG43" s="421"/>
      <c r="EH43" s="421"/>
      <c r="EI43" s="421"/>
      <c r="EJ43" s="421"/>
      <c r="EK43" s="421"/>
      <c r="EL43" s="421"/>
      <c r="EM43" s="421"/>
      <c r="EN43" s="421"/>
      <c r="EO43" s="421"/>
      <c r="EP43" s="421"/>
      <c r="EQ43" s="421"/>
      <c r="ER43" s="421"/>
      <c r="ES43" s="421"/>
      <c r="ET43" s="421"/>
      <c r="EU43" s="419"/>
      <c r="EV43" s="422" t="s">
        <v>168</v>
      </c>
      <c r="EW43" s="421"/>
      <c r="EX43" s="421"/>
      <c r="EY43" s="421"/>
      <c r="EZ43" s="421"/>
      <c r="FA43" s="421"/>
      <c r="FB43" s="421"/>
      <c r="FC43" s="421"/>
      <c r="FD43" s="421"/>
      <c r="FE43" s="421"/>
      <c r="FF43" s="421"/>
      <c r="FG43" s="421"/>
      <c r="FH43" s="421"/>
      <c r="FI43" s="421"/>
      <c r="FJ43" s="421"/>
      <c r="FK43" s="421"/>
      <c r="FL43" s="421"/>
      <c r="FM43" s="421"/>
      <c r="FN43" s="421"/>
      <c r="FO43" s="421"/>
      <c r="FP43" s="421"/>
      <c r="FQ43" s="421"/>
      <c r="FR43" s="421"/>
      <c r="FS43" s="421"/>
      <c r="FT43" s="421"/>
      <c r="FU43" s="421"/>
      <c r="FV43" s="421"/>
      <c r="FW43" s="421"/>
      <c r="FX43" s="421"/>
      <c r="FY43" s="421"/>
      <c r="FZ43" s="421"/>
      <c r="GA43" s="421"/>
      <c r="GB43" s="421"/>
      <c r="GC43" s="421"/>
      <c r="GD43" s="419"/>
      <c r="GE43" s="422" t="s">
        <v>168</v>
      </c>
      <c r="GF43" s="421"/>
      <c r="GG43" s="421"/>
      <c r="GH43" s="421"/>
      <c r="GI43" s="421"/>
      <c r="GJ43" s="421"/>
      <c r="GK43" s="421"/>
      <c r="GL43" s="421"/>
      <c r="GM43" s="421"/>
      <c r="GN43" s="421"/>
      <c r="GO43" s="421"/>
      <c r="GP43" s="421"/>
      <c r="GQ43" s="456"/>
      <c r="GR43" s="456"/>
    </row>
    <row r="44" spans="1:200" s="406" customFormat="1" ht="48" customHeight="1">
      <c r="A44" s="423">
        <v>273</v>
      </c>
      <c r="B44" s="420" t="s">
        <v>169</v>
      </c>
      <c r="C44" s="421">
        <v>77.3</v>
      </c>
      <c r="D44" s="421">
        <v>75.599999999999994</v>
      </c>
      <c r="E44" s="421">
        <v>78.900000000000006</v>
      </c>
      <c r="F44" s="421">
        <v>76.099999999999994</v>
      </c>
      <c r="G44" s="421">
        <v>75.900000000000006</v>
      </c>
      <c r="H44" s="421">
        <v>68.7</v>
      </c>
      <c r="I44" s="421">
        <v>72.900000000000006</v>
      </c>
      <c r="J44" s="421">
        <v>80.2</v>
      </c>
      <c r="K44" s="421">
        <v>82.7</v>
      </c>
      <c r="L44" s="421">
        <v>82.6</v>
      </c>
      <c r="M44" s="421">
        <v>77.400000000000006</v>
      </c>
      <c r="N44" s="421">
        <v>76.2</v>
      </c>
      <c r="O44" s="421">
        <v>77.400000000000006</v>
      </c>
      <c r="P44" s="421">
        <v>78</v>
      </c>
      <c r="Q44" s="421">
        <v>78.5</v>
      </c>
      <c r="R44" s="421">
        <v>76.3</v>
      </c>
      <c r="S44" s="421">
        <v>73.099999999999994</v>
      </c>
      <c r="T44" s="421">
        <v>74.599999999999994</v>
      </c>
      <c r="U44" s="421">
        <v>82.5</v>
      </c>
      <c r="V44" s="421">
        <v>78.8</v>
      </c>
      <c r="W44" s="421">
        <v>78.099999999999994</v>
      </c>
      <c r="X44" s="421">
        <v>76</v>
      </c>
      <c r="Y44" s="421">
        <v>78.099999999999994</v>
      </c>
      <c r="Z44" s="421">
        <v>76.8</v>
      </c>
      <c r="AA44" s="421">
        <v>74.7</v>
      </c>
      <c r="AB44" s="421">
        <v>74.8</v>
      </c>
      <c r="AC44" s="423">
        <v>273</v>
      </c>
      <c r="AD44" s="420" t="s">
        <v>169</v>
      </c>
      <c r="AE44" s="421">
        <v>76.7</v>
      </c>
      <c r="AF44" s="421">
        <v>75.900000000000006</v>
      </c>
      <c r="AG44" s="421">
        <v>75.7</v>
      </c>
      <c r="AH44" s="421">
        <v>75.3</v>
      </c>
      <c r="AI44" s="421">
        <v>71.2</v>
      </c>
      <c r="AJ44" s="421">
        <v>61.5</v>
      </c>
      <c r="AK44" s="421">
        <v>72.099999999999994</v>
      </c>
      <c r="AL44" s="421">
        <v>70.2</v>
      </c>
      <c r="AM44" s="421">
        <v>72.099999999999994</v>
      </c>
      <c r="AN44" s="421">
        <v>71.3</v>
      </c>
      <c r="AO44" s="421">
        <v>70.400000000000006</v>
      </c>
      <c r="AP44" s="421">
        <v>77.599999999999994</v>
      </c>
      <c r="AQ44" s="421">
        <v>80.3</v>
      </c>
      <c r="AR44" s="421">
        <v>81.400000000000006</v>
      </c>
      <c r="AS44" s="421">
        <v>81.3</v>
      </c>
      <c r="AT44" s="421">
        <v>77.900000000000006</v>
      </c>
      <c r="AU44" s="421">
        <v>83.2</v>
      </c>
      <c r="AV44" s="421">
        <v>81.400000000000006</v>
      </c>
      <c r="AW44" s="421">
        <v>82.7</v>
      </c>
      <c r="AX44" s="421">
        <v>83.4</v>
      </c>
      <c r="AY44" s="421">
        <v>82.8</v>
      </c>
      <c r="AZ44" s="421">
        <v>80.599999999999994</v>
      </c>
      <c r="BA44" s="423">
        <v>273</v>
      </c>
      <c r="BB44" s="420" t="s">
        <v>169</v>
      </c>
      <c r="BC44" s="421">
        <v>83.2</v>
      </c>
      <c r="BD44" s="421">
        <v>84</v>
      </c>
      <c r="BE44" s="421">
        <v>84.2</v>
      </c>
      <c r="BF44" s="421">
        <v>87.3</v>
      </c>
      <c r="BG44" s="421">
        <v>86.5</v>
      </c>
      <c r="BH44" s="421">
        <v>79.3</v>
      </c>
      <c r="BI44" s="421">
        <v>75.599999999999994</v>
      </c>
      <c r="BJ44" s="421">
        <v>77.400000000000006</v>
      </c>
      <c r="BK44" s="421">
        <v>74.900000000000006</v>
      </c>
      <c r="BL44" s="421">
        <v>75.599999999999994</v>
      </c>
      <c r="BM44" s="421">
        <v>78.2</v>
      </c>
      <c r="BN44" s="421">
        <v>76.599999999999994</v>
      </c>
      <c r="BO44" s="421">
        <v>77.7</v>
      </c>
      <c r="BP44" s="421">
        <v>77.8</v>
      </c>
      <c r="BQ44" s="421">
        <v>77.3</v>
      </c>
      <c r="BR44" s="421">
        <v>77.5</v>
      </c>
      <c r="BS44" s="421">
        <v>79.2</v>
      </c>
      <c r="BT44" s="421">
        <v>79</v>
      </c>
      <c r="BU44" s="421">
        <v>77.599999999999994</v>
      </c>
      <c r="BV44" s="421">
        <v>78.900000000000006</v>
      </c>
      <c r="BW44" s="421">
        <v>77.900000000000006</v>
      </c>
      <c r="BX44" s="421">
        <v>76</v>
      </c>
      <c r="BY44" s="421">
        <v>75.099999999999994</v>
      </c>
      <c r="BZ44" s="421">
        <v>72</v>
      </c>
      <c r="CA44" s="421">
        <v>74.8</v>
      </c>
      <c r="CB44" s="421">
        <v>72.5</v>
      </c>
      <c r="CC44" s="421">
        <v>71.599999999999994</v>
      </c>
      <c r="CD44" s="421">
        <v>76.400000000000006</v>
      </c>
      <c r="CE44" s="421">
        <v>75.900000000000006</v>
      </c>
      <c r="CF44" s="423">
        <v>273</v>
      </c>
      <c r="CG44" s="420" t="s">
        <v>169</v>
      </c>
      <c r="CH44" s="421">
        <v>84.1</v>
      </c>
      <c r="CI44" s="421">
        <v>82.6</v>
      </c>
      <c r="CJ44" s="421">
        <v>81</v>
      </c>
      <c r="CK44" s="421">
        <v>79.2</v>
      </c>
      <c r="CL44" s="421">
        <v>80.5</v>
      </c>
      <c r="CM44" s="421">
        <v>76.900000000000006</v>
      </c>
      <c r="CN44" s="421">
        <v>78.7</v>
      </c>
      <c r="CO44" s="421">
        <v>79.099999999999994</v>
      </c>
      <c r="CP44" s="421">
        <v>76.5</v>
      </c>
      <c r="CQ44" s="423">
        <v>273</v>
      </c>
      <c r="CR44" s="420" t="s">
        <v>169</v>
      </c>
      <c r="CS44" s="421">
        <v>77</v>
      </c>
      <c r="CT44" s="421">
        <v>76.099999999999994</v>
      </c>
      <c r="CU44" s="421">
        <v>75</v>
      </c>
      <c r="CV44" s="421">
        <v>79.7</v>
      </c>
      <c r="CW44" s="421">
        <v>77.2</v>
      </c>
      <c r="CX44" s="421">
        <v>77.5</v>
      </c>
      <c r="CY44" s="421">
        <v>77.400000000000006</v>
      </c>
      <c r="CZ44" s="421">
        <v>76.099999999999994</v>
      </c>
      <c r="DA44" s="421">
        <v>76.900000000000006</v>
      </c>
      <c r="DB44" s="421">
        <v>77.599999999999994</v>
      </c>
      <c r="DC44" s="421">
        <v>72.5</v>
      </c>
      <c r="DD44" s="421">
        <v>73.900000000000006</v>
      </c>
      <c r="DE44" s="421">
        <v>77</v>
      </c>
      <c r="DF44" s="421">
        <v>73.2</v>
      </c>
      <c r="DG44" s="421">
        <v>74.3</v>
      </c>
      <c r="DH44" s="421">
        <v>78.099999999999994</v>
      </c>
      <c r="DI44" s="421">
        <v>75.3</v>
      </c>
      <c r="DJ44" s="421">
        <v>76.599999999999994</v>
      </c>
      <c r="DK44" s="421">
        <v>78</v>
      </c>
      <c r="DL44" s="421">
        <v>77.400000000000006</v>
      </c>
      <c r="DM44" s="421">
        <v>72.400000000000006</v>
      </c>
      <c r="DN44" s="421">
        <v>76.3</v>
      </c>
      <c r="DO44" s="421">
        <v>74.900000000000006</v>
      </c>
      <c r="DP44" s="421">
        <v>76</v>
      </c>
      <c r="DQ44" s="421">
        <v>75.400000000000006</v>
      </c>
      <c r="DR44" s="421">
        <v>75.900000000000006</v>
      </c>
      <c r="DS44" s="423">
        <v>273</v>
      </c>
      <c r="DT44" s="420" t="s">
        <v>169</v>
      </c>
      <c r="DU44" s="421">
        <v>74.599999999999994</v>
      </c>
      <c r="DV44" s="421">
        <v>76.099999999999994</v>
      </c>
      <c r="DW44" s="421">
        <v>74.5</v>
      </c>
      <c r="DX44" s="421">
        <v>62.9</v>
      </c>
      <c r="DY44" s="421">
        <v>51.1</v>
      </c>
      <c r="DZ44" s="421">
        <v>65.3</v>
      </c>
      <c r="EA44" s="421">
        <v>68.2</v>
      </c>
      <c r="EB44" s="421">
        <v>71.2</v>
      </c>
      <c r="EC44" s="421">
        <v>71</v>
      </c>
      <c r="ED44" s="421">
        <v>74.099999999999994</v>
      </c>
      <c r="EE44" s="421">
        <v>69.8</v>
      </c>
      <c r="EF44" s="421">
        <v>69.400000000000006</v>
      </c>
      <c r="EG44" s="421">
        <v>71.5</v>
      </c>
      <c r="EH44" s="421">
        <v>70.900000000000006</v>
      </c>
      <c r="EI44" s="421">
        <v>74.3</v>
      </c>
      <c r="EJ44" s="421">
        <v>71.099999999999994</v>
      </c>
      <c r="EK44" s="421">
        <v>71.2</v>
      </c>
      <c r="EL44" s="421">
        <v>73.400000000000006</v>
      </c>
      <c r="EM44" s="421">
        <v>69.3</v>
      </c>
      <c r="EN44" s="421">
        <v>66.400000000000006</v>
      </c>
      <c r="EO44" s="421">
        <v>70.3</v>
      </c>
      <c r="EP44" s="421">
        <v>74.400000000000006</v>
      </c>
      <c r="EQ44" s="421">
        <v>76.2</v>
      </c>
      <c r="ER44" s="421">
        <v>78.2</v>
      </c>
      <c r="ES44" s="421">
        <v>78.5</v>
      </c>
      <c r="ET44" s="421">
        <v>82.6</v>
      </c>
      <c r="EU44" s="423">
        <v>273</v>
      </c>
      <c r="EV44" s="420" t="s">
        <v>169</v>
      </c>
      <c r="EW44" s="421">
        <v>74</v>
      </c>
      <c r="EX44" s="421">
        <v>84.2</v>
      </c>
      <c r="EY44" s="421">
        <v>82.5</v>
      </c>
      <c r="EZ44" s="421">
        <v>79.8</v>
      </c>
      <c r="FA44" s="421">
        <v>82.1</v>
      </c>
      <c r="FB44" s="421">
        <v>81.3</v>
      </c>
      <c r="FC44" s="421">
        <v>81.8</v>
      </c>
      <c r="FD44" s="421">
        <v>80.8</v>
      </c>
      <c r="FE44" s="421">
        <v>78.3</v>
      </c>
      <c r="FF44" s="421">
        <v>77.599999999999994</v>
      </c>
      <c r="FG44" s="421">
        <v>77.8</v>
      </c>
      <c r="FH44" s="421">
        <v>75</v>
      </c>
      <c r="FI44" s="421">
        <v>77</v>
      </c>
      <c r="FJ44" s="421">
        <v>80</v>
      </c>
      <c r="FK44" s="421">
        <v>0</v>
      </c>
      <c r="FL44" s="421">
        <v>0</v>
      </c>
      <c r="FM44" s="421">
        <v>0</v>
      </c>
      <c r="FN44" s="421">
        <v>0</v>
      </c>
      <c r="FO44" s="421">
        <v>0</v>
      </c>
      <c r="FP44" s="421">
        <v>0</v>
      </c>
      <c r="FQ44" s="421">
        <v>83.4</v>
      </c>
      <c r="FR44" s="421">
        <v>82.5</v>
      </c>
      <c r="FS44" s="421">
        <v>84.2</v>
      </c>
      <c r="FT44" s="421">
        <v>84.7</v>
      </c>
      <c r="FU44" s="421">
        <v>80.599999999999994</v>
      </c>
      <c r="FV44" s="421">
        <v>83.1</v>
      </c>
      <c r="FW44" s="421">
        <v>79.8</v>
      </c>
      <c r="FX44" s="421">
        <v>80.400000000000006</v>
      </c>
      <c r="FY44" s="421">
        <v>81.400000000000006</v>
      </c>
      <c r="FZ44" s="421">
        <v>82.7</v>
      </c>
      <c r="GA44" s="421">
        <v>84.1</v>
      </c>
      <c r="GB44" s="421">
        <v>82.8</v>
      </c>
      <c r="GC44" s="421">
        <v>83.7</v>
      </c>
      <c r="GD44" s="423">
        <v>273</v>
      </c>
      <c r="GE44" s="420" t="s">
        <v>169</v>
      </c>
      <c r="GF44" s="421">
        <v>83</v>
      </c>
      <c r="GG44" s="421">
        <v>85.3</v>
      </c>
      <c r="GH44" s="421">
        <v>83.7</v>
      </c>
      <c r="GI44" s="421">
        <v>84.1</v>
      </c>
      <c r="GJ44" s="421">
        <v>84.8</v>
      </c>
      <c r="GK44" s="421">
        <v>87.3</v>
      </c>
      <c r="GL44" s="421">
        <v>85.4</v>
      </c>
      <c r="GM44" s="421">
        <v>89.1</v>
      </c>
      <c r="GN44" s="421">
        <v>87.4</v>
      </c>
      <c r="GO44" s="421">
        <v>87.1</v>
      </c>
      <c r="GP44" s="421">
        <v>85</v>
      </c>
      <c r="GQ44" s="456"/>
      <c r="GR44" s="456"/>
    </row>
    <row r="45" spans="1:200" s="406" customFormat="1" ht="60" customHeight="1">
      <c r="A45" s="423"/>
      <c r="B45" s="422" t="s">
        <v>170</v>
      </c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3"/>
      <c r="AD45" s="422" t="s">
        <v>170</v>
      </c>
      <c r="AE45" s="421"/>
      <c r="AF45" s="421"/>
      <c r="AG45" s="421"/>
      <c r="AH45" s="421"/>
      <c r="AI45" s="421"/>
      <c r="AJ45" s="421"/>
      <c r="AK45" s="421"/>
      <c r="AL45" s="421"/>
      <c r="AM45" s="421"/>
      <c r="AN45" s="421"/>
      <c r="AO45" s="421"/>
      <c r="AP45" s="421"/>
      <c r="AQ45" s="421"/>
      <c r="AR45" s="421"/>
      <c r="AS45" s="421"/>
      <c r="AT45" s="421"/>
      <c r="AU45" s="421"/>
      <c r="AV45" s="421"/>
      <c r="AW45" s="421"/>
      <c r="AX45" s="421"/>
      <c r="AY45" s="421"/>
      <c r="AZ45" s="421"/>
      <c r="BA45" s="423"/>
      <c r="BB45" s="422" t="s">
        <v>170</v>
      </c>
      <c r="BC45" s="421"/>
      <c r="BD45" s="421"/>
      <c r="BE45" s="421"/>
      <c r="BF45" s="421"/>
      <c r="BG45" s="421"/>
      <c r="BH45" s="421"/>
      <c r="BI45" s="421"/>
      <c r="BJ45" s="421"/>
      <c r="BK45" s="421"/>
      <c r="BL45" s="421"/>
      <c r="BM45" s="421"/>
      <c r="BN45" s="421"/>
      <c r="BO45" s="421"/>
      <c r="BP45" s="421"/>
      <c r="BQ45" s="421"/>
      <c r="BR45" s="421"/>
      <c r="BS45" s="421"/>
      <c r="BT45" s="421"/>
      <c r="BU45" s="421"/>
      <c r="BV45" s="421"/>
      <c r="BW45" s="421"/>
      <c r="BX45" s="421"/>
      <c r="BY45" s="421"/>
      <c r="BZ45" s="421"/>
      <c r="CA45" s="421"/>
      <c r="CB45" s="421"/>
      <c r="CC45" s="421"/>
      <c r="CD45" s="421"/>
      <c r="CE45" s="421"/>
      <c r="CF45" s="423"/>
      <c r="CG45" s="422" t="s">
        <v>170</v>
      </c>
      <c r="CH45" s="421"/>
      <c r="CI45" s="421"/>
      <c r="CJ45" s="421"/>
      <c r="CK45" s="421"/>
      <c r="CL45" s="421"/>
      <c r="CM45" s="421"/>
      <c r="CN45" s="421"/>
      <c r="CO45" s="421"/>
      <c r="CP45" s="421"/>
      <c r="CQ45" s="423"/>
      <c r="CR45" s="422" t="s">
        <v>170</v>
      </c>
      <c r="CS45" s="421"/>
      <c r="CT45" s="421"/>
      <c r="CU45" s="421"/>
      <c r="CV45" s="421"/>
      <c r="CW45" s="421"/>
      <c r="CX45" s="421"/>
      <c r="CY45" s="421"/>
      <c r="CZ45" s="421"/>
      <c r="DA45" s="421"/>
      <c r="DB45" s="421"/>
      <c r="DC45" s="421"/>
      <c r="DD45" s="421"/>
      <c r="DE45" s="421"/>
      <c r="DF45" s="421"/>
      <c r="DG45" s="421"/>
      <c r="DH45" s="421"/>
      <c r="DI45" s="421"/>
      <c r="DJ45" s="421"/>
      <c r="DK45" s="421"/>
      <c r="DL45" s="421"/>
      <c r="DM45" s="421"/>
      <c r="DN45" s="421"/>
      <c r="DO45" s="421"/>
      <c r="DP45" s="421"/>
      <c r="DQ45" s="421"/>
      <c r="DR45" s="421"/>
      <c r="DS45" s="423"/>
      <c r="DT45" s="422" t="s">
        <v>170</v>
      </c>
      <c r="DU45" s="421"/>
      <c r="DV45" s="421"/>
      <c r="DW45" s="421"/>
      <c r="DX45" s="421"/>
      <c r="DY45" s="421"/>
      <c r="DZ45" s="421"/>
      <c r="EA45" s="421"/>
      <c r="EB45" s="421"/>
      <c r="EC45" s="421"/>
      <c r="ED45" s="421"/>
      <c r="EE45" s="421"/>
      <c r="EF45" s="421"/>
      <c r="EG45" s="421"/>
      <c r="EH45" s="421"/>
      <c r="EI45" s="421"/>
      <c r="EJ45" s="421"/>
      <c r="EK45" s="421"/>
      <c r="EL45" s="421"/>
      <c r="EM45" s="421"/>
      <c r="EN45" s="421"/>
      <c r="EO45" s="421"/>
      <c r="EP45" s="421"/>
      <c r="EQ45" s="421"/>
      <c r="ER45" s="421"/>
      <c r="ES45" s="421"/>
      <c r="ET45" s="421"/>
      <c r="EU45" s="423"/>
      <c r="EV45" s="422" t="s">
        <v>170</v>
      </c>
      <c r="EW45" s="421"/>
      <c r="EX45" s="421"/>
      <c r="EY45" s="421"/>
      <c r="EZ45" s="421"/>
      <c r="FA45" s="421"/>
      <c r="FB45" s="421"/>
      <c r="FC45" s="421"/>
      <c r="FD45" s="421"/>
      <c r="FE45" s="421"/>
      <c r="FF45" s="421"/>
      <c r="FG45" s="421"/>
      <c r="FH45" s="421"/>
      <c r="FI45" s="421"/>
      <c r="FJ45" s="421"/>
      <c r="FK45" s="421"/>
      <c r="FL45" s="421"/>
      <c r="FM45" s="421"/>
      <c r="FN45" s="421"/>
      <c r="FO45" s="421"/>
      <c r="FP45" s="421"/>
      <c r="FQ45" s="421"/>
      <c r="FR45" s="421"/>
      <c r="FS45" s="421"/>
      <c r="FT45" s="421"/>
      <c r="FU45" s="421"/>
      <c r="FV45" s="421"/>
      <c r="FW45" s="421"/>
      <c r="FX45" s="421"/>
      <c r="FY45" s="421"/>
      <c r="FZ45" s="421"/>
      <c r="GA45" s="421"/>
      <c r="GB45" s="421"/>
      <c r="GC45" s="421"/>
      <c r="GD45" s="423"/>
      <c r="GE45" s="422" t="s">
        <v>170</v>
      </c>
      <c r="GF45" s="421"/>
      <c r="GG45" s="421"/>
      <c r="GH45" s="421"/>
      <c r="GI45" s="421"/>
      <c r="GJ45" s="421"/>
      <c r="GK45" s="421"/>
      <c r="GL45" s="421"/>
      <c r="GM45" s="421"/>
      <c r="GN45" s="421"/>
      <c r="GO45" s="421"/>
      <c r="GP45" s="421"/>
      <c r="GQ45" s="456"/>
      <c r="GR45" s="456"/>
    </row>
    <row r="46" spans="1:200" s="406" customFormat="1" ht="48" customHeight="1">
      <c r="A46" s="419">
        <v>274</v>
      </c>
      <c r="B46" s="420" t="s">
        <v>171</v>
      </c>
      <c r="C46" s="421">
        <v>66.599999999999994</v>
      </c>
      <c r="D46" s="421">
        <v>63.3</v>
      </c>
      <c r="E46" s="421">
        <v>66.599999999999994</v>
      </c>
      <c r="F46" s="421">
        <v>68.5</v>
      </c>
      <c r="G46" s="421">
        <v>67.2</v>
      </c>
      <c r="H46" s="421">
        <v>62.5</v>
      </c>
      <c r="I46" s="421">
        <v>67</v>
      </c>
      <c r="J46" s="421">
        <v>77.099999999999994</v>
      </c>
      <c r="K46" s="421">
        <v>83.4</v>
      </c>
      <c r="L46" s="421">
        <v>84.1</v>
      </c>
      <c r="M46" s="421">
        <v>71.599999999999994</v>
      </c>
      <c r="N46" s="421">
        <v>70.900000000000006</v>
      </c>
      <c r="O46" s="421">
        <v>64.7</v>
      </c>
      <c r="P46" s="421">
        <v>59.3</v>
      </c>
      <c r="Q46" s="421">
        <v>65</v>
      </c>
      <c r="R46" s="421">
        <v>63</v>
      </c>
      <c r="S46" s="421">
        <v>61.3</v>
      </c>
      <c r="T46" s="421">
        <v>64.099999999999994</v>
      </c>
      <c r="U46" s="421">
        <v>64.3</v>
      </c>
      <c r="V46" s="421">
        <v>62.5</v>
      </c>
      <c r="W46" s="421">
        <v>70.5</v>
      </c>
      <c r="X46" s="421">
        <v>69.099999999999994</v>
      </c>
      <c r="Y46" s="421">
        <v>68.599999999999994</v>
      </c>
      <c r="Z46" s="421">
        <v>72.3</v>
      </c>
      <c r="AA46" s="421">
        <v>68.7</v>
      </c>
      <c r="AB46" s="421">
        <v>64.3</v>
      </c>
      <c r="AC46" s="419">
        <v>274</v>
      </c>
      <c r="AD46" s="420" t="s">
        <v>171</v>
      </c>
      <c r="AE46" s="421">
        <v>63.5</v>
      </c>
      <c r="AF46" s="421">
        <v>68</v>
      </c>
      <c r="AG46" s="421">
        <v>67.5</v>
      </c>
      <c r="AH46" s="421">
        <v>69.900000000000006</v>
      </c>
      <c r="AI46" s="421">
        <v>56.9</v>
      </c>
      <c r="AJ46" s="421">
        <v>56.7</v>
      </c>
      <c r="AK46" s="421">
        <v>67.7</v>
      </c>
      <c r="AL46" s="421">
        <v>68.599999999999994</v>
      </c>
      <c r="AM46" s="421">
        <v>68.900000000000006</v>
      </c>
      <c r="AN46" s="421">
        <v>61.8</v>
      </c>
      <c r="AO46" s="421">
        <v>63.2</v>
      </c>
      <c r="AP46" s="421">
        <v>74</v>
      </c>
      <c r="AQ46" s="421">
        <v>77.599999999999994</v>
      </c>
      <c r="AR46" s="421">
        <v>74</v>
      </c>
      <c r="AS46" s="421">
        <v>79</v>
      </c>
      <c r="AT46" s="421">
        <v>77.8</v>
      </c>
      <c r="AU46" s="421">
        <v>76.7</v>
      </c>
      <c r="AV46" s="421">
        <v>82.1</v>
      </c>
      <c r="AW46" s="421">
        <v>86.1</v>
      </c>
      <c r="AX46" s="421">
        <v>88.7</v>
      </c>
      <c r="AY46" s="421">
        <v>87.6</v>
      </c>
      <c r="AZ46" s="421">
        <v>84.7</v>
      </c>
      <c r="BA46" s="419">
        <v>274</v>
      </c>
      <c r="BB46" s="420" t="s">
        <v>171</v>
      </c>
      <c r="BC46" s="421">
        <v>82.1</v>
      </c>
      <c r="BD46" s="421">
        <v>82.2</v>
      </c>
      <c r="BE46" s="421">
        <v>69</v>
      </c>
      <c r="BF46" s="421">
        <v>69.900000000000006</v>
      </c>
      <c r="BG46" s="421">
        <v>73.400000000000006</v>
      </c>
      <c r="BH46" s="421">
        <v>69.8</v>
      </c>
      <c r="BI46" s="421">
        <v>69.599999999999994</v>
      </c>
      <c r="BJ46" s="421">
        <v>75.3</v>
      </c>
      <c r="BK46" s="421">
        <v>72.099999999999994</v>
      </c>
      <c r="BL46" s="421">
        <v>68.599999999999994</v>
      </c>
      <c r="BM46" s="421">
        <v>71.8</v>
      </c>
      <c r="BN46" s="421">
        <v>67.400000000000006</v>
      </c>
      <c r="BO46" s="421">
        <v>57.9</v>
      </c>
      <c r="BP46" s="421">
        <v>68.900000000000006</v>
      </c>
      <c r="BQ46" s="421">
        <v>63.1</v>
      </c>
      <c r="BR46" s="421">
        <v>59.5</v>
      </c>
      <c r="BS46" s="421">
        <v>55.4</v>
      </c>
      <c r="BT46" s="421">
        <v>66.7</v>
      </c>
      <c r="BU46" s="421">
        <v>62.4</v>
      </c>
      <c r="BV46" s="421">
        <v>65.8</v>
      </c>
      <c r="BW46" s="421">
        <v>62.1</v>
      </c>
      <c r="BX46" s="421">
        <v>60</v>
      </c>
      <c r="BY46" s="421">
        <v>66.900000000000006</v>
      </c>
      <c r="BZ46" s="421">
        <v>57.1</v>
      </c>
      <c r="CA46" s="421">
        <v>65</v>
      </c>
      <c r="CB46" s="421">
        <v>61.8</v>
      </c>
      <c r="CC46" s="421">
        <v>61.2</v>
      </c>
      <c r="CD46" s="421">
        <v>66.2</v>
      </c>
      <c r="CE46" s="421">
        <v>64.900000000000006</v>
      </c>
      <c r="CF46" s="419">
        <v>274</v>
      </c>
      <c r="CG46" s="420" t="s">
        <v>171</v>
      </c>
      <c r="CH46" s="421">
        <v>70.5</v>
      </c>
      <c r="CI46" s="421">
        <v>58.3</v>
      </c>
      <c r="CJ46" s="421">
        <v>64.099999999999994</v>
      </c>
      <c r="CK46" s="421">
        <v>64.400000000000006</v>
      </c>
      <c r="CL46" s="421">
        <v>63.2</v>
      </c>
      <c r="CM46" s="421">
        <v>60.1</v>
      </c>
      <c r="CN46" s="421">
        <v>67.5</v>
      </c>
      <c r="CO46" s="421">
        <v>70.400000000000006</v>
      </c>
      <c r="CP46" s="421">
        <v>73.7</v>
      </c>
      <c r="CQ46" s="419">
        <v>274</v>
      </c>
      <c r="CR46" s="420" t="s">
        <v>171</v>
      </c>
      <c r="CS46" s="421">
        <v>65.599999999999994</v>
      </c>
      <c r="CT46" s="421">
        <v>70.7</v>
      </c>
      <c r="CU46" s="421">
        <v>71</v>
      </c>
      <c r="CV46" s="421">
        <v>72</v>
      </c>
      <c r="CW46" s="421">
        <v>66.599999999999994</v>
      </c>
      <c r="CX46" s="421">
        <v>67.3</v>
      </c>
      <c r="CY46" s="421">
        <v>77.900000000000006</v>
      </c>
      <c r="CZ46" s="421">
        <v>66.599999999999994</v>
      </c>
      <c r="DA46" s="421">
        <v>72.5</v>
      </c>
      <c r="DB46" s="421">
        <v>73.400000000000006</v>
      </c>
      <c r="DC46" s="421">
        <v>63.2</v>
      </c>
      <c r="DD46" s="421">
        <v>69.599999999999994</v>
      </c>
      <c r="DE46" s="421">
        <v>66.3</v>
      </c>
      <c r="DF46" s="421">
        <v>63</v>
      </c>
      <c r="DG46" s="421">
        <v>63.5</v>
      </c>
      <c r="DH46" s="421">
        <v>65.599999999999994</v>
      </c>
      <c r="DI46" s="421">
        <v>60.8</v>
      </c>
      <c r="DJ46" s="421">
        <v>64.099999999999994</v>
      </c>
      <c r="DK46" s="421">
        <v>69.8</v>
      </c>
      <c r="DL46" s="421">
        <v>71</v>
      </c>
      <c r="DM46" s="421">
        <v>63.1</v>
      </c>
      <c r="DN46" s="421">
        <v>70.599999999999994</v>
      </c>
      <c r="DO46" s="421">
        <v>66.8</v>
      </c>
      <c r="DP46" s="421">
        <v>65</v>
      </c>
      <c r="DQ46" s="421">
        <v>70.099999999999994</v>
      </c>
      <c r="DR46" s="421">
        <v>69.099999999999994</v>
      </c>
      <c r="DS46" s="419">
        <v>274</v>
      </c>
      <c r="DT46" s="420" t="s">
        <v>171</v>
      </c>
      <c r="DU46" s="421">
        <v>70.599999999999994</v>
      </c>
      <c r="DV46" s="421">
        <v>57.9</v>
      </c>
      <c r="DW46" s="421">
        <v>67.900000000000006</v>
      </c>
      <c r="DX46" s="421">
        <v>45</v>
      </c>
      <c r="DY46" s="421">
        <v>45</v>
      </c>
      <c r="DZ46" s="421">
        <v>55.6</v>
      </c>
      <c r="EA46" s="421">
        <v>69.599999999999994</v>
      </c>
      <c r="EB46" s="421">
        <v>64.8</v>
      </c>
      <c r="EC46" s="421">
        <v>67.3</v>
      </c>
      <c r="ED46" s="421">
        <v>70.8</v>
      </c>
      <c r="EE46" s="421">
        <v>67.3</v>
      </c>
      <c r="EF46" s="421">
        <v>67.2</v>
      </c>
      <c r="EG46" s="421">
        <v>71.3</v>
      </c>
      <c r="EH46" s="421">
        <v>71.2</v>
      </c>
      <c r="EI46" s="421">
        <v>66.099999999999994</v>
      </c>
      <c r="EJ46" s="421">
        <v>69.400000000000006</v>
      </c>
      <c r="EK46" s="421">
        <v>70.099999999999994</v>
      </c>
      <c r="EL46" s="421">
        <v>61</v>
      </c>
      <c r="EM46" s="421">
        <v>54.2</v>
      </c>
      <c r="EN46" s="421">
        <v>54.2</v>
      </c>
      <c r="EO46" s="421">
        <v>66.5</v>
      </c>
      <c r="EP46" s="421">
        <v>69</v>
      </c>
      <c r="EQ46" s="421">
        <v>72.8</v>
      </c>
      <c r="ER46" s="421">
        <v>73.599999999999994</v>
      </c>
      <c r="ES46" s="421">
        <v>75.8</v>
      </c>
      <c r="ET46" s="421">
        <v>70</v>
      </c>
      <c r="EU46" s="419">
        <v>274</v>
      </c>
      <c r="EV46" s="420" t="s">
        <v>171</v>
      </c>
      <c r="EW46" s="421">
        <v>79.8</v>
      </c>
      <c r="EX46" s="421">
        <v>82.8</v>
      </c>
      <c r="EY46" s="421">
        <v>69.8</v>
      </c>
      <c r="EZ46" s="421">
        <v>73.900000000000006</v>
      </c>
      <c r="FA46" s="421">
        <v>78.400000000000006</v>
      </c>
      <c r="FB46" s="421">
        <v>77.2</v>
      </c>
      <c r="FC46" s="421">
        <v>81.599999999999994</v>
      </c>
      <c r="FD46" s="421">
        <v>78.3</v>
      </c>
      <c r="FE46" s="421">
        <v>78.8</v>
      </c>
      <c r="FF46" s="421">
        <v>71.8</v>
      </c>
      <c r="FG46" s="421">
        <v>83</v>
      </c>
      <c r="FH46" s="421">
        <v>0</v>
      </c>
      <c r="FI46" s="421">
        <v>0</v>
      </c>
      <c r="FJ46" s="421">
        <v>0</v>
      </c>
      <c r="FK46" s="421">
        <v>0</v>
      </c>
      <c r="FL46" s="421">
        <v>0</v>
      </c>
      <c r="FM46" s="421">
        <v>0</v>
      </c>
      <c r="FN46" s="421">
        <v>0</v>
      </c>
      <c r="FO46" s="421">
        <v>0</v>
      </c>
      <c r="FP46" s="421">
        <v>0</v>
      </c>
      <c r="FQ46" s="421">
        <v>90.9</v>
      </c>
      <c r="FR46" s="421">
        <v>86.9</v>
      </c>
      <c r="FS46" s="421">
        <v>88.2</v>
      </c>
      <c r="FT46" s="421">
        <v>90.1</v>
      </c>
      <c r="FU46" s="421">
        <v>84.8</v>
      </c>
      <c r="FV46" s="421">
        <v>88</v>
      </c>
      <c r="FW46" s="421">
        <v>87.4</v>
      </c>
      <c r="FX46" s="421">
        <v>84.6</v>
      </c>
      <c r="FY46" s="421">
        <v>81.900000000000006</v>
      </c>
      <c r="FZ46" s="421">
        <v>83.5</v>
      </c>
      <c r="GA46" s="421">
        <v>82.3</v>
      </c>
      <c r="GB46" s="421">
        <v>80.400000000000006</v>
      </c>
      <c r="GC46" s="421">
        <v>83.1</v>
      </c>
      <c r="GD46" s="419">
        <v>274</v>
      </c>
      <c r="GE46" s="420" t="s">
        <v>171</v>
      </c>
      <c r="GF46" s="421">
        <v>78.099999999999994</v>
      </c>
      <c r="GG46" s="421">
        <v>85.2</v>
      </c>
      <c r="GH46" s="421">
        <v>66.599999999999994</v>
      </c>
      <c r="GI46" s="421">
        <v>70.2</v>
      </c>
      <c r="GJ46" s="421">
        <v>70.2</v>
      </c>
      <c r="GK46" s="421">
        <v>69</v>
      </c>
      <c r="GL46" s="421">
        <v>71.599999999999994</v>
      </c>
      <c r="GM46" s="421">
        <v>69.3</v>
      </c>
      <c r="GN46" s="421">
        <v>73.599999999999994</v>
      </c>
      <c r="GO46" s="421">
        <v>74.099999999999994</v>
      </c>
      <c r="GP46" s="421">
        <v>72.599999999999994</v>
      </c>
      <c r="GQ46" s="456"/>
      <c r="GR46" s="456"/>
    </row>
    <row r="47" spans="1:200" s="406" customFormat="1" ht="60" customHeight="1">
      <c r="A47" s="419"/>
      <c r="B47" s="422" t="s">
        <v>172</v>
      </c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19"/>
      <c r="AD47" s="422" t="s">
        <v>172</v>
      </c>
      <c r="AE47" s="421"/>
      <c r="AF47" s="421"/>
      <c r="AG47" s="421"/>
      <c r="AH47" s="421"/>
      <c r="AI47" s="421"/>
      <c r="AJ47" s="421"/>
      <c r="AK47" s="42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421"/>
      <c r="AY47" s="421"/>
      <c r="AZ47" s="421"/>
      <c r="BA47" s="419"/>
      <c r="BB47" s="422" t="s">
        <v>172</v>
      </c>
      <c r="BC47" s="421"/>
      <c r="BD47" s="421"/>
      <c r="BE47" s="421"/>
      <c r="BF47" s="421"/>
      <c r="BG47" s="421"/>
      <c r="BH47" s="421"/>
      <c r="BI47" s="421"/>
      <c r="BJ47" s="421"/>
      <c r="BK47" s="421"/>
      <c r="BL47" s="421"/>
      <c r="BM47" s="421"/>
      <c r="BN47" s="421"/>
      <c r="BO47" s="421"/>
      <c r="BP47" s="421"/>
      <c r="BQ47" s="421"/>
      <c r="BR47" s="421"/>
      <c r="BS47" s="421"/>
      <c r="BT47" s="421"/>
      <c r="BU47" s="421"/>
      <c r="BV47" s="421"/>
      <c r="BW47" s="421"/>
      <c r="BX47" s="421"/>
      <c r="BY47" s="421"/>
      <c r="BZ47" s="421"/>
      <c r="CA47" s="421"/>
      <c r="CB47" s="421"/>
      <c r="CC47" s="421"/>
      <c r="CD47" s="421"/>
      <c r="CE47" s="421"/>
      <c r="CF47" s="419"/>
      <c r="CG47" s="422" t="s">
        <v>172</v>
      </c>
      <c r="CH47" s="421"/>
      <c r="CI47" s="421"/>
      <c r="CJ47" s="421"/>
      <c r="CK47" s="421"/>
      <c r="CL47" s="421"/>
      <c r="CM47" s="421"/>
      <c r="CN47" s="421"/>
      <c r="CO47" s="421"/>
      <c r="CP47" s="421"/>
      <c r="CQ47" s="419"/>
      <c r="CR47" s="422" t="s">
        <v>172</v>
      </c>
      <c r="CS47" s="421"/>
      <c r="CT47" s="421"/>
      <c r="CU47" s="421"/>
      <c r="CV47" s="421"/>
      <c r="CW47" s="421"/>
      <c r="CX47" s="421"/>
      <c r="CY47" s="421"/>
      <c r="CZ47" s="421"/>
      <c r="DA47" s="421"/>
      <c r="DB47" s="421"/>
      <c r="DC47" s="421"/>
      <c r="DD47" s="421"/>
      <c r="DE47" s="421"/>
      <c r="DF47" s="421"/>
      <c r="DG47" s="421"/>
      <c r="DH47" s="421"/>
      <c r="DI47" s="421"/>
      <c r="DJ47" s="421"/>
      <c r="DK47" s="421"/>
      <c r="DL47" s="421"/>
      <c r="DM47" s="421"/>
      <c r="DN47" s="421"/>
      <c r="DO47" s="421"/>
      <c r="DP47" s="421"/>
      <c r="DQ47" s="421"/>
      <c r="DR47" s="421"/>
      <c r="DS47" s="419"/>
      <c r="DT47" s="422" t="s">
        <v>172</v>
      </c>
      <c r="DU47" s="421"/>
      <c r="DV47" s="421"/>
      <c r="DW47" s="421"/>
      <c r="DX47" s="421"/>
      <c r="DY47" s="421"/>
      <c r="DZ47" s="421"/>
      <c r="EA47" s="421"/>
      <c r="EB47" s="421"/>
      <c r="EC47" s="421"/>
      <c r="ED47" s="421"/>
      <c r="EE47" s="421"/>
      <c r="EF47" s="421"/>
      <c r="EG47" s="421"/>
      <c r="EH47" s="421"/>
      <c r="EI47" s="421"/>
      <c r="EJ47" s="421"/>
      <c r="EK47" s="421"/>
      <c r="EL47" s="421"/>
      <c r="EM47" s="421"/>
      <c r="EN47" s="421"/>
      <c r="EO47" s="421"/>
      <c r="EP47" s="421"/>
      <c r="EQ47" s="421"/>
      <c r="ER47" s="421"/>
      <c r="ES47" s="421"/>
      <c r="ET47" s="421"/>
      <c r="EU47" s="419"/>
      <c r="EV47" s="422" t="s">
        <v>172</v>
      </c>
      <c r="EW47" s="421"/>
      <c r="EX47" s="421"/>
      <c r="EY47" s="421"/>
      <c r="EZ47" s="421"/>
      <c r="FA47" s="421"/>
      <c r="FB47" s="421"/>
      <c r="FC47" s="421"/>
      <c r="FD47" s="421"/>
      <c r="FE47" s="421"/>
      <c r="FF47" s="421"/>
      <c r="FG47" s="421"/>
      <c r="FH47" s="421"/>
      <c r="FI47" s="421"/>
      <c r="FJ47" s="421"/>
      <c r="FK47" s="421"/>
      <c r="FL47" s="421"/>
      <c r="FM47" s="421"/>
      <c r="FN47" s="421"/>
      <c r="FO47" s="421"/>
      <c r="FP47" s="421"/>
      <c r="FQ47" s="421"/>
      <c r="FR47" s="421"/>
      <c r="FS47" s="421"/>
      <c r="FT47" s="421"/>
      <c r="FU47" s="421"/>
      <c r="FV47" s="421"/>
      <c r="FW47" s="421"/>
      <c r="FX47" s="421"/>
      <c r="FY47" s="421"/>
      <c r="FZ47" s="421"/>
      <c r="GA47" s="421"/>
      <c r="GB47" s="421"/>
      <c r="GC47" s="421"/>
      <c r="GD47" s="419"/>
      <c r="GE47" s="422" t="s">
        <v>172</v>
      </c>
      <c r="GF47" s="421"/>
      <c r="GG47" s="421"/>
      <c r="GH47" s="421"/>
      <c r="GI47" s="421"/>
      <c r="GJ47" s="421"/>
      <c r="GK47" s="421"/>
      <c r="GL47" s="421"/>
      <c r="GM47" s="421"/>
      <c r="GN47" s="421"/>
      <c r="GO47" s="421"/>
      <c r="GP47" s="421"/>
      <c r="GQ47" s="456"/>
      <c r="GR47" s="456"/>
    </row>
    <row r="48" spans="1:200" s="406" customFormat="1" ht="48" customHeight="1">
      <c r="A48" s="419">
        <v>275</v>
      </c>
      <c r="B48" s="420" t="s">
        <v>173</v>
      </c>
      <c r="C48" s="421">
        <v>81</v>
      </c>
      <c r="D48" s="421">
        <v>75.7</v>
      </c>
      <c r="E48" s="421">
        <v>81.5</v>
      </c>
      <c r="F48" s="421">
        <v>87</v>
      </c>
      <c r="G48" s="421">
        <v>84.5</v>
      </c>
      <c r="H48" s="421">
        <v>69</v>
      </c>
      <c r="I48" s="421">
        <v>75.400000000000006</v>
      </c>
      <c r="J48" s="421">
        <v>84.4</v>
      </c>
      <c r="K48" s="421">
        <v>83.1</v>
      </c>
      <c r="L48" s="421">
        <v>86.5</v>
      </c>
      <c r="M48" s="421">
        <v>81.099999999999994</v>
      </c>
      <c r="N48" s="421">
        <v>78.099999999999994</v>
      </c>
      <c r="O48" s="421">
        <v>86.4</v>
      </c>
      <c r="P48" s="421">
        <v>78.3</v>
      </c>
      <c r="Q48" s="421">
        <v>71.8</v>
      </c>
      <c r="R48" s="421">
        <v>74.3</v>
      </c>
      <c r="S48" s="421">
        <v>78.400000000000006</v>
      </c>
      <c r="T48" s="421">
        <v>78.3</v>
      </c>
      <c r="U48" s="421">
        <v>70.599999999999994</v>
      </c>
      <c r="V48" s="421">
        <v>79.7</v>
      </c>
      <c r="W48" s="421">
        <v>88.8</v>
      </c>
      <c r="X48" s="421">
        <v>86.7</v>
      </c>
      <c r="Y48" s="421">
        <v>87.7</v>
      </c>
      <c r="Z48" s="421">
        <v>92.8</v>
      </c>
      <c r="AA48" s="421">
        <v>82.9</v>
      </c>
      <c r="AB48" s="421">
        <v>84.6</v>
      </c>
      <c r="AC48" s="419">
        <v>275</v>
      </c>
      <c r="AD48" s="420" t="s">
        <v>173</v>
      </c>
      <c r="AE48" s="421">
        <v>86.8</v>
      </c>
      <c r="AF48" s="421">
        <v>78.599999999999994</v>
      </c>
      <c r="AG48" s="421">
        <v>83.8</v>
      </c>
      <c r="AH48" s="421">
        <v>88.8</v>
      </c>
      <c r="AI48" s="421">
        <v>75.5</v>
      </c>
      <c r="AJ48" s="421">
        <v>54.2</v>
      </c>
      <c r="AK48" s="421">
        <v>74</v>
      </c>
      <c r="AL48" s="421">
        <v>72.3</v>
      </c>
      <c r="AM48" s="421">
        <v>76.900000000000006</v>
      </c>
      <c r="AN48" s="421">
        <v>74.8</v>
      </c>
      <c r="AO48" s="421">
        <v>68.400000000000006</v>
      </c>
      <c r="AP48" s="421">
        <v>81.599999999999994</v>
      </c>
      <c r="AQ48" s="421">
        <v>83.4</v>
      </c>
      <c r="AR48" s="421">
        <v>73.400000000000006</v>
      </c>
      <c r="AS48" s="421">
        <v>90.7</v>
      </c>
      <c r="AT48" s="421">
        <v>90</v>
      </c>
      <c r="AU48" s="421">
        <v>85.6</v>
      </c>
      <c r="AV48" s="421">
        <v>79</v>
      </c>
      <c r="AW48" s="421">
        <v>90.6</v>
      </c>
      <c r="AX48" s="421">
        <v>77.3</v>
      </c>
      <c r="AY48" s="421">
        <v>79.2</v>
      </c>
      <c r="AZ48" s="421">
        <v>91.2</v>
      </c>
      <c r="BA48" s="419">
        <v>275</v>
      </c>
      <c r="BB48" s="420" t="s">
        <v>173</v>
      </c>
      <c r="BC48" s="421">
        <v>90.5</v>
      </c>
      <c r="BD48" s="421">
        <v>85</v>
      </c>
      <c r="BE48" s="421">
        <v>91.8</v>
      </c>
      <c r="BF48" s="421">
        <v>87.8</v>
      </c>
      <c r="BG48" s="421">
        <v>89.3</v>
      </c>
      <c r="BH48" s="421">
        <v>82.1</v>
      </c>
      <c r="BI48" s="421">
        <v>80.2</v>
      </c>
      <c r="BJ48" s="421">
        <v>81.099999999999994</v>
      </c>
      <c r="BK48" s="421">
        <v>82.4</v>
      </c>
      <c r="BL48" s="421">
        <v>70</v>
      </c>
      <c r="BM48" s="421">
        <v>81.8</v>
      </c>
      <c r="BN48" s="421">
        <v>85.9</v>
      </c>
      <c r="BO48" s="421">
        <v>87.3</v>
      </c>
      <c r="BP48" s="421">
        <v>85.9</v>
      </c>
      <c r="BQ48" s="421">
        <v>80.5</v>
      </c>
      <c r="BR48" s="421">
        <v>80</v>
      </c>
      <c r="BS48" s="421">
        <v>74.400000000000006</v>
      </c>
      <c r="BT48" s="421">
        <v>71.400000000000006</v>
      </c>
      <c r="BU48" s="421">
        <v>69.400000000000006</v>
      </c>
      <c r="BV48" s="421">
        <v>74.5</v>
      </c>
      <c r="BW48" s="421">
        <v>74.5</v>
      </c>
      <c r="BX48" s="421">
        <v>71.2</v>
      </c>
      <c r="BY48" s="421">
        <v>77.2</v>
      </c>
      <c r="BZ48" s="421">
        <v>76.3</v>
      </c>
      <c r="CA48" s="421">
        <v>79</v>
      </c>
      <c r="CB48" s="421">
        <v>79.900000000000006</v>
      </c>
      <c r="CC48" s="421">
        <v>78</v>
      </c>
      <c r="CD48" s="421">
        <v>78.599999999999994</v>
      </c>
      <c r="CE48" s="421">
        <v>78.400000000000006</v>
      </c>
      <c r="CF48" s="419">
        <v>275</v>
      </c>
      <c r="CG48" s="420" t="s">
        <v>173</v>
      </c>
      <c r="CH48" s="421">
        <v>74.5</v>
      </c>
      <c r="CI48" s="421">
        <v>69.7</v>
      </c>
      <c r="CJ48" s="421">
        <v>67.7</v>
      </c>
      <c r="CK48" s="421">
        <v>80.5</v>
      </c>
      <c r="CL48" s="421">
        <v>79.099999999999994</v>
      </c>
      <c r="CM48" s="421">
        <v>79.5</v>
      </c>
      <c r="CN48" s="421">
        <v>90.1</v>
      </c>
      <c r="CO48" s="421">
        <v>87.6</v>
      </c>
      <c r="CP48" s="421">
        <v>88.5</v>
      </c>
      <c r="CQ48" s="419">
        <v>275</v>
      </c>
      <c r="CR48" s="420" t="s">
        <v>173</v>
      </c>
      <c r="CS48" s="421">
        <v>88.7</v>
      </c>
      <c r="CT48" s="421">
        <v>84.3</v>
      </c>
      <c r="CU48" s="421">
        <v>87.1</v>
      </c>
      <c r="CV48" s="421">
        <v>89</v>
      </c>
      <c r="CW48" s="421">
        <v>84.8</v>
      </c>
      <c r="CX48" s="421">
        <v>89.4</v>
      </c>
      <c r="CY48" s="421">
        <v>94.9</v>
      </c>
      <c r="CZ48" s="421">
        <v>95.6</v>
      </c>
      <c r="DA48" s="421">
        <v>87.9</v>
      </c>
      <c r="DB48" s="421">
        <v>81.3</v>
      </c>
      <c r="DC48" s="421">
        <v>83.1</v>
      </c>
      <c r="DD48" s="421">
        <v>84.3</v>
      </c>
      <c r="DE48" s="421">
        <v>83.8</v>
      </c>
      <c r="DF48" s="421">
        <v>84.2</v>
      </c>
      <c r="DG48" s="421">
        <v>85.6</v>
      </c>
      <c r="DH48" s="421">
        <v>89.1</v>
      </c>
      <c r="DI48" s="421">
        <v>86.9</v>
      </c>
      <c r="DJ48" s="421">
        <v>84.3</v>
      </c>
      <c r="DK48" s="421">
        <v>81.3</v>
      </c>
      <c r="DL48" s="421">
        <v>81.3</v>
      </c>
      <c r="DM48" s="421">
        <v>73.3</v>
      </c>
      <c r="DN48" s="421">
        <v>80.599999999999994</v>
      </c>
      <c r="DO48" s="421">
        <v>84.8</v>
      </c>
      <c r="DP48" s="421">
        <v>86.1</v>
      </c>
      <c r="DQ48" s="421">
        <v>91</v>
      </c>
      <c r="DR48" s="421">
        <v>87.5</v>
      </c>
      <c r="DS48" s="419">
        <v>275</v>
      </c>
      <c r="DT48" s="420" t="s">
        <v>173</v>
      </c>
      <c r="DU48" s="421">
        <v>88</v>
      </c>
      <c r="DV48" s="421">
        <v>84.1</v>
      </c>
      <c r="DW48" s="421">
        <v>80.099999999999994</v>
      </c>
      <c r="DX48" s="421">
        <v>62.2</v>
      </c>
      <c r="DY48" s="421">
        <v>31.2</v>
      </c>
      <c r="DZ48" s="421">
        <v>68.2</v>
      </c>
      <c r="EA48" s="421">
        <v>63.3</v>
      </c>
      <c r="EB48" s="421">
        <v>75</v>
      </c>
      <c r="EC48" s="421">
        <v>73.8</v>
      </c>
      <c r="ED48" s="421">
        <v>73.2</v>
      </c>
      <c r="EE48" s="421">
        <v>75.5</v>
      </c>
      <c r="EF48" s="421">
        <v>72.2</v>
      </c>
      <c r="EG48" s="421">
        <v>69.2</v>
      </c>
      <c r="EH48" s="421">
        <v>72.400000000000006</v>
      </c>
      <c r="EI48" s="421">
        <v>79.2</v>
      </c>
      <c r="EJ48" s="421">
        <v>79.099999999999994</v>
      </c>
      <c r="EK48" s="421">
        <v>80.400000000000006</v>
      </c>
      <c r="EL48" s="421">
        <v>78.400000000000006</v>
      </c>
      <c r="EM48" s="421">
        <v>65.7</v>
      </c>
      <c r="EN48" s="421">
        <v>61.3</v>
      </c>
      <c r="EO48" s="421">
        <v>66.599999999999994</v>
      </c>
      <c r="EP48" s="421">
        <v>77.2</v>
      </c>
      <c r="EQ48" s="421">
        <v>84.3</v>
      </c>
      <c r="ER48" s="421">
        <v>82.1</v>
      </c>
      <c r="ES48" s="421">
        <v>78.5</v>
      </c>
      <c r="ET48" s="421">
        <v>88.1</v>
      </c>
      <c r="EU48" s="419">
        <v>275</v>
      </c>
      <c r="EV48" s="420" t="s">
        <v>173</v>
      </c>
      <c r="EW48" s="421">
        <v>81.3</v>
      </c>
      <c r="EX48" s="421">
        <v>80.8</v>
      </c>
      <c r="EY48" s="421">
        <v>73</v>
      </c>
      <c r="EZ48" s="421">
        <v>69.099999999999994</v>
      </c>
      <c r="FA48" s="421">
        <v>78.2</v>
      </c>
      <c r="FB48" s="421">
        <v>91.7</v>
      </c>
      <c r="FC48" s="421">
        <v>92.4</v>
      </c>
      <c r="FD48" s="421">
        <v>88.1</v>
      </c>
      <c r="FE48" s="421">
        <v>90.3</v>
      </c>
      <c r="FF48" s="421">
        <v>89.5</v>
      </c>
      <c r="FG48" s="421">
        <v>90.2</v>
      </c>
      <c r="FH48" s="421">
        <v>85.9</v>
      </c>
      <c r="FI48" s="421">
        <v>79.400000000000006</v>
      </c>
      <c r="FJ48" s="421">
        <v>81.400000000000006</v>
      </c>
      <c r="FK48" s="421">
        <v>72.8</v>
      </c>
      <c r="FL48" s="421">
        <v>73.5</v>
      </c>
      <c r="FM48" s="421">
        <v>74</v>
      </c>
      <c r="FN48" s="421">
        <v>74.400000000000006</v>
      </c>
      <c r="FO48" s="421">
        <v>74.599999999999994</v>
      </c>
      <c r="FP48" s="421">
        <v>73.5</v>
      </c>
      <c r="FQ48" s="421">
        <v>86.3</v>
      </c>
      <c r="FR48" s="421">
        <v>76.8</v>
      </c>
      <c r="FS48" s="421">
        <v>68.900000000000006</v>
      </c>
      <c r="FT48" s="421">
        <v>76</v>
      </c>
      <c r="FU48" s="421">
        <v>75.099999999999994</v>
      </c>
      <c r="FV48" s="421">
        <v>86.6</v>
      </c>
      <c r="FW48" s="421">
        <v>89.6</v>
      </c>
      <c r="FX48" s="421">
        <v>92.2</v>
      </c>
      <c r="FY48" s="421">
        <v>92</v>
      </c>
      <c r="FZ48" s="421">
        <v>95.8</v>
      </c>
      <c r="GA48" s="421">
        <v>85.9</v>
      </c>
      <c r="GB48" s="421">
        <v>89.8</v>
      </c>
      <c r="GC48" s="421">
        <v>88.7</v>
      </c>
      <c r="GD48" s="419">
        <v>275</v>
      </c>
      <c r="GE48" s="420" t="s">
        <v>173</v>
      </c>
      <c r="GF48" s="421">
        <v>84.1</v>
      </c>
      <c r="GG48" s="421">
        <v>82</v>
      </c>
      <c r="GH48" s="421">
        <v>89</v>
      </c>
      <c r="GI48" s="421">
        <v>94.7</v>
      </c>
      <c r="GJ48" s="421">
        <v>91.8</v>
      </c>
      <c r="GK48" s="421">
        <v>81.099999999999994</v>
      </c>
      <c r="GL48" s="421">
        <v>91.8</v>
      </c>
      <c r="GM48" s="421">
        <v>90.6</v>
      </c>
      <c r="GN48" s="421">
        <v>87.2</v>
      </c>
      <c r="GO48" s="421">
        <v>85.6</v>
      </c>
      <c r="GP48" s="421">
        <v>95</v>
      </c>
      <c r="GQ48" s="456"/>
      <c r="GR48" s="456"/>
    </row>
    <row r="49" spans="1:200" s="406" customFormat="1" ht="60" customHeight="1">
      <c r="A49" s="419"/>
      <c r="B49" s="422" t="s">
        <v>174</v>
      </c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  <c r="AC49" s="419"/>
      <c r="AD49" s="422" t="s">
        <v>174</v>
      </c>
      <c r="AE49" s="421"/>
      <c r="AF49" s="421"/>
      <c r="AG49" s="421"/>
      <c r="AH49" s="421"/>
      <c r="AI49" s="421"/>
      <c r="AJ49" s="421"/>
      <c r="AK49" s="421"/>
      <c r="AL49" s="421"/>
      <c r="AM49" s="421"/>
      <c r="AN49" s="421"/>
      <c r="AO49" s="421"/>
      <c r="AP49" s="421"/>
      <c r="AQ49" s="421"/>
      <c r="AR49" s="421"/>
      <c r="AS49" s="421"/>
      <c r="AT49" s="421"/>
      <c r="AU49" s="421"/>
      <c r="AV49" s="421"/>
      <c r="AW49" s="421"/>
      <c r="AX49" s="421"/>
      <c r="AY49" s="421"/>
      <c r="AZ49" s="421"/>
      <c r="BA49" s="419"/>
      <c r="BB49" s="422" t="s">
        <v>174</v>
      </c>
      <c r="BC49" s="421"/>
      <c r="BD49" s="421"/>
      <c r="BE49" s="421"/>
      <c r="BF49" s="421"/>
      <c r="BG49" s="421"/>
      <c r="BH49" s="421"/>
      <c r="BI49" s="421"/>
      <c r="BJ49" s="421"/>
      <c r="BK49" s="421"/>
      <c r="BL49" s="421"/>
      <c r="BM49" s="421"/>
      <c r="BN49" s="421"/>
      <c r="BO49" s="421"/>
      <c r="BP49" s="421"/>
      <c r="BQ49" s="421"/>
      <c r="BR49" s="421"/>
      <c r="BS49" s="421"/>
      <c r="BT49" s="421"/>
      <c r="BU49" s="421"/>
      <c r="BV49" s="421"/>
      <c r="BW49" s="421"/>
      <c r="BX49" s="421"/>
      <c r="BY49" s="421"/>
      <c r="BZ49" s="421"/>
      <c r="CA49" s="421"/>
      <c r="CB49" s="421"/>
      <c r="CC49" s="421"/>
      <c r="CD49" s="421"/>
      <c r="CE49" s="421"/>
      <c r="CF49" s="419"/>
      <c r="CG49" s="422" t="s">
        <v>174</v>
      </c>
      <c r="CH49" s="421"/>
      <c r="CI49" s="421"/>
      <c r="CJ49" s="421"/>
      <c r="CK49" s="421"/>
      <c r="CL49" s="421"/>
      <c r="CM49" s="421"/>
      <c r="CN49" s="421"/>
      <c r="CO49" s="421"/>
      <c r="CP49" s="421"/>
      <c r="CQ49" s="419"/>
      <c r="CR49" s="422" t="s">
        <v>174</v>
      </c>
      <c r="CS49" s="421"/>
      <c r="CT49" s="421"/>
      <c r="CU49" s="421"/>
      <c r="CV49" s="421"/>
      <c r="CW49" s="421"/>
      <c r="CX49" s="421"/>
      <c r="CY49" s="421"/>
      <c r="CZ49" s="421"/>
      <c r="DA49" s="421"/>
      <c r="DB49" s="421"/>
      <c r="DC49" s="421"/>
      <c r="DD49" s="421"/>
      <c r="DE49" s="421"/>
      <c r="DF49" s="421"/>
      <c r="DG49" s="421"/>
      <c r="DH49" s="421"/>
      <c r="DI49" s="421"/>
      <c r="DJ49" s="421"/>
      <c r="DK49" s="421"/>
      <c r="DL49" s="421"/>
      <c r="DM49" s="421"/>
      <c r="DN49" s="421"/>
      <c r="DO49" s="421"/>
      <c r="DP49" s="421"/>
      <c r="DQ49" s="421"/>
      <c r="DR49" s="421"/>
      <c r="DS49" s="419"/>
      <c r="DT49" s="422" t="s">
        <v>174</v>
      </c>
      <c r="DU49" s="421"/>
      <c r="DV49" s="421"/>
      <c r="DW49" s="421"/>
      <c r="DX49" s="421"/>
      <c r="DY49" s="421"/>
      <c r="DZ49" s="421"/>
      <c r="EA49" s="421"/>
      <c r="EB49" s="421"/>
      <c r="EC49" s="421"/>
      <c r="ED49" s="421"/>
      <c r="EE49" s="421"/>
      <c r="EF49" s="421"/>
      <c r="EG49" s="421"/>
      <c r="EH49" s="421"/>
      <c r="EI49" s="421"/>
      <c r="EJ49" s="421"/>
      <c r="EK49" s="421"/>
      <c r="EL49" s="421"/>
      <c r="EM49" s="421"/>
      <c r="EN49" s="421"/>
      <c r="EO49" s="421"/>
      <c r="EP49" s="421"/>
      <c r="EQ49" s="421"/>
      <c r="ER49" s="421"/>
      <c r="ES49" s="421"/>
      <c r="ET49" s="421"/>
      <c r="EU49" s="419"/>
      <c r="EV49" s="422" t="s">
        <v>174</v>
      </c>
      <c r="EW49" s="421"/>
      <c r="EX49" s="421"/>
      <c r="EY49" s="421"/>
      <c r="EZ49" s="421"/>
      <c r="FA49" s="421"/>
      <c r="FB49" s="421"/>
      <c r="FC49" s="421"/>
      <c r="FD49" s="421"/>
      <c r="FE49" s="421"/>
      <c r="FF49" s="421"/>
      <c r="FG49" s="421"/>
      <c r="FH49" s="421"/>
      <c r="FI49" s="421"/>
      <c r="FJ49" s="421"/>
      <c r="FK49" s="421"/>
      <c r="FL49" s="421"/>
      <c r="FM49" s="421"/>
      <c r="FN49" s="421"/>
      <c r="FO49" s="421"/>
      <c r="FP49" s="421"/>
      <c r="FQ49" s="421"/>
      <c r="FR49" s="421"/>
      <c r="FS49" s="421"/>
      <c r="FT49" s="421"/>
      <c r="FU49" s="421"/>
      <c r="FV49" s="421"/>
      <c r="FW49" s="421"/>
      <c r="FX49" s="421"/>
      <c r="FY49" s="421"/>
      <c r="FZ49" s="421"/>
      <c r="GA49" s="421"/>
      <c r="GB49" s="421"/>
      <c r="GC49" s="421"/>
      <c r="GD49" s="419"/>
      <c r="GE49" s="422" t="s">
        <v>174</v>
      </c>
      <c r="GF49" s="421"/>
      <c r="GG49" s="421"/>
      <c r="GH49" s="421"/>
      <c r="GI49" s="421"/>
      <c r="GJ49" s="421"/>
      <c r="GK49" s="421"/>
      <c r="GL49" s="421"/>
      <c r="GM49" s="421"/>
      <c r="GN49" s="421"/>
      <c r="GO49" s="421"/>
      <c r="GP49" s="421"/>
      <c r="GQ49" s="456"/>
      <c r="GR49" s="456"/>
    </row>
    <row r="50" spans="1:200" s="406" customFormat="1" ht="48" customHeight="1">
      <c r="A50" s="419">
        <v>279</v>
      </c>
      <c r="B50" s="420" t="s">
        <v>175</v>
      </c>
      <c r="C50" s="421">
        <v>83.9</v>
      </c>
      <c r="D50" s="421">
        <v>84.5</v>
      </c>
      <c r="E50" s="421">
        <v>87</v>
      </c>
      <c r="F50" s="421">
        <v>87.6</v>
      </c>
      <c r="G50" s="421">
        <v>86.3</v>
      </c>
      <c r="H50" s="421">
        <v>84.7</v>
      </c>
      <c r="I50" s="421">
        <v>88</v>
      </c>
      <c r="J50" s="421">
        <v>88.5</v>
      </c>
      <c r="K50" s="421">
        <v>72</v>
      </c>
      <c r="L50" s="421">
        <v>80.8</v>
      </c>
      <c r="M50" s="421">
        <v>83.8</v>
      </c>
      <c r="N50" s="421">
        <v>84.4</v>
      </c>
      <c r="O50" s="421">
        <v>83.2</v>
      </c>
      <c r="P50" s="421">
        <v>84.2</v>
      </c>
      <c r="Q50" s="421">
        <v>85.6</v>
      </c>
      <c r="R50" s="421">
        <v>87.5</v>
      </c>
      <c r="S50" s="421">
        <v>81.900000000000006</v>
      </c>
      <c r="T50" s="421">
        <v>82.9</v>
      </c>
      <c r="U50" s="421">
        <v>85.9</v>
      </c>
      <c r="V50" s="421">
        <v>85.5</v>
      </c>
      <c r="W50" s="421">
        <v>88.7</v>
      </c>
      <c r="X50" s="421">
        <v>87.9</v>
      </c>
      <c r="Y50" s="421">
        <v>87.5</v>
      </c>
      <c r="Z50" s="421">
        <v>87</v>
      </c>
      <c r="AA50" s="421">
        <v>87.8</v>
      </c>
      <c r="AB50" s="421">
        <v>88</v>
      </c>
      <c r="AC50" s="419">
        <v>279</v>
      </c>
      <c r="AD50" s="420" t="s">
        <v>175</v>
      </c>
      <c r="AE50" s="421">
        <v>83.4</v>
      </c>
      <c r="AF50" s="421">
        <v>85.7</v>
      </c>
      <c r="AG50" s="421">
        <v>88</v>
      </c>
      <c r="AH50" s="421">
        <v>87.9</v>
      </c>
      <c r="AI50" s="421">
        <v>85.9</v>
      </c>
      <c r="AJ50" s="421">
        <v>82.2</v>
      </c>
      <c r="AK50" s="421">
        <v>85.2</v>
      </c>
      <c r="AL50" s="421">
        <v>85.5</v>
      </c>
      <c r="AM50" s="421">
        <v>89.1</v>
      </c>
      <c r="AN50" s="421">
        <v>88.9</v>
      </c>
      <c r="AO50" s="421">
        <v>86</v>
      </c>
      <c r="AP50" s="421">
        <v>87.7</v>
      </c>
      <c r="AQ50" s="421">
        <v>89.9</v>
      </c>
      <c r="AR50" s="421">
        <v>87.4</v>
      </c>
      <c r="AS50" s="421">
        <v>90.8</v>
      </c>
      <c r="AT50" s="421">
        <v>85.7</v>
      </c>
      <c r="AU50" s="421">
        <v>71.2</v>
      </c>
      <c r="AV50" s="421">
        <v>66.3</v>
      </c>
      <c r="AW50" s="421">
        <v>68.400000000000006</v>
      </c>
      <c r="AX50" s="421">
        <v>82</v>
      </c>
      <c r="AY50" s="421">
        <v>79.900000000000006</v>
      </c>
      <c r="AZ50" s="421">
        <v>83.1</v>
      </c>
      <c r="BA50" s="419">
        <v>279</v>
      </c>
      <c r="BB50" s="420" t="s">
        <v>175</v>
      </c>
      <c r="BC50" s="421">
        <v>74.2</v>
      </c>
      <c r="BD50" s="421">
        <v>85.9</v>
      </c>
      <c r="BE50" s="421">
        <v>85.8</v>
      </c>
      <c r="BF50" s="421">
        <v>80.400000000000006</v>
      </c>
      <c r="BG50" s="421">
        <v>79.099999999999994</v>
      </c>
      <c r="BH50" s="421">
        <v>82.6</v>
      </c>
      <c r="BI50" s="421">
        <v>82.8</v>
      </c>
      <c r="BJ50" s="421">
        <v>86</v>
      </c>
      <c r="BK50" s="421">
        <v>84.7</v>
      </c>
      <c r="BL50" s="421">
        <v>83.4</v>
      </c>
      <c r="BM50" s="421">
        <v>85.2</v>
      </c>
      <c r="BN50" s="421">
        <v>83.6</v>
      </c>
      <c r="BO50" s="421">
        <v>83.7</v>
      </c>
      <c r="BP50" s="421">
        <v>82.2</v>
      </c>
      <c r="BQ50" s="421">
        <v>83.4</v>
      </c>
      <c r="BR50" s="421">
        <v>83.3</v>
      </c>
      <c r="BS50" s="421">
        <v>85.8</v>
      </c>
      <c r="BT50" s="421">
        <v>87.3</v>
      </c>
      <c r="BU50" s="421">
        <v>83.9</v>
      </c>
      <c r="BV50" s="421">
        <v>85.6</v>
      </c>
      <c r="BW50" s="421">
        <v>87.5</v>
      </c>
      <c r="BX50" s="421">
        <v>86.7</v>
      </c>
      <c r="BY50" s="421">
        <v>88.3</v>
      </c>
      <c r="BZ50" s="421">
        <v>81.3</v>
      </c>
      <c r="CA50" s="421">
        <v>83.5</v>
      </c>
      <c r="CB50" s="421">
        <v>81</v>
      </c>
      <c r="CC50" s="421">
        <v>78.900000000000006</v>
      </c>
      <c r="CD50" s="421">
        <v>82.7</v>
      </c>
      <c r="CE50" s="421">
        <v>87.2</v>
      </c>
      <c r="CF50" s="419">
        <v>279</v>
      </c>
      <c r="CG50" s="420" t="s">
        <v>175</v>
      </c>
      <c r="CH50" s="421">
        <v>86.7</v>
      </c>
      <c r="CI50" s="421">
        <v>83.7</v>
      </c>
      <c r="CJ50" s="421">
        <v>87.3</v>
      </c>
      <c r="CK50" s="421">
        <v>79.400000000000006</v>
      </c>
      <c r="CL50" s="421">
        <v>88.7</v>
      </c>
      <c r="CM50" s="421">
        <v>88.4</v>
      </c>
      <c r="CN50" s="421">
        <v>89.8</v>
      </c>
      <c r="CO50" s="421">
        <v>90.1</v>
      </c>
      <c r="CP50" s="421">
        <v>86.3</v>
      </c>
      <c r="CQ50" s="419">
        <v>279</v>
      </c>
      <c r="CR50" s="420" t="s">
        <v>175</v>
      </c>
      <c r="CS50" s="421">
        <v>89.6</v>
      </c>
      <c r="CT50" s="421">
        <v>88.2</v>
      </c>
      <c r="CU50" s="421">
        <v>85.9</v>
      </c>
      <c r="CV50" s="421">
        <v>87</v>
      </c>
      <c r="CW50" s="421">
        <v>86.9</v>
      </c>
      <c r="CX50" s="421">
        <v>88.7</v>
      </c>
      <c r="CY50" s="421">
        <v>87.4</v>
      </c>
      <c r="CZ50" s="421">
        <v>87.1</v>
      </c>
      <c r="DA50" s="421">
        <v>86.6</v>
      </c>
      <c r="DB50" s="421">
        <v>87.2</v>
      </c>
      <c r="DC50" s="421">
        <v>89</v>
      </c>
      <c r="DD50" s="421">
        <v>87</v>
      </c>
      <c r="DE50" s="421">
        <v>89.1</v>
      </c>
      <c r="DF50" s="421">
        <v>87.5</v>
      </c>
      <c r="DG50" s="421">
        <v>87.3</v>
      </c>
      <c r="DH50" s="421">
        <v>83.5</v>
      </c>
      <c r="DI50" s="421">
        <v>82.7</v>
      </c>
      <c r="DJ50" s="421">
        <v>84.1</v>
      </c>
      <c r="DK50" s="421">
        <v>84.2</v>
      </c>
      <c r="DL50" s="421">
        <v>87.3</v>
      </c>
      <c r="DM50" s="421">
        <v>85.7</v>
      </c>
      <c r="DN50" s="421">
        <v>89.3</v>
      </c>
      <c r="DO50" s="421">
        <v>87</v>
      </c>
      <c r="DP50" s="421">
        <v>87.5</v>
      </c>
      <c r="DQ50" s="421">
        <v>89.5</v>
      </c>
      <c r="DR50" s="421">
        <v>87.5</v>
      </c>
      <c r="DS50" s="419">
        <v>279</v>
      </c>
      <c r="DT50" s="420" t="s">
        <v>175</v>
      </c>
      <c r="DU50" s="421">
        <v>86.7</v>
      </c>
      <c r="DV50" s="421">
        <v>88.1</v>
      </c>
      <c r="DW50" s="421">
        <v>88.7</v>
      </c>
      <c r="DX50" s="421">
        <v>80.8</v>
      </c>
      <c r="DY50" s="421">
        <v>70.7</v>
      </c>
      <c r="DZ50" s="421">
        <v>87.6</v>
      </c>
      <c r="EA50" s="421">
        <v>88.2</v>
      </c>
      <c r="EB50" s="421">
        <v>83.8</v>
      </c>
      <c r="EC50" s="421">
        <v>84.9</v>
      </c>
      <c r="ED50" s="421">
        <v>87</v>
      </c>
      <c r="EE50" s="421">
        <v>84.1</v>
      </c>
      <c r="EF50" s="421">
        <v>85.9</v>
      </c>
      <c r="EG50" s="421">
        <v>86.7</v>
      </c>
      <c r="EH50" s="421">
        <v>89.4</v>
      </c>
      <c r="EI50" s="421">
        <v>88.9</v>
      </c>
      <c r="EJ50" s="421">
        <v>89.1</v>
      </c>
      <c r="EK50" s="421">
        <v>90.9</v>
      </c>
      <c r="EL50" s="421">
        <v>89.6</v>
      </c>
      <c r="EM50" s="421">
        <v>86.3</v>
      </c>
      <c r="EN50" s="421">
        <v>86.8</v>
      </c>
      <c r="EO50" s="421">
        <v>82.3</v>
      </c>
      <c r="EP50" s="421">
        <v>88.9</v>
      </c>
      <c r="EQ50" s="421">
        <v>86.1</v>
      </c>
      <c r="ER50" s="421">
        <v>88.2</v>
      </c>
      <c r="ES50" s="421">
        <v>89</v>
      </c>
      <c r="ET50" s="421">
        <v>86.6</v>
      </c>
      <c r="EU50" s="419">
        <v>279</v>
      </c>
      <c r="EV50" s="420" t="s">
        <v>175</v>
      </c>
      <c r="EW50" s="421">
        <v>88.9</v>
      </c>
      <c r="EX50" s="421">
        <v>94.2</v>
      </c>
      <c r="EY50" s="421">
        <v>87.4</v>
      </c>
      <c r="EZ50" s="421">
        <v>86.4</v>
      </c>
      <c r="FA50" s="421">
        <v>88.3</v>
      </c>
      <c r="FB50" s="421">
        <v>90.2</v>
      </c>
      <c r="FC50" s="421">
        <v>93.4</v>
      </c>
      <c r="FD50" s="421">
        <v>88.8</v>
      </c>
      <c r="FE50" s="421">
        <v>88.2</v>
      </c>
      <c r="FF50" s="421">
        <v>80.8</v>
      </c>
      <c r="FG50" s="421">
        <v>88</v>
      </c>
      <c r="FH50" s="421">
        <v>76.900000000000006</v>
      </c>
      <c r="FI50" s="421">
        <v>78</v>
      </c>
      <c r="FJ50" s="421">
        <v>82.9</v>
      </c>
      <c r="FK50" s="421">
        <v>84</v>
      </c>
      <c r="FL50" s="421">
        <v>85.9</v>
      </c>
      <c r="FM50" s="421">
        <v>83.6</v>
      </c>
      <c r="FN50" s="421">
        <v>82.7</v>
      </c>
      <c r="FO50" s="421">
        <v>86.1</v>
      </c>
      <c r="FP50" s="421">
        <v>84.4</v>
      </c>
      <c r="FQ50" s="421">
        <v>83.2</v>
      </c>
      <c r="FR50" s="421">
        <v>86.5</v>
      </c>
      <c r="FS50" s="421">
        <v>76.3</v>
      </c>
      <c r="FT50" s="421">
        <v>77.599999999999994</v>
      </c>
      <c r="FU50" s="421">
        <v>83</v>
      </c>
      <c r="FV50" s="421">
        <v>79.2</v>
      </c>
      <c r="FW50" s="421">
        <v>83.1</v>
      </c>
      <c r="FX50" s="421">
        <v>83.5</v>
      </c>
      <c r="FY50" s="421">
        <v>82.8</v>
      </c>
      <c r="FZ50" s="421">
        <v>65.900000000000006</v>
      </c>
      <c r="GA50" s="421">
        <v>77.3</v>
      </c>
      <c r="GB50" s="421">
        <v>79.5</v>
      </c>
      <c r="GC50" s="421">
        <v>80.900000000000006</v>
      </c>
      <c r="GD50" s="419">
        <v>279</v>
      </c>
      <c r="GE50" s="420" t="s">
        <v>175</v>
      </c>
      <c r="GF50" s="421">
        <v>89</v>
      </c>
      <c r="GG50" s="421">
        <v>88</v>
      </c>
      <c r="GH50" s="421">
        <v>88.1</v>
      </c>
      <c r="GI50" s="421">
        <v>84</v>
      </c>
      <c r="GJ50" s="421">
        <v>85.4</v>
      </c>
      <c r="GK50" s="421">
        <v>76.7</v>
      </c>
      <c r="GL50" s="421">
        <v>82.6</v>
      </c>
      <c r="GM50" s="421">
        <v>81.900000000000006</v>
      </c>
      <c r="GN50" s="421">
        <v>73.2</v>
      </c>
      <c r="GO50" s="421">
        <v>82.7</v>
      </c>
      <c r="GP50" s="421">
        <v>81.5</v>
      </c>
      <c r="GQ50" s="456"/>
      <c r="GR50" s="456"/>
    </row>
    <row r="51" spans="1:200" s="406" customFormat="1" ht="60" customHeight="1">
      <c r="A51" s="419"/>
      <c r="B51" s="422" t="s">
        <v>176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19"/>
      <c r="AD51" s="422" t="s">
        <v>176</v>
      </c>
      <c r="AE51" s="421"/>
      <c r="AF51" s="421"/>
      <c r="AG51" s="421"/>
      <c r="AH51" s="421"/>
      <c r="AI51" s="421"/>
      <c r="AJ51" s="421"/>
      <c r="AK51" s="421"/>
      <c r="AL51" s="421"/>
      <c r="AM51" s="421"/>
      <c r="AN51" s="421"/>
      <c r="AO51" s="421"/>
      <c r="AP51" s="421"/>
      <c r="AQ51" s="421"/>
      <c r="AR51" s="421"/>
      <c r="AS51" s="421"/>
      <c r="AT51" s="421"/>
      <c r="AU51" s="421"/>
      <c r="AV51" s="421"/>
      <c r="AW51" s="421"/>
      <c r="AX51" s="421"/>
      <c r="AY51" s="421"/>
      <c r="AZ51" s="421"/>
      <c r="BA51" s="419"/>
      <c r="BB51" s="422" t="s">
        <v>176</v>
      </c>
      <c r="BC51" s="421"/>
      <c r="BD51" s="421"/>
      <c r="BE51" s="421"/>
      <c r="BF51" s="421"/>
      <c r="BG51" s="421"/>
      <c r="BH51" s="421"/>
      <c r="BI51" s="421"/>
      <c r="BJ51" s="421"/>
      <c r="BK51" s="421"/>
      <c r="BL51" s="421"/>
      <c r="BM51" s="421"/>
      <c r="BN51" s="421"/>
      <c r="BO51" s="421"/>
      <c r="BP51" s="421"/>
      <c r="BQ51" s="421"/>
      <c r="BR51" s="421"/>
      <c r="BS51" s="421"/>
      <c r="BT51" s="421"/>
      <c r="BU51" s="421"/>
      <c r="BV51" s="421"/>
      <c r="BW51" s="421"/>
      <c r="BX51" s="421"/>
      <c r="BY51" s="421"/>
      <c r="BZ51" s="421"/>
      <c r="CA51" s="421"/>
      <c r="CB51" s="421"/>
      <c r="CC51" s="421"/>
      <c r="CD51" s="421"/>
      <c r="CE51" s="421"/>
      <c r="CF51" s="419"/>
      <c r="CG51" s="422" t="s">
        <v>176</v>
      </c>
      <c r="CH51" s="421"/>
      <c r="CI51" s="421"/>
      <c r="CJ51" s="421"/>
      <c r="CK51" s="421"/>
      <c r="CL51" s="421"/>
      <c r="CM51" s="421"/>
      <c r="CN51" s="421"/>
      <c r="CO51" s="421"/>
      <c r="CP51" s="421"/>
      <c r="CQ51" s="419"/>
      <c r="CR51" s="422" t="s">
        <v>176</v>
      </c>
      <c r="CS51" s="421"/>
      <c r="CT51" s="421"/>
      <c r="CU51" s="421"/>
      <c r="CV51" s="421"/>
      <c r="CW51" s="421"/>
      <c r="CX51" s="421"/>
      <c r="CY51" s="421"/>
      <c r="CZ51" s="421"/>
      <c r="DA51" s="421"/>
      <c r="DB51" s="421"/>
      <c r="DC51" s="421"/>
      <c r="DD51" s="421"/>
      <c r="DE51" s="421"/>
      <c r="DF51" s="421"/>
      <c r="DG51" s="421"/>
      <c r="DH51" s="421"/>
      <c r="DI51" s="421"/>
      <c r="DJ51" s="421"/>
      <c r="DK51" s="421"/>
      <c r="DL51" s="421"/>
      <c r="DM51" s="421"/>
      <c r="DN51" s="421"/>
      <c r="DO51" s="421"/>
      <c r="DP51" s="421"/>
      <c r="DQ51" s="421"/>
      <c r="DR51" s="421"/>
      <c r="DS51" s="419"/>
      <c r="DT51" s="422" t="s">
        <v>176</v>
      </c>
      <c r="DU51" s="421"/>
      <c r="DV51" s="421"/>
      <c r="DW51" s="421"/>
      <c r="DX51" s="421"/>
      <c r="DY51" s="421"/>
      <c r="DZ51" s="421"/>
      <c r="EA51" s="421"/>
      <c r="EB51" s="421"/>
      <c r="EC51" s="421"/>
      <c r="ED51" s="421"/>
      <c r="EE51" s="421"/>
      <c r="EF51" s="421"/>
      <c r="EG51" s="421"/>
      <c r="EH51" s="421"/>
      <c r="EI51" s="421"/>
      <c r="EJ51" s="421"/>
      <c r="EK51" s="421"/>
      <c r="EL51" s="421"/>
      <c r="EM51" s="421"/>
      <c r="EN51" s="421"/>
      <c r="EO51" s="421"/>
      <c r="EP51" s="421"/>
      <c r="EQ51" s="421"/>
      <c r="ER51" s="421"/>
      <c r="ES51" s="421"/>
      <c r="ET51" s="421"/>
      <c r="EU51" s="419"/>
      <c r="EV51" s="422" t="s">
        <v>176</v>
      </c>
      <c r="EW51" s="421"/>
      <c r="EX51" s="421"/>
      <c r="EY51" s="421"/>
      <c r="EZ51" s="421"/>
      <c r="FA51" s="421"/>
      <c r="FB51" s="421"/>
      <c r="FC51" s="421"/>
      <c r="FD51" s="421"/>
      <c r="FE51" s="421"/>
      <c r="FF51" s="421"/>
      <c r="FG51" s="421"/>
      <c r="FH51" s="421"/>
      <c r="FI51" s="421"/>
      <c r="FJ51" s="421"/>
      <c r="FK51" s="421"/>
      <c r="FL51" s="421"/>
      <c r="FM51" s="421"/>
      <c r="FN51" s="421"/>
      <c r="FO51" s="421"/>
      <c r="FP51" s="421"/>
      <c r="FQ51" s="421"/>
      <c r="FR51" s="421"/>
      <c r="FS51" s="421"/>
      <c r="FT51" s="421"/>
      <c r="FU51" s="421"/>
      <c r="FV51" s="421"/>
      <c r="FW51" s="421"/>
      <c r="FX51" s="421"/>
      <c r="FY51" s="421"/>
      <c r="FZ51" s="421"/>
      <c r="GA51" s="421"/>
      <c r="GB51" s="421"/>
      <c r="GC51" s="421"/>
      <c r="GD51" s="419"/>
      <c r="GE51" s="422" t="s">
        <v>176</v>
      </c>
      <c r="GF51" s="421"/>
      <c r="GG51" s="421"/>
      <c r="GH51" s="421"/>
      <c r="GI51" s="421"/>
      <c r="GJ51" s="421"/>
      <c r="GK51" s="421"/>
      <c r="GL51" s="421"/>
      <c r="GM51" s="421"/>
      <c r="GN51" s="421"/>
      <c r="GO51" s="421"/>
      <c r="GP51" s="421"/>
      <c r="GQ51" s="456"/>
      <c r="GR51" s="456"/>
    </row>
    <row r="52" spans="1:200" s="406" customFormat="1" ht="48" customHeight="1">
      <c r="A52" s="419" t="s">
        <v>177</v>
      </c>
      <c r="B52" s="420" t="s">
        <v>178</v>
      </c>
      <c r="C52" s="421">
        <v>78.5</v>
      </c>
      <c r="D52" s="421">
        <v>77</v>
      </c>
      <c r="E52" s="421">
        <v>76.2</v>
      </c>
      <c r="F52" s="421">
        <v>76.5</v>
      </c>
      <c r="G52" s="421">
        <v>75.599999999999994</v>
      </c>
      <c r="H52" s="421">
        <v>71.900000000000006</v>
      </c>
      <c r="I52" s="421">
        <v>74.099999999999994</v>
      </c>
      <c r="J52" s="421">
        <v>81.900000000000006</v>
      </c>
      <c r="K52" s="421">
        <v>83.1</v>
      </c>
      <c r="L52" s="421">
        <v>86.7</v>
      </c>
      <c r="M52" s="421">
        <v>78.8</v>
      </c>
      <c r="N52" s="421">
        <v>79.8</v>
      </c>
      <c r="O52" s="421">
        <v>78.900000000000006</v>
      </c>
      <c r="P52" s="421">
        <v>76.3</v>
      </c>
      <c r="Q52" s="421">
        <v>78</v>
      </c>
      <c r="R52" s="421">
        <v>77.400000000000006</v>
      </c>
      <c r="S52" s="421">
        <v>75.7</v>
      </c>
      <c r="T52" s="421">
        <v>77</v>
      </c>
      <c r="U52" s="421">
        <v>77.900000000000006</v>
      </c>
      <c r="V52" s="421">
        <v>76.5</v>
      </c>
      <c r="W52" s="421">
        <v>74.900000000000006</v>
      </c>
      <c r="X52" s="421">
        <v>75.599999999999994</v>
      </c>
      <c r="Y52" s="421">
        <v>78.900000000000006</v>
      </c>
      <c r="Z52" s="421">
        <v>76.400000000000006</v>
      </c>
      <c r="AA52" s="421">
        <v>75.900000000000006</v>
      </c>
      <c r="AB52" s="421">
        <v>74.599999999999994</v>
      </c>
      <c r="AC52" s="419" t="s">
        <v>177</v>
      </c>
      <c r="AD52" s="420" t="s">
        <v>178</v>
      </c>
      <c r="AE52" s="421">
        <v>74.900000000000006</v>
      </c>
      <c r="AF52" s="421">
        <v>75.8</v>
      </c>
      <c r="AG52" s="421">
        <v>75.099999999999994</v>
      </c>
      <c r="AH52" s="421">
        <v>76.8</v>
      </c>
      <c r="AI52" s="421">
        <v>71</v>
      </c>
      <c r="AJ52" s="421">
        <v>65.099999999999994</v>
      </c>
      <c r="AK52" s="421">
        <v>73.099999999999994</v>
      </c>
      <c r="AL52" s="421">
        <v>78.400000000000006</v>
      </c>
      <c r="AM52" s="421">
        <v>76.3</v>
      </c>
      <c r="AN52" s="421">
        <v>71.3</v>
      </c>
      <c r="AO52" s="421">
        <v>70.400000000000006</v>
      </c>
      <c r="AP52" s="421">
        <v>78.400000000000006</v>
      </c>
      <c r="AQ52" s="421">
        <v>81.599999999999994</v>
      </c>
      <c r="AR52" s="421">
        <v>82.3</v>
      </c>
      <c r="AS52" s="421">
        <v>83.6</v>
      </c>
      <c r="AT52" s="421">
        <v>80.099999999999994</v>
      </c>
      <c r="AU52" s="421">
        <v>79.2</v>
      </c>
      <c r="AV52" s="421">
        <v>84.5</v>
      </c>
      <c r="AW52" s="421">
        <v>84.4</v>
      </c>
      <c r="AX52" s="421">
        <v>84.3</v>
      </c>
      <c r="AY52" s="421">
        <v>83.7</v>
      </c>
      <c r="AZ52" s="421">
        <v>88.5</v>
      </c>
      <c r="BA52" s="419" t="s">
        <v>177</v>
      </c>
      <c r="BB52" s="420" t="s">
        <v>178</v>
      </c>
      <c r="BC52" s="421">
        <v>87.7</v>
      </c>
      <c r="BD52" s="421">
        <v>86.9</v>
      </c>
      <c r="BE52" s="421">
        <v>85.9</v>
      </c>
      <c r="BF52" s="421">
        <v>88.8</v>
      </c>
      <c r="BG52" s="421">
        <v>87.8</v>
      </c>
      <c r="BH52" s="421">
        <v>78.5</v>
      </c>
      <c r="BI52" s="421">
        <v>76.8</v>
      </c>
      <c r="BJ52" s="421">
        <v>81.099999999999994</v>
      </c>
      <c r="BK52" s="421">
        <v>80.7</v>
      </c>
      <c r="BL52" s="421">
        <v>79.099999999999994</v>
      </c>
      <c r="BM52" s="421">
        <v>79.7</v>
      </c>
      <c r="BN52" s="421">
        <v>78</v>
      </c>
      <c r="BO52" s="421">
        <v>79.099999999999994</v>
      </c>
      <c r="BP52" s="421">
        <v>79.599999999999994</v>
      </c>
      <c r="BQ52" s="421">
        <v>76.8</v>
      </c>
      <c r="BR52" s="421">
        <v>76.7</v>
      </c>
      <c r="BS52" s="421">
        <v>75.5</v>
      </c>
      <c r="BT52" s="421">
        <v>78</v>
      </c>
      <c r="BU52" s="421">
        <v>77.7</v>
      </c>
      <c r="BV52" s="421">
        <v>78.2</v>
      </c>
      <c r="BW52" s="421">
        <v>77.5</v>
      </c>
      <c r="BX52" s="421">
        <v>76.7</v>
      </c>
      <c r="BY52" s="421">
        <v>78.099999999999994</v>
      </c>
      <c r="BZ52" s="421">
        <v>73.2</v>
      </c>
      <c r="CA52" s="421">
        <v>77.7</v>
      </c>
      <c r="CB52" s="421">
        <v>76.2</v>
      </c>
      <c r="CC52" s="421">
        <v>77</v>
      </c>
      <c r="CD52" s="421">
        <v>77.5</v>
      </c>
      <c r="CE52" s="421">
        <v>76.5</v>
      </c>
      <c r="CF52" s="419" t="s">
        <v>177</v>
      </c>
      <c r="CG52" s="420" t="s">
        <v>178</v>
      </c>
      <c r="CH52" s="421">
        <v>78.5</v>
      </c>
      <c r="CI52" s="421">
        <v>76.400000000000006</v>
      </c>
      <c r="CJ52" s="421">
        <v>78.900000000000006</v>
      </c>
      <c r="CK52" s="421">
        <v>78.099999999999994</v>
      </c>
      <c r="CL52" s="421">
        <v>77.5</v>
      </c>
      <c r="CM52" s="421">
        <v>73.900000000000006</v>
      </c>
      <c r="CN52" s="421">
        <v>75.099999999999994</v>
      </c>
      <c r="CO52" s="421">
        <v>75.400000000000006</v>
      </c>
      <c r="CP52" s="421">
        <v>74.099999999999994</v>
      </c>
      <c r="CQ52" s="419" t="s">
        <v>177</v>
      </c>
      <c r="CR52" s="420" t="s">
        <v>178</v>
      </c>
      <c r="CS52" s="421">
        <v>74.900000000000006</v>
      </c>
      <c r="CT52" s="421">
        <v>76.3</v>
      </c>
      <c r="CU52" s="421">
        <v>75.599999999999994</v>
      </c>
      <c r="CV52" s="421">
        <v>78.099999999999994</v>
      </c>
      <c r="CW52" s="421">
        <v>77.400000000000006</v>
      </c>
      <c r="CX52" s="421">
        <v>81.3</v>
      </c>
      <c r="CY52" s="421">
        <v>78.5</v>
      </c>
      <c r="CZ52" s="421">
        <v>76.599999999999994</v>
      </c>
      <c r="DA52" s="421">
        <v>74.2</v>
      </c>
      <c r="DB52" s="421">
        <v>76.8</v>
      </c>
      <c r="DC52" s="421">
        <v>75.099999999999994</v>
      </c>
      <c r="DD52" s="421">
        <v>75.8</v>
      </c>
      <c r="DE52" s="421">
        <v>76.099999999999994</v>
      </c>
      <c r="DF52" s="421">
        <v>73.400000000000006</v>
      </c>
      <c r="DG52" s="421">
        <v>74.5</v>
      </c>
      <c r="DH52" s="421">
        <v>74</v>
      </c>
      <c r="DI52" s="421">
        <v>73.599999999999994</v>
      </c>
      <c r="DJ52" s="421">
        <v>77.099999999999994</v>
      </c>
      <c r="DK52" s="421">
        <v>76.599999999999994</v>
      </c>
      <c r="DL52" s="421">
        <v>76</v>
      </c>
      <c r="DM52" s="421">
        <v>74.7</v>
      </c>
      <c r="DN52" s="421">
        <v>76.3</v>
      </c>
      <c r="DO52" s="421">
        <v>74.099999999999994</v>
      </c>
      <c r="DP52" s="421">
        <v>75</v>
      </c>
      <c r="DQ52" s="421">
        <v>76.900000000000006</v>
      </c>
      <c r="DR52" s="421">
        <v>77.099999999999994</v>
      </c>
      <c r="DS52" s="419" t="s">
        <v>177</v>
      </c>
      <c r="DT52" s="420" t="s">
        <v>178</v>
      </c>
      <c r="DU52" s="421">
        <v>76.400000000000006</v>
      </c>
      <c r="DV52" s="421">
        <v>76.3</v>
      </c>
      <c r="DW52" s="421">
        <v>74.3</v>
      </c>
      <c r="DX52" s="421">
        <v>62.4</v>
      </c>
      <c r="DY52" s="421">
        <v>53.8</v>
      </c>
      <c r="DZ52" s="421">
        <v>68.5</v>
      </c>
      <c r="EA52" s="421">
        <v>73.099999999999994</v>
      </c>
      <c r="EB52" s="421">
        <v>73.2</v>
      </c>
      <c r="EC52" s="421">
        <v>72.7</v>
      </c>
      <c r="ED52" s="421">
        <v>73.5</v>
      </c>
      <c r="EE52" s="421">
        <v>78.3</v>
      </c>
      <c r="EF52" s="421">
        <v>77.7</v>
      </c>
      <c r="EG52" s="421">
        <v>79.2</v>
      </c>
      <c r="EH52" s="421">
        <v>75.7</v>
      </c>
      <c r="EI52" s="421">
        <v>74.900000000000006</v>
      </c>
      <c r="EJ52" s="421">
        <v>78.400000000000006</v>
      </c>
      <c r="EK52" s="421">
        <v>76.2</v>
      </c>
      <c r="EL52" s="421">
        <v>73.5</v>
      </c>
      <c r="EM52" s="421">
        <v>64.099999999999994</v>
      </c>
      <c r="EN52" s="421">
        <v>60.2</v>
      </c>
      <c r="EO52" s="421">
        <v>74.3</v>
      </c>
      <c r="EP52" s="421">
        <v>76.900000000000006</v>
      </c>
      <c r="EQ52" s="421">
        <v>78.5</v>
      </c>
      <c r="ER52" s="421">
        <v>79.8</v>
      </c>
      <c r="ES52" s="421">
        <v>76.900000000000006</v>
      </c>
      <c r="ET52" s="421">
        <v>81.8</v>
      </c>
      <c r="EU52" s="419" t="s">
        <v>177</v>
      </c>
      <c r="EV52" s="420" t="s">
        <v>178</v>
      </c>
      <c r="EW52" s="421">
        <v>79.7</v>
      </c>
      <c r="EX52" s="421">
        <v>83.5</v>
      </c>
      <c r="EY52" s="421">
        <v>84.3</v>
      </c>
      <c r="EZ52" s="421">
        <v>79.3</v>
      </c>
      <c r="FA52" s="421">
        <v>83.2</v>
      </c>
      <c r="FB52" s="421">
        <v>84.6</v>
      </c>
      <c r="FC52" s="421">
        <v>84.6</v>
      </c>
      <c r="FD52" s="421">
        <v>81.400000000000006</v>
      </c>
      <c r="FE52" s="421">
        <v>78.7</v>
      </c>
      <c r="FF52" s="421">
        <v>80</v>
      </c>
      <c r="FG52" s="421">
        <v>81.7</v>
      </c>
      <c r="FH52" s="421">
        <v>79.599999999999994</v>
      </c>
      <c r="FI52" s="421">
        <v>85.8</v>
      </c>
      <c r="FJ52" s="421">
        <v>83.1</v>
      </c>
      <c r="FK52" s="421">
        <v>82.2</v>
      </c>
      <c r="FL52" s="421">
        <v>84.2</v>
      </c>
      <c r="FM52" s="421">
        <v>81.599999999999994</v>
      </c>
      <c r="FN52" s="421">
        <v>81.2</v>
      </c>
      <c r="FO52" s="421">
        <v>83.5</v>
      </c>
      <c r="FP52" s="421">
        <v>85.1</v>
      </c>
      <c r="FQ52" s="421">
        <v>83.4</v>
      </c>
      <c r="FR52" s="421">
        <v>84.9</v>
      </c>
      <c r="FS52" s="421">
        <v>84.6</v>
      </c>
      <c r="FT52" s="421">
        <v>82.6</v>
      </c>
      <c r="FU52" s="421">
        <v>82.9</v>
      </c>
      <c r="FV52" s="421">
        <v>85.6</v>
      </c>
      <c r="FW52" s="421">
        <v>87.5</v>
      </c>
      <c r="FX52" s="421">
        <v>88.5</v>
      </c>
      <c r="FY52" s="421">
        <v>89.5</v>
      </c>
      <c r="FZ52" s="421">
        <v>88.2</v>
      </c>
      <c r="GA52" s="421">
        <v>88.4</v>
      </c>
      <c r="GB52" s="421">
        <v>86.4</v>
      </c>
      <c r="GC52" s="421">
        <v>85.8</v>
      </c>
      <c r="GD52" s="419" t="s">
        <v>177</v>
      </c>
      <c r="GE52" s="420" t="s">
        <v>178</v>
      </c>
      <c r="GF52" s="421">
        <v>87.6</v>
      </c>
      <c r="GG52" s="421">
        <v>87.3</v>
      </c>
      <c r="GH52" s="421">
        <v>84.9</v>
      </c>
      <c r="GI52" s="421">
        <v>86.5</v>
      </c>
      <c r="GJ52" s="421">
        <v>86.3</v>
      </c>
      <c r="GK52" s="421">
        <v>87.7</v>
      </c>
      <c r="GL52" s="421">
        <v>88.8</v>
      </c>
      <c r="GM52" s="421">
        <v>89.9</v>
      </c>
      <c r="GN52" s="421">
        <v>88.3</v>
      </c>
      <c r="GO52" s="421">
        <v>87.6</v>
      </c>
      <c r="GP52" s="421">
        <v>87.4</v>
      </c>
      <c r="GQ52" s="456"/>
      <c r="GR52" s="456"/>
    </row>
    <row r="53" spans="1:200" s="406" customFormat="1" ht="95.1" customHeight="1">
      <c r="A53" s="419"/>
      <c r="B53" s="422" t="s">
        <v>179</v>
      </c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1"/>
      <c r="Z53" s="421"/>
      <c r="AA53" s="421"/>
      <c r="AB53" s="421"/>
      <c r="AC53" s="419"/>
      <c r="AD53" s="422" t="s">
        <v>179</v>
      </c>
      <c r="AE53" s="421"/>
      <c r="AF53" s="421"/>
      <c r="AG53" s="421"/>
      <c r="AH53" s="421"/>
      <c r="AI53" s="421"/>
      <c r="AJ53" s="421"/>
      <c r="AK53" s="421"/>
      <c r="AL53" s="421"/>
      <c r="AM53" s="421"/>
      <c r="AN53" s="421"/>
      <c r="AO53" s="421"/>
      <c r="AP53" s="421"/>
      <c r="AQ53" s="421"/>
      <c r="AR53" s="421"/>
      <c r="AS53" s="421"/>
      <c r="AT53" s="421"/>
      <c r="AU53" s="421"/>
      <c r="AV53" s="421"/>
      <c r="AW53" s="421"/>
      <c r="AX53" s="421"/>
      <c r="AY53" s="421"/>
      <c r="AZ53" s="421"/>
      <c r="BA53" s="419"/>
      <c r="BB53" s="422" t="s">
        <v>179</v>
      </c>
      <c r="BC53" s="421"/>
      <c r="BD53" s="421"/>
      <c r="BE53" s="421"/>
      <c r="BF53" s="421"/>
      <c r="BG53" s="421"/>
      <c r="BH53" s="421"/>
      <c r="BI53" s="421"/>
      <c r="BJ53" s="421"/>
      <c r="BK53" s="421"/>
      <c r="BL53" s="421"/>
      <c r="BM53" s="421"/>
      <c r="BN53" s="421"/>
      <c r="BO53" s="421"/>
      <c r="BP53" s="421"/>
      <c r="BQ53" s="421"/>
      <c r="BR53" s="421"/>
      <c r="BS53" s="421"/>
      <c r="BT53" s="421"/>
      <c r="BU53" s="421"/>
      <c r="BV53" s="421"/>
      <c r="BW53" s="421"/>
      <c r="BX53" s="421"/>
      <c r="BY53" s="421"/>
      <c r="BZ53" s="421"/>
      <c r="CA53" s="421"/>
      <c r="CB53" s="421"/>
      <c r="CC53" s="421"/>
      <c r="CD53" s="421"/>
      <c r="CE53" s="421"/>
      <c r="CF53" s="419"/>
      <c r="CG53" s="422" t="s">
        <v>179</v>
      </c>
      <c r="CH53" s="421"/>
      <c r="CI53" s="421"/>
      <c r="CJ53" s="421"/>
      <c r="CK53" s="421"/>
      <c r="CL53" s="421"/>
      <c r="CM53" s="421"/>
      <c r="CN53" s="421"/>
      <c r="CO53" s="421"/>
      <c r="CP53" s="421"/>
      <c r="CQ53" s="419"/>
      <c r="CR53" s="422" t="s">
        <v>179</v>
      </c>
      <c r="CS53" s="421"/>
      <c r="CT53" s="421"/>
      <c r="CU53" s="421"/>
      <c r="CV53" s="421"/>
      <c r="CW53" s="421"/>
      <c r="CX53" s="421"/>
      <c r="CY53" s="421"/>
      <c r="CZ53" s="421"/>
      <c r="DA53" s="421"/>
      <c r="DB53" s="421"/>
      <c r="DC53" s="421"/>
      <c r="DD53" s="421"/>
      <c r="DE53" s="421"/>
      <c r="DF53" s="421"/>
      <c r="DG53" s="421"/>
      <c r="DH53" s="421"/>
      <c r="DI53" s="421"/>
      <c r="DJ53" s="421"/>
      <c r="DK53" s="421"/>
      <c r="DL53" s="421"/>
      <c r="DM53" s="421"/>
      <c r="DN53" s="421"/>
      <c r="DO53" s="421"/>
      <c r="DP53" s="421"/>
      <c r="DQ53" s="421"/>
      <c r="DR53" s="421"/>
      <c r="DS53" s="419"/>
      <c r="DT53" s="422" t="s">
        <v>179</v>
      </c>
      <c r="DU53" s="421"/>
      <c r="DV53" s="421"/>
      <c r="DW53" s="421"/>
      <c r="DX53" s="421"/>
      <c r="DY53" s="421"/>
      <c r="DZ53" s="421"/>
      <c r="EA53" s="421"/>
      <c r="EB53" s="421"/>
      <c r="EC53" s="421"/>
      <c r="ED53" s="421"/>
      <c r="EE53" s="421"/>
      <c r="EF53" s="421"/>
      <c r="EG53" s="421"/>
      <c r="EH53" s="421"/>
      <c r="EI53" s="421"/>
      <c r="EJ53" s="421"/>
      <c r="EK53" s="421"/>
      <c r="EL53" s="421"/>
      <c r="EM53" s="421"/>
      <c r="EN53" s="421"/>
      <c r="EO53" s="421"/>
      <c r="EP53" s="421"/>
      <c r="EQ53" s="421"/>
      <c r="ER53" s="421"/>
      <c r="ES53" s="421"/>
      <c r="ET53" s="421"/>
      <c r="EU53" s="419"/>
      <c r="EV53" s="422" t="s">
        <v>179</v>
      </c>
      <c r="EW53" s="421"/>
      <c r="EX53" s="421"/>
      <c r="EY53" s="421"/>
      <c r="EZ53" s="421"/>
      <c r="FA53" s="421"/>
      <c r="FB53" s="421"/>
      <c r="FC53" s="421"/>
      <c r="FD53" s="421"/>
      <c r="FE53" s="421"/>
      <c r="FF53" s="421"/>
      <c r="FG53" s="421"/>
      <c r="FH53" s="421"/>
      <c r="FI53" s="421"/>
      <c r="FJ53" s="421"/>
      <c r="FK53" s="421"/>
      <c r="FL53" s="421"/>
      <c r="FM53" s="421"/>
      <c r="FN53" s="421"/>
      <c r="FO53" s="421"/>
      <c r="FP53" s="421"/>
      <c r="FQ53" s="421"/>
      <c r="FR53" s="421"/>
      <c r="FS53" s="421"/>
      <c r="FT53" s="421"/>
      <c r="FU53" s="421"/>
      <c r="FV53" s="421"/>
      <c r="FW53" s="421"/>
      <c r="FX53" s="421"/>
      <c r="FY53" s="421"/>
      <c r="FZ53" s="421"/>
      <c r="GA53" s="421"/>
      <c r="GB53" s="421"/>
      <c r="GC53" s="421"/>
      <c r="GD53" s="419"/>
      <c r="GE53" s="422" t="s">
        <v>179</v>
      </c>
      <c r="GF53" s="421"/>
      <c r="GG53" s="421"/>
      <c r="GH53" s="421"/>
      <c r="GI53" s="421"/>
      <c r="GJ53" s="421"/>
      <c r="GK53" s="421"/>
      <c r="GL53" s="421"/>
      <c r="GM53" s="421"/>
      <c r="GN53" s="421"/>
      <c r="GO53" s="421"/>
      <c r="GP53" s="421"/>
      <c r="GQ53" s="456"/>
      <c r="GR53" s="456"/>
    </row>
    <row r="54" spans="1:200" s="406" customFormat="1" ht="48" customHeight="1">
      <c r="A54" s="419">
        <v>291</v>
      </c>
      <c r="B54" s="420" t="s">
        <v>180</v>
      </c>
      <c r="C54" s="421">
        <v>75.900000000000006</v>
      </c>
      <c r="D54" s="421">
        <v>68.900000000000006</v>
      </c>
      <c r="E54" s="421">
        <v>67.099999999999994</v>
      </c>
      <c r="F54" s="421">
        <v>77.900000000000006</v>
      </c>
      <c r="G54" s="421">
        <v>78.2</v>
      </c>
      <c r="H54" s="421">
        <v>62.2</v>
      </c>
      <c r="I54" s="421">
        <v>62.8</v>
      </c>
      <c r="J54" s="421">
        <v>80.099999999999994</v>
      </c>
      <c r="K54" s="421">
        <v>84.8</v>
      </c>
      <c r="L54" s="421">
        <v>87</v>
      </c>
      <c r="M54" s="421">
        <v>73.5</v>
      </c>
      <c r="N54" s="421">
        <v>75.8</v>
      </c>
      <c r="O54" s="421">
        <v>75.3</v>
      </c>
      <c r="P54" s="421">
        <v>78.900000000000006</v>
      </c>
      <c r="Q54" s="421">
        <v>71.2</v>
      </c>
      <c r="R54" s="421">
        <v>69.400000000000006</v>
      </c>
      <c r="S54" s="421">
        <v>66.099999999999994</v>
      </c>
      <c r="T54" s="421">
        <v>68.7</v>
      </c>
      <c r="U54" s="421">
        <v>66.7</v>
      </c>
      <c r="V54" s="421">
        <v>68.900000000000006</v>
      </c>
      <c r="W54" s="421">
        <v>63.9</v>
      </c>
      <c r="X54" s="421">
        <v>69</v>
      </c>
      <c r="Y54" s="421">
        <v>76.5</v>
      </c>
      <c r="Z54" s="421">
        <v>82.3</v>
      </c>
      <c r="AA54" s="421">
        <v>73.3</v>
      </c>
      <c r="AB54" s="421">
        <v>79.3</v>
      </c>
      <c r="AC54" s="419">
        <v>291</v>
      </c>
      <c r="AD54" s="420" t="s">
        <v>180</v>
      </c>
      <c r="AE54" s="421">
        <v>80.3</v>
      </c>
      <c r="AF54" s="421">
        <v>74.099999999999994</v>
      </c>
      <c r="AG54" s="421">
        <v>78.8</v>
      </c>
      <c r="AH54" s="421">
        <v>79.7</v>
      </c>
      <c r="AI54" s="421">
        <v>67</v>
      </c>
      <c r="AJ54" s="421">
        <v>41.5</v>
      </c>
      <c r="AK54" s="421">
        <v>69.599999999999994</v>
      </c>
      <c r="AL54" s="421">
        <v>70.599999999999994</v>
      </c>
      <c r="AM54" s="421">
        <v>76.900000000000006</v>
      </c>
      <c r="AN54" s="421">
        <v>55.6</v>
      </c>
      <c r="AO54" s="421">
        <v>42</v>
      </c>
      <c r="AP54" s="421">
        <v>76.8</v>
      </c>
      <c r="AQ54" s="421">
        <v>82.7</v>
      </c>
      <c r="AR54" s="421">
        <v>77.400000000000006</v>
      </c>
      <c r="AS54" s="421">
        <v>84.6</v>
      </c>
      <c r="AT54" s="421">
        <v>75.900000000000006</v>
      </c>
      <c r="AU54" s="421">
        <v>87.3</v>
      </c>
      <c r="AV54" s="421">
        <v>83.5</v>
      </c>
      <c r="AW54" s="421">
        <v>83.4</v>
      </c>
      <c r="AX54" s="421">
        <v>85</v>
      </c>
      <c r="AY54" s="421">
        <v>91.5</v>
      </c>
      <c r="AZ54" s="421">
        <v>89.9</v>
      </c>
      <c r="BA54" s="419">
        <v>291</v>
      </c>
      <c r="BB54" s="420" t="s">
        <v>180</v>
      </c>
      <c r="BC54" s="421">
        <v>86.3</v>
      </c>
      <c r="BD54" s="421">
        <v>80.3</v>
      </c>
      <c r="BE54" s="421">
        <v>84.3</v>
      </c>
      <c r="BF54" s="421">
        <v>89.9</v>
      </c>
      <c r="BG54" s="421">
        <v>87.1</v>
      </c>
      <c r="BH54" s="421">
        <v>72</v>
      </c>
      <c r="BI54" s="421">
        <v>74.8</v>
      </c>
      <c r="BJ54" s="421">
        <v>73.8</v>
      </c>
      <c r="BK54" s="421">
        <v>74.7</v>
      </c>
      <c r="BL54" s="421">
        <v>83.5</v>
      </c>
      <c r="BM54" s="421">
        <v>69</v>
      </c>
      <c r="BN54" s="421">
        <v>71.7</v>
      </c>
      <c r="BO54" s="421">
        <v>77.2</v>
      </c>
      <c r="BP54" s="421">
        <v>76.8</v>
      </c>
      <c r="BQ54" s="421">
        <v>81.599999999999994</v>
      </c>
      <c r="BR54" s="421">
        <v>80.900000000000006</v>
      </c>
      <c r="BS54" s="421">
        <v>74.400000000000006</v>
      </c>
      <c r="BT54" s="421">
        <v>66.7</v>
      </c>
      <c r="BU54" s="421">
        <v>69.099999999999994</v>
      </c>
      <c r="BV54" s="421">
        <v>77.900000000000006</v>
      </c>
      <c r="BW54" s="421">
        <v>74.2</v>
      </c>
      <c r="BX54" s="421">
        <v>69.8</v>
      </c>
      <c r="BY54" s="421">
        <v>64.2</v>
      </c>
      <c r="BZ54" s="421">
        <v>73.900000000000006</v>
      </c>
      <c r="CA54" s="421">
        <v>60.2</v>
      </c>
      <c r="CB54" s="421">
        <v>64.3</v>
      </c>
      <c r="CC54" s="421">
        <v>68.8</v>
      </c>
      <c r="CD54" s="421">
        <v>68.599999999999994</v>
      </c>
      <c r="CE54" s="421">
        <v>68.5</v>
      </c>
      <c r="CF54" s="419">
        <v>291</v>
      </c>
      <c r="CG54" s="420" t="s">
        <v>180</v>
      </c>
      <c r="CH54" s="421">
        <v>67.2</v>
      </c>
      <c r="CI54" s="421">
        <v>66.3</v>
      </c>
      <c r="CJ54" s="421">
        <v>66.7</v>
      </c>
      <c r="CK54" s="421">
        <v>61.9</v>
      </c>
      <c r="CL54" s="421">
        <v>70.5</v>
      </c>
      <c r="CM54" s="421">
        <v>74.5</v>
      </c>
      <c r="CN54" s="421">
        <v>70.2</v>
      </c>
      <c r="CO54" s="421">
        <v>61.7</v>
      </c>
      <c r="CP54" s="421">
        <v>59.9</v>
      </c>
      <c r="CQ54" s="419">
        <v>291</v>
      </c>
      <c r="CR54" s="420" t="s">
        <v>180</v>
      </c>
      <c r="CS54" s="421">
        <v>54.3</v>
      </c>
      <c r="CT54" s="421">
        <v>75.099999999999994</v>
      </c>
      <c r="CU54" s="421">
        <v>77.5</v>
      </c>
      <c r="CV54" s="421">
        <v>78.400000000000006</v>
      </c>
      <c r="CW54" s="421">
        <v>71.2</v>
      </c>
      <c r="CX54" s="421">
        <v>80</v>
      </c>
      <c r="CY54" s="421">
        <v>80.8</v>
      </c>
      <c r="CZ54" s="421">
        <v>82.1</v>
      </c>
      <c r="DA54" s="421">
        <v>84.1</v>
      </c>
      <c r="DB54" s="421">
        <v>84.6</v>
      </c>
      <c r="DC54" s="421">
        <v>71.400000000000006</v>
      </c>
      <c r="DD54" s="421">
        <v>63.9</v>
      </c>
      <c r="DE54" s="421">
        <v>79.2</v>
      </c>
      <c r="DF54" s="421">
        <v>82.4</v>
      </c>
      <c r="DG54" s="421">
        <v>76.2</v>
      </c>
      <c r="DH54" s="421">
        <v>74.8</v>
      </c>
      <c r="DI54" s="421">
        <v>86.7</v>
      </c>
      <c r="DJ54" s="421">
        <v>79.3</v>
      </c>
      <c r="DK54" s="421">
        <v>73.8</v>
      </c>
      <c r="DL54" s="421">
        <v>73.7</v>
      </c>
      <c r="DM54" s="421">
        <v>74.7</v>
      </c>
      <c r="DN54" s="421">
        <v>80.5</v>
      </c>
      <c r="DO54" s="421">
        <v>75.599999999999994</v>
      </c>
      <c r="DP54" s="421">
        <v>80.3</v>
      </c>
      <c r="DQ54" s="421">
        <v>84.7</v>
      </c>
      <c r="DR54" s="421">
        <v>82.9</v>
      </c>
      <c r="DS54" s="419">
        <v>291</v>
      </c>
      <c r="DT54" s="420" t="s">
        <v>180</v>
      </c>
      <c r="DU54" s="421">
        <v>71.599999999999994</v>
      </c>
      <c r="DV54" s="421">
        <v>67.8</v>
      </c>
      <c r="DW54" s="421">
        <v>66.599999999999994</v>
      </c>
      <c r="DX54" s="421">
        <v>66.5</v>
      </c>
      <c r="DY54" s="421">
        <v>15.2</v>
      </c>
      <c r="DZ54" s="421">
        <v>44.8</v>
      </c>
      <c r="EA54" s="421">
        <v>64.599999999999994</v>
      </c>
      <c r="EB54" s="421">
        <v>67.5</v>
      </c>
      <c r="EC54" s="421">
        <v>69.900000000000006</v>
      </c>
      <c r="ED54" s="421">
        <v>71.400000000000006</v>
      </c>
      <c r="EE54" s="421">
        <v>70.8</v>
      </c>
      <c r="EF54" s="421">
        <v>69.5</v>
      </c>
      <c r="EG54" s="421">
        <v>71.400000000000006</v>
      </c>
      <c r="EH54" s="421">
        <v>78.900000000000006</v>
      </c>
      <c r="EI54" s="421">
        <v>71.7</v>
      </c>
      <c r="EJ54" s="421">
        <v>80.2</v>
      </c>
      <c r="EK54" s="421">
        <v>75.900000000000006</v>
      </c>
      <c r="EL54" s="421">
        <v>78.599999999999994</v>
      </c>
      <c r="EM54" s="421">
        <v>12.4</v>
      </c>
      <c r="EN54" s="421">
        <v>11</v>
      </c>
      <c r="EO54" s="421">
        <v>42.8</v>
      </c>
      <c r="EP54" s="421">
        <v>72.3</v>
      </c>
      <c r="EQ54" s="421">
        <v>82.8</v>
      </c>
      <c r="ER54" s="421">
        <v>74.5</v>
      </c>
      <c r="ES54" s="421">
        <v>73.099999999999994</v>
      </c>
      <c r="ET54" s="421">
        <v>76.099999999999994</v>
      </c>
      <c r="EU54" s="419">
        <v>291</v>
      </c>
      <c r="EV54" s="420" t="s">
        <v>180</v>
      </c>
      <c r="EW54" s="421">
        <v>89.2</v>
      </c>
      <c r="EX54" s="421">
        <v>82.7</v>
      </c>
      <c r="EY54" s="421">
        <v>76</v>
      </c>
      <c r="EZ54" s="421">
        <v>79</v>
      </c>
      <c r="FA54" s="421">
        <v>77</v>
      </c>
      <c r="FB54" s="421">
        <v>76.400000000000006</v>
      </c>
      <c r="FC54" s="421">
        <v>86.6</v>
      </c>
      <c r="FD54" s="421">
        <v>90.6</v>
      </c>
      <c r="FE54" s="421">
        <v>81.2</v>
      </c>
      <c r="FF54" s="421">
        <v>85.5</v>
      </c>
      <c r="FG54" s="421">
        <v>61</v>
      </c>
      <c r="FH54" s="421">
        <v>77</v>
      </c>
      <c r="FI54" s="421">
        <v>76.3</v>
      </c>
      <c r="FJ54" s="421">
        <v>79.099999999999994</v>
      </c>
      <c r="FK54" s="421">
        <v>75.7</v>
      </c>
      <c r="FL54" s="421">
        <v>78.599999999999994</v>
      </c>
      <c r="FM54" s="421">
        <v>80.400000000000006</v>
      </c>
      <c r="FN54" s="421">
        <v>77.7</v>
      </c>
      <c r="FO54" s="421">
        <v>78</v>
      </c>
      <c r="FP54" s="421">
        <v>77.8</v>
      </c>
      <c r="FQ54" s="421">
        <v>84.4</v>
      </c>
      <c r="FR54" s="421">
        <v>83.2</v>
      </c>
      <c r="FS54" s="421">
        <v>87.4</v>
      </c>
      <c r="FT54" s="421">
        <v>92.9</v>
      </c>
      <c r="FU54" s="421">
        <v>91.1</v>
      </c>
      <c r="FV54" s="421">
        <v>90.4</v>
      </c>
      <c r="FW54" s="421">
        <v>89.8</v>
      </c>
      <c r="FX54" s="421">
        <v>94.5</v>
      </c>
      <c r="FY54" s="421">
        <v>85.4</v>
      </c>
      <c r="FZ54" s="421">
        <v>89.5</v>
      </c>
      <c r="GA54" s="421">
        <v>90</v>
      </c>
      <c r="GB54" s="421">
        <v>79.400000000000006</v>
      </c>
      <c r="GC54" s="421">
        <v>81.099999999999994</v>
      </c>
      <c r="GD54" s="419">
        <v>291</v>
      </c>
      <c r="GE54" s="420" t="s">
        <v>180</v>
      </c>
      <c r="GF54" s="421">
        <v>81</v>
      </c>
      <c r="GG54" s="421">
        <v>78.599999999999994</v>
      </c>
      <c r="GH54" s="421">
        <v>85.9</v>
      </c>
      <c r="GI54" s="421">
        <v>85.1</v>
      </c>
      <c r="GJ54" s="421">
        <v>81.900000000000006</v>
      </c>
      <c r="GK54" s="421">
        <v>91.4</v>
      </c>
      <c r="GL54" s="421">
        <v>91.2</v>
      </c>
      <c r="GM54" s="421">
        <v>87.1</v>
      </c>
      <c r="GN54" s="421">
        <v>89.3</v>
      </c>
      <c r="GO54" s="421">
        <v>88.5</v>
      </c>
      <c r="GP54" s="421">
        <v>83.4</v>
      </c>
      <c r="GQ54" s="456"/>
      <c r="GR54" s="456"/>
    </row>
    <row r="55" spans="1:200" s="406" customFormat="1" ht="60" customHeight="1">
      <c r="A55" s="419"/>
      <c r="B55" s="422" t="s">
        <v>181</v>
      </c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19"/>
      <c r="AD55" s="422" t="s">
        <v>181</v>
      </c>
      <c r="AE55" s="421"/>
      <c r="AF55" s="421"/>
      <c r="AG55" s="421"/>
      <c r="AH55" s="421"/>
      <c r="AI55" s="421"/>
      <c r="AJ55" s="421"/>
      <c r="AK55" s="421"/>
      <c r="AL55" s="421"/>
      <c r="AM55" s="421"/>
      <c r="AN55" s="421"/>
      <c r="AO55" s="421"/>
      <c r="AP55" s="421"/>
      <c r="AQ55" s="421"/>
      <c r="AR55" s="421"/>
      <c r="AS55" s="421"/>
      <c r="AT55" s="421"/>
      <c r="AU55" s="421"/>
      <c r="AV55" s="421"/>
      <c r="AW55" s="421"/>
      <c r="AX55" s="421"/>
      <c r="AY55" s="421"/>
      <c r="AZ55" s="421"/>
      <c r="BA55" s="419"/>
      <c r="BB55" s="422" t="s">
        <v>181</v>
      </c>
      <c r="BC55" s="421"/>
      <c r="BD55" s="421"/>
      <c r="BE55" s="421"/>
      <c r="BF55" s="421"/>
      <c r="BG55" s="421"/>
      <c r="BH55" s="421"/>
      <c r="BI55" s="421"/>
      <c r="BJ55" s="421"/>
      <c r="BK55" s="421"/>
      <c r="BL55" s="421"/>
      <c r="BM55" s="421"/>
      <c r="BN55" s="421"/>
      <c r="BO55" s="421"/>
      <c r="BP55" s="421"/>
      <c r="BQ55" s="421"/>
      <c r="BR55" s="421"/>
      <c r="BS55" s="421"/>
      <c r="BT55" s="421"/>
      <c r="BU55" s="421"/>
      <c r="BV55" s="421"/>
      <c r="BW55" s="421"/>
      <c r="BX55" s="421"/>
      <c r="BY55" s="421"/>
      <c r="BZ55" s="421"/>
      <c r="CA55" s="421"/>
      <c r="CB55" s="421"/>
      <c r="CC55" s="421"/>
      <c r="CD55" s="421"/>
      <c r="CE55" s="421"/>
      <c r="CF55" s="419"/>
      <c r="CG55" s="422" t="s">
        <v>181</v>
      </c>
      <c r="CH55" s="421"/>
      <c r="CI55" s="421"/>
      <c r="CJ55" s="421"/>
      <c r="CK55" s="421"/>
      <c r="CL55" s="421"/>
      <c r="CM55" s="421"/>
      <c r="CN55" s="421"/>
      <c r="CO55" s="421"/>
      <c r="CP55" s="421"/>
      <c r="CQ55" s="419"/>
      <c r="CR55" s="422" t="s">
        <v>181</v>
      </c>
      <c r="CS55" s="421"/>
      <c r="CT55" s="421"/>
      <c r="CU55" s="421"/>
      <c r="CV55" s="421"/>
      <c r="CW55" s="421"/>
      <c r="CX55" s="421"/>
      <c r="CY55" s="421"/>
      <c r="CZ55" s="421"/>
      <c r="DA55" s="421"/>
      <c r="DB55" s="421"/>
      <c r="DC55" s="421"/>
      <c r="DD55" s="421"/>
      <c r="DE55" s="421"/>
      <c r="DF55" s="421"/>
      <c r="DG55" s="421"/>
      <c r="DH55" s="421"/>
      <c r="DI55" s="421"/>
      <c r="DJ55" s="421"/>
      <c r="DK55" s="421"/>
      <c r="DL55" s="421"/>
      <c r="DM55" s="421"/>
      <c r="DN55" s="421"/>
      <c r="DO55" s="421"/>
      <c r="DP55" s="421"/>
      <c r="DQ55" s="421"/>
      <c r="DR55" s="421"/>
      <c r="DS55" s="419"/>
      <c r="DT55" s="422" t="s">
        <v>181</v>
      </c>
      <c r="DU55" s="421"/>
      <c r="DV55" s="421"/>
      <c r="DW55" s="421"/>
      <c r="DX55" s="421"/>
      <c r="DY55" s="421"/>
      <c r="DZ55" s="421"/>
      <c r="EA55" s="421"/>
      <c r="EB55" s="421"/>
      <c r="EC55" s="421"/>
      <c r="ED55" s="421"/>
      <c r="EE55" s="421"/>
      <c r="EF55" s="421"/>
      <c r="EG55" s="421"/>
      <c r="EH55" s="421"/>
      <c r="EI55" s="421"/>
      <c r="EJ55" s="421"/>
      <c r="EK55" s="421"/>
      <c r="EL55" s="421"/>
      <c r="EM55" s="421"/>
      <c r="EN55" s="421"/>
      <c r="EO55" s="421"/>
      <c r="EP55" s="421"/>
      <c r="EQ55" s="421"/>
      <c r="ER55" s="421"/>
      <c r="ES55" s="421"/>
      <c r="ET55" s="421"/>
      <c r="EU55" s="419"/>
      <c r="EV55" s="422" t="s">
        <v>181</v>
      </c>
      <c r="EW55" s="421"/>
      <c r="EX55" s="421"/>
      <c r="EY55" s="421"/>
      <c r="EZ55" s="421"/>
      <c r="FA55" s="421"/>
      <c r="FB55" s="421"/>
      <c r="FC55" s="421"/>
      <c r="FD55" s="421"/>
      <c r="FE55" s="421"/>
      <c r="FF55" s="421"/>
      <c r="FG55" s="421"/>
      <c r="FH55" s="421"/>
      <c r="FI55" s="421"/>
      <c r="FJ55" s="421"/>
      <c r="FK55" s="421"/>
      <c r="FL55" s="421"/>
      <c r="FM55" s="421"/>
      <c r="FN55" s="421"/>
      <c r="FO55" s="421"/>
      <c r="FP55" s="421"/>
      <c r="FQ55" s="421"/>
      <c r="FR55" s="421"/>
      <c r="FS55" s="421"/>
      <c r="FT55" s="421"/>
      <c r="FU55" s="421"/>
      <c r="FV55" s="421"/>
      <c r="FW55" s="421"/>
      <c r="FX55" s="421"/>
      <c r="FY55" s="421"/>
      <c r="FZ55" s="421"/>
      <c r="GA55" s="421"/>
      <c r="GB55" s="421"/>
      <c r="GC55" s="421"/>
      <c r="GD55" s="419"/>
      <c r="GE55" s="422" t="s">
        <v>181</v>
      </c>
      <c r="GF55" s="421"/>
      <c r="GG55" s="421"/>
      <c r="GH55" s="421"/>
      <c r="GI55" s="421"/>
      <c r="GJ55" s="421"/>
      <c r="GK55" s="421"/>
      <c r="GL55" s="421"/>
      <c r="GM55" s="421"/>
      <c r="GN55" s="421"/>
      <c r="GO55" s="421"/>
      <c r="GP55" s="421"/>
      <c r="GQ55" s="456"/>
      <c r="GR55" s="456"/>
    </row>
    <row r="56" spans="1:200" s="406" customFormat="1" ht="85.05" customHeight="1">
      <c r="A56" s="419">
        <v>292</v>
      </c>
      <c r="B56" s="420" t="s">
        <v>182</v>
      </c>
      <c r="C56" s="421">
        <v>71.3</v>
      </c>
      <c r="D56" s="421">
        <v>72.400000000000006</v>
      </c>
      <c r="E56" s="421">
        <v>77.099999999999994</v>
      </c>
      <c r="F56" s="421">
        <v>75.400000000000006</v>
      </c>
      <c r="G56" s="421">
        <v>77.400000000000006</v>
      </c>
      <c r="H56" s="421">
        <v>70.400000000000006</v>
      </c>
      <c r="I56" s="421">
        <v>64.3</v>
      </c>
      <c r="J56" s="421">
        <v>76.900000000000006</v>
      </c>
      <c r="K56" s="421">
        <v>72.7</v>
      </c>
      <c r="L56" s="421">
        <v>76.099999999999994</v>
      </c>
      <c r="M56" s="421">
        <v>71.5</v>
      </c>
      <c r="N56" s="421">
        <v>61.5</v>
      </c>
      <c r="O56" s="421">
        <v>74.099999999999994</v>
      </c>
      <c r="P56" s="421">
        <v>78.2</v>
      </c>
      <c r="Q56" s="421">
        <v>72.8</v>
      </c>
      <c r="R56" s="421">
        <v>74.3</v>
      </c>
      <c r="S56" s="421">
        <v>70.2</v>
      </c>
      <c r="T56" s="421">
        <v>72.2</v>
      </c>
      <c r="U56" s="421">
        <v>75.7</v>
      </c>
      <c r="V56" s="421">
        <v>77.3</v>
      </c>
      <c r="W56" s="421">
        <v>77.5</v>
      </c>
      <c r="X56" s="421">
        <v>78.2</v>
      </c>
      <c r="Y56" s="421">
        <v>76.8</v>
      </c>
      <c r="Z56" s="421">
        <v>76.099999999999994</v>
      </c>
      <c r="AA56" s="421">
        <v>75.8</v>
      </c>
      <c r="AB56" s="421">
        <v>72.8</v>
      </c>
      <c r="AC56" s="419">
        <v>292</v>
      </c>
      <c r="AD56" s="420" t="s">
        <v>182</v>
      </c>
      <c r="AE56" s="421">
        <v>75.2</v>
      </c>
      <c r="AF56" s="421">
        <v>80</v>
      </c>
      <c r="AG56" s="421">
        <v>77.400000000000006</v>
      </c>
      <c r="AH56" s="421">
        <v>77.099999999999994</v>
      </c>
      <c r="AI56" s="421">
        <v>73.5</v>
      </c>
      <c r="AJ56" s="421">
        <v>58.1</v>
      </c>
      <c r="AK56" s="421">
        <v>71.3</v>
      </c>
      <c r="AL56" s="421">
        <v>78.900000000000006</v>
      </c>
      <c r="AM56" s="421">
        <v>59.7</v>
      </c>
      <c r="AN56" s="421">
        <v>60.2</v>
      </c>
      <c r="AO56" s="421">
        <v>63.7</v>
      </c>
      <c r="AP56" s="421">
        <v>73.599999999999994</v>
      </c>
      <c r="AQ56" s="421">
        <v>61.7</v>
      </c>
      <c r="AR56" s="421">
        <v>83.8</v>
      </c>
      <c r="AS56" s="421">
        <v>79.3</v>
      </c>
      <c r="AT56" s="421">
        <v>82.8</v>
      </c>
      <c r="AU56" s="421">
        <v>67.5</v>
      </c>
      <c r="AV56" s="421">
        <v>67.5</v>
      </c>
      <c r="AW56" s="421">
        <v>81</v>
      </c>
      <c r="AX56" s="421">
        <v>74.900000000000006</v>
      </c>
      <c r="AY56" s="421">
        <v>67.8</v>
      </c>
      <c r="AZ56" s="421">
        <v>79.7</v>
      </c>
      <c r="BA56" s="419">
        <v>292</v>
      </c>
      <c r="BB56" s="420" t="s">
        <v>182</v>
      </c>
      <c r="BC56" s="421">
        <v>71.5</v>
      </c>
      <c r="BD56" s="421">
        <v>85.3</v>
      </c>
      <c r="BE56" s="421">
        <v>72.400000000000006</v>
      </c>
      <c r="BF56" s="421">
        <v>81.2</v>
      </c>
      <c r="BG56" s="421">
        <v>89.7</v>
      </c>
      <c r="BH56" s="421">
        <v>69.900000000000006</v>
      </c>
      <c r="BI56" s="421">
        <v>67.8</v>
      </c>
      <c r="BJ56" s="421">
        <v>76.900000000000006</v>
      </c>
      <c r="BK56" s="421">
        <v>63.3</v>
      </c>
      <c r="BL56" s="421">
        <v>60.6</v>
      </c>
      <c r="BM56" s="421">
        <v>60.5</v>
      </c>
      <c r="BN56" s="421">
        <v>74.400000000000006</v>
      </c>
      <c r="BO56" s="421">
        <v>69.8</v>
      </c>
      <c r="BP56" s="421">
        <v>78.3</v>
      </c>
      <c r="BQ56" s="421">
        <v>78</v>
      </c>
      <c r="BR56" s="421">
        <v>82.8</v>
      </c>
      <c r="BS56" s="421">
        <v>73.8</v>
      </c>
      <c r="BT56" s="421">
        <v>69.900000000000006</v>
      </c>
      <c r="BU56" s="421">
        <v>71.099999999999994</v>
      </c>
      <c r="BV56" s="421">
        <v>77.400000000000006</v>
      </c>
      <c r="BW56" s="421">
        <v>75.900000000000006</v>
      </c>
      <c r="BX56" s="421">
        <v>74.099999999999994</v>
      </c>
      <c r="BY56" s="421">
        <v>72.8</v>
      </c>
      <c r="BZ56" s="421">
        <v>63.4</v>
      </c>
      <c r="CA56" s="421">
        <v>68.7</v>
      </c>
      <c r="CB56" s="421">
        <v>78.599999999999994</v>
      </c>
      <c r="CC56" s="421">
        <v>80</v>
      </c>
      <c r="CD56" s="421">
        <v>67.900000000000006</v>
      </c>
      <c r="CE56" s="421">
        <v>68.7</v>
      </c>
      <c r="CF56" s="419">
        <v>292</v>
      </c>
      <c r="CG56" s="420" t="s">
        <v>182</v>
      </c>
      <c r="CH56" s="421">
        <v>77.099999999999994</v>
      </c>
      <c r="CI56" s="421">
        <v>76.400000000000006</v>
      </c>
      <c r="CJ56" s="421">
        <v>73.400000000000006</v>
      </c>
      <c r="CK56" s="421">
        <v>76.099999999999994</v>
      </c>
      <c r="CL56" s="421">
        <v>77.3</v>
      </c>
      <c r="CM56" s="421">
        <v>78.3</v>
      </c>
      <c r="CN56" s="421">
        <v>77</v>
      </c>
      <c r="CO56" s="421">
        <v>76.599999999999994</v>
      </c>
      <c r="CP56" s="421">
        <v>78.8</v>
      </c>
      <c r="CQ56" s="419">
        <v>292</v>
      </c>
      <c r="CR56" s="420" t="s">
        <v>182</v>
      </c>
      <c r="CS56" s="421">
        <v>78.5</v>
      </c>
      <c r="CT56" s="421">
        <v>77.7</v>
      </c>
      <c r="CU56" s="421">
        <v>78.400000000000006</v>
      </c>
      <c r="CV56" s="421">
        <v>79.900000000000006</v>
      </c>
      <c r="CW56" s="421">
        <v>75.2</v>
      </c>
      <c r="CX56" s="421">
        <v>75.3</v>
      </c>
      <c r="CY56" s="421">
        <v>76.400000000000006</v>
      </c>
      <c r="CZ56" s="421">
        <v>76.8</v>
      </c>
      <c r="DA56" s="421">
        <v>75.099999999999994</v>
      </c>
      <c r="DB56" s="421">
        <v>74</v>
      </c>
      <c r="DC56" s="421">
        <v>80.2</v>
      </c>
      <c r="DD56" s="421">
        <v>73.2</v>
      </c>
      <c r="DE56" s="421">
        <v>68.599999999999994</v>
      </c>
      <c r="DF56" s="421">
        <v>76.3</v>
      </c>
      <c r="DG56" s="421">
        <v>73.3</v>
      </c>
      <c r="DH56" s="421">
        <v>75.3</v>
      </c>
      <c r="DI56" s="421">
        <v>73.5</v>
      </c>
      <c r="DJ56" s="421">
        <v>76.8</v>
      </c>
      <c r="DK56" s="421">
        <v>85.8</v>
      </c>
      <c r="DL56" s="421">
        <v>77.7</v>
      </c>
      <c r="DM56" s="421">
        <v>76.5</v>
      </c>
      <c r="DN56" s="421">
        <v>75.5</v>
      </c>
      <c r="DO56" s="421">
        <v>79.8</v>
      </c>
      <c r="DP56" s="421">
        <v>77</v>
      </c>
      <c r="DQ56" s="421">
        <v>77.2</v>
      </c>
      <c r="DR56" s="421">
        <v>76.400000000000006</v>
      </c>
      <c r="DS56" s="419">
        <v>292</v>
      </c>
      <c r="DT56" s="420" t="s">
        <v>182</v>
      </c>
      <c r="DU56" s="421">
        <v>77.599999999999994</v>
      </c>
      <c r="DV56" s="421">
        <v>78.400000000000006</v>
      </c>
      <c r="DW56" s="421">
        <v>77.7</v>
      </c>
      <c r="DX56" s="421">
        <v>64.400000000000006</v>
      </c>
      <c r="DY56" s="421">
        <v>43.4</v>
      </c>
      <c r="DZ56" s="421">
        <v>69.5</v>
      </c>
      <c r="EA56" s="421">
        <v>61.3</v>
      </c>
      <c r="EB56" s="421">
        <v>68.099999999999994</v>
      </c>
      <c r="EC56" s="421">
        <v>71.900000000000006</v>
      </c>
      <c r="ED56" s="421">
        <v>73.7</v>
      </c>
      <c r="EE56" s="421">
        <v>74.8</v>
      </c>
      <c r="EF56" s="421">
        <v>79.099999999999994</v>
      </c>
      <c r="EG56" s="421">
        <v>82.7</v>
      </c>
      <c r="EH56" s="421">
        <v>61.6</v>
      </c>
      <c r="EI56" s="421">
        <v>58</v>
      </c>
      <c r="EJ56" s="421">
        <v>59.5</v>
      </c>
      <c r="EK56" s="421">
        <v>60.8</v>
      </c>
      <c r="EL56" s="421">
        <v>62.1</v>
      </c>
      <c r="EM56" s="421">
        <v>57.6</v>
      </c>
      <c r="EN56" s="421">
        <v>55.8</v>
      </c>
      <c r="EO56" s="421">
        <v>62.5</v>
      </c>
      <c r="EP56" s="421">
        <v>72.8</v>
      </c>
      <c r="EQ56" s="421">
        <v>74.2</v>
      </c>
      <c r="ER56" s="421">
        <v>72.5</v>
      </c>
      <c r="ES56" s="421">
        <v>74.3</v>
      </c>
      <c r="ET56" s="421">
        <v>71.400000000000006</v>
      </c>
      <c r="EU56" s="419">
        <v>292</v>
      </c>
      <c r="EV56" s="420" t="s">
        <v>182</v>
      </c>
      <c r="EW56" s="421">
        <v>51.3</v>
      </c>
      <c r="EX56" s="421">
        <v>62.4</v>
      </c>
      <c r="EY56" s="421">
        <v>79.7</v>
      </c>
      <c r="EZ56" s="421">
        <v>87.8</v>
      </c>
      <c r="FA56" s="421">
        <v>83.8</v>
      </c>
      <c r="FB56" s="421">
        <v>71.099999999999994</v>
      </c>
      <c r="FC56" s="421">
        <v>83.4</v>
      </c>
      <c r="FD56" s="421">
        <v>83.3</v>
      </c>
      <c r="FE56" s="421">
        <v>87.3</v>
      </c>
      <c r="FF56" s="421">
        <v>89.2</v>
      </c>
      <c r="FG56" s="421">
        <v>71.900000000000006</v>
      </c>
      <c r="FH56" s="421">
        <v>85.3</v>
      </c>
      <c r="FI56" s="421">
        <v>83.9</v>
      </c>
      <c r="FJ56" s="421">
        <v>92.3</v>
      </c>
      <c r="FK56" s="421">
        <v>86.6</v>
      </c>
      <c r="FL56" s="421">
        <v>85</v>
      </c>
      <c r="FM56" s="421">
        <v>85.3</v>
      </c>
      <c r="FN56" s="421">
        <v>91.3</v>
      </c>
      <c r="FO56" s="421">
        <v>89.4</v>
      </c>
      <c r="FP56" s="421">
        <v>89.4</v>
      </c>
      <c r="FQ56" s="421">
        <v>85.5</v>
      </c>
      <c r="FR56" s="421">
        <v>68.3</v>
      </c>
      <c r="FS56" s="421">
        <v>70.7</v>
      </c>
      <c r="FT56" s="421">
        <v>63.4</v>
      </c>
      <c r="FU56" s="421">
        <v>70.8</v>
      </c>
      <c r="FV56" s="421">
        <v>69.099999999999994</v>
      </c>
      <c r="FW56" s="421">
        <v>87.5</v>
      </c>
      <c r="FX56" s="421">
        <v>73.7</v>
      </c>
      <c r="FY56" s="421">
        <v>78</v>
      </c>
      <c r="FZ56" s="421">
        <v>75.2</v>
      </c>
      <c r="GA56" s="421">
        <v>66.900000000000006</v>
      </c>
      <c r="GB56" s="421">
        <v>72.3</v>
      </c>
      <c r="GC56" s="421">
        <v>83.6</v>
      </c>
      <c r="GD56" s="419">
        <v>292</v>
      </c>
      <c r="GE56" s="420" t="s">
        <v>182</v>
      </c>
      <c r="GF56" s="421">
        <v>86.8</v>
      </c>
      <c r="GG56" s="421">
        <v>85.4</v>
      </c>
      <c r="GH56" s="421">
        <v>72.5</v>
      </c>
      <c r="GI56" s="421">
        <v>73.5</v>
      </c>
      <c r="GJ56" s="421">
        <v>71.3</v>
      </c>
      <c r="GK56" s="421">
        <v>76.7</v>
      </c>
      <c r="GL56" s="421">
        <v>79.099999999999994</v>
      </c>
      <c r="GM56" s="421">
        <v>87.7</v>
      </c>
      <c r="GN56" s="421">
        <v>90.6</v>
      </c>
      <c r="GO56" s="421">
        <v>89.4</v>
      </c>
      <c r="GP56" s="421">
        <v>89.1</v>
      </c>
      <c r="GQ56" s="456"/>
      <c r="GR56" s="456"/>
    </row>
    <row r="57" spans="1:200" s="406" customFormat="1" ht="95.1" customHeight="1">
      <c r="A57" s="419"/>
      <c r="B57" s="422" t="s">
        <v>183</v>
      </c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19"/>
      <c r="AD57" s="422" t="s">
        <v>183</v>
      </c>
      <c r="AE57" s="421"/>
      <c r="AF57" s="421"/>
      <c r="AG57" s="421"/>
      <c r="AH57" s="421"/>
      <c r="AI57" s="421"/>
      <c r="AJ57" s="421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1"/>
      <c r="AZ57" s="421"/>
      <c r="BA57" s="419"/>
      <c r="BB57" s="422" t="s">
        <v>183</v>
      </c>
      <c r="BC57" s="421"/>
      <c r="BD57" s="421"/>
      <c r="BE57" s="421"/>
      <c r="BF57" s="421"/>
      <c r="BG57" s="421"/>
      <c r="BH57" s="421"/>
      <c r="BI57" s="421"/>
      <c r="BJ57" s="421"/>
      <c r="BK57" s="421"/>
      <c r="BL57" s="421"/>
      <c r="BM57" s="421"/>
      <c r="BN57" s="421"/>
      <c r="BO57" s="421"/>
      <c r="BP57" s="421"/>
      <c r="BQ57" s="421"/>
      <c r="BR57" s="421"/>
      <c r="BS57" s="421"/>
      <c r="BT57" s="421"/>
      <c r="BU57" s="421"/>
      <c r="BV57" s="421"/>
      <c r="BW57" s="421"/>
      <c r="BX57" s="421"/>
      <c r="BY57" s="421"/>
      <c r="BZ57" s="421"/>
      <c r="CA57" s="421"/>
      <c r="CB57" s="421"/>
      <c r="CC57" s="421"/>
      <c r="CD57" s="421"/>
      <c r="CE57" s="421"/>
      <c r="CF57" s="419"/>
      <c r="CG57" s="422" t="s">
        <v>183</v>
      </c>
      <c r="CH57" s="421"/>
      <c r="CI57" s="421"/>
      <c r="CJ57" s="421"/>
      <c r="CK57" s="421"/>
      <c r="CL57" s="421"/>
      <c r="CM57" s="421"/>
      <c r="CN57" s="421"/>
      <c r="CO57" s="421"/>
      <c r="CP57" s="421"/>
      <c r="CQ57" s="419"/>
      <c r="CR57" s="422" t="s">
        <v>183</v>
      </c>
      <c r="CS57" s="421"/>
      <c r="CT57" s="421"/>
      <c r="CU57" s="421"/>
      <c r="CV57" s="421"/>
      <c r="CW57" s="421"/>
      <c r="CX57" s="421"/>
      <c r="CY57" s="421"/>
      <c r="CZ57" s="421"/>
      <c r="DA57" s="421"/>
      <c r="DB57" s="421"/>
      <c r="DC57" s="421"/>
      <c r="DD57" s="421"/>
      <c r="DE57" s="421"/>
      <c r="DF57" s="421"/>
      <c r="DG57" s="421"/>
      <c r="DH57" s="421"/>
      <c r="DI57" s="421"/>
      <c r="DJ57" s="421"/>
      <c r="DK57" s="421"/>
      <c r="DL57" s="421"/>
      <c r="DM57" s="421"/>
      <c r="DN57" s="421"/>
      <c r="DO57" s="421"/>
      <c r="DP57" s="421"/>
      <c r="DQ57" s="421"/>
      <c r="DR57" s="421"/>
      <c r="DS57" s="419"/>
      <c r="DT57" s="422" t="s">
        <v>183</v>
      </c>
      <c r="DU57" s="421"/>
      <c r="DV57" s="421"/>
      <c r="DW57" s="421"/>
      <c r="DX57" s="421"/>
      <c r="DY57" s="421"/>
      <c r="DZ57" s="421"/>
      <c r="EA57" s="421"/>
      <c r="EB57" s="421"/>
      <c r="EC57" s="421"/>
      <c r="ED57" s="421"/>
      <c r="EE57" s="421"/>
      <c r="EF57" s="421"/>
      <c r="EG57" s="421"/>
      <c r="EH57" s="421"/>
      <c r="EI57" s="421"/>
      <c r="EJ57" s="421"/>
      <c r="EK57" s="421"/>
      <c r="EL57" s="421"/>
      <c r="EM57" s="421"/>
      <c r="EN57" s="421"/>
      <c r="EO57" s="421"/>
      <c r="EP57" s="421"/>
      <c r="EQ57" s="421"/>
      <c r="ER57" s="421"/>
      <c r="ES57" s="421"/>
      <c r="ET57" s="421"/>
      <c r="EU57" s="419"/>
      <c r="EV57" s="422" t="s">
        <v>183</v>
      </c>
      <c r="EW57" s="421"/>
      <c r="EX57" s="421"/>
      <c r="EY57" s="421"/>
      <c r="EZ57" s="421"/>
      <c r="FA57" s="421"/>
      <c r="FB57" s="421"/>
      <c r="FC57" s="421"/>
      <c r="FD57" s="421"/>
      <c r="FE57" s="421"/>
      <c r="FF57" s="421"/>
      <c r="FG57" s="421"/>
      <c r="FH57" s="421"/>
      <c r="FI57" s="421"/>
      <c r="FJ57" s="421"/>
      <c r="FK57" s="421"/>
      <c r="FL57" s="421"/>
      <c r="FM57" s="421"/>
      <c r="FN57" s="421"/>
      <c r="FO57" s="421"/>
      <c r="FP57" s="421"/>
      <c r="FQ57" s="421"/>
      <c r="FR57" s="421"/>
      <c r="FS57" s="421"/>
      <c r="FT57" s="421"/>
      <c r="FU57" s="421"/>
      <c r="FV57" s="421"/>
      <c r="FW57" s="421"/>
      <c r="FX57" s="421"/>
      <c r="FY57" s="421"/>
      <c r="FZ57" s="421"/>
      <c r="GA57" s="421"/>
      <c r="GB57" s="421"/>
      <c r="GC57" s="421"/>
      <c r="GD57" s="419"/>
      <c r="GE57" s="422" t="s">
        <v>183</v>
      </c>
      <c r="GF57" s="421"/>
      <c r="GG57" s="421"/>
      <c r="GH57" s="421"/>
      <c r="GI57" s="421"/>
      <c r="GJ57" s="421"/>
      <c r="GK57" s="421"/>
      <c r="GL57" s="421"/>
      <c r="GM57" s="421"/>
      <c r="GN57" s="421"/>
      <c r="GO57" s="421"/>
      <c r="GP57" s="421"/>
      <c r="GQ57" s="456"/>
      <c r="GR57" s="456"/>
    </row>
    <row r="58" spans="1:200" s="406" customFormat="1" ht="85.05" customHeight="1">
      <c r="A58" s="419">
        <v>293</v>
      </c>
      <c r="B58" s="420" t="s">
        <v>184</v>
      </c>
      <c r="C58" s="421">
        <v>80.599999999999994</v>
      </c>
      <c r="D58" s="421">
        <v>78.599999999999994</v>
      </c>
      <c r="E58" s="421">
        <v>75.2</v>
      </c>
      <c r="F58" s="421">
        <v>78.099999999999994</v>
      </c>
      <c r="G58" s="421">
        <v>80</v>
      </c>
      <c r="H58" s="421">
        <v>68.400000000000006</v>
      </c>
      <c r="I58" s="421">
        <v>77.400000000000006</v>
      </c>
      <c r="J58" s="421">
        <v>87.6</v>
      </c>
      <c r="K58" s="421">
        <v>81</v>
      </c>
      <c r="L58" s="421">
        <v>82.4</v>
      </c>
      <c r="M58" s="421">
        <v>78.918064416380801</v>
      </c>
      <c r="N58" s="421">
        <v>78.110932691148406</v>
      </c>
      <c r="O58" s="421">
        <v>75.347094287452293</v>
      </c>
      <c r="P58" s="421">
        <v>77.458773333635904</v>
      </c>
      <c r="Q58" s="421">
        <v>78.544838949970298</v>
      </c>
      <c r="R58" s="421">
        <v>78.7905019310585</v>
      </c>
      <c r="S58" s="421">
        <v>76.000876078046204</v>
      </c>
      <c r="T58" s="421">
        <v>77.990271445774795</v>
      </c>
      <c r="U58" s="421">
        <v>74.7</v>
      </c>
      <c r="V58" s="421">
        <v>73.2</v>
      </c>
      <c r="W58" s="421">
        <v>75.900000000000006</v>
      </c>
      <c r="X58" s="421">
        <v>77.099999999999994</v>
      </c>
      <c r="Y58" s="421">
        <v>79.900000000000006</v>
      </c>
      <c r="Z58" s="421">
        <v>78.400000000000006</v>
      </c>
      <c r="AA58" s="421">
        <v>76.7</v>
      </c>
      <c r="AB58" s="421">
        <v>77.2</v>
      </c>
      <c r="AC58" s="419">
        <v>293</v>
      </c>
      <c r="AD58" s="420" t="s">
        <v>184</v>
      </c>
      <c r="AE58" s="421">
        <v>80.2</v>
      </c>
      <c r="AF58" s="421">
        <v>82.5</v>
      </c>
      <c r="AG58" s="421">
        <v>78.099999999999994</v>
      </c>
      <c r="AH58" s="421">
        <v>79.099999999999994</v>
      </c>
      <c r="AI58" s="421">
        <v>71.099999999999994</v>
      </c>
      <c r="AJ58" s="421">
        <v>52.7</v>
      </c>
      <c r="AK58" s="421">
        <v>73.900000000000006</v>
      </c>
      <c r="AL58" s="421">
        <v>75.7</v>
      </c>
      <c r="AM58" s="421">
        <v>80.099999999999994</v>
      </c>
      <c r="AN58" s="421">
        <v>77.3</v>
      </c>
      <c r="AO58" s="421">
        <v>72.7</v>
      </c>
      <c r="AP58" s="421">
        <v>79.7</v>
      </c>
      <c r="AQ58" s="421">
        <v>83.8</v>
      </c>
      <c r="AR58" s="421">
        <v>87.9</v>
      </c>
      <c r="AS58" s="421">
        <v>89.4</v>
      </c>
      <c r="AT58" s="421">
        <v>89.3</v>
      </c>
      <c r="AU58" s="421">
        <v>85.5</v>
      </c>
      <c r="AV58" s="421">
        <v>81.400000000000006</v>
      </c>
      <c r="AW58" s="421">
        <v>79.599999999999994</v>
      </c>
      <c r="AX58" s="421">
        <v>77.5</v>
      </c>
      <c r="AY58" s="421">
        <v>81</v>
      </c>
      <c r="AZ58" s="421">
        <v>87</v>
      </c>
      <c r="BA58" s="419">
        <v>293</v>
      </c>
      <c r="BB58" s="420" t="s">
        <v>184</v>
      </c>
      <c r="BC58" s="421">
        <v>82.3</v>
      </c>
      <c r="BD58" s="421">
        <v>79.2</v>
      </c>
      <c r="BE58" s="421">
        <v>81.900000000000006</v>
      </c>
      <c r="BF58" s="421">
        <v>86.6</v>
      </c>
      <c r="BG58" s="421">
        <v>85.4</v>
      </c>
      <c r="BH58" s="421">
        <v>78.918064416380801</v>
      </c>
      <c r="BI58" s="421">
        <v>78.110932691148406</v>
      </c>
      <c r="BJ58" s="421">
        <v>75.347094287452293</v>
      </c>
      <c r="BK58" s="421">
        <v>77.458773333635904</v>
      </c>
      <c r="BL58" s="421">
        <v>78.544838949970298</v>
      </c>
      <c r="BM58" s="421">
        <v>78.7905019310585</v>
      </c>
      <c r="BN58" s="421">
        <v>76.000876078046204</v>
      </c>
      <c r="BO58" s="421">
        <v>77.990271445774795</v>
      </c>
      <c r="BP58" s="421">
        <v>74.224240182371304</v>
      </c>
      <c r="BQ58" s="421">
        <v>72.934089356296397</v>
      </c>
      <c r="BR58" s="421">
        <v>74.773715775873896</v>
      </c>
      <c r="BS58" s="421">
        <v>76.291319072338396</v>
      </c>
      <c r="BT58" s="421">
        <v>80.635173221986904</v>
      </c>
      <c r="BU58" s="421">
        <v>79.411329358969397</v>
      </c>
      <c r="BV58" s="421">
        <v>77.151177360607207</v>
      </c>
      <c r="BW58" s="421">
        <v>77.982166822521705</v>
      </c>
      <c r="BX58" s="421">
        <v>81.388468274518104</v>
      </c>
      <c r="BY58" s="421">
        <v>84.018115877330402</v>
      </c>
      <c r="BZ58" s="421">
        <v>80.106006884468798</v>
      </c>
      <c r="CA58" s="421">
        <v>81.161399741600405</v>
      </c>
      <c r="CB58" s="421">
        <v>72.104048850623897</v>
      </c>
      <c r="CC58" s="421">
        <v>54.452491676430199</v>
      </c>
      <c r="CD58" s="421">
        <v>76.413024122063305</v>
      </c>
      <c r="CE58" s="421">
        <v>77.989047280576003</v>
      </c>
      <c r="CF58" s="419">
        <v>293</v>
      </c>
      <c r="CG58" s="420" t="s">
        <v>184</v>
      </c>
      <c r="CH58" s="421">
        <v>76.900000000000006</v>
      </c>
      <c r="CI58" s="421">
        <v>70.7</v>
      </c>
      <c r="CJ58" s="421">
        <v>76.599999999999994</v>
      </c>
      <c r="CK58" s="421">
        <v>73.5</v>
      </c>
      <c r="CL58" s="421">
        <v>74.5</v>
      </c>
      <c r="CM58" s="421">
        <v>71.599999999999994</v>
      </c>
      <c r="CN58" s="421">
        <v>75</v>
      </c>
      <c r="CO58" s="421">
        <v>76</v>
      </c>
      <c r="CP58" s="421">
        <v>76.599999999999994</v>
      </c>
      <c r="CQ58" s="419">
        <v>293</v>
      </c>
      <c r="CR58" s="420" t="s">
        <v>184</v>
      </c>
      <c r="CS58" s="421">
        <v>77.8</v>
      </c>
      <c r="CT58" s="421">
        <v>78</v>
      </c>
      <c r="CU58" s="421">
        <v>75.400000000000006</v>
      </c>
      <c r="CV58" s="421">
        <v>81.900000000000006</v>
      </c>
      <c r="CW58" s="421">
        <v>78.599999999999994</v>
      </c>
      <c r="CX58" s="421">
        <v>79.3</v>
      </c>
      <c r="CY58" s="421">
        <v>81.3</v>
      </c>
      <c r="CZ58" s="421">
        <v>78.8</v>
      </c>
      <c r="DA58" s="421">
        <v>75.099999999999994</v>
      </c>
      <c r="DB58" s="421">
        <v>80.2</v>
      </c>
      <c r="DC58" s="421">
        <v>77.2</v>
      </c>
      <c r="DD58" s="421">
        <v>72.8</v>
      </c>
      <c r="DE58" s="421">
        <v>76.8</v>
      </c>
      <c r="DF58" s="421">
        <v>78.7</v>
      </c>
      <c r="DG58" s="421">
        <v>76</v>
      </c>
      <c r="DH58" s="421">
        <v>78.099999999999994</v>
      </c>
      <c r="DI58" s="421">
        <v>80.2</v>
      </c>
      <c r="DJ58" s="421">
        <v>82.3</v>
      </c>
      <c r="DK58" s="421">
        <v>83</v>
      </c>
      <c r="DL58" s="421">
        <v>83.6</v>
      </c>
      <c r="DM58" s="421">
        <v>80.900000000000006</v>
      </c>
      <c r="DN58" s="421">
        <v>78.099999999999994</v>
      </c>
      <c r="DO58" s="421">
        <v>78.2</v>
      </c>
      <c r="DP58" s="421">
        <v>78.2</v>
      </c>
      <c r="DQ58" s="421">
        <v>79</v>
      </c>
      <c r="DR58" s="421">
        <v>78</v>
      </c>
      <c r="DS58" s="419">
        <v>293</v>
      </c>
      <c r="DT58" s="420" t="s">
        <v>184</v>
      </c>
      <c r="DU58" s="421">
        <v>80.3</v>
      </c>
      <c r="DV58" s="421">
        <v>76.099999999999994</v>
      </c>
      <c r="DW58" s="421">
        <v>74.900000000000006</v>
      </c>
      <c r="DX58" s="421">
        <v>62.3</v>
      </c>
      <c r="DY58" s="421">
        <v>36.9</v>
      </c>
      <c r="DZ58" s="421">
        <v>53.9</v>
      </c>
      <c r="EA58" s="421">
        <v>67.3</v>
      </c>
      <c r="EB58" s="421">
        <v>71.900000000000006</v>
      </c>
      <c r="EC58" s="421">
        <v>74.599999999999994</v>
      </c>
      <c r="ED58" s="421">
        <v>75.3</v>
      </c>
      <c r="EE58" s="421">
        <v>75.5</v>
      </c>
      <c r="EF58" s="421">
        <v>75.400000000000006</v>
      </c>
      <c r="EG58" s="421">
        <v>76.3</v>
      </c>
      <c r="EH58" s="421">
        <v>76.5</v>
      </c>
      <c r="EI58" s="421">
        <v>79</v>
      </c>
      <c r="EJ58" s="421">
        <v>84.9</v>
      </c>
      <c r="EK58" s="421">
        <v>79.8</v>
      </c>
      <c r="EL58" s="421">
        <v>80.400000000000006</v>
      </c>
      <c r="EM58" s="421">
        <v>71.5</v>
      </c>
      <c r="EN58" s="421">
        <v>71</v>
      </c>
      <c r="EO58" s="421">
        <v>70.900000000000006</v>
      </c>
      <c r="EP58" s="421">
        <v>76.099999999999994</v>
      </c>
      <c r="EQ58" s="421">
        <v>83.3</v>
      </c>
      <c r="ER58" s="421">
        <v>77.400000000000006</v>
      </c>
      <c r="ES58" s="421">
        <v>78.400000000000006</v>
      </c>
      <c r="ET58" s="421">
        <v>80.3</v>
      </c>
      <c r="EU58" s="419">
        <v>293</v>
      </c>
      <c r="EV58" s="420" t="s">
        <v>184</v>
      </c>
      <c r="EW58" s="421">
        <v>81.3</v>
      </c>
      <c r="EX58" s="421">
        <v>89.7</v>
      </c>
      <c r="EY58" s="421">
        <v>86.6</v>
      </c>
      <c r="EZ58" s="421">
        <v>86.6</v>
      </c>
      <c r="FA58" s="421">
        <v>90.5</v>
      </c>
      <c r="FB58" s="421">
        <v>88.8</v>
      </c>
      <c r="FC58" s="421">
        <v>88.8</v>
      </c>
      <c r="FD58" s="421">
        <v>90.6</v>
      </c>
      <c r="FE58" s="421">
        <v>87.2</v>
      </c>
      <c r="FF58" s="421">
        <v>90.9</v>
      </c>
      <c r="FG58" s="421">
        <v>89.8</v>
      </c>
      <c r="FH58" s="421">
        <v>74.900000000000006</v>
      </c>
      <c r="FI58" s="421">
        <v>81.7</v>
      </c>
      <c r="FJ58" s="421">
        <v>82.9</v>
      </c>
      <c r="FK58" s="421">
        <v>81</v>
      </c>
      <c r="FL58" s="421">
        <v>80.900000000000006</v>
      </c>
      <c r="FM58" s="421">
        <v>82.6</v>
      </c>
      <c r="FN58" s="421">
        <v>81.5</v>
      </c>
      <c r="FO58" s="421">
        <v>84.2</v>
      </c>
      <c r="FP58" s="421">
        <v>85.3</v>
      </c>
      <c r="FQ58" s="421">
        <v>77.5</v>
      </c>
      <c r="FR58" s="421">
        <v>80.7</v>
      </c>
      <c r="FS58" s="421">
        <v>74.3</v>
      </c>
      <c r="FT58" s="421">
        <v>84.9</v>
      </c>
      <c r="FU58" s="421">
        <v>80.8</v>
      </c>
      <c r="FV58" s="421">
        <v>77.3</v>
      </c>
      <c r="FW58" s="421">
        <v>89.3</v>
      </c>
      <c r="FX58" s="421">
        <v>90.3</v>
      </c>
      <c r="FY58" s="421">
        <v>81.3</v>
      </c>
      <c r="FZ58" s="421">
        <v>81.5</v>
      </c>
      <c r="GA58" s="421">
        <v>85.9</v>
      </c>
      <c r="GB58" s="421">
        <v>79.599999999999994</v>
      </c>
      <c r="GC58" s="421">
        <v>78.5</v>
      </c>
      <c r="GD58" s="419">
        <v>293</v>
      </c>
      <c r="GE58" s="420" t="s">
        <v>184</v>
      </c>
      <c r="GF58" s="421">
        <v>77.8</v>
      </c>
      <c r="GG58" s="421">
        <v>81.3</v>
      </c>
      <c r="GH58" s="421">
        <v>81.3</v>
      </c>
      <c r="GI58" s="421">
        <v>81.8</v>
      </c>
      <c r="GJ58" s="421">
        <v>82.7</v>
      </c>
      <c r="GK58" s="421">
        <v>89.9</v>
      </c>
      <c r="GL58" s="421">
        <v>90.1</v>
      </c>
      <c r="GM58" s="421">
        <v>79.8</v>
      </c>
      <c r="GN58" s="421">
        <v>87.9</v>
      </c>
      <c r="GO58" s="421">
        <v>84.5</v>
      </c>
      <c r="GP58" s="421">
        <v>83.7</v>
      </c>
      <c r="GQ58" s="456"/>
      <c r="GR58" s="456"/>
    </row>
    <row r="59" spans="1:200" s="406" customFormat="1" ht="60" customHeight="1">
      <c r="A59" s="419"/>
      <c r="B59" s="422" t="s">
        <v>185</v>
      </c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1"/>
      <c r="P59" s="421"/>
      <c r="Q59" s="421"/>
      <c r="R59" s="421"/>
      <c r="S59" s="421"/>
      <c r="T59" s="421"/>
      <c r="U59" s="421"/>
      <c r="V59" s="421"/>
      <c r="W59" s="421"/>
      <c r="X59" s="421"/>
      <c r="Y59" s="421"/>
      <c r="Z59" s="421"/>
      <c r="AA59" s="421"/>
      <c r="AB59" s="421"/>
      <c r="AC59" s="419"/>
      <c r="AD59" s="422" t="s">
        <v>185</v>
      </c>
      <c r="AE59" s="421"/>
      <c r="AF59" s="421"/>
      <c r="AG59" s="421"/>
      <c r="AH59" s="421"/>
      <c r="AI59" s="421"/>
      <c r="AJ59" s="421"/>
      <c r="AK59" s="421"/>
      <c r="AL59" s="421"/>
      <c r="AM59" s="421"/>
      <c r="AN59" s="421"/>
      <c r="AO59" s="421"/>
      <c r="AP59" s="421"/>
      <c r="AQ59" s="421"/>
      <c r="AR59" s="421"/>
      <c r="AS59" s="421"/>
      <c r="AT59" s="421"/>
      <c r="AU59" s="421"/>
      <c r="AV59" s="421"/>
      <c r="AW59" s="421"/>
      <c r="AX59" s="421"/>
      <c r="AY59" s="421"/>
      <c r="AZ59" s="421"/>
      <c r="BA59" s="419"/>
      <c r="BB59" s="422" t="s">
        <v>185</v>
      </c>
      <c r="BC59" s="421"/>
      <c r="BD59" s="421"/>
      <c r="BE59" s="421"/>
      <c r="BF59" s="421"/>
      <c r="BG59" s="421"/>
      <c r="BH59" s="421"/>
      <c r="BI59" s="421"/>
      <c r="BJ59" s="421"/>
      <c r="BK59" s="421"/>
      <c r="BL59" s="421"/>
      <c r="BM59" s="421"/>
      <c r="BN59" s="421"/>
      <c r="BO59" s="421"/>
      <c r="BP59" s="421"/>
      <c r="BQ59" s="421"/>
      <c r="BR59" s="421"/>
      <c r="BS59" s="421"/>
      <c r="BT59" s="421"/>
      <c r="BU59" s="421"/>
      <c r="BV59" s="421"/>
      <c r="BW59" s="421"/>
      <c r="BX59" s="421"/>
      <c r="BY59" s="421"/>
      <c r="BZ59" s="421"/>
      <c r="CA59" s="421"/>
      <c r="CB59" s="421"/>
      <c r="CC59" s="421"/>
      <c r="CD59" s="421"/>
      <c r="CE59" s="421"/>
      <c r="CF59" s="419"/>
      <c r="CG59" s="422" t="s">
        <v>185</v>
      </c>
      <c r="CH59" s="421"/>
      <c r="CI59" s="421"/>
      <c r="CJ59" s="421"/>
      <c r="CK59" s="421"/>
      <c r="CL59" s="421"/>
      <c r="CM59" s="421"/>
      <c r="CN59" s="421"/>
      <c r="CO59" s="421"/>
      <c r="CP59" s="421"/>
      <c r="CQ59" s="419"/>
      <c r="CR59" s="422" t="s">
        <v>185</v>
      </c>
      <c r="CS59" s="421"/>
      <c r="CT59" s="421"/>
      <c r="CU59" s="421"/>
      <c r="CV59" s="421"/>
      <c r="CW59" s="421"/>
      <c r="CX59" s="421"/>
      <c r="CY59" s="421"/>
      <c r="CZ59" s="421"/>
      <c r="DA59" s="421"/>
      <c r="DB59" s="421"/>
      <c r="DC59" s="421"/>
      <c r="DD59" s="421"/>
      <c r="DE59" s="421"/>
      <c r="DF59" s="421"/>
      <c r="DG59" s="421"/>
      <c r="DH59" s="421"/>
      <c r="DI59" s="421"/>
      <c r="DJ59" s="421"/>
      <c r="DK59" s="421"/>
      <c r="DL59" s="421"/>
      <c r="DM59" s="421"/>
      <c r="DN59" s="421"/>
      <c r="DO59" s="421"/>
      <c r="DP59" s="421"/>
      <c r="DQ59" s="421"/>
      <c r="DR59" s="421"/>
      <c r="DS59" s="419"/>
      <c r="DT59" s="422" t="s">
        <v>185</v>
      </c>
      <c r="DU59" s="421"/>
      <c r="DV59" s="421"/>
      <c r="DW59" s="421"/>
      <c r="DX59" s="421"/>
      <c r="DY59" s="421"/>
      <c r="DZ59" s="421"/>
      <c r="EA59" s="421"/>
      <c r="EB59" s="421"/>
      <c r="EC59" s="421"/>
      <c r="ED59" s="421"/>
      <c r="EE59" s="421"/>
      <c r="EF59" s="421"/>
      <c r="EG59" s="421"/>
      <c r="EH59" s="421"/>
      <c r="EI59" s="421"/>
      <c r="EJ59" s="421"/>
      <c r="EK59" s="421"/>
      <c r="EL59" s="421"/>
      <c r="EM59" s="421"/>
      <c r="EN59" s="421"/>
      <c r="EO59" s="421"/>
      <c r="EP59" s="421"/>
      <c r="EQ59" s="421"/>
      <c r="ER59" s="421"/>
      <c r="ES59" s="421"/>
      <c r="ET59" s="421"/>
      <c r="EU59" s="419"/>
      <c r="EV59" s="422" t="s">
        <v>185</v>
      </c>
      <c r="EW59" s="421"/>
      <c r="EX59" s="421"/>
      <c r="EY59" s="421"/>
      <c r="EZ59" s="421"/>
      <c r="FA59" s="421"/>
      <c r="FB59" s="421"/>
      <c r="FC59" s="421"/>
      <c r="FD59" s="421"/>
      <c r="FE59" s="421"/>
      <c r="FF59" s="421"/>
      <c r="FG59" s="421"/>
      <c r="FH59" s="421"/>
      <c r="FI59" s="421"/>
      <c r="FJ59" s="421"/>
      <c r="FK59" s="421"/>
      <c r="FL59" s="421"/>
      <c r="FM59" s="421"/>
      <c r="FN59" s="421"/>
      <c r="FO59" s="421"/>
      <c r="FP59" s="421"/>
      <c r="FQ59" s="421"/>
      <c r="FR59" s="421"/>
      <c r="FS59" s="421"/>
      <c r="FT59" s="421"/>
      <c r="FU59" s="421"/>
      <c r="FV59" s="421"/>
      <c r="FW59" s="421"/>
      <c r="FX59" s="421"/>
      <c r="FY59" s="421"/>
      <c r="FZ59" s="421"/>
      <c r="GA59" s="421"/>
      <c r="GB59" s="421"/>
      <c r="GC59" s="421"/>
      <c r="GD59" s="419"/>
      <c r="GE59" s="422" t="s">
        <v>185</v>
      </c>
      <c r="GF59" s="421"/>
      <c r="GG59" s="421"/>
      <c r="GH59" s="421"/>
      <c r="GI59" s="421"/>
      <c r="GJ59" s="421"/>
      <c r="GK59" s="421"/>
      <c r="GL59" s="421"/>
      <c r="GM59" s="421"/>
      <c r="GN59" s="421"/>
      <c r="GO59" s="421"/>
      <c r="GP59" s="421"/>
      <c r="GQ59" s="456"/>
      <c r="GR59" s="456"/>
    </row>
    <row r="60" spans="1:200" s="406" customFormat="1" ht="48" customHeight="1">
      <c r="A60" s="419">
        <v>301</v>
      </c>
      <c r="B60" s="420" t="s">
        <v>186</v>
      </c>
      <c r="C60" s="421">
        <v>69.099999999999994</v>
      </c>
      <c r="D60" s="421">
        <v>73.2</v>
      </c>
      <c r="E60" s="421">
        <v>76.599999999999994</v>
      </c>
      <c r="F60" s="421">
        <v>70.7</v>
      </c>
      <c r="G60" s="421">
        <v>75</v>
      </c>
      <c r="H60" s="421">
        <v>63.3</v>
      </c>
      <c r="I60" s="421">
        <v>68.7</v>
      </c>
      <c r="J60" s="421">
        <v>74.900000000000006</v>
      </c>
      <c r="K60" s="421">
        <v>70</v>
      </c>
      <c r="L60" s="421">
        <v>78.599999999999994</v>
      </c>
      <c r="M60" s="421">
        <v>73.113695206162802</v>
      </c>
      <c r="N60" s="421">
        <v>70.993392300260993</v>
      </c>
      <c r="O60" s="421">
        <v>66.898933029034396</v>
      </c>
      <c r="P60" s="421">
        <v>65.444733014387296</v>
      </c>
      <c r="Q60" s="421">
        <v>74.441412688618101</v>
      </c>
      <c r="R60" s="421">
        <v>67.854593928531401</v>
      </c>
      <c r="S60" s="421">
        <v>77.795252136201597</v>
      </c>
      <c r="T60" s="421">
        <v>80.776008137304004</v>
      </c>
      <c r="U60" s="421">
        <v>81.8</v>
      </c>
      <c r="V60" s="421">
        <v>73.3</v>
      </c>
      <c r="W60" s="421">
        <v>75.599999999999994</v>
      </c>
      <c r="X60" s="421">
        <v>75.5</v>
      </c>
      <c r="Y60" s="421">
        <v>67.599999999999994</v>
      </c>
      <c r="Z60" s="421">
        <v>74.5</v>
      </c>
      <c r="AA60" s="421">
        <v>67.8</v>
      </c>
      <c r="AB60" s="421">
        <v>73</v>
      </c>
      <c r="AC60" s="419">
        <v>301</v>
      </c>
      <c r="AD60" s="420" t="s">
        <v>186</v>
      </c>
      <c r="AE60" s="421">
        <v>74.099999999999994</v>
      </c>
      <c r="AF60" s="421">
        <v>79.099999999999994</v>
      </c>
      <c r="AG60" s="421">
        <v>76.3</v>
      </c>
      <c r="AH60" s="421">
        <v>70.5</v>
      </c>
      <c r="AI60" s="421">
        <v>75.7</v>
      </c>
      <c r="AJ60" s="421">
        <v>51.3</v>
      </c>
      <c r="AK60" s="421">
        <v>61.6</v>
      </c>
      <c r="AL60" s="421">
        <v>64.8</v>
      </c>
      <c r="AM60" s="421">
        <v>62.8</v>
      </c>
      <c r="AN60" s="421">
        <v>68.3</v>
      </c>
      <c r="AO60" s="421">
        <v>74.900000000000006</v>
      </c>
      <c r="AP60" s="421">
        <v>68.8</v>
      </c>
      <c r="AQ60" s="421">
        <v>75.8</v>
      </c>
      <c r="AR60" s="421">
        <v>75.599999999999994</v>
      </c>
      <c r="AS60" s="421">
        <v>74.3</v>
      </c>
      <c r="AT60" s="421">
        <v>73.8</v>
      </c>
      <c r="AU60" s="421">
        <v>68.3</v>
      </c>
      <c r="AV60" s="421">
        <v>69.099999999999994</v>
      </c>
      <c r="AW60" s="421">
        <v>65.3</v>
      </c>
      <c r="AX60" s="421">
        <v>77.099999999999994</v>
      </c>
      <c r="AY60" s="421">
        <v>78.2</v>
      </c>
      <c r="AZ60" s="421">
        <v>76.5</v>
      </c>
      <c r="BA60" s="419">
        <v>301</v>
      </c>
      <c r="BB60" s="420" t="s">
        <v>186</v>
      </c>
      <c r="BC60" s="421">
        <v>77.2</v>
      </c>
      <c r="BD60" s="421">
        <v>82.3</v>
      </c>
      <c r="BE60" s="421">
        <v>80.2</v>
      </c>
      <c r="BF60" s="421">
        <v>79.099999999999994</v>
      </c>
      <c r="BG60" s="421">
        <v>84.3</v>
      </c>
      <c r="BH60" s="421">
        <v>73.113695206162802</v>
      </c>
      <c r="BI60" s="421">
        <v>70.993392300260993</v>
      </c>
      <c r="BJ60" s="421">
        <v>66.898933029034396</v>
      </c>
      <c r="BK60" s="421">
        <v>65.444733014387296</v>
      </c>
      <c r="BL60" s="421">
        <v>74.441412688618101</v>
      </c>
      <c r="BM60" s="421">
        <v>67.854593928531401</v>
      </c>
      <c r="BN60" s="421">
        <v>77.795252136201597</v>
      </c>
      <c r="BO60" s="421">
        <v>80.776008137304004</v>
      </c>
      <c r="BP60" s="421">
        <v>81.881715698148298</v>
      </c>
      <c r="BQ60" s="421">
        <v>73.448143484107007</v>
      </c>
      <c r="BR60" s="421">
        <v>75.7060359331239</v>
      </c>
      <c r="BS60" s="421">
        <v>76.258056528530503</v>
      </c>
      <c r="BT60" s="421">
        <v>71.051759435158104</v>
      </c>
      <c r="BU60" s="421">
        <v>78.423721657810304</v>
      </c>
      <c r="BV60" s="421">
        <v>71.234517768671196</v>
      </c>
      <c r="BW60" s="421">
        <v>76.647527007551304</v>
      </c>
      <c r="BX60" s="421">
        <v>77.557183856672395</v>
      </c>
      <c r="BY60" s="421">
        <v>82.244040330523305</v>
      </c>
      <c r="BZ60" s="421">
        <v>79.071846199354098</v>
      </c>
      <c r="CA60" s="421">
        <v>77.205334521823801</v>
      </c>
      <c r="CB60" s="421">
        <v>85.087936396320003</v>
      </c>
      <c r="CC60" s="421">
        <v>56.9371986286137</v>
      </c>
      <c r="CD60" s="421">
        <v>71.020903164066397</v>
      </c>
      <c r="CE60" s="421">
        <v>68.178501331306606</v>
      </c>
      <c r="CF60" s="419">
        <v>301</v>
      </c>
      <c r="CG60" s="420" t="s">
        <v>186</v>
      </c>
      <c r="CH60" s="421">
        <v>89.9</v>
      </c>
      <c r="CI60" s="421">
        <v>84.8</v>
      </c>
      <c r="CJ60" s="421">
        <v>70.7</v>
      </c>
      <c r="CK60" s="421">
        <v>74.7</v>
      </c>
      <c r="CL60" s="421">
        <v>75.2</v>
      </c>
      <c r="CM60" s="421">
        <v>70.099999999999994</v>
      </c>
      <c r="CN60" s="421">
        <v>74.2</v>
      </c>
      <c r="CO60" s="421">
        <v>77.3</v>
      </c>
      <c r="CP60" s="421">
        <v>75.400000000000006</v>
      </c>
      <c r="CQ60" s="419">
        <v>301</v>
      </c>
      <c r="CR60" s="420" t="s">
        <v>186</v>
      </c>
      <c r="CS60" s="421">
        <v>74.5</v>
      </c>
      <c r="CT60" s="421">
        <v>78.8</v>
      </c>
      <c r="CU60" s="421">
        <v>73.099999999999994</v>
      </c>
      <c r="CV60" s="421">
        <v>69.5</v>
      </c>
      <c r="CW60" s="421">
        <v>70.400000000000006</v>
      </c>
      <c r="CX60" s="421">
        <v>62.9</v>
      </c>
      <c r="CY60" s="421">
        <v>65.5</v>
      </c>
      <c r="CZ60" s="421">
        <v>85.4</v>
      </c>
      <c r="DA60" s="421">
        <v>72.599999999999994</v>
      </c>
      <c r="DB60" s="421">
        <v>69.3</v>
      </c>
      <c r="DC60" s="421">
        <v>66.3</v>
      </c>
      <c r="DD60" s="421">
        <v>67.7</v>
      </c>
      <c r="DE60" s="421">
        <v>72.400000000000006</v>
      </c>
      <c r="DF60" s="421">
        <v>70.400000000000006</v>
      </c>
      <c r="DG60" s="421">
        <v>76.099999999999994</v>
      </c>
      <c r="DH60" s="421">
        <v>74.5</v>
      </c>
      <c r="DI60" s="421">
        <v>71.3</v>
      </c>
      <c r="DJ60" s="421">
        <v>76.400000000000006</v>
      </c>
      <c r="DK60" s="421">
        <v>77.7</v>
      </c>
      <c r="DL60" s="421">
        <v>79.900000000000006</v>
      </c>
      <c r="DM60" s="421">
        <v>79.8</v>
      </c>
      <c r="DN60" s="421">
        <v>78</v>
      </c>
      <c r="DO60" s="421">
        <v>74.599999999999994</v>
      </c>
      <c r="DP60" s="421">
        <v>76.2</v>
      </c>
      <c r="DQ60" s="421">
        <v>68.599999999999994</v>
      </c>
      <c r="DR60" s="421">
        <v>70.900000000000006</v>
      </c>
      <c r="DS60" s="419">
        <v>301</v>
      </c>
      <c r="DT60" s="420" t="s">
        <v>186</v>
      </c>
      <c r="DU60" s="421">
        <v>72.099999999999994</v>
      </c>
      <c r="DV60" s="421">
        <v>76.8</v>
      </c>
      <c r="DW60" s="421">
        <v>74.900000000000006</v>
      </c>
      <c r="DX60" s="421">
        <v>75.3</v>
      </c>
      <c r="DY60" s="421">
        <v>42.2</v>
      </c>
      <c r="DZ60" s="421">
        <v>52.4</v>
      </c>
      <c r="EA60" s="421">
        <v>59.4</v>
      </c>
      <c r="EB60" s="421">
        <v>59.9</v>
      </c>
      <c r="EC60" s="421">
        <v>61.4</v>
      </c>
      <c r="ED60" s="421">
        <v>63.5</v>
      </c>
      <c r="EE60" s="421">
        <v>64.900000000000006</v>
      </c>
      <c r="EF60" s="421">
        <v>64.099999999999994</v>
      </c>
      <c r="EG60" s="421">
        <v>65.400000000000006</v>
      </c>
      <c r="EH60" s="421">
        <v>62.4</v>
      </c>
      <c r="EI60" s="421">
        <v>59.1</v>
      </c>
      <c r="EJ60" s="421">
        <v>67</v>
      </c>
      <c r="EK60" s="421">
        <v>67</v>
      </c>
      <c r="EL60" s="421">
        <v>70.599999999999994</v>
      </c>
      <c r="EM60" s="421">
        <v>67.3</v>
      </c>
      <c r="EN60" s="421">
        <v>71</v>
      </c>
      <c r="EO60" s="421">
        <v>79.2</v>
      </c>
      <c r="EP60" s="421">
        <v>74.599999999999994</v>
      </c>
      <c r="EQ60" s="421">
        <v>68.599999999999994</v>
      </c>
      <c r="ER60" s="421">
        <v>71.099999999999994</v>
      </c>
      <c r="ES60" s="421">
        <v>66.8</v>
      </c>
      <c r="ET60" s="421">
        <v>77.099999999999994</v>
      </c>
      <c r="EU60" s="419">
        <v>301</v>
      </c>
      <c r="EV60" s="420" t="s">
        <v>186</v>
      </c>
      <c r="EW60" s="421">
        <v>67.7</v>
      </c>
      <c r="EX60" s="421">
        <v>82.5</v>
      </c>
      <c r="EY60" s="421">
        <v>72.400000000000006</v>
      </c>
      <c r="EZ60" s="421">
        <v>71.7</v>
      </c>
      <c r="FA60" s="421">
        <v>82.7</v>
      </c>
      <c r="FB60" s="421">
        <v>80.5</v>
      </c>
      <c r="FC60" s="421">
        <v>87.8</v>
      </c>
      <c r="FD60" s="421">
        <v>54.7</v>
      </c>
      <c r="FE60" s="421">
        <v>66.3</v>
      </c>
      <c r="FF60" s="421">
        <v>61.4</v>
      </c>
      <c r="FG60" s="421">
        <v>93.7</v>
      </c>
      <c r="FH60" s="421">
        <v>74</v>
      </c>
      <c r="FI60" s="421">
        <v>80.099999999999994</v>
      </c>
      <c r="FJ60" s="421">
        <v>83.1</v>
      </c>
      <c r="FK60" s="421">
        <v>81.5</v>
      </c>
      <c r="FL60" s="421">
        <v>79</v>
      </c>
      <c r="FM60" s="421">
        <v>77.8</v>
      </c>
      <c r="FN60" s="421">
        <v>77.599999999999994</v>
      </c>
      <c r="FO60" s="421">
        <v>81.2</v>
      </c>
      <c r="FP60" s="421">
        <v>81.5</v>
      </c>
      <c r="FQ60" s="421">
        <v>77.7</v>
      </c>
      <c r="FR60" s="421">
        <v>81.5</v>
      </c>
      <c r="FS60" s="421">
        <v>72.099999999999994</v>
      </c>
      <c r="FT60" s="421">
        <v>82.3</v>
      </c>
      <c r="FU60" s="421">
        <v>76.599999999999994</v>
      </c>
      <c r="FV60" s="421">
        <v>75.7</v>
      </c>
      <c r="FW60" s="421">
        <v>84.2</v>
      </c>
      <c r="FX60" s="421">
        <v>78.8</v>
      </c>
      <c r="FY60" s="421">
        <v>66.5</v>
      </c>
      <c r="FZ60" s="421">
        <v>74.599999999999994</v>
      </c>
      <c r="GA60" s="421">
        <v>77.2</v>
      </c>
      <c r="GB60" s="421">
        <v>79.900000000000006</v>
      </c>
      <c r="GC60" s="421">
        <v>79.8</v>
      </c>
      <c r="GD60" s="419">
        <v>301</v>
      </c>
      <c r="GE60" s="420" t="s">
        <v>186</v>
      </c>
      <c r="GF60" s="421">
        <v>83.2</v>
      </c>
      <c r="GG60" s="421">
        <v>83.9</v>
      </c>
      <c r="GH60" s="421">
        <v>81.900000000000006</v>
      </c>
      <c r="GI60" s="421">
        <v>78.7</v>
      </c>
      <c r="GJ60" s="421">
        <v>79.900000000000006</v>
      </c>
      <c r="GK60" s="421">
        <v>73.099999999999994</v>
      </c>
      <c r="GL60" s="421">
        <v>79</v>
      </c>
      <c r="GM60" s="421">
        <v>85.2</v>
      </c>
      <c r="GN60" s="421">
        <v>80</v>
      </c>
      <c r="GO60" s="421">
        <v>85.2</v>
      </c>
      <c r="GP60" s="421">
        <v>87.6</v>
      </c>
    </row>
    <row r="61" spans="1:200" s="406" customFormat="1" ht="60" customHeight="1">
      <c r="A61" s="419"/>
      <c r="B61" s="422" t="s">
        <v>187</v>
      </c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R61" s="421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  <c r="AC61" s="419"/>
      <c r="AD61" s="422" t="s">
        <v>187</v>
      </c>
      <c r="AE61" s="421"/>
      <c r="AF61" s="421"/>
      <c r="AG61" s="421"/>
      <c r="AH61" s="421"/>
      <c r="AI61" s="421"/>
      <c r="AJ61" s="421"/>
      <c r="AK61" s="421"/>
      <c r="AL61" s="421"/>
      <c r="AM61" s="421"/>
      <c r="AN61" s="421"/>
      <c r="AO61" s="421"/>
      <c r="AP61" s="421"/>
      <c r="AQ61" s="421"/>
      <c r="AR61" s="421"/>
      <c r="AS61" s="421"/>
      <c r="AT61" s="421"/>
      <c r="AU61" s="421"/>
      <c r="AV61" s="421"/>
      <c r="AW61" s="421"/>
      <c r="AX61" s="421"/>
      <c r="AY61" s="421"/>
      <c r="AZ61" s="421"/>
      <c r="BA61" s="419"/>
      <c r="BB61" s="422" t="s">
        <v>187</v>
      </c>
      <c r="BC61" s="421"/>
      <c r="BD61" s="421"/>
      <c r="BE61" s="421"/>
      <c r="BF61" s="421"/>
      <c r="BG61" s="421"/>
      <c r="BH61" s="421"/>
      <c r="BI61" s="421"/>
      <c r="BJ61" s="421"/>
      <c r="BK61" s="421"/>
      <c r="BL61" s="421"/>
      <c r="BM61" s="421"/>
      <c r="BN61" s="421"/>
      <c r="BO61" s="421"/>
      <c r="BP61" s="421"/>
      <c r="BQ61" s="421"/>
      <c r="BR61" s="421"/>
      <c r="BS61" s="421"/>
      <c r="BT61" s="421"/>
      <c r="BU61" s="421"/>
      <c r="BV61" s="421"/>
      <c r="BW61" s="421"/>
      <c r="BX61" s="421"/>
      <c r="BY61" s="421"/>
      <c r="BZ61" s="421"/>
      <c r="CA61" s="421"/>
      <c r="CB61" s="421"/>
      <c r="CC61" s="421"/>
      <c r="CD61" s="421"/>
      <c r="CE61" s="421"/>
      <c r="CF61" s="419"/>
      <c r="CG61" s="422" t="s">
        <v>187</v>
      </c>
      <c r="CH61" s="421"/>
      <c r="CI61" s="421"/>
      <c r="CJ61" s="421"/>
      <c r="CK61" s="421"/>
      <c r="CL61" s="421"/>
      <c r="CM61" s="421"/>
      <c r="CN61" s="421"/>
      <c r="CO61" s="421"/>
      <c r="CP61" s="421"/>
      <c r="CQ61" s="419"/>
      <c r="CR61" s="422" t="s">
        <v>187</v>
      </c>
      <c r="CS61" s="421"/>
      <c r="CT61" s="421"/>
      <c r="CU61" s="421"/>
      <c r="CV61" s="421"/>
      <c r="CW61" s="421"/>
      <c r="CX61" s="421"/>
      <c r="CY61" s="421"/>
      <c r="CZ61" s="421"/>
      <c r="DA61" s="421"/>
      <c r="DB61" s="421"/>
      <c r="DC61" s="421"/>
      <c r="DD61" s="421"/>
      <c r="DE61" s="421"/>
      <c r="DF61" s="421"/>
      <c r="DG61" s="421"/>
      <c r="DH61" s="421"/>
      <c r="DI61" s="421"/>
      <c r="DJ61" s="421"/>
      <c r="DK61" s="421"/>
      <c r="DL61" s="421"/>
      <c r="DM61" s="421"/>
      <c r="DN61" s="421"/>
      <c r="DO61" s="421"/>
      <c r="DP61" s="421"/>
      <c r="DQ61" s="421"/>
      <c r="DR61" s="421"/>
      <c r="DS61" s="419"/>
      <c r="DT61" s="422" t="s">
        <v>187</v>
      </c>
      <c r="DU61" s="421"/>
      <c r="DV61" s="421"/>
      <c r="DW61" s="421"/>
      <c r="DX61" s="421"/>
      <c r="DY61" s="421"/>
      <c r="DZ61" s="421"/>
      <c r="EA61" s="421"/>
      <c r="EB61" s="421"/>
      <c r="EC61" s="421"/>
      <c r="ED61" s="421"/>
      <c r="EE61" s="421"/>
      <c r="EF61" s="421"/>
      <c r="EG61" s="421"/>
      <c r="EH61" s="421"/>
      <c r="EI61" s="421"/>
      <c r="EJ61" s="421"/>
      <c r="EK61" s="421"/>
      <c r="EL61" s="421"/>
      <c r="EM61" s="421"/>
      <c r="EN61" s="421"/>
      <c r="EO61" s="421"/>
      <c r="EP61" s="421"/>
      <c r="EQ61" s="421"/>
      <c r="ER61" s="421"/>
      <c r="ES61" s="421"/>
      <c r="ET61" s="421"/>
      <c r="EU61" s="419"/>
      <c r="EV61" s="422" t="s">
        <v>187</v>
      </c>
      <c r="EW61" s="421"/>
      <c r="EX61" s="421"/>
      <c r="EY61" s="421"/>
      <c r="EZ61" s="421"/>
      <c r="FA61" s="421"/>
      <c r="FB61" s="421"/>
      <c r="FC61" s="421"/>
      <c r="FD61" s="421"/>
      <c r="FE61" s="421"/>
      <c r="FF61" s="421"/>
      <c r="FG61" s="421"/>
      <c r="FH61" s="421"/>
      <c r="FI61" s="421"/>
      <c r="FJ61" s="421"/>
      <c r="FK61" s="421"/>
      <c r="FL61" s="421"/>
      <c r="FM61" s="421"/>
      <c r="FN61" s="421"/>
      <c r="FO61" s="421"/>
      <c r="FP61" s="421"/>
      <c r="FQ61" s="421"/>
      <c r="FR61" s="421"/>
      <c r="FS61" s="421"/>
      <c r="FT61" s="421"/>
      <c r="FU61" s="421"/>
      <c r="FV61" s="421"/>
      <c r="FW61" s="421"/>
      <c r="FX61" s="421"/>
      <c r="FY61" s="421"/>
      <c r="FZ61" s="421"/>
      <c r="GA61" s="421"/>
      <c r="GB61" s="421"/>
      <c r="GC61" s="421"/>
      <c r="GD61" s="419"/>
      <c r="GE61" s="422" t="s">
        <v>187</v>
      </c>
      <c r="GF61" s="421"/>
      <c r="GG61" s="421"/>
      <c r="GH61" s="421"/>
      <c r="GI61" s="421"/>
      <c r="GJ61" s="421"/>
      <c r="GK61" s="421"/>
      <c r="GL61" s="421"/>
      <c r="GM61" s="421"/>
      <c r="GN61" s="421"/>
      <c r="GO61" s="421"/>
      <c r="GP61" s="421"/>
      <c r="GQ61" s="456"/>
      <c r="GR61" s="456"/>
    </row>
    <row r="62" spans="1:200" s="406" customFormat="1" ht="125.1" customHeight="1">
      <c r="A62" s="419" t="s">
        <v>188</v>
      </c>
      <c r="B62" s="420" t="s">
        <v>189</v>
      </c>
      <c r="C62" s="421">
        <v>80.8</v>
      </c>
      <c r="D62" s="421">
        <v>77.3</v>
      </c>
      <c r="E62" s="421">
        <v>77.900000000000006</v>
      </c>
      <c r="F62" s="421">
        <v>76.599999999999994</v>
      </c>
      <c r="G62" s="421">
        <v>81.099999999999994</v>
      </c>
      <c r="H62" s="421">
        <v>78.099999999999994</v>
      </c>
      <c r="I62" s="421">
        <v>72.2</v>
      </c>
      <c r="J62" s="421">
        <v>84.5</v>
      </c>
      <c r="K62" s="421">
        <v>87.5</v>
      </c>
      <c r="L62" s="421">
        <v>86.9</v>
      </c>
      <c r="M62" s="421">
        <v>81.462229030033498</v>
      </c>
      <c r="N62" s="421">
        <v>78.378203186101302</v>
      </c>
      <c r="O62" s="421">
        <v>77.157351118216297</v>
      </c>
      <c r="P62" s="421">
        <v>77.394354144338195</v>
      </c>
      <c r="Q62" s="421">
        <v>80.151850983358699</v>
      </c>
      <c r="R62" s="421">
        <v>81.355010409573595</v>
      </c>
      <c r="S62" s="421">
        <v>74.493214787472695</v>
      </c>
      <c r="T62" s="421">
        <v>76.730504884255893</v>
      </c>
      <c r="U62" s="421">
        <v>78.2</v>
      </c>
      <c r="V62" s="421">
        <v>75.599999999999994</v>
      </c>
      <c r="W62" s="421">
        <v>78.099999999999994</v>
      </c>
      <c r="X62" s="421">
        <v>79.8</v>
      </c>
      <c r="Y62" s="421">
        <v>79.599999999999994</v>
      </c>
      <c r="Z62" s="421">
        <v>71.099999999999994</v>
      </c>
      <c r="AA62" s="421">
        <v>76.2</v>
      </c>
      <c r="AB62" s="421">
        <v>79.400000000000006</v>
      </c>
      <c r="AC62" s="419" t="s">
        <v>188</v>
      </c>
      <c r="AD62" s="420" t="s">
        <v>189</v>
      </c>
      <c r="AE62" s="421">
        <v>83</v>
      </c>
      <c r="AF62" s="421">
        <v>80.400000000000006</v>
      </c>
      <c r="AG62" s="421">
        <v>80.5</v>
      </c>
      <c r="AH62" s="421">
        <v>80.5</v>
      </c>
      <c r="AI62" s="421">
        <v>81.099999999999994</v>
      </c>
      <c r="AJ62" s="421">
        <v>67.5</v>
      </c>
      <c r="AK62" s="421">
        <v>78.2</v>
      </c>
      <c r="AL62" s="421">
        <v>85.6</v>
      </c>
      <c r="AM62" s="421">
        <v>84.1</v>
      </c>
      <c r="AN62" s="421">
        <v>78.599999999999994</v>
      </c>
      <c r="AO62" s="421">
        <v>55.5</v>
      </c>
      <c r="AP62" s="421">
        <v>70.5</v>
      </c>
      <c r="AQ62" s="421">
        <v>81.2</v>
      </c>
      <c r="AR62" s="421">
        <v>84.6</v>
      </c>
      <c r="AS62" s="421">
        <v>86</v>
      </c>
      <c r="AT62" s="421">
        <v>86.3</v>
      </c>
      <c r="AU62" s="421">
        <v>87.1</v>
      </c>
      <c r="AV62" s="421">
        <v>85.6</v>
      </c>
      <c r="AW62" s="421">
        <v>90</v>
      </c>
      <c r="AX62" s="421">
        <v>87.1</v>
      </c>
      <c r="AY62" s="421">
        <v>88.1</v>
      </c>
      <c r="AZ62" s="421">
        <v>86.1</v>
      </c>
      <c r="BA62" s="419" t="s">
        <v>188</v>
      </c>
      <c r="BB62" s="420" t="s">
        <v>189</v>
      </c>
      <c r="BC62" s="421">
        <v>88.1</v>
      </c>
      <c r="BD62" s="421">
        <v>85.4</v>
      </c>
      <c r="BE62" s="421">
        <v>85</v>
      </c>
      <c r="BF62" s="421">
        <v>82.7</v>
      </c>
      <c r="BG62" s="421">
        <v>84.6</v>
      </c>
      <c r="BH62" s="421">
        <v>81.462229030033498</v>
      </c>
      <c r="BI62" s="421">
        <v>78.378203186101302</v>
      </c>
      <c r="BJ62" s="421">
        <v>77.157351118216297</v>
      </c>
      <c r="BK62" s="421">
        <v>77.394354144338195</v>
      </c>
      <c r="BL62" s="421">
        <v>80.151850983358699</v>
      </c>
      <c r="BM62" s="421">
        <v>81.355010409573595</v>
      </c>
      <c r="BN62" s="421">
        <v>74.493214787472695</v>
      </c>
      <c r="BO62" s="421">
        <v>76.730504884255893</v>
      </c>
      <c r="BP62" s="421">
        <v>61.612981370196401</v>
      </c>
      <c r="BQ62" s="421">
        <v>59.2293537405492</v>
      </c>
      <c r="BR62" s="421">
        <v>63.914481918409003</v>
      </c>
      <c r="BS62" s="421">
        <v>66.183975983027594</v>
      </c>
      <c r="BT62" s="421">
        <v>65.161783101280605</v>
      </c>
      <c r="BU62" s="421">
        <v>66.255292235597096</v>
      </c>
      <c r="BV62" s="421">
        <v>63.710789123315998</v>
      </c>
      <c r="BW62" s="421">
        <v>64.174560516357403</v>
      </c>
      <c r="BX62" s="421">
        <v>84.288600734617305</v>
      </c>
      <c r="BY62" s="421">
        <v>82.995520107738002</v>
      </c>
      <c r="BZ62" s="421">
        <v>82.9605364729332</v>
      </c>
      <c r="CA62" s="421">
        <v>80.893584693082005</v>
      </c>
      <c r="CB62" s="421">
        <v>79.306234495860707</v>
      </c>
      <c r="CC62" s="421">
        <v>65.339556148958707</v>
      </c>
      <c r="CD62" s="421">
        <v>74.238740765277498</v>
      </c>
      <c r="CE62" s="421">
        <v>82.533860119437307</v>
      </c>
      <c r="CF62" s="419" t="s">
        <v>188</v>
      </c>
      <c r="CG62" s="420" t="s">
        <v>189</v>
      </c>
      <c r="CH62" s="421">
        <v>79.599999999999994</v>
      </c>
      <c r="CI62" s="421">
        <v>79.400000000000006</v>
      </c>
      <c r="CJ62" s="421">
        <v>75.5</v>
      </c>
      <c r="CK62" s="421">
        <v>78.8</v>
      </c>
      <c r="CL62" s="421">
        <v>76</v>
      </c>
      <c r="CM62" s="421">
        <v>71.900000000000006</v>
      </c>
      <c r="CN62" s="421">
        <v>78.599999999999994</v>
      </c>
      <c r="CO62" s="421">
        <v>75.3</v>
      </c>
      <c r="CP62" s="421">
        <v>80.3</v>
      </c>
      <c r="CQ62" s="419" t="s">
        <v>188</v>
      </c>
      <c r="CR62" s="420" t="s">
        <v>189</v>
      </c>
      <c r="CS62" s="421">
        <v>78.3</v>
      </c>
      <c r="CT62" s="421">
        <v>78.8</v>
      </c>
      <c r="CU62" s="421">
        <v>82.1</v>
      </c>
      <c r="CV62" s="421">
        <v>85</v>
      </c>
      <c r="CW62" s="421">
        <v>82.2</v>
      </c>
      <c r="CX62" s="421">
        <v>71.400000000000006</v>
      </c>
      <c r="CY62" s="421">
        <v>70.599999999999994</v>
      </c>
      <c r="CZ62" s="421">
        <v>70.400000000000006</v>
      </c>
      <c r="DA62" s="421">
        <v>72.2</v>
      </c>
      <c r="DB62" s="421">
        <v>71.8</v>
      </c>
      <c r="DC62" s="421">
        <v>81.599999999999994</v>
      </c>
      <c r="DD62" s="421">
        <v>75.099999999999994</v>
      </c>
      <c r="DE62" s="421">
        <v>73.400000000000006</v>
      </c>
      <c r="DF62" s="421">
        <v>83.8</v>
      </c>
      <c r="DG62" s="421">
        <v>81.099999999999994</v>
      </c>
      <c r="DH62" s="421">
        <v>83.4</v>
      </c>
      <c r="DI62" s="421">
        <v>82.9</v>
      </c>
      <c r="DJ62" s="421">
        <v>82.7</v>
      </c>
      <c r="DK62" s="421">
        <v>82.5</v>
      </c>
      <c r="DL62" s="421">
        <v>81.900000000000006</v>
      </c>
      <c r="DM62" s="421">
        <v>76.7</v>
      </c>
      <c r="DN62" s="421">
        <v>82.6</v>
      </c>
      <c r="DO62" s="421">
        <v>80.5</v>
      </c>
      <c r="DP62" s="421">
        <v>78.3</v>
      </c>
      <c r="DQ62" s="421">
        <v>80.7</v>
      </c>
      <c r="DR62" s="421">
        <v>81.099999999999994</v>
      </c>
      <c r="DS62" s="419" t="s">
        <v>188</v>
      </c>
      <c r="DT62" s="420" t="s">
        <v>189</v>
      </c>
      <c r="DU62" s="421">
        <v>79.7</v>
      </c>
      <c r="DV62" s="421">
        <v>82.4</v>
      </c>
      <c r="DW62" s="421">
        <v>87.7</v>
      </c>
      <c r="DX62" s="421">
        <v>73.099999999999994</v>
      </c>
      <c r="DY62" s="421">
        <v>53.3</v>
      </c>
      <c r="DZ62" s="421">
        <v>69.099999999999994</v>
      </c>
      <c r="EA62" s="421">
        <v>80.099999999999994</v>
      </c>
      <c r="EB62" s="421">
        <v>75.3</v>
      </c>
      <c r="EC62" s="421">
        <v>73.900000000000006</v>
      </c>
      <c r="ED62" s="421">
        <v>85.4</v>
      </c>
      <c r="EE62" s="421">
        <v>91.7</v>
      </c>
      <c r="EF62" s="421">
        <v>84.2</v>
      </c>
      <c r="EG62" s="421">
        <v>80.8</v>
      </c>
      <c r="EH62" s="421">
        <v>85.2</v>
      </c>
      <c r="EI62" s="421">
        <v>81.099999999999994</v>
      </c>
      <c r="EJ62" s="421">
        <v>86</v>
      </c>
      <c r="EK62" s="421">
        <v>82.6</v>
      </c>
      <c r="EL62" s="421">
        <v>78</v>
      </c>
      <c r="EM62" s="421">
        <v>75.2</v>
      </c>
      <c r="EN62" s="421">
        <v>53.5</v>
      </c>
      <c r="EO62" s="421">
        <v>45.7</v>
      </c>
      <c r="EP62" s="421">
        <v>67.2</v>
      </c>
      <c r="EQ62" s="421">
        <v>70.7</v>
      </c>
      <c r="ER62" s="421">
        <v>71.900000000000006</v>
      </c>
      <c r="ES62" s="421">
        <v>68.900000000000006</v>
      </c>
      <c r="ET62" s="421">
        <v>78.400000000000006</v>
      </c>
      <c r="EU62" s="419" t="s">
        <v>188</v>
      </c>
      <c r="EV62" s="420" t="s">
        <v>189</v>
      </c>
      <c r="EW62" s="421">
        <v>78.3</v>
      </c>
      <c r="EX62" s="421">
        <v>86.8</v>
      </c>
      <c r="EY62" s="421">
        <v>85.1</v>
      </c>
      <c r="EZ62" s="421">
        <v>84.3</v>
      </c>
      <c r="FA62" s="421">
        <v>84.3</v>
      </c>
      <c r="FB62" s="421">
        <v>84.1</v>
      </c>
      <c r="FC62" s="421">
        <v>87.8</v>
      </c>
      <c r="FD62" s="421">
        <v>86.1</v>
      </c>
      <c r="FE62" s="421">
        <v>84.7</v>
      </c>
      <c r="FF62" s="421">
        <v>87</v>
      </c>
      <c r="FG62" s="421">
        <v>87.2</v>
      </c>
      <c r="FH62" s="421">
        <v>73.3</v>
      </c>
      <c r="FI62" s="421">
        <v>75.8</v>
      </c>
      <c r="FJ62" s="421">
        <v>81.599999999999994</v>
      </c>
      <c r="FK62" s="421">
        <v>73.3</v>
      </c>
      <c r="FL62" s="421">
        <v>76.400000000000006</v>
      </c>
      <c r="FM62" s="421">
        <v>76.400000000000006</v>
      </c>
      <c r="FN62" s="421">
        <v>76.3</v>
      </c>
      <c r="FO62" s="421">
        <v>76.900000000000006</v>
      </c>
      <c r="FP62" s="421">
        <v>80.3</v>
      </c>
      <c r="FQ62" s="421">
        <v>85.4</v>
      </c>
      <c r="FR62" s="421">
        <v>84.8</v>
      </c>
      <c r="FS62" s="421">
        <v>91.3</v>
      </c>
      <c r="FT62" s="421">
        <v>86.8</v>
      </c>
      <c r="FU62" s="421">
        <v>87.2</v>
      </c>
      <c r="FV62" s="421">
        <v>90.4</v>
      </c>
      <c r="FW62" s="421">
        <v>81.900000000000006</v>
      </c>
      <c r="FX62" s="421">
        <v>87.2</v>
      </c>
      <c r="FY62" s="421">
        <v>89.4</v>
      </c>
      <c r="FZ62" s="421">
        <v>88.5</v>
      </c>
      <c r="GA62" s="421">
        <v>88.2</v>
      </c>
      <c r="GB62" s="421">
        <v>87.7</v>
      </c>
      <c r="GC62" s="421">
        <v>86.2</v>
      </c>
      <c r="GD62" s="419" t="s">
        <v>188</v>
      </c>
      <c r="GE62" s="420" t="s">
        <v>189</v>
      </c>
      <c r="GF62" s="421">
        <v>85.9</v>
      </c>
      <c r="GG62" s="421">
        <v>83.9</v>
      </c>
      <c r="GH62" s="421">
        <v>84.4</v>
      </c>
      <c r="GI62" s="421">
        <v>84.2</v>
      </c>
      <c r="GJ62" s="421">
        <v>86.4</v>
      </c>
      <c r="GK62" s="421">
        <v>77.5</v>
      </c>
      <c r="GL62" s="421">
        <v>87.7</v>
      </c>
      <c r="GM62" s="421">
        <v>83</v>
      </c>
      <c r="GN62" s="421">
        <v>77.3</v>
      </c>
      <c r="GO62" s="421">
        <v>88.4</v>
      </c>
      <c r="GP62" s="421">
        <v>88</v>
      </c>
      <c r="GQ62" s="456"/>
      <c r="GR62" s="456"/>
    </row>
    <row r="63" spans="1:200" s="406" customFormat="1" ht="135" customHeight="1">
      <c r="A63" s="419"/>
      <c r="B63" s="422" t="s">
        <v>190</v>
      </c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19"/>
      <c r="AD63" s="422" t="s">
        <v>190</v>
      </c>
      <c r="AE63" s="421"/>
      <c r="AF63" s="421"/>
      <c r="AG63" s="421"/>
      <c r="AH63" s="421"/>
      <c r="AI63" s="421"/>
      <c r="AJ63" s="421"/>
      <c r="AK63" s="421"/>
      <c r="AL63" s="421"/>
      <c r="AM63" s="421"/>
      <c r="AN63" s="421"/>
      <c r="AO63" s="421"/>
      <c r="AP63" s="421"/>
      <c r="AQ63" s="421"/>
      <c r="AR63" s="421"/>
      <c r="AS63" s="421"/>
      <c r="AT63" s="421"/>
      <c r="AU63" s="421"/>
      <c r="AV63" s="421"/>
      <c r="AW63" s="421"/>
      <c r="AX63" s="421"/>
      <c r="AY63" s="421"/>
      <c r="AZ63" s="421"/>
      <c r="BA63" s="419"/>
      <c r="BB63" s="422" t="s">
        <v>190</v>
      </c>
      <c r="BC63" s="421"/>
      <c r="BD63" s="421"/>
      <c r="BE63" s="421"/>
      <c r="BF63" s="421"/>
      <c r="BG63" s="421"/>
      <c r="BH63" s="421"/>
      <c r="BI63" s="421"/>
      <c r="BJ63" s="421"/>
      <c r="BK63" s="421"/>
      <c r="BL63" s="421"/>
      <c r="BM63" s="421"/>
      <c r="BN63" s="421"/>
      <c r="BO63" s="421"/>
      <c r="BP63" s="421"/>
      <c r="BQ63" s="421"/>
      <c r="BR63" s="421"/>
      <c r="BS63" s="421"/>
      <c r="BT63" s="421"/>
      <c r="BU63" s="421"/>
      <c r="BV63" s="421"/>
      <c r="BW63" s="421"/>
      <c r="BX63" s="421"/>
      <c r="BY63" s="421"/>
      <c r="BZ63" s="421"/>
      <c r="CA63" s="421"/>
      <c r="CB63" s="421"/>
      <c r="CC63" s="421"/>
      <c r="CD63" s="421"/>
      <c r="CE63" s="421"/>
      <c r="CF63" s="419"/>
      <c r="CG63" s="422" t="s">
        <v>190</v>
      </c>
      <c r="CH63" s="421"/>
      <c r="CI63" s="421"/>
      <c r="CJ63" s="421"/>
      <c r="CK63" s="421"/>
      <c r="CL63" s="421"/>
      <c r="CM63" s="421"/>
      <c r="CN63" s="421"/>
      <c r="CO63" s="421"/>
      <c r="CP63" s="421"/>
      <c r="CQ63" s="419"/>
      <c r="CR63" s="422" t="s">
        <v>190</v>
      </c>
      <c r="CS63" s="421"/>
      <c r="CT63" s="421"/>
      <c r="CU63" s="421"/>
      <c r="CV63" s="421"/>
      <c r="CW63" s="421"/>
      <c r="CX63" s="421"/>
      <c r="CY63" s="421"/>
      <c r="CZ63" s="421"/>
      <c r="DA63" s="421"/>
      <c r="DB63" s="421"/>
      <c r="DC63" s="421"/>
      <c r="DD63" s="421"/>
      <c r="DE63" s="421"/>
      <c r="DF63" s="421"/>
      <c r="DG63" s="421"/>
      <c r="DH63" s="421"/>
      <c r="DI63" s="421"/>
      <c r="DJ63" s="421"/>
      <c r="DK63" s="421"/>
      <c r="DL63" s="421"/>
      <c r="DM63" s="421"/>
      <c r="DN63" s="421"/>
      <c r="DO63" s="421"/>
      <c r="DP63" s="421"/>
      <c r="DQ63" s="421"/>
      <c r="DR63" s="421"/>
      <c r="DS63" s="419"/>
      <c r="DT63" s="422" t="s">
        <v>190</v>
      </c>
      <c r="DU63" s="421"/>
      <c r="DV63" s="421"/>
      <c r="DW63" s="421"/>
      <c r="DX63" s="421"/>
      <c r="DY63" s="421"/>
      <c r="DZ63" s="421"/>
      <c r="EA63" s="421"/>
      <c r="EB63" s="421"/>
      <c r="EC63" s="421"/>
      <c r="ED63" s="421"/>
      <c r="EE63" s="421"/>
      <c r="EF63" s="421"/>
      <c r="EG63" s="421"/>
      <c r="EH63" s="421"/>
      <c r="EI63" s="421"/>
      <c r="EJ63" s="421"/>
      <c r="EK63" s="421"/>
      <c r="EL63" s="421"/>
      <c r="EM63" s="421"/>
      <c r="EN63" s="421"/>
      <c r="EO63" s="421"/>
      <c r="EP63" s="421"/>
      <c r="EQ63" s="421"/>
      <c r="ER63" s="421"/>
      <c r="ES63" s="421"/>
      <c r="ET63" s="421"/>
      <c r="EU63" s="419"/>
      <c r="EV63" s="422" t="s">
        <v>190</v>
      </c>
      <c r="EW63" s="421"/>
      <c r="EX63" s="421"/>
      <c r="EY63" s="421"/>
      <c r="EZ63" s="421"/>
      <c r="FA63" s="421"/>
      <c r="FB63" s="421"/>
      <c r="FC63" s="421"/>
      <c r="FD63" s="421"/>
      <c r="FE63" s="421"/>
      <c r="FF63" s="421"/>
      <c r="FG63" s="421"/>
      <c r="FH63" s="421"/>
      <c r="FI63" s="421"/>
      <c r="FJ63" s="421"/>
      <c r="FK63" s="421"/>
      <c r="FL63" s="421"/>
      <c r="FM63" s="421"/>
      <c r="FN63" s="421"/>
      <c r="FO63" s="421"/>
      <c r="FP63" s="421"/>
      <c r="FQ63" s="421"/>
      <c r="FR63" s="421"/>
      <c r="FS63" s="421"/>
      <c r="FT63" s="421"/>
      <c r="FU63" s="421"/>
      <c r="FV63" s="421"/>
      <c r="FW63" s="421"/>
      <c r="FX63" s="421"/>
      <c r="FY63" s="421"/>
      <c r="FZ63" s="421"/>
      <c r="GA63" s="421"/>
      <c r="GB63" s="421"/>
      <c r="GC63" s="421"/>
      <c r="GD63" s="419"/>
      <c r="GE63" s="422" t="s">
        <v>190</v>
      </c>
      <c r="GF63" s="421"/>
      <c r="GG63" s="421"/>
      <c r="GH63" s="421"/>
      <c r="GI63" s="421"/>
      <c r="GJ63" s="421"/>
      <c r="GK63" s="421"/>
      <c r="GL63" s="421"/>
      <c r="GM63" s="421"/>
      <c r="GN63" s="421"/>
      <c r="GO63" s="421"/>
      <c r="GP63" s="421"/>
      <c r="GQ63" s="456"/>
      <c r="GR63" s="456"/>
    </row>
    <row r="64" spans="1:200" s="406" customFormat="1" ht="18" customHeight="1">
      <c r="A64" s="434"/>
      <c r="B64" s="434"/>
      <c r="C64" s="440"/>
      <c r="D64" s="440"/>
      <c r="E64" s="440"/>
      <c r="F64" s="440"/>
      <c r="G64" s="441"/>
      <c r="H64" s="441"/>
      <c r="I64" s="441"/>
      <c r="J64" s="441"/>
      <c r="K64" s="441"/>
      <c r="L64" s="441"/>
      <c r="M64" s="436"/>
      <c r="N64" s="436"/>
      <c r="O64" s="436"/>
      <c r="P64" s="436"/>
      <c r="Q64" s="436"/>
      <c r="R64" s="436"/>
      <c r="S64" s="436"/>
      <c r="T64" s="436"/>
      <c r="U64" s="436"/>
      <c r="V64" s="436"/>
      <c r="W64" s="436"/>
      <c r="X64" s="436"/>
      <c r="Y64" s="436"/>
      <c r="Z64" s="436"/>
      <c r="AA64" s="436"/>
      <c r="AB64" s="436"/>
      <c r="AC64" s="434"/>
      <c r="AD64" s="434"/>
      <c r="AE64" s="436"/>
      <c r="AF64" s="436"/>
      <c r="AG64" s="449"/>
      <c r="AH64" s="449"/>
      <c r="AI64" s="449"/>
      <c r="AJ64" s="449"/>
      <c r="AK64" s="449"/>
      <c r="AL64" s="449"/>
      <c r="AM64" s="449"/>
      <c r="AN64" s="449"/>
      <c r="AO64" s="449"/>
      <c r="AP64" s="449"/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34"/>
      <c r="BB64" s="434"/>
      <c r="BC64" s="449"/>
      <c r="BD64" s="449"/>
      <c r="BE64" s="449"/>
      <c r="BF64" s="436"/>
      <c r="BG64" s="436"/>
      <c r="BH64" s="436"/>
      <c r="BI64" s="436"/>
      <c r="BJ64" s="436"/>
      <c r="BK64" s="436"/>
      <c r="BL64" s="436"/>
      <c r="BM64" s="436"/>
      <c r="BN64" s="436"/>
      <c r="BO64" s="436"/>
      <c r="BP64" s="436"/>
      <c r="BQ64" s="436"/>
      <c r="BR64" s="436"/>
      <c r="BS64" s="436"/>
      <c r="BT64" s="436"/>
      <c r="BU64" s="436"/>
      <c r="BV64" s="436"/>
      <c r="BW64" s="436"/>
      <c r="BX64" s="436"/>
      <c r="BY64" s="436"/>
      <c r="BZ64" s="449"/>
      <c r="CA64" s="449"/>
      <c r="CB64" s="449"/>
      <c r="CC64" s="449"/>
      <c r="CD64" s="449"/>
      <c r="CE64" s="449"/>
      <c r="CF64" s="434"/>
      <c r="CG64" s="434"/>
      <c r="CH64" s="449"/>
      <c r="CI64" s="449"/>
      <c r="CJ64" s="449"/>
      <c r="CK64" s="449"/>
      <c r="CL64" s="449"/>
      <c r="CM64" s="449"/>
      <c r="CN64" s="449"/>
      <c r="CO64" s="449"/>
      <c r="CP64" s="449"/>
      <c r="CQ64" s="434"/>
      <c r="CR64" s="434"/>
      <c r="CS64" s="449"/>
      <c r="CT64" s="449"/>
      <c r="CU64" s="449"/>
      <c r="CV64" s="449"/>
      <c r="CW64" s="449"/>
      <c r="CX64" s="449"/>
      <c r="CY64" s="449"/>
      <c r="CZ64" s="449"/>
      <c r="DA64" s="449"/>
      <c r="DB64" s="449"/>
      <c r="DC64" s="449"/>
      <c r="DD64" s="449"/>
      <c r="DE64" s="449"/>
      <c r="DF64" s="449"/>
      <c r="DG64" s="449"/>
      <c r="DH64" s="449"/>
      <c r="DI64" s="449"/>
      <c r="DJ64" s="449"/>
      <c r="DK64" s="449"/>
      <c r="DL64" s="449"/>
      <c r="DM64" s="449"/>
      <c r="DN64" s="449"/>
      <c r="DO64" s="449"/>
      <c r="DP64" s="449"/>
      <c r="DQ64" s="449"/>
      <c r="DR64" s="449"/>
      <c r="DS64" s="434"/>
      <c r="DT64" s="434"/>
      <c r="DU64" s="449"/>
      <c r="DV64" s="449"/>
      <c r="DW64" s="449"/>
      <c r="DX64" s="449"/>
      <c r="DY64" s="449"/>
      <c r="DZ64" s="449"/>
      <c r="EA64" s="449"/>
      <c r="EB64" s="449"/>
      <c r="EC64" s="449"/>
      <c r="ED64" s="449"/>
      <c r="EE64" s="449"/>
      <c r="EF64" s="449"/>
      <c r="EG64" s="449"/>
      <c r="EH64" s="449"/>
      <c r="EI64" s="449"/>
      <c r="EJ64" s="449"/>
      <c r="EK64" s="449"/>
      <c r="EL64" s="449"/>
      <c r="EM64" s="449"/>
      <c r="EN64" s="449"/>
      <c r="EO64" s="449"/>
      <c r="EP64" s="449"/>
      <c r="EQ64" s="449"/>
      <c r="ER64" s="449"/>
      <c r="ES64" s="449"/>
      <c r="ET64" s="449"/>
      <c r="EU64" s="434"/>
      <c r="EV64" s="434"/>
      <c r="EW64" s="449"/>
      <c r="EX64" s="449"/>
      <c r="EY64" s="449"/>
      <c r="EZ64" s="449"/>
      <c r="FA64" s="449"/>
      <c r="FB64" s="449"/>
      <c r="FC64" s="449"/>
      <c r="FD64" s="449"/>
      <c r="FE64" s="449"/>
      <c r="FF64" s="449"/>
      <c r="FG64" s="449"/>
      <c r="FH64" s="449"/>
      <c r="FI64" s="449"/>
      <c r="FJ64" s="449"/>
      <c r="FK64" s="449"/>
      <c r="FL64" s="449"/>
      <c r="FM64" s="449"/>
      <c r="FN64" s="449"/>
      <c r="FO64" s="449"/>
      <c r="FP64" s="449"/>
      <c r="FQ64" s="449"/>
      <c r="FR64" s="449"/>
      <c r="FS64" s="449"/>
      <c r="FT64" s="449"/>
      <c r="FU64" s="449"/>
      <c r="FV64" s="449"/>
      <c r="FW64" s="449"/>
      <c r="FX64" s="449"/>
      <c r="FY64" s="449"/>
      <c r="FZ64" s="449"/>
      <c r="GA64" s="449"/>
      <c r="GB64" s="449"/>
      <c r="GC64" s="449"/>
      <c r="GD64" s="434"/>
      <c r="GE64" s="434"/>
      <c r="GF64" s="449"/>
      <c r="GG64" s="449"/>
      <c r="GH64" s="449"/>
      <c r="GI64" s="449"/>
      <c r="GJ64" s="449"/>
      <c r="GK64" s="449"/>
      <c r="GL64" s="449"/>
      <c r="GM64" s="449"/>
      <c r="GN64" s="449"/>
      <c r="GO64" s="449"/>
      <c r="GP64" s="449"/>
    </row>
    <row r="65" spans="1:198" ht="22.8">
      <c r="A65" s="434"/>
      <c r="B65" s="434"/>
      <c r="C65" s="440"/>
      <c r="D65" s="440"/>
      <c r="E65" s="440"/>
      <c r="F65" s="440"/>
      <c r="G65" s="441"/>
      <c r="H65" s="441"/>
      <c r="I65" s="441"/>
      <c r="J65" s="441"/>
      <c r="K65" s="441"/>
      <c r="L65" s="441"/>
      <c r="M65" s="436"/>
      <c r="N65" s="436"/>
      <c r="O65" s="436"/>
      <c r="P65" s="436"/>
      <c r="Q65" s="436"/>
      <c r="R65" s="436"/>
      <c r="S65" s="436"/>
      <c r="T65" s="436"/>
      <c r="U65" s="436"/>
      <c r="V65" s="436"/>
      <c r="W65" s="436"/>
      <c r="X65" s="436"/>
      <c r="Y65" s="436"/>
      <c r="Z65" s="436"/>
      <c r="AA65" s="436"/>
      <c r="AB65" s="436"/>
      <c r="AC65" s="434"/>
      <c r="AD65" s="434"/>
      <c r="AE65" s="436"/>
      <c r="AF65" s="436"/>
      <c r="AG65" s="449"/>
      <c r="AH65" s="449"/>
      <c r="AI65" s="449"/>
      <c r="AJ65" s="449"/>
      <c r="AK65" s="449"/>
      <c r="AL65" s="449"/>
      <c r="AM65" s="449"/>
      <c r="AN65" s="449"/>
      <c r="AO65" s="449"/>
      <c r="AP65" s="449"/>
      <c r="AQ65" s="449"/>
      <c r="AR65" s="449"/>
      <c r="AS65" s="449"/>
      <c r="AT65" s="449"/>
      <c r="AU65" s="449"/>
      <c r="AV65" s="449"/>
      <c r="AW65" s="449"/>
      <c r="AX65" s="449"/>
      <c r="AY65" s="449"/>
      <c r="AZ65" s="449"/>
      <c r="BA65" s="434"/>
      <c r="BB65" s="434"/>
      <c r="BC65" s="449"/>
      <c r="BD65" s="449"/>
      <c r="BE65" s="449"/>
      <c r="BF65" s="436"/>
      <c r="BG65" s="436"/>
      <c r="BH65" s="436"/>
      <c r="BI65" s="436"/>
      <c r="BJ65" s="436"/>
      <c r="BK65" s="436"/>
      <c r="BL65" s="436"/>
      <c r="BM65" s="436"/>
      <c r="BN65" s="436"/>
      <c r="BO65" s="436"/>
      <c r="BP65" s="436"/>
      <c r="BQ65" s="436"/>
      <c r="BR65" s="436"/>
      <c r="BS65" s="436"/>
      <c r="BT65" s="436"/>
      <c r="BU65" s="436"/>
      <c r="BV65" s="436"/>
      <c r="BW65" s="436"/>
      <c r="BX65" s="436"/>
      <c r="BY65" s="436"/>
      <c r="BZ65" s="449"/>
      <c r="CA65" s="449"/>
      <c r="CB65" s="449"/>
      <c r="CC65" s="449"/>
      <c r="CD65" s="449"/>
      <c r="CE65" s="449"/>
      <c r="CF65" s="434"/>
      <c r="CG65" s="434"/>
      <c r="CH65" s="449"/>
      <c r="CI65" s="449"/>
      <c r="CJ65" s="449"/>
      <c r="CK65" s="449"/>
      <c r="CL65" s="449"/>
      <c r="CM65" s="449"/>
      <c r="CN65" s="449"/>
      <c r="CO65" s="449"/>
      <c r="CP65" s="449"/>
      <c r="CQ65" s="434"/>
      <c r="CR65" s="434"/>
      <c r="CS65" s="449"/>
      <c r="CT65" s="449"/>
      <c r="CU65" s="449"/>
      <c r="CV65" s="449"/>
      <c r="CW65" s="449"/>
      <c r="CX65" s="449"/>
      <c r="CY65" s="449"/>
      <c r="CZ65" s="449"/>
      <c r="DA65" s="449"/>
      <c r="DB65" s="449"/>
      <c r="DC65" s="449"/>
      <c r="DD65" s="449"/>
      <c r="DE65" s="449"/>
      <c r="DF65" s="449"/>
      <c r="DG65" s="449"/>
      <c r="DH65" s="449"/>
      <c r="DI65" s="449"/>
      <c r="DJ65" s="449"/>
      <c r="DK65" s="449"/>
      <c r="DL65" s="449"/>
      <c r="DM65" s="449"/>
      <c r="DN65" s="449"/>
      <c r="DO65" s="449"/>
      <c r="DP65" s="449"/>
      <c r="DQ65" s="449"/>
      <c r="DR65" s="449"/>
      <c r="DS65" s="434"/>
      <c r="DT65" s="434"/>
      <c r="DU65" s="449"/>
      <c r="DV65" s="449"/>
      <c r="DW65" s="449"/>
      <c r="DX65" s="449"/>
      <c r="DY65" s="449"/>
      <c r="DZ65" s="449"/>
      <c r="EA65" s="449"/>
      <c r="EB65" s="449"/>
      <c r="EC65" s="449"/>
      <c r="ED65" s="449"/>
      <c r="EE65" s="449"/>
      <c r="EF65" s="449"/>
      <c r="EG65" s="449"/>
      <c r="EH65" s="449"/>
      <c r="EI65" s="449"/>
      <c r="EJ65" s="449"/>
      <c r="EK65" s="449"/>
      <c r="EL65" s="449"/>
      <c r="EM65" s="449"/>
      <c r="EN65" s="449"/>
      <c r="EO65" s="449"/>
      <c r="EP65" s="449"/>
      <c r="EQ65" s="449"/>
      <c r="ER65" s="449"/>
      <c r="ES65" s="449"/>
      <c r="ET65" s="449"/>
      <c r="EU65" s="434"/>
      <c r="EV65" s="434"/>
      <c r="EW65" s="449"/>
      <c r="EX65" s="449"/>
      <c r="EY65" s="449"/>
      <c r="EZ65" s="449"/>
      <c r="FA65" s="449"/>
      <c r="FB65" s="449"/>
      <c r="FC65" s="449"/>
      <c r="FD65" s="449"/>
      <c r="FE65" s="449"/>
      <c r="FF65" s="449"/>
      <c r="FG65" s="449"/>
      <c r="FH65" s="449"/>
      <c r="FI65" s="449"/>
      <c r="FJ65" s="449"/>
      <c r="FK65" s="449"/>
      <c r="FL65" s="449"/>
      <c r="FM65" s="449"/>
      <c r="FN65" s="449"/>
      <c r="FO65" s="449"/>
      <c r="FP65" s="449"/>
      <c r="FQ65" s="449"/>
      <c r="FR65" s="449"/>
      <c r="FS65" s="449"/>
      <c r="FT65" s="449"/>
      <c r="FU65" s="449"/>
      <c r="FV65" s="449"/>
      <c r="FW65" s="449"/>
      <c r="FX65" s="449"/>
      <c r="FY65" s="449"/>
      <c r="FZ65" s="449"/>
      <c r="GA65" s="449"/>
      <c r="GB65" s="449"/>
      <c r="GC65" s="449"/>
      <c r="GD65" s="434"/>
      <c r="GE65" s="434"/>
      <c r="GF65" s="449"/>
      <c r="GG65" s="449"/>
      <c r="GH65" s="449"/>
      <c r="GI65" s="449"/>
      <c r="GJ65" s="449"/>
      <c r="GK65" s="449"/>
      <c r="GL65" s="449"/>
      <c r="GM65" s="449"/>
      <c r="GN65" s="449"/>
      <c r="GO65" s="449"/>
      <c r="GP65" s="449"/>
    </row>
    <row r="66" spans="1:198" ht="22.8">
      <c r="A66" s="434"/>
      <c r="B66" s="434"/>
      <c r="C66" s="440"/>
      <c r="D66" s="440"/>
      <c r="E66" s="440"/>
      <c r="F66" s="440"/>
      <c r="G66" s="441"/>
      <c r="H66" s="441"/>
      <c r="I66" s="441"/>
      <c r="J66" s="441"/>
      <c r="K66" s="441"/>
      <c r="L66" s="441"/>
      <c r="M66" s="438"/>
      <c r="N66" s="438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8"/>
      <c r="Z66" s="438"/>
      <c r="AA66" s="438"/>
      <c r="AB66" s="438"/>
      <c r="AC66" s="434"/>
      <c r="AD66" s="434"/>
      <c r="AE66" s="438"/>
      <c r="AF66" s="438"/>
      <c r="AG66" s="438"/>
      <c r="AH66" s="438"/>
      <c r="AI66" s="438"/>
      <c r="AJ66" s="438"/>
      <c r="AK66" s="438"/>
      <c r="AL66" s="438"/>
      <c r="AM66" s="438"/>
      <c r="AN66" s="438"/>
      <c r="AO66" s="438"/>
      <c r="AP66" s="438"/>
      <c r="AQ66" s="438"/>
      <c r="AR66" s="438"/>
      <c r="AS66" s="438"/>
      <c r="AT66" s="438"/>
      <c r="AU66" s="438"/>
      <c r="AV66" s="438"/>
      <c r="AW66" s="438"/>
      <c r="AX66" s="438"/>
      <c r="AY66" s="438"/>
      <c r="AZ66" s="438"/>
      <c r="BA66" s="434"/>
      <c r="BB66" s="434"/>
      <c r="BC66" s="438"/>
      <c r="BD66" s="438"/>
      <c r="BE66" s="438"/>
      <c r="BF66" s="438"/>
      <c r="BG66" s="438"/>
      <c r="BH66" s="438"/>
      <c r="BI66" s="438"/>
      <c r="BJ66" s="438"/>
      <c r="BK66" s="438"/>
      <c r="BL66" s="438"/>
      <c r="BM66" s="438"/>
      <c r="BN66" s="438"/>
      <c r="BO66" s="438"/>
      <c r="BP66" s="438"/>
      <c r="BQ66" s="438"/>
      <c r="BR66" s="438"/>
      <c r="BS66" s="438"/>
      <c r="BT66" s="438"/>
      <c r="BU66" s="438"/>
      <c r="BV66" s="438"/>
      <c r="BW66" s="438"/>
      <c r="BX66" s="438"/>
      <c r="BY66" s="438"/>
      <c r="BZ66" s="438"/>
      <c r="CA66" s="438"/>
      <c r="CB66" s="438"/>
      <c r="CC66" s="438"/>
      <c r="CD66" s="438"/>
      <c r="CE66" s="438"/>
      <c r="CF66" s="434"/>
      <c r="CG66" s="434"/>
      <c r="CH66" s="438"/>
      <c r="CI66" s="438"/>
      <c r="CJ66" s="438"/>
      <c r="CK66" s="438"/>
      <c r="CL66" s="438"/>
      <c r="CM66" s="438"/>
      <c r="CN66" s="438"/>
      <c r="CO66" s="438"/>
      <c r="CP66" s="438"/>
      <c r="CQ66" s="434"/>
      <c r="CR66" s="434"/>
      <c r="CS66" s="438"/>
      <c r="CT66" s="438"/>
      <c r="CU66" s="438"/>
      <c r="CV66" s="438"/>
      <c r="CW66" s="438"/>
      <c r="CX66" s="438"/>
      <c r="CY66" s="438"/>
      <c r="CZ66" s="438"/>
      <c r="DA66" s="438"/>
      <c r="DB66" s="438"/>
      <c r="DC66" s="438"/>
      <c r="DD66" s="438"/>
      <c r="DE66" s="438"/>
      <c r="DF66" s="438"/>
      <c r="DG66" s="438"/>
      <c r="DH66" s="438"/>
      <c r="DI66" s="438"/>
      <c r="DJ66" s="438"/>
      <c r="DK66" s="438"/>
      <c r="DL66" s="438"/>
      <c r="DM66" s="438"/>
      <c r="DN66" s="438"/>
      <c r="DO66" s="438"/>
      <c r="DP66" s="438"/>
      <c r="DQ66" s="438"/>
      <c r="DR66" s="438"/>
      <c r="DS66" s="434"/>
      <c r="DT66" s="434"/>
      <c r="DU66" s="438"/>
      <c r="DV66" s="438"/>
      <c r="DW66" s="438"/>
      <c r="DX66" s="438"/>
      <c r="DY66" s="438"/>
      <c r="DZ66" s="438"/>
      <c r="EA66" s="438"/>
      <c r="EB66" s="438"/>
      <c r="EC66" s="438"/>
      <c r="ED66" s="438"/>
      <c r="EE66" s="438"/>
      <c r="EF66" s="438"/>
      <c r="EG66" s="438"/>
      <c r="EH66" s="438"/>
      <c r="EI66" s="438"/>
      <c r="EJ66" s="438"/>
      <c r="EK66" s="438"/>
      <c r="EL66" s="438"/>
      <c r="EM66" s="438"/>
      <c r="EN66" s="438"/>
      <c r="EO66" s="438"/>
      <c r="EP66" s="438"/>
      <c r="EQ66" s="438"/>
      <c r="ER66" s="438"/>
      <c r="ES66" s="438"/>
      <c r="ET66" s="438"/>
      <c r="EU66" s="434"/>
      <c r="EV66" s="434"/>
      <c r="EW66" s="438"/>
      <c r="EX66" s="438"/>
      <c r="EY66" s="438"/>
      <c r="EZ66" s="438"/>
      <c r="FA66" s="438"/>
      <c r="FB66" s="438"/>
      <c r="FC66" s="438"/>
      <c r="FD66" s="438"/>
      <c r="FE66" s="438"/>
      <c r="FF66" s="438"/>
      <c r="FG66" s="438"/>
      <c r="FH66" s="438"/>
      <c r="FI66" s="438"/>
      <c r="FJ66" s="438"/>
      <c r="FK66" s="438"/>
      <c r="FL66" s="438"/>
      <c r="FM66" s="438"/>
      <c r="FN66" s="438"/>
      <c r="FO66" s="438"/>
      <c r="FP66" s="438"/>
      <c r="FQ66" s="438"/>
      <c r="FR66" s="438"/>
      <c r="FS66" s="438"/>
      <c r="FT66" s="438"/>
      <c r="FU66" s="438"/>
      <c r="FV66" s="438"/>
      <c r="FW66" s="438"/>
      <c r="FX66" s="438"/>
      <c r="FY66" s="438"/>
      <c r="FZ66" s="438"/>
      <c r="GA66" s="438"/>
      <c r="GB66" s="438"/>
      <c r="GC66" s="438"/>
      <c r="GD66" s="434"/>
      <c r="GE66" s="434"/>
      <c r="GF66" s="438"/>
      <c r="GG66" s="438"/>
      <c r="GH66" s="438"/>
      <c r="GI66" s="438"/>
      <c r="GJ66" s="438"/>
      <c r="GK66" s="438"/>
      <c r="GL66" s="438"/>
      <c r="GM66" s="438"/>
      <c r="GN66" s="438"/>
      <c r="GO66" s="438"/>
      <c r="GP66" s="438"/>
    </row>
    <row r="67" spans="1:198" ht="22.8">
      <c r="A67" s="434"/>
      <c r="B67" s="434"/>
      <c r="C67" s="440"/>
      <c r="D67" s="440"/>
      <c r="E67" s="440"/>
      <c r="F67" s="440"/>
      <c r="G67" s="441"/>
      <c r="H67" s="441"/>
      <c r="I67" s="441"/>
      <c r="J67" s="441"/>
      <c r="K67" s="441"/>
      <c r="L67" s="441"/>
      <c r="M67" s="439"/>
      <c r="N67" s="439"/>
      <c r="O67" s="439"/>
      <c r="P67" s="439"/>
      <c r="Q67" s="439"/>
      <c r="R67" s="439"/>
      <c r="S67" s="439"/>
      <c r="T67" s="439"/>
      <c r="U67" s="439"/>
      <c r="V67" s="439"/>
      <c r="W67" s="439"/>
      <c r="X67" s="439"/>
      <c r="Y67" s="439"/>
      <c r="Z67" s="439"/>
      <c r="AA67" s="439"/>
      <c r="AB67" s="439"/>
      <c r="AC67" s="434"/>
      <c r="AD67" s="434"/>
      <c r="AE67" s="439"/>
      <c r="AF67" s="439"/>
      <c r="AG67" s="439"/>
      <c r="AH67" s="439"/>
      <c r="AI67" s="439"/>
      <c r="AJ67" s="439"/>
      <c r="AK67" s="439"/>
      <c r="AL67" s="439"/>
      <c r="AM67" s="439"/>
      <c r="AN67" s="439"/>
      <c r="AO67" s="439"/>
      <c r="AP67" s="439"/>
      <c r="AQ67" s="439"/>
      <c r="AR67" s="439"/>
      <c r="AS67" s="439"/>
      <c r="AT67" s="439"/>
      <c r="AU67" s="439"/>
      <c r="AV67" s="439"/>
      <c r="AW67" s="439"/>
      <c r="AX67" s="439"/>
      <c r="AY67" s="439"/>
      <c r="AZ67" s="439"/>
      <c r="BA67" s="434"/>
      <c r="BB67" s="434"/>
      <c r="BC67" s="439"/>
      <c r="BD67" s="439"/>
      <c r="BE67" s="439"/>
      <c r="BF67" s="439"/>
      <c r="BG67" s="439"/>
      <c r="BH67" s="439"/>
      <c r="BI67" s="439"/>
      <c r="BJ67" s="439"/>
      <c r="BK67" s="439"/>
      <c r="BL67" s="439"/>
      <c r="BM67" s="439"/>
      <c r="BN67" s="439"/>
      <c r="BO67" s="439"/>
      <c r="BP67" s="439"/>
      <c r="BQ67" s="439"/>
      <c r="BR67" s="439"/>
      <c r="BS67" s="439"/>
      <c r="BT67" s="439"/>
      <c r="BU67" s="439"/>
      <c r="BV67" s="439"/>
      <c r="BW67" s="439"/>
      <c r="BX67" s="439"/>
      <c r="BY67" s="439"/>
      <c r="BZ67" s="439"/>
      <c r="CA67" s="439"/>
      <c r="CB67" s="439"/>
      <c r="CC67" s="439"/>
      <c r="CD67" s="439"/>
      <c r="CE67" s="439"/>
      <c r="CF67" s="434"/>
      <c r="CG67" s="434"/>
      <c r="CH67" s="439"/>
      <c r="CI67" s="439"/>
      <c r="CJ67" s="439"/>
      <c r="CK67" s="439"/>
      <c r="CL67" s="439"/>
      <c r="CM67" s="439"/>
      <c r="CN67" s="439"/>
      <c r="CO67" s="439"/>
      <c r="CP67" s="439"/>
      <c r="CQ67" s="434"/>
      <c r="CR67" s="434"/>
      <c r="CS67" s="439"/>
      <c r="CT67" s="439"/>
      <c r="CU67" s="439"/>
      <c r="CV67" s="439"/>
      <c r="CW67" s="439"/>
      <c r="CX67" s="439"/>
      <c r="CY67" s="439"/>
      <c r="CZ67" s="439"/>
      <c r="DA67" s="439"/>
      <c r="DB67" s="439"/>
      <c r="DC67" s="439"/>
      <c r="DD67" s="439"/>
      <c r="DE67" s="439"/>
      <c r="DF67" s="439"/>
      <c r="DG67" s="439"/>
      <c r="DH67" s="439"/>
      <c r="DI67" s="439"/>
      <c r="DJ67" s="439"/>
      <c r="DK67" s="439"/>
      <c r="DL67" s="439"/>
      <c r="DM67" s="439"/>
      <c r="DN67" s="439"/>
      <c r="DO67" s="439"/>
      <c r="DP67" s="439"/>
      <c r="DQ67" s="439"/>
      <c r="DR67" s="439"/>
      <c r="DS67" s="434"/>
      <c r="DT67" s="434"/>
      <c r="DU67" s="439"/>
      <c r="DV67" s="439"/>
      <c r="DW67" s="439"/>
      <c r="DX67" s="439"/>
      <c r="DY67" s="439"/>
      <c r="DZ67" s="439"/>
      <c r="EA67" s="439"/>
      <c r="EB67" s="439"/>
      <c r="EC67" s="439"/>
      <c r="ED67" s="439"/>
      <c r="EE67" s="439"/>
      <c r="EF67" s="439"/>
      <c r="EG67" s="439"/>
      <c r="EH67" s="439"/>
      <c r="EI67" s="439"/>
      <c r="EJ67" s="439"/>
      <c r="EK67" s="439"/>
      <c r="EL67" s="439"/>
      <c r="EM67" s="439"/>
      <c r="EN67" s="439"/>
      <c r="EO67" s="439"/>
      <c r="EP67" s="439"/>
      <c r="EQ67" s="439"/>
      <c r="ER67" s="439"/>
      <c r="ES67" s="439"/>
      <c r="ET67" s="439"/>
      <c r="EU67" s="434"/>
      <c r="EV67" s="434"/>
      <c r="EW67" s="439"/>
      <c r="EX67" s="439"/>
      <c r="EY67" s="439"/>
      <c r="EZ67" s="439"/>
      <c r="FA67" s="439"/>
      <c r="FB67" s="439"/>
      <c r="FC67" s="439"/>
      <c r="FD67" s="439"/>
      <c r="FE67" s="439"/>
      <c r="FF67" s="439"/>
      <c r="FG67" s="439"/>
      <c r="FH67" s="439"/>
      <c r="FI67" s="439"/>
      <c r="FJ67" s="439"/>
      <c r="FK67" s="439"/>
      <c r="FL67" s="439"/>
      <c r="FM67" s="439"/>
      <c r="FN67" s="439"/>
      <c r="FO67" s="439"/>
      <c r="FP67" s="439"/>
      <c r="FQ67" s="439"/>
      <c r="FR67" s="439"/>
      <c r="FS67" s="439"/>
      <c r="FT67" s="439"/>
      <c r="FU67" s="439"/>
      <c r="FV67" s="439"/>
      <c r="FW67" s="439"/>
      <c r="FX67" s="439"/>
      <c r="FY67" s="439"/>
      <c r="FZ67" s="439"/>
      <c r="GA67" s="439"/>
      <c r="GB67" s="439"/>
      <c r="GC67" s="439"/>
      <c r="GD67" s="434"/>
      <c r="GE67" s="434"/>
      <c r="GF67" s="439"/>
      <c r="GG67" s="439"/>
      <c r="GH67" s="439"/>
      <c r="GI67" s="439"/>
      <c r="GJ67" s="439"/>
      <c r="GK67" s="439"/>
      <c r="GL67" s="439"/>
      <c r="GM67" s="439"/>
      <c r="GN67" s="439"/>
      <c r="GO67" s="439"/>
      <c r="GP67" s="439"/>
    </row>
    <row r="68" spans="1:198" ht="22.8">
      <c r="A68" s="434"/>
      <c r="B68" s="434"/>
      <c r="C68" s="440"/>
      <c r="D68" s="440"/>
      <c r="E68" s="440"/>
      <c r="F68" s="440"/>
      <c r="G68" s="441"/>
      <c r="H68" s="441"/>
      <c r="I68" s="441"/>
      <c r="J68" s="441"/>
      <c r="K68" s="441"/>
      <c r="L68" s="441"/>
      <c r="M68" s="441"/>
      <c r="N68" s="441"/>
      <c r="O68" s="441"/>
      <c r="P68" s="441"/>
      <c r="Q68" s="441"/>
      <c r="R68" s="441"/>
      <c r="S68" s="441"/>
      <c r="T68" s="441"/>
      <c r="U68" s="441"/>
      <c r="V68" s="441"/>
      <c r="W68" s="441"/>
      <c r="X68" s="441"/>
      <c r="Y68" s="441"/>
      <c r="Z68" s="441"/>
      <c r="AA68" s="441"/>
      <c r="AB68" s="441"/>
      <c r="AC68" s="434"/>
      <c r="AD68" s="434"/>
      <c r="AE68" s="441"/>
      <c r="AF68" s="441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  <c r="AU68" s="405"/>
      <c r="AV68" s="405"/>
      <c r="AW68" s="405"/>
      <c r="AX68" s="405"/>
      <c r="AY68" s="405"/>
      <c r="AZ68" s="405"/>
      <c r="BA68" s="434"/>
      <c r="BB68" s="434"/>
      <c r="BC68" s="405"/>
      <c r="BD68" s="405"/>
      <c r="BE68" s="405"/>
      <c r="BF68" s="441"/>
      <c r="BG68" s="441"/>
      <c r="BH68" s="441"/>
      <c r="BI68" s="441"/>
      <c r="BJ68" s="441"/>
      <c r="BK68" s="441"/>
      <c r="BL68" s="441"/>
      <c r="BM68" s="441"/>
      <c r="BN68" s="441"/>
      <c r="BO68" s="441"/>
      <c r="BP68" s="441"/>
      <c r="BQ68" s="441"/>
      <c r="BR68" s="441"/>
      <c r="BS68" s="441"/>
      <c r="BT68" s="441"/>
      <c r="BU68" s="441"/>
      <c r="BV68" s="441"/>
      <c r="BW68" s="441"/>
      <c r="BX68" s="441"/>
      <c r="BY68" s="441"/>
      <c r="BZ68" s="405"/>
      <c r="CA68" s="405"/>
      <c r="CB68" s="405"/>
      <c r="CC68" s="405"/>
      <c r="CD68" s="405"/>
      <c r="CE68" s="405"/>
      <c r="CF68" s="434"/>
      <c r="CG68" s="434"/>
      <c r="CH68" s="405"/>
      <c r="CI68" s="405"/>
      <c r="CJ68" s="405"/>
      <c r="CK68" s="405"/>
      <c r="CL68" s="405"/>
      <c r="CM68" s="405"/>
      <c r="CN68" s="405"/>
      <c r="CO68" s="405"/>
      <c r="CP68" s="405"/>
      <c r="CQ68" s="434"/>
      <c r="CR68" s="434"/>
      <c r="CS68" s="405"/>
      <c r="CT68" s="405"/>
      <c r="CU68" s="405"/>
      <c r="CV68" s="405"/>
      <c r="CW68" s="405"/>
      <c r="CX68" s="405"/>
      <c r="CY68" s="405"/>
      <c r="CZ68" s="405"/>
      <c r="DA68" s="405"/>
      <c r="DB68" s="405"/>
      <c r="DC68" s="405"/>
      <c r="DD68" s="405"/>
      <c r="DE68" s="405"/>
      <c r="DF68" s="405"/>
      <c r="DG68" s="405"/>
      <c r="DH68" s="405"/>
      <c r="DI68" s="405"/>
      <c r="DJ68" s="405"/>
      <c r="DK68" s="405"/>
      <c r="DL68" s="405"/>
      <c r="DM68" s="405"/>
      <c r="DN68" s="405"/>
      <c r="DO68" s="405"/>
      <c r="DP68" s="405"/>
      <c r="DQ68" s="405"/>
      <c r="DR68" s="405"/>
      <c r="DS68" s="434"/>
      <c r="DT68" s="434"/>
      <c r="DU68" s="405"/>
      <c r="DV68" s="405"/>
      <c r="DW68" s="405"/>
      <c r="DX68" s="405"/>
      <c r="DY68" s="405"/>
      <c r="DZ68" s="405"/>
      <c r="EA68" s="405"/>
      <c r="EB68" s="405"/>
      <c r="EC68" s="405"/>
      <c r="ED68" s="405"/>
      <c r="EE68" s="405"/>
      <c r="EF68" s="405"/>
      <c r="EG68" s="405"/>
      <c r="EH68" s="405"/>
      <c r="EI68" s="405"/>
      <c r="EJ68" s="405"/>
      <c r="EK68" s="405"/>
      <c r="EL68" s="405"/>
      <c r="EM68" s="405"/>
      <c r="EN68" s="405"/>
      <c r="EO68" s="405"/>
      <c r="EP68" s="405"/>
      <c r="EQ68" s="405"/>
      <c r="ER68" s="405"/>
      <c r="ES68" s="405"/>
      <c r="ET68" s="405"/>
      <c r="EU68" s="434"/>
      <c r="EV68" s="434"/>
      <c r="EW68" s="405"/>
      <c r="EX68" s="405"/>
      <c r="EY68" s="405"/>
      <c r="EZ68" s="405"/>
      <c r="FA68" s="405"/>
      <c r="FB68" s="405"/>
      <c r="FC68" s="405"/>
      <c r="FD68" s="405"/>
      <c r="FE68" s="405"/>
      <c r="FF68" s="405"/>
      <c r="FG68" s="405"/>
      <c r="FH68" s="405"/>
      <c r="FI68" s="405"/>
      <c r="FJ68" s="405"/>
      <c r="FK68" s="405"/>
      <c r="FL68" s="405"/>
      <c r="FM68" s="405"/>
      <c r="FN68" s="405"/>
      <c r="FO68" s="405"/>
      <c r="FP68" s="405"/>
      <c r="FQ68" s="405"/>
      <c r="FR68" s="405"/>
      <c r="FS68" s="405"/>
      <c r="FT68" s="405"/>
      <c r="FU68" s="405"/>
      <c r="FV68" s="405"/>
      <c r="FW68" s="405"/>
      <c r="FX68" s="405"/>
      <c r="FY68" s="405"/>
      <c r="FZ68" s="405"/>
      <c r="GA68" s="405"/>
      <c r="GB68" s="405"/>
      <c r="GC68" s="405"/>
      <c r="GD68" s="434"/>
      <c r="GE68" s="434"/>
      <c r="GF68" s="405"/>
      <c r="GG68" s="405"/>
      <c r="GH68" s="405"/>
      <c r="GI68" s="405"/>
      <c r="GJ68" s="405"/>
      <c r="GK68" s="405"/>
      <c r="GL68" s="405"/>
      <c r="GM68" s="405"/>
      <c r="GN68" s="405"/>
      <c r="GO68" s="405"/>
      <c r="GP68" s="405"/>
    </row>
    <row r="69" spans="1:198" ht="22.8">
      <c r="A69" s="434"/>
      <c r="B69" s="434"/>
      <c r="C69" s="440"/>
      <c r="D69" s="440"/>
      <c r="E69" s="440"/>
      <c r="F69" s="440"/>
      <c r="G69" s="441"/>
      <c r="H69" s="441"/>
      <c r="I69" s="441"/>
      <c r="J69" s="441"/>
      <c r="K69" s="441"/>
      <c r="L69" s="441"/>
      <c r="M69" s="442"/>
      <c r="N69" s="442"/>
      <c r="O69" s="442"/>
      <c r="P69" s="442"/>
      <c r="Q69" s="442"/>
      <c r="R69" s="442"/>
      <c r="S69" s="442"/>
      <c r="T69" s="442"/>
      <c r="U69" s="442"/>
      <c r="V69" s="442"/>
      <c r="W69" s="442"/>
      <c r="X69" s="442"/>
      <c r="Y69" s="442"/>
      <c r="Z69" s="442"/>
      <c r="AA69" s="442"/>
      <c r="AB69" s="442"/>
      <c r="AC69" s="434"/>
      <c r="AD69" s="434"/>
      <c r="AE69" s="442"/>
      <c r="AF69" s="442"/>
      <c r="AG69" s="442"/>
      <c r="AH69" s="442"/>
      <c r="AI69" s="442"/>
      <c r="AJ69" s="442"/>
      <c r="AK69" s="442"/>
      <c r="AL69" s="442"/>
      <c r="AM69" s="442"/>
      <c r="AN69" s="442"/>
      <c r="AO69" s="442"/>
      <c r="AP69" s="442"/>
      <c r="AQ69" s="442"/>
      <c r="AR69" s="442"/>
      <c r="AS69" s="442"/>
      <c r="AT69" s="442"/>
      <c r="AU69" s="442"/>
      <c r="AV69" s="442"/>
      <c r="AW69" s="442"/>
      <c r="AX69" s="442"/>
      <c r="AY69" s="442"/>
      <c r="AZ69" s="442"/>
      <c r="BA69" s="434"/>
      <c r="BB69" s="434"/>
      <c r="BC69" s="442"/>
      <c r="BD69" s="442"/>
      <c r="BE69" s="442"/>
      <c r="BF69" s="442"/>
      <c r="BG69" s="442"/>
      <c r="BH69" s="442"/>
      <c r="BI69" s="442"/>
      <c r="BJ69" s="442"/>
      <c r="BK69" s="442"/>
      <c r="BL69" s="442"/>
      <c r="BM69" s="442"/>
      <c r="BN69" s="442"/>
      <c r="BO69" s="442"/>
      <c r="BP69" s="442"/>
      <c r="BQ69" s="442"/>
      <c r="BR69" s="442"/>
      <c r="BS69" s="442"/>
      <c r="BT69" s="442"/>
      <c r="BU69" s="442"/>
      <c r="BV69" s="442"/>
      <c r="BW69" s="442"/>
      <c r="BX69" s="442"/>
      <c r="BY69" s="442"/>
      <c r="BZ69" s="442"/>
      <c r="CA69" s="442"/>
      <c r="CB69" s="442"/>
      <c r="CC69" s="442"/>
      <c r="CD69" s="442"/>
      <c r="CE69" s="442"/>
      <c r="CF69" s="434"/>
      <c r="CG69" s="434"/>
      <c r="CH69" s="442"/>
      <c r="CI69" s="442"/>
      <c r="CJ69" s="442"/>
      <c r="CK69" s="442"/>
      <c r="CL69" s="442"/>
      <c r="CM69" s="442"/>
      <c r="CN69" s="442"/>
      <c r="CO69" s="442"/>
      <c r="CP69" s="442"/>
      <c r="CQ69" s="434"/>
      <c r="CR69" s="434"/>
      <c r="CS69" s="442"/>
      <c r="CT69" s="442"/>
      <c r="CU69" s="442"/>
      <c r="CV69" s="442"/>
      <c r="CW69" s="442"/>
      <c r="CX69" s="442"/>
      <c r="CY69" s="442"/>
      <c r="CZ69" s="442"/>
      <c r="DA69" s="442"/>
      <c r="DB69" s="442"/>
      <c r="DC69" s="442"/>
      <c r="DD69" s="442"/>
      <c r="DE69" s="442"/>
      <c r="DF69" s="442"/>
      <c r="DG69" s="442"/>
      <c r="DH69" s="442"/>
      <c r="DI69" s="442"/>
      <c r="DJ69" s="442"/>
      <c r="DK69" s="442"/>
      <c r="DL69" s="442"/>
      <c r="DM69" s="442"/>
      <c r="DN69" s="442"/>
      <c r="DO69" s="442"/>
      <c r="DP69" s="442"/>
      <c r="DQ69" s="442"/>
      <c r="DR69" s="442"/>
      <c r="DS69" s="434"/>
      <c r="DT69" s="434"/>
      <c r="DU69" s="442"/>
      <c r="DV69" s="442"/>
      <c r="DW69" s="442"/>
      <c r="DX69" s="442"/>
      <c r="DY69" s="442"/>
      <c r="DZ69" s="442"/>
      <c r="EA69" s="442"/>
      <c r="EB69" s="442"/>
      <c r="EC69" s="442"/>
      <c r="ED69" s="442"/>
      <c r="EE69" s="442"/>
      <c r="EF69" s="442"/>
      <c r="EG69" s="442"/>
      <c r="EH69" s="442"/>
      <c r="EI69" s="442"/>
      <c r="EJ69" s="442"/>
      <c r="EK69" s="442"/>
      <c r="EL69" s="442"/>
      <c r="EM69" s="442"/>
      <c r="EN69" s="442"/>
      <c r="EO69" s="442"/>
      <c r="EP69" s="442"/>
      <c r="EQ69" s="442"/>
      <c r="ER69" s="442"/>
      <c r="ES69" s="442"/>
      <c r="ET69" s="442"/>
      <c r="EU69" s="434"/>
      <c r="EV69" s="434"/>
      <c r="EW69" s="442"/>
      <c r="EX69" s="442"/>
      <c r="EY69" s="442"/>
      <c r="EZ69" s="442"/>
      <c r="FA69" s="442"/>
      <c r="FB69" s="442"/>
      <c r="FC69" s="442"/>
      <c r="FD69" s="442"/>
      <c r="FE69" s="442"/>
      <c r="FF69" s="442"/>
      <c r="FG69" s="442"/>
      <c r="FH69" s="442"/>
      <c r="FI69" s="442"/>
      <c r="FJ69" s="442"/>
      <c r="FK69" s="442"/>
      <c r="FL69" s="442"/>
      <c r="FM69" s="442"/>
      <c r="FN69" s="442"/>
      <c r="FO69" s="442"/>
      <c r="FP69" s="442"/>
      <c r="FQ69" s="442"/>
      <c r="FR69" s="442"/>
      <c r="FS69" s="442"/>
      <c r="FT69" s="442"/>
      <c r="FU69" s="442"/>
      <c r="FV69" s="442"/>
      <c r="FW69" s="442"/>
      <c r="FX69" s="442"/>
      <c r="FY69" s="442"/>
      <c r="FZ69" s="442"/>
      <c r="GA69" s="442"/>
      <c r="GB69" s="442"/>
      <c r="GC69" s="442"/>
      <c r="GD69" s="434"/>
      <c r="GE69" s="434"/>
      <c r="GF69" s="442"/>
      <c r="GG69" s="442"/>
      <c r="GH69" s="442"/>
      <c r="GI69" s="442"/>
      <c r="GJ69" s="442"/>
      <c r="GK69" s="442"/>
      <c r="GL69" s="442"/>
      <c r="GM69" s="442"/>
      <c r="GN69" s="442"/>
      <c r="GO69" s="442"/>
      <c r="GP69" s="442"/>
    </row>
    <row r="70" spans="1:198" ht="22.8">
      <c r="A70" s="434"/>
      <c r="B70" s="434"/>
      <c r="C70" s="440"/>
      <c r="D70" s="440"/>
      <c r="E70" s="440"/>
      <c r="F70" s="440"/>
      <c r="G70" s="441"/>
      <c r="H70" s="441"/>
      <c r="I70" s="441"/>
      <c r="J70" s="441"/>
      <c r="K70" s="441"/>
      <c r="L70" s="441"/>
      <c r="M70" s="439"/>
      <c r="N70" s="439"/>
      <c r="O70" s="439"/>
      <c r="P70" s="439"/>
      <c r="Q70" s="439"/>
      <c r="R70" s="439"/>
      <c r="S70" s="439"/>
      <c r="T70" s="439"/>
      <c r="U70" s="439"/>
      <c r="V70" s="439"/>
      <c r="W70" s="439"/>
      <c r="X70" s="439"/>
      <c r="Y70" s="439"/>
      <c r="Z70" s="439"/>
      <c r="AA70" s="439"/>
      <c r="AB70" s="439"/>
      <c r="AC70" s="434"/>
      <c r="AD70" s="434"/>
      <c r="AE70" s="439"/>
      <c r="AF70" s="439"/>
      <c r="AG70" s="439"/>
      <c r="AH70" s="439"/>
      <c r="AI70" s="439"/>
      <c r="AJ70" s="439"/>
      <c r="AK70" s="439"/>
      <c r="AL70" s="439"/>
      <c r="AM70" s="439"/>
      <c r="AN70" s="439"/>
      <c r="AO70" s="439"/>
      <c r="AP70" s="439"/>
      <c r="AQ70" s="439"/>
      <c r="AR70" s="439"/>
      <c r="AS70" s="439"/>
      <c r="AT70" s="439"/>
      <c r="AU70" s="439"/>
      <c r="AV70" s="439"/>
      <c r="AW70" s="439"/>
      <c r="AX70" s="439"/>
      <c r="AY70" s="439"/>
      <c r="AZ70" s="439"/>
      <c r="BA70" s="434"/>
      <c r="BB70" s="434"/>
      <c r="BC70" s="439"/>
      <c r="BD70" s="439"/>
      <c r="BE70" s="439"/>
      <c r="BF70" s="439"/>
      <c r="BG70" s="439"/>
      <c r="BH70" s="439"/>
      <c r="BI70" s="439"/>
      <c r="BJ70" s="439"/>
      <c r="BK70" s="439"/>
      <c r="BL70" s="439"/>
      <c r="BM70" s="439"/>
      <c r="BN70" s="439"/>
      <c r="BO70" s="439"/>
      <c r="BP70" s="439"/>
      <c r="BQ70" s="439"/>
      <c r="BR70" s="439"/>
      <c r="BS70" s="439"/>
      <c r="BT70" s="439"/>
      <c r="BU70" s="439"/>
      <c r="BV70" s="439"/>
      <c r="BW70" s="439"/>
      <c r="BX70" s="439"/>
      <c r="BY70" s="439"/>
      <c r="BZ70" s="439"/>
      <c r="CA70" s="439"/>
      <c r="CB70" s="439"/>
      <c r="CC70" s="439"/>
      <c r="CD70" s="439"/>
      <c r="CE70" s="439"/>
      <c r="CF70" s="434"/>
      <c r="CG70" s="434"/>
      <c r="CH70" s="439"/>
      <c r="CI70" s="439"/>
      <c r="CJ70" s="439"/>
      <c r="CK70" s="439"/>
      <c r="CL70" s="439"/>
      <c r="CM70" s="439"/>
      <c r="CN70" s="439"/>
      <c r="CO70" s="439"/>
      <c r="CP70" s="439"/>
      <c r="CQ70" s="434"/>
      <c r="CR70" s="434"/>
      <c r="CS70" s="439"/>
      <c r="CT70" s="439"/>
      <c r="CU70" s="439"/>
      <c r="CV70" s="439"/>
      <c r="CW70" s="439"/>
      <c r="CX70" s="439"/>
      <c r="CY70" s="439"/>
      <c r="CZ70" s="439"/>
      <c r="DA70" s="439"/>
      <c r="DB70" s="439"/>
      <c r="DC70" s="439"/>
      <c r="DD70" s="439"/>
      <c r="DE70" s="439"/>
      <c r="DF70" s="439"/>
      <c r="DG70" s="439"/>
      <c r="DH70" s="439"/>
      <c r="DI70" s="439"/>
      <c r="DJ70" s="439"/>
      <c r="DK70" s="439"/>
      <c r="DL70" s="439"/>
      <c r="DM70" s="439"/>
      <c r="DN70" s="439"/>
      <c r="DO70" s="439"/>
      <c r="DP70" s="439"/>
      <c r="DQ70" s="439"/>
      <c r="DR70" s="439"/>
      <c r="DS70" s="434"/>
      <c r="DT70" s="434"/>
      <c r="DU70" s="439"/>
      <c r="DV70" s="439"/>
      <c r="DW70" s="439"/>
      <c r="DX70" s="439"/>
      <c r="DY70" s="439"/>
      <c r="DZ70" s="439"/>
      <c r="EA70" s="439"/>
      <c r="EB70" s="439"/>
      <c r="EC70" s="439"/>
      <c r="ED70" s="439"/>
      <c r="EE70" s="439"/>
      <c r="EF70" s="439"/>
      <c r="EG70" s="439"/>
      <c r="EH70" s="439"/>
      <c r="EI70" s="439"/>
      <c r="EJ70" s="439"/>
      <c r="EK70" s="439"/>
      <c r="EL70" s="439"/>
      <c r="EM70" s="439"/>
      <c r="EN70" s="439"/>
      <c r="EO70" s="439"/>
      <c r="EP70" s="439"/>
      <c r="EQ70" s="439"/>
      <c r="ER70" s="439"/>
      <c r="ES70" s="439"/>
      <c r="ET70" s="439"/>
      <c r="EU70" s="434"/>
      <c r="EV70" s="434"/>
      <c r="EW70" s="439"/>
      <c r="EX70" s="439"/>
      <c r="EY70" s="439"/>
      <c r="EZ70" s="439"/>
      <c r="FA70" s="439"/>
      <c r="FB70" s="439"/>
      <c r="FC70" s="439"/>
      <c r="FD70" s="439"/>
      <c r="FE70" s="439"/>
      <c r="FF70" s="439"/>
      <c r="FG70" s="439"/>
      <c r="FH70" s="439"/>
      <c r="FI70" s="439"/>
      <c r="FJ70" s="439"/>
      <c r="FK70" s="439"/>
      <c r="FL70" s="439"/>
      <c r="FM70" s="439"/>
      <c r="FN70" s="439"/>
      <c r="FO70" s="439"/>
      <c r="FP70" s="439"/>
      <c r="FQ70" s="439"/>
      <c r="FR70" s="439"/>
      <c r="FS70" s="439"/>
      <c r="FT70" s="439"/>
      <c r="FU70" s="439"/>
      <c r="FV70" s="439"/>
      <c r="FW70" s="439"/>
      <c r="FX70" s="439"/>
      <c r="FY70" s="439"/>
      <c r="FZ70" s="439"/>
      <c r="GA70" s="439"/>
      <c r="GB70" s="439"/>
      <c r="GC70" s="439"/>
      <c r="GD70" s="434"/>
      <c r="GE70" s="434"/>
      <c r="GF70" s="439"/>
      <c r="GG70" s="439"/>
      <c r="GH70" s="439"/>
      <c r="GI70" s="439"/>
      <c r="GJ70" s="439"/>
      <c r="GK70" s="439"/>
      <c r="GL70" s="439"/>
      <c r="GM70" s="439"/>
      <c r="GN70" s="439"/>
      <c r="GO70" s="439"/>
      <c r="GP70" s="439"/>
    </row>
    <row r="71" spans="1:198" ht="22.8">
      <c r="A71" s="434"/>
      <c r="B71" s="434"/>
      <c r="C71" s="440"/>
      <c r="D71" s="440"/>
      <c r="E71" s="440"/>
      <c r="F71" s="440"/>
      <c r="G71" s="441"/>
      <c r="H71" s="441"/>
      <c r="I71" s="441"/>
      <c r="J71" s="441"/>
      <c r="K71" s="441"/>
      <c r="L71" s="441"/>
      <c r="M71" s="441"/>
      <c r="N71" s="441"/>
      <c r="O71" s="441"/>
      <c r="P71" s="441"/>
      <c r="Q71" s="441"/>
      <c r="R71" s="441"/>
      <c r="S71" s="441"/>
      <c r="T71" s="441"/>
      <c r="U71" s="441"/>
      <c r="V71" s="441"/>
      <c r="W71" s="441"/>
      <c r="X71" s="441"/>
      <c r="Y71" s="441"/>
      <c r="Z71" s="441"/>
      <c r="AA71" s="441"/>
      <c r="AB71" s="441"/>
      <c r="AC71" s="434"/>
      <c r="AD71" s="434"/>
      <c r="AE71" s="441"/>
      <c r="AF71" s="441"/>
      <c r="AG71" s="405"/>
      <c r="AH71" s="405"/>
      <c r="AI71" s="405"/>
      <c r="AJ71" s="405"/>
      <c r="AK71" s="405"/>
      <c r="AL71" s="405"/>
      <c r="AM71" s="405"/>
      <c r="AN71" s="405"/>
      <c r="AO71" s="405"/>
      <c r="AP71" s="405"/>
      <c r="AQ71" s="405"/>
      <c r="AR71" s="405"/>
      <c r="AS71" s="405"/>
      <c r="AT71" s="405"/>
      <c r="AU71" s="405"/>
      <c r="AV71" s="405"/>
      <c r="AW71" s="405"/>
      <c r="AX71" s="405"/>
      <c r="AY71" s="405"/>
      <c r="AZ71" s="405"/>
      <c r="BA71" s="434"/>
      <c r="BB71" s="434"/>
      <c r="BC71" s="405"/>
      <c r="BD71" s="405"/>
      <c r="BE71" s="405"/>
      <c r="BF71" s="441"/>
      <c r="BG71" s="441"/>
      <c r="BH71" s="441"/>
      <c r="BI71" s="441"/>
      <c r="BJ71" s="441"/>
      <c r="BK71" s="441"/>
      <c r="BL71" s="441"/>
      <c r="BM71" s="441"/>
      <c r="BN71" s="441"/>
      <c r="BO71" s="441"/>
      <c r="BP71" s="441"/>
      <c r="BQ71" s="441"/>
      <c r="BR71" s="441"/>
      <c r="BS71" s="441"/>
      <c r="BT71" s="441"/>
      <c r="BU71" s="441"/>
      <c r="BV71" s="441"/>
      <c r="BW71" s="441"/>
      <c r="BX71" s="441"/>
      <c r="BY71" s="441"/>
      <c r="BZ71" s="405"/>
      <c r="CA71" s="405"/>
      <c r="CB71" s="405"/>
      <c r="CC71" s="405"/>
      <c r="CD71" s="405"/>
      <c r="CE71" s="405"/>
      <c r="CF71" s="434"/>
      <c r="CG71" s="434"/>
      <c r="CH71" s="405"/>
      <c r="CI71" s="405"/>
      <c r="CJ71" s="405"/>
      <c r="CK71" s="405"/>
      <c r="CL71" s="405"/>
      <c r="CM71" s="405"/>
      <c r="CN71" s="405"/>
      <c r="CO71" s="405"/>
      <c r="CP71" s="405"/>
      <c r="CQ71" s="434"/>
      <c r="CR71" s="434"/>
      <c r="CS71" s="405"/>
      <c r="CT71" s="405"/>
      <c r="CU71" s="405"/>
      <c r="CV71" s="405"/>
      <c r="CW71" s="405"/>
      <c r="CX71" s="405"/>
      <c r="CY71" s="405"/>
      <c r="CZ71" s="405"/>
      <c r="DA71" s="405"/>
      <c r="DB71" s="405"/>
      <c r="DC71" s="405"/>
      <c r="DD71" s="405"/>
      <c r="DE71" s="405"/>
      <c r="DF71" s="405"/>
      <c r="DG71" s="405"/>
      <c r="DH71" s="405"/>
      <c r="DI71" s="405"/>
      <c r="DJ71" s="405"/>
      <c r="DK71" s="405"/>
      <c r="DL71" s="405"/>
      <c r="DM71" s="405"/>
      <c r="DN71" s="405"/>
      <c r="DO71" s="405"/>
      <c r="DP71" s="405"/>
      <c r="DQ71" s="405"/>
      <c r="DR71" s="405"/>
      <c r="DS71" s="434"/>
      <c r="DT71" s="434"/>
      <c r="DU71" s="405"/>
      <c r="DV71" s="405"/>
      <c r="DW71" s="405"/>
      <c r="DX71" s="405"/>
      <c r="DY71" s="405"/>
      <c r="DZ71" s="405"/>
      <c r="EA71" s="405"/>
      <c r="EB71" s="405"/>
      <c r="EC71" s="405"/>
      <c r="ED71" s="405"/>
      <c r="EE71" s="405"/>
      <c r="EF71" s="405"/>
      <c r="EG71" s="405"/>
      <c r="EH71" s="405"/>
      <c r="EI71" s="405"/>
      <c r="EJ71" s="405"/>
      <c r="EK71" s="405"/>
      <c r="EL71" s="405"/>
      <c r="EM71" s="405"/>
      <c r="EN71" s="405"/>
      <c r="EO71" s="405"/>
      <c r="EP71" s="405"/>
      <c r="EQ71" s="405"/>
      <c r="ER71" s="405"/>
      <c r="ES71" s="405"/>
      <c r="ET71" s="405"/>
      <c r="EU71" s="434"/>
      <c r="EV71" s="434"/>
      <c r="EW71" s="405"/>
      <c r="EX71" s="405"/>
      <c r="EY71" s="405"/>
      <c r="EZ71" s="405"/>
      <c r="FA71" s="405"/>
      <c r="FB71" s="405"/>
      <c r="FC71" s="405"/>
      <c r="FD71" s="405"/>
      <c r="FE71" s="405"/>
      <c r="FF71" s="405"/>
      <c r="FG71" s="405"/>
      <c r="FH71" s="405"/>
      <c r="FI71" s="405"/>
      <c r="FJ71" s="405"/>
      <c r="FK71" s="405"/>
      <c r="FL71" s="405"/>
      <c r="FM71" s="405"/>
      <c r="FN71" s="405"/>
      <c r="FO71" s="405"/>
      <c r="FP71" s="405"/>
      <c r="FQ71" s="405"/>
      <c r="FR71" s="405"/>
      <c r="FS71" s="405"/>
      <c r="FT71" s="405"/>
      <c r="FU71" s="405"/>
      <c r="FV71" s="405"/>
      <c r="FW71" s="405"/>
      <c r="FX71" s="405"/>
      <c r="FY71" s="405"/>
      <c r="FZ71" s="405"/>
      <c r="GA71" s="405"/>
      <c r="GB71" s="405"/>
      <c r="GC71" s="405"/>
      <c r="GD71" s="434"/>
      <c r="GE71" s="434"/>
      <c r="GF71" s="405"/>
      <c r="GG71" s="405"/>
      <c r="GH71" s="405"/>
      <c r="GI71" s="405"/>
      <c r="GJ71" s="405"/>
      <c r="GK71" s="405"/>
      <c r="GL71" s="405"/>
      <c r="GM71" s="405"/>
      <c r="GN71" s="405"/>
      <c r="GO71" s="405"/>
      <c r="GP71" s="405"/>
    </row>
    <row r="72" spans="1:198" ht="22.8">
      <c r="A72" s="434"/>
      <c r="B72" s="434"/>
      <c r="C72" s="440"/>
      <c r="D72" s="440"/>
      <c r="E72" s="440"/>
      <c r="F72" s="440"/>
      <c r="G72" s="441"/>
      <c r="H72" s="441"/>
      <c r="I72" s="441"/>
      <c r="J72" s="441"/>
      <c r="K72" s="441"/>
      <c r="L72" s="441"/>
      <c r="M72" s="441"/>
      <c r="N72" s="441"/>
      <c r="O72" s="441"/>
      <c r="P72" s="441"/>
      <c r="Q72" s="441"/>
      <c r="R72" s="441"/>
      <c r="S72" s="441"/>
      <c r="T72" s="441"/>
      <c r="U72" s="441"/>
      <c r="V72" s="441"/>
      <c r="W72" s="441"/>
      <c r="X72" s="441"/>
      <c r="Y72" s="441"/>
      <c r="Z72" s="441"/>
      <c r="AA72" s="441"/>
      <c r="AB72" s="441"/>
      <c r="AC72" s="434"/>
      <c r="AD72" s="434"/>
      <c r="AE72" s="441"/>
      <c r="AF72" s="441"/>
      <c r="AG72" s="405"/>
      <c r="AH72" s="405"/>
      <c r="AI72" s="405"/>
      <c r="AJ72" s="405"/>
      <c r="AK72" s="405"/>
      <c r="AL72" s="405"/>
      <c r="AM72" s="405"/>
      <c r="AN72" s="405"/>
      <c r="AO72" s="405"/>
      <c r="AP72" s="405"/>
      <c r="AQ72" s="405"/>
      <c r="AR72" s="405"/>
      <c r="AS72" s="405"/>
      <c r="AT72" s="405"/>
      <c r="AU72" s="405"/>
      <c r="AV72" s="405"/>
      <c r="AW72" s="405"/>
      <c r="AX72" s="405"/>
      <c r="AY72" s="405"/>
      <c r="AZ72" s="405"/>
      <c r="BA72" s="434"/>
      <c r="BB72" s="434"/>
      <c r="BC72" s="405"/>
      <c r="BD72" s="405"/>
      <c r="BE72" s="405"/>
      <c r="BF72" s="441"/>
      <c r="BG72" s="441"/>
      <c r="BH72" s="441"/>
      <c r="BI72" s="441"/>
      <c r="BJ72" s="441"/>
      <c r="BK72" s="441"/>
      <c r="BL72" s="441"/>
      <c r="BM72" s="441"/>
      <c r="BN72" s="441"/>
      <c r="BO72" s="441"/>
      <c r="BP72" s="441"/>
      <c r="BQ72" s="441"/>
      <c r="BR72" s="441"/>
      <c r="BS72" s="441"/>
      <c r="BT72" s="441"/>
      <c r="BU72" s="441"/>
      <c r="BV72" s="441"/>
      <c r="BW72" s="441"/>
      <c r="BX72" s="441"/>
      <c r="BY72" s="441"/>
      <c r="BZ72" s="405"/>
      <c r="CA72" s="405"/>
      <c r="CB72" s="405"/>
      <c r="CC72" s="405"/>
      <c r="CD72" s="405"/>
      <c r="CE72" s="405"/>
      <c r="CF72" s="434"/>
      <c r="CG72" s="434"/>
      <c r="CH72" s="405"/>
      <c r="CI72" s="405"/>
      <c r="CJ72" s="405"/>
      <c r="CK72" s="405"/>
      <c r="CL72" s="405"/>
      <c r="CM72" s="405"/>
      <c r="CN72" s="405"/>
      <c r="CO72" s="405"/>
      <c r="CP72" s="405"/>
      <c r="CQ72" s="434"/>
      <c r="CR72" s="434"/>
      <c r="CS72" s="405"/>
      <c r="CT72" s="405"/>
      <c r="CU72" s="405"/>
      <c r="CV72" s="405"/>
      <c r="CW72" s="405"/>
      <c r="CX72" s="405"/>
      <c r="CY72" s="405"/>
      <c r="CZ72" s="405"/>
      <c r="DA72" s="405"/>
      <c r="DB72" s="405"/>
      <c r="DC72" s="405"/>
      <c r="DD72" s="405"/>
      <c r="DE72" s="405"/>
      <c r="DF72" s="405"/>
      <c r="DG72" s="405"/>
      <c r="DH72" s="405"/>
      <c r="DI72" s="405"/>
      <c r="DJ72" s="405"/>
      <c r="DK72" s="405"/>
      <c r="DL72" s="405"/>
      <c r="DM72" s="405"/>
      <c r="DN72" s="405"/>
      <c r="DO72" s="405"/>
      <c r="DP72" s="405"/>
      <c r="DQ72" s="405"/>
      <c r="DR72" s="405"/>
      <c r="DS72" s="434"/>
      <c r="DT72" s="434"/>
      <c r="DU72" s="405"/>
      <c r="DV72" s="405"/>
      <c r="DW72" s="405"/>
      <c r="DX72" s="405"/>
      <c r="DY72" s="405"/>
      <c r="DZ72" s="405"/>
      <c r="EA72" s="405"/>
      <c r="EB72" s="405"/>
      <c r="EC72" s="405"/>
      <c r="ED72" s="405"/>
      <c r="EE72" s="405"/>
      <c r="EF72" s="405"/>
      <c r="EG72" s="405"/>
      <c r="EH72" s="405"/>
      <c r="EI72" s="405"/>
      <c r="EJ72" s="405"/>
      <c r="EK72" s="405"/>
      <c r="EL72" s="405"/>
      <c r="EM72" s="405"/>
      <c r="EN72" s="405"/>
      <c r="EO72" s="405"/>
      <c r="EP72" s="405"/>
      <c r="EQ72" s="405"/>
      <c r="ER72" s="405"/>
      <c r="ES72" s="405"/>
      <c r="ET72" s="405"/>
      <c r="EU72" s="434"/>
      <c r="EV72" s="434"/>
      <c r="EW72" s="405"/>
      <c r="EX72" s="405"/>
      <c r="EY72" s="405"/>
      <c r="EZ72" s="405"/>
      <c r="FA72" s="405"/>
      <c r="FB72" s="405"/>
      <c r="FC72" s="405"/>
      <c r="FD72" s="405"/>
      <c r="FE72" s="405"/>
      <c r="FF72" s="405"/>
      <c r="FG72" s="405"/>
      <c r="FH72" s="405"/>
      <c r="FI72" s="405"/>
      <c r="FJ72" s="405"/>
      <c r="FK72" s="405"/>
      <c r="FL72" s="405"/>
      <c r="FM72" s="405"/>
      <c r="FN72" s="405"/>
      <c r="FO72" s="405"/>
      <c r="FP72" s="405"/>
      <c r="FQ72" s="405"/>
      <c r="FR72" s="405"/>
      <c r="FS72" s="405"/>
      <c r="FT72" s="405"/>
      <c r="FU72" s="405"/>
      <c r="FV72" s="405"/>
      <c r="FW72" s="405"/>
      <c r="FX72" s="405"/>
      <c r="FY72" s="405"/>
      <c r="FZ72" s="405"/>
      <c r="GA72" s="405"/>
      <c r="GB72" s="405"/>
      <c r="GC72" s="405"/>
      <c r="GD72" s="434"/>
      <c r="GE72" s="434"/>
      <c r="GF72" s="405"/>
      <c r="GG72" s="405"/>
      <c r="GH72" s="405"/>
      <c r="GI72" s="405"/>
      <c r="GJ72" s="405"/>
      <c r="GK72" s="405"/>
      <c r="GL72" s="405"/>
      <c r="GM72" s="405"/>
      <c r="GN72" s="405"/>
      <c r="GO72" s="405"/>
      <c r="GP72" s="405"/>
    </row>
    <row r="73" spans="1:198" ht="22.8">
      <c r="A73" s="434"/>
      <c r="B73" s="434"/>
      <c r="C73" s="440"/>
      <c r="D73" s="440"/>
      <c r="E73" s="440"/>
      <c r="F73" s="440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41"/>
      <c r="T73" s="441"/>
      <c r="U73" s="441"/>
      <c r="V73" s="441"/>
      <c r="W73" s="441"/>
      <c r="X73" s="441"/>
      <c r="Y73" s="441"/>
      <c r="Z73" s="441"/>
      <c r="AA73" s="441"/>
      <c r="AB73" s="441"/>
      <c r="AC73" s="434"/>
      <c r="AD73" s="434"/>
      <c r="AE73" s="441"/>
      <c r="AF73" s="441"/>
      <c r="AG73" s="405"/>
      <c r="AH73" s="405"/>
      <c r="AI73" s="405"/>
      <c r="AJ73" s="405"/>
      <c r="AK73" s="405"/>
      <c r="AL73" s="405"/>
      <c r="AM73" s="405"/>
      <c r="AN73" s="405"/>
      <c r="AO73" s="405"/>
      <c r="AP73" s="405"/>
      <c r="AQ73" s="405"/>
      <c r="AR73" s="405"/>
      <c r="AS73" s="405"/>
      <c r="AT73" s="405"/>
      <c r="AU73" s="405"/>
      <c r="AV73" s="405"/>
      <c r="AW73" s="405"/>
      <c r="AX73" s="405"/>
      <c r="AY73" s="405"/>
      <c r="AZ73" s="405"/>
      <c r="BA73" s="434"/>
      <c r="BB73" s="434"/>
      <c r="BC73" s="405"/>
      <c r="BD73" s="405"/>
      <c r="BE73" s="405"/>
      <c r="BF73" s="441"/>
      <c r="BG73" s="441"/>
      <c r="BH73" s="441"/>
      <c r="BI73" s="441"/>
      <c r="BJ73" s="441"/>
      <c r="BK73" s="441"/>
      <c r="BL73" s="441"/>
      <c r="BM73" s="441"/>
      <c r="BN73" s="441"/>
      <c r="BO73" s="441"/>
      <c r="BP73" s="441"/>
      <c r="BQ73" s="441"/>
      <c r="BR73" s="441"/>
      <c r="BS73" s="441"/>
      <c r="BT73" s="441"/>
      <c r="BU73" s="441"/>
      <c r="BV73" s="441"/>
      <c r="BW73" s="441"/>
      <c r="BX73" s="441"/>
      <c r="BY73" s="441"/>
      <c r="BZ73" s="405"/>
      <c r="CA73" s="405"/>
      <c r="CB73" s="405"/>
      <c r="CC73" s="405"/>
      <c r="CD73" s="405"/>
      <c r="CE73" s="405"/>
      <c r="CF73" s="434"/>
      <c r="CG73" s="434"/>
      <c r="CH73" s="405"/>
      <c r="CI73" s="405"/>
      <c r="CJ73" s="405"/>
      <c r="CK73" s="405"/>
      <c r="CL73" s="405"/>
      <c r="CM73" s="405"/>
      <c r="CN73" s="405"/>
      <c r="CO73" s="405"/>
      <c r="CP73" s="405"/>
      <c r="CQ73" s="434"/>
      <c r="CR73" s="434"/>
      <c r="CS73" s="405"/>
      <c r="CT73" s="405"/>
      <c r="CU73" s="405"/>
      <c r="CV73" s="405"/>
      <c r="CW73" s="405"/>
      <c r="CX73" s="405"/>
      <c r="CY73" s="405"/>
      <c r="CZ73" s="405"/>
      <c r="DA73" s="405"/>
      <c r="DB73" s="405"/>
      <c r="DC73" s="405"/>
      <c r="DD73" s="405"/>
      <c r="DE73" s="405"/>
      <c r="DF73" s="405"/>
      <c r="DG73" s="405"/>
      <c r="DH73" s="405"/>
      <c r="DI73" s="405"/>
      <c r="DJ73" s="405"/>
      <c r="DK73" s="405"/>
      <c r="DL73" s="405"/>
      <c r="DM73" s="405"/>
      <c r="DN73" s="405"/>
      <c r="DO73" s="405"/>
      <c r="DP73" s="405"/>
      <c r="DQ73" s="405"/>
      <c r="DR73" s="405"/>
      <c r="DS73" s="434"/>
      <c r="DT73" s="434"/>
      <c r="DU73" s="405"/>
      <c r="DV73" s="405"/>
      <c r="DW73" s="405"/>
      <c r="DX73" s="405"/>
      <c r="DY73" s="405"/>
      <c r="DZ73" s="405"/>
      <c r="EA73" s="405"/>
      <c r="EB73" s="405"/>
      <c r="EC73" s="405"/>
      <c r="ED73" s="405"/>
      <c r="EE73" s="405"/>
      <c r="EF73" s="405"/>
      <c r="EG73" s="405"/>
      <c r="EH73" s="405"/>
      <c r="EI73" s="405"/>
      <c r="EJ73" s="405"/>
      <c r="EK73" s="405"/>
      <c r="EL73" s="405"/>
      <c r="EM73" s="405"/>
      <c r="EN73" s="405"/>
      <c r="EO73" s="405"/>
      <c r="EP73" s="405"/>
      <c r="EQ73" s="405"/>
      <c r="ER73" s="405"/>
      <c r="ES73" s="405"/>
      <c r="ET73" s="405"/>
      <c r="EU73" s="434"/>
      <c r="EV73" s="434"/>
      <c r="EW73" s="405"/>
      <c r="EX73" s="405"/>
      <c r="EY73" s="405"/>
      <c r="EZ73" s="405"/>
      <c r="FA73" s="405"/>
      <c r="FB73" s="405"/>
      <c r="FC73" s="405"/>
      <c r="FD73" s="405"/>
      <c r="FE73" s="405"/>
      <c r="FF73" s="405"/>
      <c r="FG73" s="405"/>
      <c r="FH73" s="405"/>
      <c r="FI73" s="405"/>
      <c r="FJ73" s="405"/>
      <c r="FK73" s="405"/>
      <c r="FL73" s="405"/>
      <c r="FM73" s="405"/>
      <c r="FN73" s="405"/>
      <c r="FO73" s="405"/>
      <c r="FP73" s="405"/>
      <c r="FQ73" s="405"/>
      <c r="FR73" s="405"/>
      <c r="FS73" s="405"/>
      <c r="FT73" s="405"/>
      <c r="FU73" s="405"/>
      <c r="FV73" s="405"/>
      <c r="FW73" s="405"/>
      <c r="FX73" s="405"/>
      <c r="FY73" s="405"/>
      <c r="FZ73" s="405"/>
      <c r="GA73" s="405"/>
      <c r="GB73" s="405"/>
      <c r="GC73" s="405"/>
      <c r="GD73" s="434"/>
      <c r="GE73" s="434"/>
      <c r="GF73" s="405"/>
      <c r="GG73" s="405"/>
      <c r="GH73" s="405"/>
      <c r="GI73" s="405"/>
      <c r="GJ73" s="405"/>
      <c r="GK73" s="405"/>
      <c r="GL73" s="405"/>
      <c r="GM73" s="405"/>
      <c r="GN73" s="405"/>
      <c r="GO73" s="405"/>
      <c r="GP73" s="405"/>
    </row>
    <row r="74" spans="1:198" ht="22.8">
      <c r="A74" s="434"/>
      <c r="B74" s="434"/>
      <c r="C74" s="440"/>
      <c r="D74" s="440"/>
      <c r="E74" s="440"/>
      <c r="F74" s="440"/>
      <c r="G74" s="441"/>
      <c r="H74" s="441"/>
      <c r="I74" s="441"/>
      <c r="J74" s="441"/>
      <c r="K74" s="441"/>
      <c r="L74" s="441"/>
      <c r="M74" s="441"/>
      <c r="N74" s="441"/>
      <c r="O74" s="441"/>
      <c r="P74" s="441"/>
      <c r="Q74" s="441"/>
      <c r="R74" s="441"/>
      <c r="S74" s="441"/>
      <c r="T74" s="441"/>
      <c r="U74" s="441"/>
      <c r="V74" s="441"/>
      <c r="W74" s="441"/>
      <c r="X74" s="441"/>
      <c r="Y74" s="441"/>
      <c r="Z74" s="441"/>
      <c r="AA74" s="441"/>
      <c r="AB74" s="441"/>
      <c r="AC74" s="434"/>
      <c r="AD74" s="434"/>
      <c r="AE74" s="441"/>
      <c r="AF74" s="441"/>
      <c r="AG74" s="405"/>
      <c r="AH74" s="405"/>
      <c r="AI74" s="405"/>
      <c r="AJ74" s="405"/>
      <c r="AK74" s="405"/>
      <c r="AL74" s="405"/>
      <c r="AM74" s="405"/>
      <c r="AN74" s="405"/>
      <c r="AO74" s="405"/>
      <c r="AP74" s="405"/>
      <c r="AQ74" s="405"/>
      <c r="AR74" s="405"/>
      <c r="AS74" s="405"/>
      <c r="AT74" s="405"/>
      <c r="AU74" s="405"/>
      <c r="AV74" s="405"/>
      <c r="AW74" s="405"/>
      <c r="AX74" s="405"/>
      <c r="AY74" s="405"/>
      <c r="AZ74" s="405"/>
      <c r="BA74" s="434"/>
      <c r="BB74" s="434"/>
      <c r="BC74" s="405"/>
      <c r="BD74" s="405"/>
      <c r="BE74" s="405"/>
      <c r="BF74" s="441"/>
      <c r="BG74" s="441"/>
      <c r="BH74" s="441"/>
      <c r="BI74" s="441"/>
      <c r="BJ74" s="441"/>
      <c r="BK74" s="441"/>
      <c r="BL74" s="441"/>
      <c r="BM74" s="441"/>
      <c r="BN74" s="441"/>
      <c r="BO74" s="441"/>
      <c r="BP74" s="441"/>
      <c r="BQ74" s="441"/>
      <c r="BR74" s="441"/>
      <c r="BS74" s="441"/>
      <c r="BT74" s="441"/>
      <c r="BU74" s="441"/>
      <c r="BV74" s="441"/>
      <c r="BW74" s="441"/>
      <c r="BX74" s="441"/>
      <c r="BY74" s="441"/>
      <c r="BZ74" s="405"/>
      <c r="CA74" s="405"/>
      <c r="CB74" s="405"/>
      <c r="CC74" s="405"/>
      <c r="CD74" s="405"/>
      <c r="CE74" s="405"/>
      <c r="CF74" s="434"/>
      <c r="CG74" s="434"/>
      <c r="CH74" s="405"/>
      <c r="CI74" s="405"/>
      <c r="CJ74" s="405"/>
      <c r="CK74" s="405"/>
      <c r="CL74" s="405"/>
      <c r="CM74" s="405"/>
      <c r="CN74" s="405"/>
      <c r="CO74" s="405"/>
      <c r="CP74" s="405"/>
      <c r="CQ74" s="434"/>
      <c r="CR74" s="434"/>
      <c r="CS74" s="405"/>
      <c r="CT74" s="405"/>
      <c r="CU74" s="405"/>
      <c r="CV74" s="405"/>
      <c r="CW74" s="405"/>
      <c r="CX74" s="405"/>
      <c r="CY74" s="405"/>
      <c r="CZ74" s="405"/>
      <c r="DA74" s="405"/>
      <c r="DB74" s="405"/>
      <c r="DC74" s="405"/>
      <c r="DD74" s="405"/>
      <c r="DE74" s="405"/>
      <c r="DF74" s="405"/>
      <c r="DG74" s="405"/>
      <c r="DH74" s="405"/>
      <c r="DI74" s="405"/>
      <c r="DJ74" s="405"/>
      <c r="DK74" s="405"/>
      <c r="DL74" s="405"/>
      <c r="DM74" s="405"/>
      <c r="DN74" s="405"/>
      <c r="DO74" s="405"/>
      <c r="DP74" s="405"/>
      <c r="DQ74" s="405"/>
      <c r="DR74" s="405"/>
      <c r="DS74" s="434"/>
      <c r="DT74" s="434"/>
      <c r="DU74" s="405"/>
      <c r="DV74" s="405"/>
      <c r="DW74" s="405"/>
      <c r="DX74" s="405"/>
      <c r="DY74" s="405"/>
      <c r="DZ74" s="405"/>
      <c r="EA74" s="405"/>
      <c r="EB74" s="405"/>
      <c r="EC74" s="405"/>
      <c r="ED74" s="405"/>
      <c r="EE74" s="405"/>
      <c r="EF74" s="405"/>
      <c r="EG74" s="405"/>
      <c r="EH74" s="405"/>
      <c r="EI74" s="405"/>
      <c r="EJ74" s="405"/>
      <c r="EK74" s="405"/>
      <c r="EL74" s="405"/>
      <c r="EM74" s="405"/>
      <c r="EN74" s="405"/>
      <c r="EO74" s="405"/>
      <c r="EP74" s="405"/>
      <c r="EQ74" s="405"/>
      <c r="ER74" s="405"/>
      <c r="ES74" s="405"/>
      <c r="ET74" s="405"/>
      <c r="EU74" s="434"/>
      <c r="EV74" s="434"/>
      <c r="EW74" s="405"/>
      <c r="EX74" s="405"/>
      <c r="EY74" s="405"/>
      <c r="EZ74" s="405"/>
      <c r="FA74" s="405"/>
      <c r="FB74" s="405"/>
      <c r="FC74" s="405"/>
      <c r="FD74" s="405"/>
      <c r="FE74" s="405"/>
      <c r="FF74" s="405"/>
      <c r="FG74" s="405"/>
      <c r="FH74" s="405"/>
      <c r="FI74" s="405"/>
      <c r="FJ74" s="405"/>
      <c r="FK74" s="405"/>
      <c r="FL74" s="405"/>
      <c r="FM74" s="405"/>
      <c r="FN74" s="405"/>
      <c r="FO74" s="405"/>
      <c r="FP74" s="405"/>
      <c r="FQ74" s="405"/>
      <c r="FR74" s="405"/>
      <c r="FS74" s="405"/>
      <c r="FT74" s="405"/>
      <c r="FU74" s="405"/>
      <c r="FV74" s="405"/>
      <c r="FW74" s="405"/>
      <c r="FX74" s="405"/>
      <c r="FY74" s="405"/>
      <c r="FZ74" s="405"/>
      <c r="GA74" s="405"/>
      <c r="GB74" s="405"/>
      <c r="GC74" s="405"/>
      <c r="GD74" s="434"/>
      <c r="GE74" s="434"/>
      <c r="GF74" s="405"/>
      <c r="GG74" s="405"/>
      <c r="GH74" s="405"/>
      <c r="GI74" s="405"/>
      <c r="GJ74" s="405"/>
      <c r="GK74" s="405"/>
      <c r="GL74" s="405"/>
      <c r="GM74" s="405"/>
      <c r="GN74" s="405"/>
      <c r="GO74" s="405"/>
      <c r="GP74" s="405"/>
    </row>
    <row r="75" spans="1:198" ht="22.8">
      <c r="A75" s="434"/>
      <c r="B75" s="434"/>
      <c r="C75" s="440"/>
      <c r="D75" s="440"/>
      <c r="E75" s="440"/>
      <c r="F75" s="440"/>
      <c r="G75" s="441"/>
      <c r="H75" s="441"/>
      <c r="I75" s="441"/>
      <c r="J75" s="441"/>
      <c r="K75" s="441"/>
      <c r="L75" s="441"/>
      <c r="M75" s="441"/>
      <c r="N75" s="441"/>
      <c r="O75" s="441"/>
      <c r="P75" s="441"/>
      <c r="Q75" s="441"/>
      <c r="R75" s="441"/>
      <c r="S75" s="441"/>
      <c r="T75" s="441"/>
      <c r="U75" s="441"/>
      <c r="V75" s="441"/>
      <c r="W75" s="441"/>
      <c r="X75" s="441"/>
      <c r="Y75" s="441"/>
      <c r="Z75" s="441"/>
      <c r="AA75" s="441"/>
      <c r="AB75" s="441"/>
      <c r="AC75" s="434"/>
      <c r="AD75" s="434"/>
      <c r="AE75" s="441"/>
      <c r="AF75" s="441"/>
      <c r="AG75" s="405"/>
      <c r="AH75" s="405"/>
      <c r="AI75" s="405"/>
      <c r="AJ75" s="405"/>
      <c r="AK75" s="405"/>
      <c r="AL75" s="405"/>
      <c r="AM75" s="405"/>
      <c r="AN75" s="405"/>
      <c r="AO75" s="405"/>
      <c r="AP75" s="405"/>
      <c r="AQ75" s="405"/>
      <c r="AR75" s="405"/>
      <c r="AS75" s="405"/>
      <c r="AT75" s="405"/>
      <c r="AU75" s="405"/>
      <c r="AV75" s="405"/>
      <c r="AW75" s="405"/>
      <c r="AX75" s="405"/>
      <c r="AY75" s="405"/>
      <c r="AZ75" s="405"/>
      <c r="BA75" s="434"/>
      <c r="BB75" s="434"/>
      <c r="BC75" s="405"/>
      <c r="BD75" s="405"/>
      <c r="BE75" s="405"/>
      <c r="BF75" s="441"/>
      <c r="BG75" s="441"/>
      <c r="BH75" s="441"/>
      <c r="BI75" s="441"/>
      <c r="BJ75" s="441"/>
      <c r="BK75" s="441"/>
      <c r="BL75" s="441"/>
      <c r="BM75" s="441"/>
      <c r="BN75" s="441"/>
      <c r="BO75" s="441"/>
      <c r="BP75" s="441"/>
      <c r="BQ75" s="441"/>
      <c r="BR75" s="441"/>
      <c r="BS75" s="441"/>
      <c r="BT75" s="441"/>
      <c r="BU75" s="441"/>
      <c r="BV75" s="441"/>
      <c r="BW75" s="441"/>
      <c r="BX75" s="441"/>
      <c r="BY75" s="441"/>
      <c r="BZ75" s="405"/>
      <c r="CA75" s="405"/>
      <c r="CB75" s="405"/>
      <c r="CC75" s="405"/>
      <c r="CD75" s="405"/>
      <c r="CE75" s="405"/>
      <c r="CF75" s="434"/>
      <c r="CG75" s="434"/>
      <c r="CH75" s="405"/>
      <c r="CI75" s="405"/>
      <c r="CJ75" s="405"/>
      <c r="CK75" s="405"/>
      <c r="CL75" s="405"/>
      <c r="CM75" s="405"/>
      <c r="CN75" s="405"/>
      <c r="CO75" s="405"/>
      <c r="CP75" s="405"/>
      <c r="CQ75" s="434"/>
      <c r="CR75" s="434"/>
      <c r="CS75" s="405"/>
      <c r="CT75" s="405"/>
      <c r="CU75" s="405"/>
      <c r="CV75" s="405"/>
      <c r="CW75" s="405"/>
      <c r="CX75" s="405"/>
      <c r="CY75" s="405"/>
      <c r="CZ75" s="405"/>
      <c r="DA75" s="405"/>
      <c r="DB75" s="405"/>
      <c r="DC75" s="405"/>
      <c r="DD75" s="405"/>
      <c r="DE75" s="405"/>
      <c r="DF75" s="405"/>
      <c r="DG75" s="405"/>
      <c r="DH75" s="405"/>
      <c r="DI75" s="405"/>
      <c r="DJ75" s="405"/>
      <c r="DK75" s="405"/>
      <c r="DL75" s="405"/>
      <c r="DM75" s="405"/>
      <c r="DN75" s="405"/>
      <c r="DO75" s="405"/>
      <c r="DP75" s="405"/>
      <c r="DQ75" s="405"/>
      <c r="DR75" s="405"/>
      <c r="DS75" s="434"/>
      <c r="DT75" s="434"/>
      <c r="DU75" s="405"/>
      <c r="DV75" s="405"/>
      <c r="DW75" s="405"/>
      <c r="DX75" s="405"/>
      <c r="DY75" s="405"/>
      <c r="DZ75" s="405"/>
      <c r="EA75" s="405"/>
      <c r="EB75" s="405"/>
      <c r="EC75" s="405"/>
      <c r="ED75" s="405"/>
      <c r="EE75" s="405"/>
      <c r="EF75" s="405"/>
      <c r="EG75" s="405"/>
      <c r="EH75" s="405"/>
      <c r="EI75" s="405"/>
      <c r="EJ75" s="405"/>
      <c r="EK75" s="405"/>
      <c r="EL75" s="405"/>
      <c r="EM75" s="405"/>
      <c r="EN75" s="405"/>
      <c r="EO75" s="405"/>
      <c r="EP75" s="405"/>
      <c r="EQ75" s="405"/>
      <c r="ER75" s="405"/>
      <c r="ES75" s="405"/>
      <c r="ET75" s="405"/>
      <c r="EU75" s="434"/>
      <c r="EV75" s="434"/>
      <c r="EW75" s="405"/>
      <c r="EX75" s="405"/>
      <c r="EY75" s="405"/>
      <c r="EZ75" s="405"/>
      <c r="FA75" s="405"/>
      <c r="FB75" s="405"/>
      <c r="FC75" s="405"/>
      <c r="FD75" s="405"/>
      <c r="FE75" s="405"/>
      <c r="FF75" s="405"/>
      <c r="FG75" s="405"/>
      <c r="FH75" s="405"/>
      <c r="FI75" s="405"/>
      <c r="FJ75" s="405"/>
      <c r="FK75" s="405"/>
      <c r="FL75" s="405"/>
      <c r="FM75" s="405"/>
      <c r="FN75" s="405"/>
      <c r="FO75" s="405"/>
      <c r="FP75" s="405"/>
      <c r="FQ75" s="405"/>
      <c r="FR75" s="405"/>
      <c r="FS75" s="405"/>
      <c r="FT75" s="405"/>
      <c r="FU75" s="405"/>
      <c r="FV75" s="405"/>
      <c r="FW75" s="405"/>
      <c r="FX75" s="405"/>
      <c r="FY75" s="405"/>
      <c r="FZ75" s="405"/>
      <c r="GA75" s="405"/>
      <c r="GB75" s="405"/>
      <c r="GC75" s="405"/>
      <c r="GD75" s="434"/>
      <c r="GE75" s="434"/>
      <c r="GF75" s="405"/>
      <c r="GG75" s="405"/>
      <c r="GH75" s="405"/>
      <c r="GI75" s="405"/>
      <c r="GJ75" s="405"/>
      <c r="GK75" s="405"/>
      <c r="GL75" s="405"/>
      <c r="GM75" s="405"/>
      <c r="GN75" s="405"/>
      <c r="GO75" s="405"/>
      <c r="GP75" s="405"/>
    </row>
    <row r="76" spans="1:198" ht="22.8">
      <c r="A76" s="434"/>
      <c r="B76" s="434"/>
      <c r="C76" s="440"/>
      <c r="D76" s="440"/>
      <c r="E76" s="440"/>
      <c r="F76" s="440"/>
      <c r="G76" s="441"/>
      <c r="H76" s="441"/>
      <c r="I76" s="441"/>
      <c r="J76" s="441"/>
      <c r="K76" s="441"/>
      <c r="L76" s="441"/>
      <c r="M76" s="441"/>
      <c r="N76" s="441"/>
      <c r="O76" s="441"/>
      <c r="P76" s="441"/>
      <c r="Q76" s="441"/>
      <c r="R76" s="441"/>
      <c r="S76" s="441"/>
      <c r="T76" s="441"/>
      <c r="U76" s="441"/>
      <c r="V76" s="441"/>
      <c r="W76" s="441"/>
      <c r="X76" s="441"/>
      <c r="Y76" s="441"/>
      <c r="Z76" s="441"/>
      <c r="AA76" s="441"/>
      <c r="AB76" s="441"/>
      <c r="AC76" s="434"/>
      <c r="AD76" s="434"/>
      <c r="AE76" s="441"/>
      <c r="AF76" s="441"/>
      <c r="AG76" s="405"/>
      <c r="AH76" s="405"/>
      <c r="AI76" s="405"/>
      <c r="AJ76" s="405"/>
      <c r="AK76" s="405"/>
      <c r="AL76" s="405"/>
      <c r="AM76" s="405"/>
      <c r="AN76" s="405"/>
      <c r="AO76" s="405"/>
      <c r="AP76" s="405"/>
      <c r="AQ76" s="405"/>
      <c r="AR76" s="405"/>
      <c r="AS76" s="405"/>
      <c r="AT76" s="405"/>
      <c r="AU76" s="405"/>
      <c r="AV76" s="405"/>
      <c r="AW76" s="405"/>
      <c r="AX76" s="405"/>
      <c r="AY76" s="405"/>
      <c r="AZ76" s="405"/>
      <c r="BA76" s="434"/>
      <c r="BB76" s="434"/>
      <c r="BC76" s="405"/>
      <c r="BD76" s="405"/>
      <c r="BE76" s="405"/>
      <c r="BF76" s="441"/>
      <c r="BG76" s="441"/>
      <c r="BH76" s="441"/>
      <c r="BI76" s="441"/>
      <c r="BJ76" s="441"/>
      <c r="BK76" s="441"/>
      <c r="BL76" s="441"/>
      <c r="BM76" s="441"/>
      <c r="BN76" s="441"/>
      <c r="BO76" s="441"/>
      <c r="BP76" s="441"/>
      <c r="BQ76" s="441"/>
      <c r="BR76" s="441"/>
      <c r="BS76" s="441"/>
      <c r="BT76" s="441"/>
      <c r="BU76" s="441"/>
      <c r="BV76" s="441"/>
      <c r="BW76" s="441"/>
      <c r="BX76" s="441"/>
      <c r="BY76" s="441"/>
      <c r="BZ76" s="405"/>
      <c r="CA76" s="405"/>
      <c r="CB76" s="405"/>
      <c r="CC76" s="405"/>
      <c r="CD76" s="405"/>
      <c r="CE76" s="405"/>
      <c r="CF76" s="434"/>
      <c r="CG76" s="434"/>
      <c r="CH76" s="405"/>
      <c r="CI76" s="405"/>
      <c r="CJ76" s="405"/>
      <c r="CK76" s="405"/>
      <c r="CL76" s="405"/>
      <c r="CM76" s="405"/>
      <c r="CN76" s="405"/>
      <c r="CO76" s="405"/>
      <c r="CP76" s="405"/>
      <c r="CQ76" s="434"/>
      <c r="CR76" s="434"/>
      <c r="CS76" s="405"/>
      <c r="CT76" s="405"/>
      <c r="CU76" s="405"/>
      <c r="CV76" s="405"/>
      <c r="CW76" s="405"/>
      <c r="CX76" s="405"/>
      <c r="CY76" s="405"/>
      <c r="CZ76" s="405"/>
      <c r="DA76" s="405"/>
      <c r="DB76" s="405"/>
      <c r="DC76" s="405"/>
      <c r="DD76" s="405"/>
      <c r="DE76" s="405"/>
      <c r="DF76" s="405"/>
      <c r="DG76" s="405"/>
      <c r="DH76" s="405"/>
      <c r="DI76" s="405"/>
      <c r="DJ76" s="405"/>
      <c r="DK76" s="405"/>
      <c r="DL76" s="405"/>
      <c r="DM76" s="405"/>
      <c r="DN76" s="405"/>
      <c r="DO76" s="405"/>
      <c r="DP76" s="405"/>
      <c r="DQ76" s="405"/>
      <c r="DR76" s="405"/>
      <c r="DS76" s="434"/>
      <c r="DT76" s="434"/>
      <c r="DU76" s="405"/>
      <c r="DV76" s="405"/>
      <c r="DW76" s="405"/>
      <c r="DX76" s="405"/>
      <c r="DY76" s="405"/>
      <c r="DZ76" s="405"/>
      <c r="EA76" s="405"/>
      <c r="EB76" s="405"/>
      <c r="EC76" s="405"/>
      <c r="ED76" s="405"/>
      <c r="EE76" s="405"/>
      <c r="EF76" s="405"/>
      <c r="EG76" s="405"/>
      <c r="EH76" s="405"/>
      <c r="EI76" s="405"/>
      <c r="EJ76" s="405"/>
      <c r="EK76" s="405"/>
      <c r="EL76" s="405"/>
      <c r="EM76" s="405"/>
      <c r="EN76" s="405"/>
      <c r="EO76" s="405"/>
      <c r="EP76" s="405"/>
      <c r="EQ76" s="405"/>
      <c r="ER76" s="405"/>
      <c r="ES76" s="405"/>
      <c r="ET76" s="405"/>
      <c r="EU76" s="434"/>
      <c r="EV76" s="434"/>
      <c r="EW76" s="405"/>
      <c r="EX76" s="405"/>
      <c r="EY76" s="405"/>
      <c r="EZ76" s="405"/>
      <c r="FA76" s="405"/>
      <c r="FB76" s="405"/>
      <c r="FC76" s="405"/>
      <c r="FD76" s="405"/>
      <c r="FE76" s="405"/>
      <c r="FF76" s="405"/>
      <c r="FG76" s="405"/>
      <c r="FH76" s="405"/>
      <c r="FI76" s="405"/>
      <c r="FJ76" s="405"/>
      <c r="FK76" s="405"/>
      <c r="FL76" s="405"/>
      <c r="FM76" s="405"/>
      <c r="FN76" s="405"/>
      <c r="FO76" s="405"/>
      <c r="FP76" s="405"/>
      <c r="FQ76" s="405"/>
      <c r="FR76" s="405"/>
      <c r="FS76" s="405"/>
      <c r="FT76" s="405"/>
      <c r="FU76" s="405"/>
      <c r="FV76" s="405"/>
      <c r="FW76" s="405"/>
      <c r="FX76" s="405"/>
      <c r="FY76" s="405"/>
      <c r="FZ76" s="405"/>
      <c r="GA76" s="405"/>
      <c r="GB76" s="405"/>
      <c r="GC76" s="405"/>
      <c r="GD76" s="434"/>
      <c r="GE76" s="434"/>
      <c r="GF76" s="405"/>
      <c r="GG76" s="405"/>
      <c r="GH76" s="405"/>
      <c r="GI76" s="405"/>
      <c r="GJ76" s="405"/>
      <c r="GK76" s="405"/>
      <c r="GL76" s="405"/>
      <c r="GM76" s="405"/>
      <c r="GN76" s="405"/>
      <c r="GO76" s="405"/>
      <c r="GP76" s="405"/>
    </row>
    <row r="77" spans="1:198" ht="22.8">
      <c r="A77" s="434"/>
      <c r="B77" s="434"/>
      <c r="C77" s="440"/>
      <c r="D77" s="440"/>
      <c r="E77" s="440"/>
      <c r="F77" s="440"/>
      <c r="G77" s="441"/>
      <c r="H77" s="441"/>
      <c r="I77" s="441"/>
      <c r="J77" s="441"/>
      <c r="K77" s="441"/>
      <c r="L77" s="441"/>
      <c r="M77" s="441"/>
      <c r="N77" s="441"/>
      <c r="O77" s="441"/>
      <c r="P77" s="441"/>
      <c r="Q77" s="441"/>
      <c r="R77" s="441"/>
      <c r="S77" s="441"/>
      <c r="T77" s="441"/>
      <c r="U77" s="441"/>
      <c r="V77" s="441"/>
      <c r="W77" s="441"/>
      <c r="X77" s="441"/>
      <c r="Y77" s="441"/>
      <c r="Z77" s="441"/>
      <c r="AA77" s="441"/>
      <c r="AB77" s="441"/>
      <c r="AC77" s="434"/>
      <c r="AD77" s="434"/>
      <c r="AE77" s="441"/>
      <c r="AF77" s="441"/>
      <c r="AG77" s="405"/>
      <c r="AH77" s="405"/>
      <c r="AI77" s="405"/>
      <c r="AJ77" s="405"/>
      <c r="AK77" s="405"/>
      <c r="AL77" s="405"/>
      <c r="AM77" s="405"/>
      <c r="AN77" s="405"/>
      <c r="AO77" s="405"/>
      <c r="AP77" s="405"/>
      <c r="AQ77" s="405"/>
      <c r="AR77" s="405"/>
      <c r="AS77" s="405"/>
      <c r="AT77" s="405"/>
      <c r="AU77" s="405"/>
      <c r="AV77" s="405"/>
      <c r="AW77" s="405"/>
      <c r="AX77" s="405"/>
      <c r="AY77" s="405"/>
      <c r="AZ77" s="405"/>
      <c r="BA77" s="434"/>
      <c r="BB77" s="434"/>
      <c r="BC77" s="405"/>
      <c r="BD77" s="405"/>
      <c r="BE77" s="405"/>
      <c r="BF77" s="441"/>
      <c r="BG77" s="441"/>
      <c r="BH77" s="441"/>
      <c r="BI77" s="441"/>
      <c r="BJ77" s="441"/>
      <c r="BK77" s="441"/>
      <c r="BL77" s="441"/>
      <c r="BM77" s="441"/>
      <c r="BN77" s="441"/>
      <c r="BO77" s="441"/>
      <c r="BP77" s="441"/>
      <c r="BQ77" s="441"/>
      <c r="BR77" s="441"/>
      <c r="BS77" s="441"/>
      <c r="BT77" s="441"/>
      <c r="BU77" s="441"/>
      <c r="BV77" s="441"/>
      <c r="BW77" s="441"/>
      <c r="BX77" s="441"/>
      <c r="BY77" s="441"/>
      <c r="BZ77" s="405"/>
      <c r="CA77" s="405"/>
      <c r="CB77" s="405"/>
      <c r="CC77" s="405"/>
      <c r="CD77" s="405"/>
      <c r="CE77" s="405"/>
      <c r="CF77" s="434"/>
      <c r="CG77" s="434"/>
      <c r="CH77" s="405"/>
      <c r="CI77" s="405"/>
      <c r="CJ77" s="405"/>
      <c r="CK77" s="405"/>
      <c r="CL77" s="405"/>
      <c r="CM77" s="405"/>
      <c r="CN77" s="405"/>
      <c r="CO77" s="405"/>
      <c r="CP77" s="405"/>
      <c r="CQ77" s="434"/>
      <c r="CR77" s="434"/>
      <c r="CS77" s="405"/>
      <c r="CT77" s="405"/>
      <c r="CU77" s="405"/>
      <c r="CV77" s="405"/>
      <c r="CW77" s="405"/>
      <c r="CX77" s="405"/>
      <c r="CY77" s="405"/>
      <c r="CZ77" s="405"/>
      <c r="DA77" s="405"/>
      <c r="DB77" s="405"/>
      <c r="DC77" s="405"/>
      <c r="DD77" s="405"/>
      <c r="DE77" s="405"/>
      <c r="DF77" s="405"/>
      <c r="DG77" s="405"/>
      <c r="DH77" s="405"/>
      <c r="DI77" s="405"/>
      <c r="DJ77" s="405"/>
      <c r="DK77" s="405"/>
      <c r="DL77" s="405"/>
      <c r="DM77" s="405"/>
      <c r="DN77" s="405"/>
      <c r="DO77" s="405"/>
      <c r="DP77" s="405"/>
      <c r="DQ77" s="405"/>
      <c r="DR77" s="405"/>
      <c r="DS77" s="434"/>
      <c r="DT77" s="434"/>
      <c r="DU77" s="405"/>
      <c r="DV77" s="405"/>
      <c r="DW77" s="405"/>
      <c r="DX77" s="405"/>
      <c r="DY77" s="405"/>
      <c r="DZ77" s="405"/>
      <c r="EA77" s="405"/>
      <c r="EB77" s="405"/>
      <c r="EC77" s="405"/>
      <c r="ED77" s="405"/>
      <c r="EE77" s="405"/>
      <c r="EF77" s="405"/>
      <c r="EG77" s="405"/>
      <c r="EH77" s="405"/>
      <c r="EI77" s="405"/>
      <c r="EJ77" s="405"/>
      <c r="EK77" s="405"/>
      <c r="EL77" s="405"/>
      <c r="EM77" s="405"/>
      <c r="EN77" s="405"/>
      <c r="EO77" s="405"/>
      <c r="EP77" s="405"/>
      <c r="EQ77" s="405"/>
      <c r="ER77" s="405"/>
      <c r="ES77" s="405"/>
      <c r="ET77" s="405"/>
      <c r="EU77" s="434"/>
      <c r="EV77" s="434"/>
      <c r="EW77" s="405"/>
      <c r="EX77" s="405"/>
      <c r="EY77" s="405"/>
      <c r="EZ77" s="405"/>
      <c r="FA77" s="405"/>
      <c r="FB77" s="405"/>
      <c r="FC77" s="405"/>
      <c r="FD77" s="405"/>
      <c r="FE77" s="405"/>
      <c r="FF77" s="405"/>
      <c r="FG77" s="405"/>
      <c r="FH77" s="405"/>
      <c r="FI77" s="405"/>
      <c r="FJ77" s="405"/>
      <c r="FK77" s="405"/>
      <c r="FL77" s="405"/>
      <c r="FM77" s="405"/>
      <c r="FN77" s="405"/>
      <c r="FO77" s="405"/>
      <c r="FP77" s="405"/>
      <c r="FQ77" s="405"/>
      <c r="FR77" s="405"/>
      <c r="FS77" s="405"/>
      <c r="FT77" s="405"/>
      <c r="FU77" s="405"/>
      <c r="FV77" s="405"/>
      <c r="FW77" s="405"/>
      <c r="FX77" s="405"/>
      <c r="FY77" s="405"/>
      <c r="FZ77" s="405"/>
      <c r="GA77" s="405"/>
      <c r="GB77" s="405"/>
      <c r="GC77" s="405"/>
      <c r="GD77" s="434"/>
      <c r="GE77" s="434"/>
      <c r="GF77" s="405"/>
      <c r="GG77" s="405"/>
      <c r="GH77" s="405"/>
      <c r="GI77" s="405"/>
      <c r="GJ77" s="405"/>
      <c r="GK77" s="405"/>
      <c r="GL77" s="405"/>
      <c r="GM77" s="405"/>
      <c r="GN77" s="405"/>
      <c r="GO77" s="405"/>
      <c r="GP77" s="405"/>
    </row>
    <row r="78" spans="1:198" ht="22.8">
      <c r="A78" s="434"/>
      <c r="B78" s="434"/>
      <c r="C78" s="440"/>
      <c r="D78" s="440"/>
      <c r="E78" s="440"/>
      <c r="F78" s="440"/>
      <c r="G78" s="441"/>
      <c r="H78" s="441"/>
      <c r="I78" s="441"/>
      <c r="J78" s="441"/>
      <c r="K78" s="441"/>
      <c r="L78" s="441"/>
      <c r="M78" s="441"/>
      <c r="N78" s="441"/>
      <c r="O78" s="441"/>
      <c r="P78" s="441"/>
      <c r="Q78" s="441"/>
      <c r="R78" s="441"/>
      <c r="S78" s="441"/>
      <c r="T78" s="441"/>
      <c r="U78" s="441"/>
      <c r="V78" s="441"/>
      <c r="W78" s="441"/>
      <c r="X78" s="441"/>
      <c r="Y78" s="441"/>
      <c r="Z78" s="441"/>
      <c r="AA78" s="441"/>
      <c r="AB78" s="441"/>
      <c r="AC78" s="434"/>
      <c r="AD78" s="434"/>
      <c r="AE78" s="441"/>
      <c r="AF78" s="441"/>
      <c r="AG78" s="405"/>
      <c r="AH78" s="405"/>
      <c r="AI78" s="405"/>
      <c r="AJ78" s="405"/>
      <c r="AK78" s="405"/>
      <c r="AL78" s="405"/>
      <c r="AM78" s="405"/>
      <c r="AN78" s="405"/>
      <c r="AO78" s="405"/>
      <c r="AP78" s="405"/>
      <c r="AQ78" s="405"/>
      <c r="AR78" s="405"/>
      <c r="AS78" s="405"/>
      <c r="AT78" s="405"/>
      <c r="AU78" s="405"/>
      <c r="AV78" s="405"/>
      <c r="AW78" s="405"/>
      <c r="AX78" s="405"/>
      <c r="AY78" s="405"/>
      <c r="AZ78" s="405"/>
      <c r="BA78" s="434"/>
      <c r="BB78" s="434"/>
      <c r="BC78" s="405"/>
      <c r="BD78" s="405"/>
      <c r="BE78" s="405"/>
      <c r="BF78" s="441"/>
      <c r="BG78" s="441"/>
      <c r="BH78" s="441"/>
      <c r="BI78" s="441"/>
      <c r="BJ78" s="441"/>
      <c r="BK78" s="441"/>
      <c r="BL78" s="441"/>
      <c r="BM78" s="441"/>
      <c r="BN78" s="441"/>
      <c r="BO78" s="441"/>
      <c r="BP78" s="441"/>
      <c r="BQ78" s="441"/>
      <c r="BR78" s="441"/>
      <c r="BS78" s="441"/>
      <c r="BT78" s="441"/>
      <c r="BU78" s="441"/>
      <c r="BV78" s="441"/>
      <c r="BW78" s="441"/>
      <c r="BX78" s="441"/>
      <c r="BY78" s="441"/>
      <c r="BZ78" s="405"/>
      <c r="CA78" s="405"/>
      <c r="CB78" s="405"/>
      <c r="CC78" s="405"/>
      <c r="CD78" s="405"/>
      <c r="CE78" s="405"/>
      <c r="CF78" s="434"/>
      <c r="CG78" s="434"/>
      <c r="CH78" s="405"/>
      <c r="CI78" s="405"/>
      <c r="CJ78" s="405"/>
      <c r="CK78" s="405"/>
      <c r="CL78" s="405"/>
      <c r="CM78" s="405"/>
      <c r="CN78" s="405"/>
      <c r="CO78" s="405"/>
      <c r="CP78" s="405"/>
      <c r="CQ78" s="434"/>
      <c r="CR78" s="434"/>
      <c r="CS78" s="405"/>
      <c r="CT78" s="405"/>
      <c r="CU78" s="405"/>
      <c r="CV78" s="405"/>
      <c r="CW78" s="405"/>
      <c r="CX78" s="405"/>
      <c r="CY78" s="405"/>
      <c r="CZ78" s="405"/>
      <c r="DA78" s="405"/>
      <c r="DB78" s="405"/>
      <c r="DC78" s="405"/>
      <c r="DD78" s="405"/>
      <c r="DE78" s="405"/>
      <c r="DF78" s="405"/>
      <c r="DG78" s="405"/>
      <c r="DH78" s="405"/>
      <c r="DI78" s="405"/>
      <c r="DJ78" s="405"/>
      <c r="DK78" s="405"/>
      <c r="DL78" s="405"/>
      <c r="DM78" s="405"/>
      <c r="DN78" s="405"/>
      <c r="DO78" s="405"/>
      <c r="DP78" s="405"/>
      <c r="DQ78" s="405"/>
      <c r="DR78" s="405"/>
      <c r="DS78" s="434"/>
      <c r="DT78" s="434"/>
      <c r="DU78" s="405"/>
      <c r="DV78" s="405"/>
      <c r="DW78" s="405"/>
      <c r="DX78" s="405"/>
      <c r="DY78" s="405"/>
      <c r="DZ78" s="405"/>
      <c r="EA78" s="405"/>
      <c r="EB78" s="405"/>
      <c r="EC78" s="405"/>
      <c r="ED78" s="405"/>
      <c r="EE78" s="405"/>
      <c r="EF78" s="405"/>
      <c r="EG78" s="405"/>
      <c r="EH78" s="405"/>
      <c r="EI78" s="405"/>
      <c r="EJ78" s="405"/>
      <c r="EK78" s="405"/>
      <c r="EL78" s="405"/>
      <c r="EM78" s="405"/>
      <c r="EN78" s="405"/>
      <c r="EO78" s="405"/>
      <c r="EP78" s="405"/>
      <c r="EQ78" s="405"/>
      <c r="ER78" s="405"/>
      <c r="ES78" s="405"/>
      <c r="ET78" s="405"/>
      <c r="EU78" s="434"/>
      <c r="EV78" s="434"/>
      <c r="EW78" s="405"/>
      <c r="EX78" s="405"/>
      <c r="EY78" s="405"/>
      <c r="EZ78" s="405"/>
      <c r="FA78" s="405"/>
      <c r="FB78" s="405"/>
      <c r="FC78" s="405"/>
      <c r="FD78" s="405"/>
      <c r="FE78" s="405"/>
      <c r="FF78" s="405"/>
      <c r="FG78" s="405"/>
      <c r="FH78" s="405"/>
      <c r="FI78" s="405"/>
      <c r="FJ78" s="405"/>
      <c r="FK78" s="405"/>
      <c r="FL78" s="405"/>
      <c r="FM78" s="405"/>
      <c r="FN78" s="405"/>
      <c r="FO78" s="405"/>
      <c r="FP78" s="405"/>
      <c r="FQ78" s="405"/>
      <c r="FR78" s="405"/>
      <c r="FS78" s="405"/>
      <c r="FT78" s="405"/>
      <c r="FU78" s="405"/>
      <c r="FV78" s="405"/>
      <c r="FW78" s="405"/>
      <c r="FX78" s="405"/>
      <c r="FY78" s="405"/>
      <c r="FZ78" s="405"/>
      <c r="GA78" s="405"/>
      <c r="GB78" s="405"/>
      <c r="GC78" s="405"/>
      <c r="GD78" s="434"/>
      <c r="GE78" s="434"/>
      <c r="GF78" s="405"/>
      <c r="GG78" s="405"/>
      <c r="GH78" s="405"/>
      <c r="GI78" s="405"/>
      <c r="GJ78" s="405"/>
      <c r="GK78" s="405"/>
      <c r="GL78" s="405"/>
      <c r="GM78" s="405"/>
      <c r="GN78" s="405"/>
      <c r="GO78" s="405"/>
      <c r="GP78" s="405"/>
    </row>
    <row r="79" spans="1:198" ht="22.8">
      <c r="A79" s="434"/>
      <c r="B79" s="434"/>
      <c r="C79" s="440"/>
      <c r="D79" s="440"/>
      <c r="E79" s="440"/>
      <c r="F79" s="440"/>
      <c r="G79" s="441"/>
      <c r="H79" s="441"/>
      <c r="I79" s="441"/>
      <c r="J79" s="441"/>
      <c r="K79" s="441"/>
      <c r="L79" s="441"/>
      <c r="M79" s="441"/>
      <c r="N79" s="441"/>
      <c r="O79" s="441"/>
      <c r="P79" s="441"/>
      <c r="Q79" s="441"/>
      <c r="R79" s="441"/>
      <c r="S79" s="441"/>
      <c r="T79" s="441"/>
      <c r="U79" s="441"/>
      <c r="V79" s="441"/>
      <c r="W79" s="441"/>
      <c r="X79" s="441"/>
      <c r="Y79" s="441"/>
      <c r="Z79" s="441"/>
      <c r="AA79" s="441"/>
      <c r="AB79" s="441"/>
      <c r="AC79" s="434"/>
      <c r="AD79" s="434"/>
      <c r="AE79" s="441"/>
      <c r="AF79" s="441"/>
      <c r="AG79" s="405"/>
      <c r="AH79" s="405"/>
      <c r="AI79" s="405"/>
      <c r="AJ79" s="405"/>
      <c r="AK79" s="405"/>
      <c r="AL79" s="405"/>
      <c r="AM79" s="405"/>
      <c r="AN79" s="405"/>
      <c r="AO79" s="405"/>
      <c r="AP79" s="405"/>
      <c r="AQ79" s="405"/>
      <c r="AR79" s="405"/>
      <c r="AS79" s="405"/>
      <c r="AT79" s="405"/>
      <c r="AU79" s="405"/>
      <c r="AV79" s="405"/>
      <c r="AW79" s="405"/>
      <c r="AX79" s="405"/>
      <c r="AY79" s="405"/>
      <c r="AZ79" s="405"/>
      <c r="BA79" s="434"/>
      <c r="BB79" s="434"/>
      <c r="BC79" s="405"/>
      <c r="BD79" s="405"/>
      <c r="BE79" s="405"/>
      <c r="BF79" s="441"/>
      <c r="BG79" s="441"/>
      <c r="BH79" s="441"/>
      <c r="BI79" s="441"/>
      <c r="BJ79" s="441"/>
      <c r="BK79" s="441"/>
      <c r="BL79" s="441"/>
      <c r="BM79" s="441"/>
      <c r="BN79" s="441"/>
      <c r="BO79" s="441"/>
      <c r="BP79" s="441"/>
      <c r="BQ79" s="441"/>
      <c r="BR79" s="441"/>
      <c r="BS79" s="441"/>
      <c r="BT79" s="441"/>
      <c r="BU79" s="441"/>
      <c r="BV79" s="441"/>
      <c r="BW79" s="441"/>
      <c r="BX79" s="441"/>
      <c r="BY79" s="441"/>
      <c r="BZ79" s="405"/>
      <c r="CA79" s="405"/>
      <c r="CB79" s="405"/>
      <c r="CC79" s="405"/>
      <c r="CD79" s="405"/>
      <c r="CE79" s="405"/>
      <c r="CF79" s="434"/>
      <c r="CG79" s="434"/>
      <c r="CH79" s="405"/>
      <c r="CI79" s="405"/>
      <c r="CJ79" s="405"/>
      <c r="CK79" s="405"/>
      <c r="CL79" s="405"/>
      <c r="CM79" s="405"/>
      <c r="CN79" s="405"/>
      <c r="CO79" s="405"/>
      <c r="CP79" s="405"/>
      <c r="CQ79" s="434"/>
      <c r="CR79" s="434"/>
      <c r="CS79" s="405"/>
      <c r="CT79" s="405"/>
      <c r="CU79" s="405"/>
      <c r="CV79" s="405"/>
      <c r="CW79" s="405"/>
      <c r="CX79" s="405"/>
      <c r="CY79" s="405"/>
      <c r="CZ79" s="405"/>
      <c r="DA79" s="405"/>
      <c r="DB79" s="405"/>
      <c r="DC79" s="405"/>
      <c r="DD79" s="405"/>
      <c r="DE79" s="405"/>
      <c r="DF79" s="405"/>
      <c r="DG79" s="405"/>
      <c r="DH79" s="405"/>
      <c r="DI79" s="405"/>
      <c r="DJ79" s="405"/>
      <c r="DK79" s="405"/>
      <c r="DL79" s="405"/>
      <c r="DM79" s="405"/>
      <c r="DN79" s="405"/>
      <c r="DO79" s="405"/>
      <c r="DP79" s="405"/>
      <c r="DQ79" s="405"/>
      <c r="DR79" s="405"/>
      <c r="DS79" s="434"/>
      <c r="DT79" s="434"/>
      <c r="DU79" s="405"/>
      <c r="DV79" s="405"/>
      <c r="DW79" s="405"/>
      <c r="DX79" s="405"/>
      <c r="DY79" s="405"/>
      <c r="DZ79" s="405"/>
      <c r="EA79" s="405"/>
      <c r="EB79" s="405"/>
      <c r="EC79" s="405"/>
      <c r="ED79" s="405"/>
      <c r="EE79" s="405"/>
      <c r="EF79" s="405"/>
      <c r="EG79" s="405"/>
      <c r="EH79" s="405"/>
      <c r="EI79" s="405"/>
      <c r="EJ79" s="405"/>
      <c r="EK79" s="405"/>
      <c r="EL79" s="405"/>
      <c r="EM79" s="405"/>
      <c r="EN79" s="405"/>
      <c r="EO79" s="405"/>
      <c r="EP79" s="405"/>
      <c r="EQ79" s="405"/>
      <c r="ER79" s="405"/>
      <c r="ES79" s="405"/>
      <c r="ET79" s="405"/>
      <c r="EU79" s="434"/>
      <c r="EV79" s="434"/>
      <c r="EW79" s="405"/>
      <c r="EX79" s="405"/>
      <c r="EY79" s="405"/>
      <c r="EZ79" s="405"/>
      <c r="FA79" s="405"/>
      <c r="FB79" s="405"/>
      <c r="FC79" s="405"/>
      <c r="FD79" s="405"/>
      <c r="FE79" s="405"/>
      <c r="FF79" s="405"/>
      <c r="FG79" s="405"/>
      <c r="FH79" s="405"/>
      <c r="FI79" s="405"/>
      <c r="FJ79" s="405"/>
      <c r="FK79" s="405"/>
      <c r="FL79" s="405"/>
      <c r="FM79" s="405"/>
      <c r="FN79" s="405"/>
      <c r="FO79" s="405"/>
      <c r="FP79" s="405"/>
      <c r="FQ79" s="405"/>
      <c r="FR79" s="405"/>
      <c r="FS79" s="405"/>
      <c r="FT79" s="405"/>
      <c r="FU79" s="405"/>
      <c r="FV79" s="405"/>
      <c r="FW79" s="405"/>
      <c r="FX79" s="405"/>
      <c r="FY79" s="405"/>
      <c r="FZ79" s="405"/>
      <c r="GA79" s="405"/>
      <c r="GB79" s="405"/>
      <c r="GC79" s="405"/>
      <c r="GD79" s="434"/>
      <c r="GE79" s="434"/>
      <c r="GF79" s="405"/>
      <c r="GG79" s="405"/>
      <c r="GH79" s="405"/>
      <c r="GI79" s="405"/>
      <c r="GJ79" s="405"/>
      <c r="GK79" s="405"/>
      <c r="GL79" s="405"/>
      <c r="GM79" s="405"/>
      <c r="GN79" s="405"/>
      <c r="GO79" s="405"/>
      <c r="GP79" s="405"/>
    </row>
    <row r="80" spans="1:198" ht="22.8">
      <c r="A80" s="434"/>
      <c r="B80" s="434"/>
      <c r="C80" s="440"/>
      <c r="D80" s="440"/>
      <c r="E80" s="440"/>
      <c r="F80" s="440"/>
      <c r="G80" s="441"/>
      <c r="H80" s="441"/>
      <c r="I80" s="441"/>
      <c r="J80" s="441"/>
      <c r="K80" s="441"/>
      <c r="L80" s="441"/>
      <c r="M80" s="441"/>
      <c r="N80" s="441"/>
      <c r="O80" s="441"/>
      <c r="P80" s="441"/>
      <c r="Q80" s="441"/>
      <c r="R80" s="441"/>
      <c r="S80" s="441"/>
      <c r="T80" s="441"/>
      <c r="U80" s="441"/>
      <c r="V80" s="441"/>
      <c r="W80" s="441"/>
      <c r="X80" s="441"/>
      <c r="Y80" s="441"/>
      <c r="Z80" s="441"/>
      <c r="AA80" s="441"/>
      <c r="AB80" s="441"/>
      <c r="AC80" s="434"/>
      <c r="AD80" s="434"/>
      <c r="AE80" s="441"/>
      <c r="AF80" s="441"/>
      <c r="AG80" s="405"/>
      <c r="AH80" s="405"/>
      <c r="AI80" s="405"/>
      <c r="AJ80" s="405"/>
      <c r="AK80" s="405"/>
      <c r="AL80" s="405"/>
      <c r="AM80" s="405"/>
      <c r="AN80" s="405"/>
      <c r="AO80" s="405"/>
      <c r="AP80" s="405"/>
      <c r="AQ80" s="405"/>
      <c r="AR80" s="405"/>
      <c r="AS80" s="405"/>
      <c r="AT80" s="405"/>
      <c r="AU80" s="405"/>
      <c r="AV80" s="405"/>
      <c r="AW80" s="405"/>
      <c r="AX80" s="405"/>
      <c r="AY80" s="405"/>
      <c r="AZ80" s="405"/>
      <c r="BA80" s="434"/>
      <c r="BB80" s="434"/>
      <c r="BC80" s="405"/>
      <c r="BD80" s="405"/>
      <c r="BE80" s="405"/>
      <c r="BF80" s="441"/>
      <c r="BG80" s="441"/>
      <c r="BH80" s="441"/>
      <c r="BI80" s="441"/>
      <c r="BJ80" s="441"/>
      <c r="BK80" s="441"/>
      <c r="BL80" s="441"/>
      <c r="BM80" s="441"/>
      <c r="BN80" s="441"/>
      <c r="BO80" s="441"/>
      <c r="BP80" s="441"/>
      <c r="BQ80" s="441"/>
      <c r="BR80" s="441"/>
      <c r="BS80" s="441"/>
      <c r="BT80" s="441"/>
      <c r="BU80" s="441"/>
      <c r="BV80" s="441"/>
      <c r="BW80" s="441"/>
      <c r="BX80" s="441"/>
      <c r="BY80" s="441"/>
      <c r="BZ80" s="405"/>
      <c r="CA80" s="405"/>
      <c r="CB80" s="405"/>
      <c r="CC80" s="405"/>
      <c r="CD80" s="405"/>
      <c r="CE80" s="405"/>
      <c r="CF80" s="434"/>
      <c r="CG80" s="434"/>
      <c r="CH80" s="405"/>
      <c r="CI80" s="405"/>
      <c r="CJ80" s="405"/>
      <c r="CK80" s="405"/>
      <c r="CL80" s="405"/>
      <c r="CM80" s="405"/>
      <c r="CN80" s="405"/>
      <c r="CO80" s="405"/>
      <c r="CP80" s="405"/>
      <c r="CQ80" s="434"/>
      <c r="CR80" s="434"/>
      <c r="CS80" s="405"/>
      <c r="CT80" s="405"/>
      <c r="CU80" s="405"/>
      <c r="CV80" s="405"/>
      <c r="CW80" s="405"/>
      <c r="CX80" s="405"/>
      <c r="CY80" s="405"/>
      <c r="CZ80" s="405"/>
      <c r="DA80" s="405"/>
      <c r="DB80" s="405"/>
      <c r="DC80" s="405"/>
      <c r="DD80" s="405"/>
      <c r="DE80" s="405"/>
      <c r="DF80" s="405"/>
      <c r="DG80" s="405"/>
      <c r="DH80" s="405"/>
      <c r="DI80" s="405"/>
      <c r="DJ80" s="405"/>
      <c r="DK80" s="405"/>
      <c r="DL80" s="405"/>
      <c r="DM80" s="405"/>
      <c r="DN80" s="405"/>
      <c r="DO80" s="405"/>
      <c r="DP80" s="405"/>
      <c r="DQ80" s="405"/>
      <c r="DR80" s="405"/>
      <c r="DS80" s="434"/>
      <c r="DT80" s="434"/>
      <c r="DU80" s="405"/>
      <c r="DV80" s="405"/>
      <c r="DW80" s="405"/>
      <c r="DX80" s="405"/>
      <c r="DY80" s="405"/>
      <c r="DZ80" s="405"/>
      <c r="EA80" s="405"/>
      <c r="EB80" s="405"/>
      <c r="EC80" s="405"/>
      <c r="ED80" s="405"/>
      <c r="EE80" s="405"/>
      <c r="EF80" s="405"/>
      <c r="EG80" s="405"/>
      <c r="EH80" s="405"/>
      <c r="EI80" s="405"/>
      <c r="EJ80" s="405"/>
      <c r="EK80" s="405"/>
      <c r="EL80" s="405"/>
      <c r="EM80" s="405"/>
      <c r="EN80" s="405"/>
      <c r="EO80" s="405"/>
      <c r="EP80" s="405"/>
      <c r="EQ80" s="405"/>
      <c r="ER80" s="405"/>
      <c r="ES80" s="405"/>
      <c r="ET80" s="405"/>
      <c r="EU80" s="434"/>
      <c r="EV80" s="434"/>
      <c r="EW80" s="405"/>
      <c r="EX80" s="405"/>
      <c r="EY80" s="405"/>
      <c r="EZ80" s="405"/>
      <c r="FA80" s="405"/>
      <c r="FB80" s="405"/>
      <c r="FC80" s="405"/>
      <c r="FD80" s="405"/>
      <c r="FE80" s="405"/>
      <c r="FF80" s="405"/>
      <c r="FG80" s="405"/>
      <c r="FH80" s="405"/>
      <c r="FI80" s="405"/>
      <c r="FJ80" s="405"/>
      <c r="FK80" s="405"/>
      <c r="FL80" s="405"/>
      <c r="FM80" s="405"/>
      <c r="FN80" s="405"/>
      <c r="FO80" s="405"/>
      <c r="FP80" s="405"/>
      <c r="FQ80" s="405"/>
      <c r="FR80" s="405"/>
      <c r="FS80" s="405"/>
      <c r="FT80" s="405"/>
      <c r="FU80" s="405"/>
      <c r="FV80" s="405"/>
      <c r="FW80" s="405"/>
      <c r="FX80" s="405"/>
      <c r="FY80" s="405"/>
      <c r="FZ80" s="405"/>
      <c r="GA80" s="405"/>
      <c r="GB80" s="405"/>
      <c r="GC80" s="405"/>
      <c r="GD80" s="434"/>
      <c r="GE80" s="434"/>
      <c r="GF80" s="405"/>
      <c r="GG80" s="405"/>
      <c r="GH80" s="405"/>
      <c r="GI80" s="405"/>
      <c r="GJ80" s="405"/>
      <c r="GK80" s="405"/>
      <c r="GL80" s="405"/>
      <c r="GM80" s="405"/>
      <c r="GN80" s="405"/>
      <c r="GO80" s="405"/>
      <c r="GP80" s="405"/>
    </row>
    <row r="81" spans="1:198" ht="22.8">
      <c r="A81" s="434"/>
      <c r="B81" s="434"/>
      <c r="C81" s="440"/>
      <c r="D81" s="440"/>
      <c r="E81" s="440"/>
      <c r="F81" s="440"/>
      <c r="G81" s="441"/>
      <c r="H81" s="441"/>
      <c r="I81" s="441"/>
      <c r="J81" s="441"/>
      <c r="K81" s="441"/>
      <c r="L81" s="441"/>
      <c r="M81" s="441"/>
      <c r="N81" s="441"/>
      <c r="O81" s="441"/>
      <c r="P81" s="441"/>
      <c r="Q81" s="441"/>
      <c r="R81" s="441"/>
      <c r="S81" s="441"/>
      <c r="T81" s="441"/>
      <c r="U81" s="441"/>
      <c r="V81" s="441"/>
      <c r="W81" s="441"/>
      <c r="X81" s="441"/>
      <c r="Y81" s="441"/>
      <c r="Z81" s="441"/>
      <c r="AA81" s="441"/>
      <c r="AB81" s="441"/>
      <c r="AC81" s="434"/>
      <c r="AD81" s="434"/>
      <c r="AE81" s="441"/>
      <c r="AF81" s="441"/>
      <c r="AG81" s="405"/>
      <c r="AH81" s="405"/>
      <c r="AI81" s="405"/>
      <c r="AJ81" s="405"/>
      <c r="AK81" s="405"/>
      <c r="AL81" s="405"/>
      <c r="AM81" s="405"/>
      <c r="AN81" s="405"/>
      <c r="AO81" s="405"/>
      <c r="AP81" s="405"/>
      <c r="AQ81" s="405"/>
      <c r="AR81" s="405"/>
      <c r="AS81" s="405"/>
      <c r="AT81" s="405"/>
      <c r="AU81" s="405"/>
      <c r="AV81" s="405"/>
      <c r="AW81" s="405"/>
      <c r="AX81" s="405"/>
      <c r="AY81" s="405"/>
      <c r="AZ81" s="405"/>
      <c r="BA81" s="434"/>
      <c r="BB81" s="434"/>
      <c r="BC81" s="405"/>
      <c r="BD81" s="405"/>
      <c r="BE81" s="405"/>
      <c r="BF81" s="441"/>
      <c r="BG81" s="441"/>
      <c r="BH81" s="441"/>
      <c r="BI81" s="441"/>
      <c r="BJ81" s="441"/>
      <c r="BK81" s="441"/>
      <c r="BL81" s="441"/>
      <c r="BM81" s="441"/>
      <c r="BN81" s="441"/>
      <c r="BO81" s="441"/>
      <c r="BP81" s="441"/>
      <c r="BQ81" s="441"/>
      <c r="BR81" s="441"/>
      <c r="BS81" s="441"/>
      <c r="BT81" s="441"/>
      <c r="BU81" s="441"/>
      <c r="BV81" s="441"/>
      <c r="BW81" s="441"/>
      <c r="BX81" s="441"/>
      <c r="BY81" s="441"/>
      <c r="BZ81" s="405"/>
      <c r="CA81" s="405"/>
      <c r="CB81" s="405"/>
      <c r="CC81" s="405"/>
      <c r="CD81" s="405"/>
      <c r="CE81" s="405"/>
      <c r="CF81" s="434"/>
      <c r="CG81" s="434"/>
      <c r="CH81" s="405"/>
      <c r="CI81" s="405"/>
      <c r="CJ81" s="405"/>
      <c r="CK81" s="405"/>
      <c r="CL81" s="405"/>
      <c r="CM81" s="405"/>
      <c r="CN81" s="405"/>
      <c r="CO81" s="405"/>
      <c r="CP81" s="405"/>
      <c r="CQ81" s="434"/>
      <c r="CR81" s="434"/>
      <c r="CS81" s="405"/>
      <c r="CT81" s="405"/>
      <c r="CU81" s="405"/>
      <c r="CV81" s="405"/>
      <c r="CW81" s="405"/>
      <c r="CX81" s="405"/>
      <c r="CY81" s="405"/>
      <c r="CZ81" s="405"/>
      <c r="DA81" s="405"/>
      <c r="DB81" s="405"/>
      <c r="DC81" s="405"/>
      <c r="DD81" s="405"/>
      <c r="DE81" s="405"/>
      <c r="DF81" s="405"/>
      <c r="DG81" s="405"/>
      <c r="DH81" s="405"/>
      <c r="DI81" s="405"/>
      <c r="DJ81" s="405"/>
      <c r="DK81" s="405"/>
      <c r="DL81" s="405"/>
      <c r="DM81" s="405"/>
      <c r="DN81" s="405"/>
      <c r="DO81" s="405"/>
      <c r="DP81" s="405"/>
      <c r="DQ81" s="405"/>
      <c r="DR81" s="405"/>
      <c r="DS81" s="434"/>
      <c r="DT81" s="434"/>
      <c r="DU81" s="405"/>
      <c r="DV81" s="405"/>
      <c r="DW81" s="405"/>
      <c r="DX81" s="405"/>
      <c r="DY81" s="405"/>
      <c r="DZ81" s="405"/>
      <c r="EA81" s="405"/>
      <c r="EB81" s="405"/>
      <c r="EC81" s="405"/>
      <c r="ED81" s="405"/>
      <c r="EE81" s="405"/>
      <c r="EF81" s="405"/>
      <c r="EG81" s="405"/>
      <c r="EH81" s="405"/>
      <c r="EI81" s="405"/>
      <c r="EJ81" s="405"/>
      <c r="EK81" s="405"/>
      <c r="EL81" s="405"/>
      <c r="EM81" s="405"/>
      <c r="EN81" s="405"/>
      <c r="EO81" s="405"/>
      <c r="EP81" s="405"/>
      <c r="EQ81" s="405"/>
      <c r="ER81" s="405"/>
      <c r="ES81" s="405"/>
      <c r="ET81" s="405"/>
      <c r="EU81" s="434"/>
      <c r="EV81" s="434"/>
      <c r="EW81" s="405"/>
      <c r="EX81" s="405"/>
      <c r="EY81" s="405"/>
      <c r="EZ81" s="405"/>
      <c r="FA81" s="405"/>
      <c r="FB81" s="405"/>
      <c r="FC81" s="405"/>
      <c r="FD81" s="405"/>
      <c r="FE81" s="405"/>
      <c r="FF81" s="405"/>
      <c r="FG81" s="405"/>
      <c r="FH81" s="405"/>
      <c r="FI81" s="405"/>
      <c r="FJ81" s="405"/>
      <c r="FK81" s="405"/>
      <c r="FL81" s="405"/>
      <c r="FM81" s="405"/>
      <c r="FN81" s="405"/>
      <c r="FO81" s="405"/>
      <c r="FP81" s="405"/>
      <c r="FQ81" s="405"/>
      <c r="FR81" s="405"/>
      <c r="FS81" s="405"/>
      <c r="FT81" s="405"/>
      <c r="FU81" s="405"/>
      <c r="FV81" s="405"/>
      <c r="FW81" s="405"/>
      <c r="FX81" s="405"/>
      <c r="FY81" s="405"/>
      <c r="FZ81" s="405"/>
      <c r="GA81" s="405"/>
      <c r="GB81" s="405"/>
      <c r="GC81" s="405"/>
      <c r="GD81" s="434"/>
      <c r="GE81" s="434"/>
      <c r="GF81" s="405"/>
      <c r="GG81" s="405"/>
      <c r="GH81" s="405"/>
      <c r="GI81" s="405"/>
      <c r="GJ81" s="405"/>
      <c r="GK81" s="405"/>
      <c r="GL81" s="405"/>
      <c r="GM81" s="405"/>
      <c r="GN81" s="405"/>
      <c r="GO81" s="405"/>
      <c r="GP81" s="405"/>
    </row>
    <row r="82" spans="1:198" ht="22.8">
      <c r="A82" s="434"/>
      <c r="B82" s="434"/>
      <c r="C82" s="440"/>
      <c r="D82" s="440"/>
      <c r="E82" s="440"/>
      <c r="F82" s="440"/>
      <c r="G82" s="441"/>
      <c r="H82" s="441"/>
      <c r="I82" s="441"/>
      <c r="J82" s="441"/>
      <c r="K82" s="441"/>
      <c r="L82" s="441"/>
      <c r="M82" s="441"/>
      <c r="N82" s="441"/>
      <c r="O82" s="441"/>
      <c r="P82" s="441"/>
      <c r="Q82" s="441"/>
      <c r="R82" s="441"/>
      <c r="S82" s="441"/>
      <c r="T82" s="441"/>
      <c r="U82" s="441"/>
      <c r="V82" s="441"/>
      <c r="W82" s="441"/>
      <c r="X82" s="441"/>
      <c r="Y82" s="441"/>
      <c r="Z82" s="441"/>
      <c r="AA82" s="441"/>
      <c r="AB82" s="441"/>
      <c r="AC82" s="434"/>
      <c r="AD82" s="434"/>
      <c r="AE82" s="441"/>
      <c r="AF82" s="441"/>
      <c r="AG82" s="405"/>
      <c r="AH82" s="405"/>
      <c r="AI82" s="405"/>
      <c r="AJ82" s="405"/>
      <c r="AK82" s="405"/>
      <c r="AL82" s="405"/>
      <c r="AM82" s="405"/>
      <c r="AN82" s="405"/>
      <c r="AO82" s="405"/>
      <c r="AP82" s="405"/>
      <c r="AQ82" s="405"/>
      <c r="AR82" s="405"/>
      <c r="AS82" s="405"/>
      <c r="AT82" s="405"/>
      <c r="AU82" s="405"/>
      <c r="AV82" s="405"/>
      <c r="AW82" s="405"/>
      <c r="AX82" s="405"/>
      <c r="AY82" s="405"/>
      <c r="AZ82" s="405"/>
      <c r="BA82" s="434"/>
      <c r="BB82" s="434"/>
      <c r="BC82" s="405"/>
      <c r="BD82" s="405"/>
      <c r="BE82" s="405"/>
      <c r="BF82" s="441"/>
      <c r="BG82" s="441"/>
      <c r="BH82" s="441"/>
      <c r="BI82" s="441"/>
      <c r="BJ82" s="441"/>
      <c r="BK82" s="441"/>
      <c r="BL82" s="441"/>
      <c r="BM82" s="441"/>
      <c r="BN82" s="441"/>
      <c r="BO82" s="441"/>
      <c r="BP82" s="441"/>
      <c r="BQ82" s="441"/>
      <c r="BR82" s="441"/>
      <c r="BS82" s="441"/>
      <c r="BT82" s="441"/>
      <c r="BU82" s="441"/>
      <c r="BV82" s="441"/>
      <c r="BW82" s="441"/>
      <c r="BX82" s="441"/>
      <c r="BY82" s="441"/>
      <c r="BZ82" s="405"/>
      <c r="CA82" s="405"/>
      <c r="CB82" s="405"/>
      <c r="CC82" s="405"/>
      <c r="CD82" s="405"/>
      <c r="CE82" s="405"/>
      <c r="CF82" s="434"/>
      <c r="CG82" s="434"/>
      <c r="CH82" s="405"/>
      <c r="CI82" s="405"/>
      <c r="CJ82" s="405"/>
      <c r="CK82" s="405"/>
      <c r="CL82" s="405"/>
      <c r="CM82" s="405"/>
      <c r="CN82" s="405"/>
      <c r="CO82" s="405"/>
      <c r="CP82" s="405"/>
      <c r="CQ82" s="434"/>
      <c r="CR82" s="434"/>
      <c r="CS82" s="405"/>
      <c r="CT82" s="405"/>
      <c r="CU82" s="405"/>
      <c r="CV82" s="405"/>
      <c r="CW82" s="405"/>
      <c r="CX82" s="405"/>
      <c r="CY82" s="405"/>
      <c r="CZ82" s="405"/>
      <c r="DA82" s="405"/>
      <c r="DB82" s="405"/>
      <c r="DC82" s="405"/>
      <c r="DD82" s="405"/>
      <c r="DE82" s="405"/>
      <c r="DF82" s="405"/>
      <c r="DG82" s="405"/>
      <c r="DH82" s="405"/>
      <c r="DI82" s="405"/>
      <c r="DJ82" s="405"/>
      <c r="DK82" s="405"/>
      <c r="DL82" s="405"/>
      <c r="DM82" s="405"/>
      <c r="DN82" s="405"/>
      <c r="DO82" s="405"/>
      <c r="DP82" s="405"/>
      <c r="DQ82" s="405"/>
      <c r="DR82" s="405"/>
      <c r="DS82" s="434"/>
      <c r="DT82" s="434"/>
      <c r="DU82" s="405"/>
      <c r="DV82" s="405"/>
      <c r="DW82" s="405"/>
      <c r="DX82" s="405"/>
      <c r="DY82" s="405"/>
      <c r="DZ82" s="405"/>
      <c r="EA82" s="405"/>
      <c r="EB82" s="405"/>
      <c r="EC82" s="405"/>
      <c r="ED82" s="405"/>
      <c r="EE82" s="405"/>
      <c r="EF82" s="405"/>
      <c r="EG82" s="405"/>
      <c r="EH82" s="405"/>
      <c r="EI82" s="405"/>
      <c r="EJ82" s="405"/>
      <c r="EK82" s="405"/>
      <c r="EL82" s="405"/>
      <c r="EM82" s="405"/>
      <c r="EN82" s="405"/>
      <c r="EO82" s="405"/>
      <c r="EP82" s="405"/>
      <c r="EQ82" s="405"/>
      <c r="ER82" s="405"/>
      <c r="ES82" s="405"/>
      <c r="ET82" s="405"/>
      <c r="EU82" s="434"/>
      <c r="EV82" s="434"/>
      <c r="EW82" s="405"/>
      <c r="EX82" s="405"/>
      <c r="EY82" s="405"/>
      <c r="EZ82" s="405"/>
      <c r="FA82" s="405"/>
      <c r="FB82" s="405"/>
      <c r="FC82" s="405"/>
      <c r="FD82" s="405"/>
      <c r="FE82" s="405"/>
      <c r="FF82" s="405"/>
      <c r="FG82" s="405"/>
      <c r="FH82" s="405"/>
      <c r="FI82" s="405"/>
      <c r="FJ82" s="405"/>
      <c r="FK82" s="405"/>
      <c r="FL82" s="405"/>
      <c r="FM82" s="405"/>
      <c r="FN82" s="405"/>
      <c r="FO82" s="405"/>
      <c r="FP82" s="405"/>
      <c r="FQ82" s="405"/>
      <c r="FR82" s="405"/>
      <c r="FS82" s="405"/>
      <c r="FT82" s="405"/>
      <c r="FU82" s="405"/>
      <c r="FV82" s="405"/>
      <c r="FW82" s="405"/>
      <c r="FX82" s="405"/>
      <c r="FY82" s="405"/>
      <c r="FZ82" s="405"/>
      <c r="GA82" s="405"/>
      <c r="GB82" s="405"/>
      <c r="GC82" s="405"/>
      <c r="GD82" s="434"/>
      <c r="GE82" s="434"/>
      <c r="GF82" s="405"/>
      <c r="GG82" s="405"/>
      <c r="GH82" s="405"/>
      <c r="GI82" s="405"/>
      <c r="GJ82" s="405"/>
      <c r="GK82" s="405"/>
      <c r="GL82" s="405"/>
      <c r="GM82" s="405"/>
      <c r="GN82" s="405"/>
      <c r="GO82" s="405"/>
      <c r="GP82" s="405"/>
    </row>
    <row r="83" spans="1:198" ht="22.8">
      <c r="A83" s="434"/>
      <c r="B83" s="434"/>
      <c r="C83" s="440"/>
      <c r="D83" s="440"/>
      <c r="E83" s="440"/>
      <c r="F83" s="440"/>
      <c r="G83" s="441"/>
      <c r="H83" s="441"/>
      <c r="I83" s="441"/>
      <c r="J83" s="441"/>
      <c r="K83" s="441"/>
      <c r="L83" s="441"/>
      <c r="M83" s="441"/>
      <c r="N83" s="441"/>
      <c r="O83" s="441"/>
      <c r="P83" s="441"/>
      <c r="Q83" s="441"/>
      <c r="R83" s="441"/>
      <c r="S83" s="441"/>
      <c r="T83" s="441"/>
      <c r="U83" s="441"/>
      <c r="V83" s="441"/>
      <c r="W83" s="441"/>
      <c r="X83" s="441"/>
      <c r="Y83" s="441"/>
      <c r="Z83" s="441"/>
      <c r="AA83" s="441"/>
      <c r="AB83" s="441"/>
      <c r="AC83" s="434"/>
      <c r="AD83" s="434"/>
      <c r="AE83" s="441"/>
      <c r="AF83" s="441"/>
      <c r="AG83" s="405"/>
      <c r="AH83" s="405"/>
      <c r="AI83" s="405"/>
      <c r="AJ83" s="405"/>
      <c r="AK83" s="405"/>
      <c r="AL83" s="405"/>
      <c r="AM83" s="405"/>
      <c r="AN83" s="405"/>
      <c r="AO83" s="405"/>
      <c r="AP83" s="405"/>
      <c r="AQ83" s="405"/>
      <c r="AR83" s="405"/>
      <c r="AS83" s="405"/>
      <c r="AT83" s="405"/>
      <c r="AU83" s="405"/>
      <c r="AV83" s="405"/>
      <c r="AW83" s="405"/>
      <c r="AX83" s="405"/>
      <c r="AY83" s="405"/>
      <c r="AZ83" s="405"/>
      <c r="BA83" s="434"/>
      <c r="BB83" s="434"/>
      <c r="BC83" s="405"/>
      <c r="BD83" s="405"/>
      <c r="BE83" s="405"/>
      <c r="BF83" s="441"/>
      <c r="BG83" s="441"/>
      <c r="BH83" s="441"/>
      <c r="BI83" s="441"/>
      <c r="BJ83" s="441"/>
      <c r="BK83" s="441"/>
      <c r="BL83" s="441"/>
      <c r="BM83" s="441"/>
      <c r="BN83" s="441"/>
      <c r="BO83" s="441"/>
      <c r="BP83" s="441"/>
      <c r="BQ83" s="441"/>
      <c r="BR83" s="441"/>
      <c r="BS83" s="441"/>
      <c r="BT83" s="441"/>
      <c r="BU83" s="441"/>
      <c r="BV83" s="441"/>
      <c r="BW83" s="441"/>
      <c r="BX83" s="441"/>
      <c r="BY83" s="441"/>
      <c r="BZ83" s="405"/>
      <c r="CA83" s="405"/>
      <c r="CB83" s="405"/>
      <c r="CC83" s="405"/>
      <c r="CD83" s="405"/>
      <c r="CE83" s="405"/>
      <c r="CF83" s="434"/>
      <c r="CG83" s="434"/>
      <c r="CH83" s="405"/>
      <c r="CI83" s="405"/>
      <c r="CJ83" s="405"/>
      <c r="CK83" s="405"/>
      <c r="CL83" s="405"/>
      <c r="CM83" s="405"/>
      <c r="CN83" s="405"/>
      <c r="CO83" s="405"/>
      <c r="CP83" s="405"/>
      <c r="CQ83" s="434"/>
      <c r="CR83" s="434"/>
      <c r="CS83" s="405"/>
      <c r="CT83" s="405"/>
      <c r="CU83" s="405"/>
      <c r="CV83" s="405"/>
      <c r="CW83" s="405"/>
      <c r="CX83" s="405"/>
      <c r="CY83" s="405"/>
      <c r="CZ83" s="405"/>
      <c r="DA83" s="405"/>
      <c r="DB83" s="405"/>
      <c r="DC83" s="405"/>
      <c r="DD83" s="405"/>
      <c r="DE83" s="405"/>
      <c r="DF83" s="405"/>
      <c r="DG83" s="405"/>
      <c r="DH83" s="405"/>
      <c r="DI83" s="405"/>
      <c r="DJ83" s="405"/>
      <c r="DK83" s="405"/>
      <c r="DL83" s="405"/>
      <c r="DM83" s="405"/>
      <c r="DN83" s="405"/>
      <c r="DO83" s="405"/>
      <c r="DP83" s="405"/>
      <c r="DQ83" s="405"/>
      <c r="DR83" s="405"/>
      <c r="DS83" s="434"/>
      <c r="DT83" s="434"/>
      <c r="DU83" s="405"/>
      <c r="DV83" s="405"/>
      <c r="DW83" s="405"/>
      <c r="DX83" s="405"/>
      <c r="DY83" s="405"/>
      <c r="DZ83" s="405"/>
      <c r="EA83" s="405"/>
      <c r="EB83" s="405"/>
      <c r="EC83" s="405"/>
      <c r="ED83" s="405"/>
      <c r="EE83" s="405"/>
      <c r="EF83" s="405"/>
      <c r="EG83" s="405"/>
      <c r="EH83" s="405"/>
      <c r="EI83" s="405"/>
      <c r="EJ83" s="405"/>
      <c r="EK83" s="405"/>
      <c r="EL83" s="405"/>
      <c r="EM83" s="405"/>
      <c r="EN83" s="405"/>
      <c r="EO83" s="405"/>
      <c r="EP83" s="405"/>
      <c r="EQ83" s="405"/>
      <c r="ER83" s="405"/>
      <c r="ES83" s="405"/>
      <c r="ET83" s="405"/>
      <c r="EU83" s="434"/>
      <c r="EV83" s="434"/>
      <c r="EW83" s="405"/>
      <c r="EX83" s="405"/>
      <c r="EY83" s="405"/>
      <c r="EZ83" s="405"/>
      <c r="FA83" s="405"/>
      <c r="FB83" s="405"/>
      <c r="FC83" s="405"/>
      <c r="FD83" s="405"/>
      <c r="FE83" s="405"/>
      <c r="FF83" s="405"/>
      <c r="FG83" s="405"/>
      <c r="FH83" s="405"/>
      <c r="FI83" s="405"/>
      <c r="FJ83" s="405"/>
      <c r="FK83" s="405"/>
      <c r="FL83" s="405"/>
      <c r="FM83" s="405"/>
      <c r="FN83" s="405"/>
      <c r="FO83" s="405"/>
      <c r="FP83" s="405"/>
      <c r="FQ83" s="405"/>
      <c r="FR83" s="405"/>
      <c r="FS83" s="405"/>
      <c r="FT83" s="405"/>
      <c r="FU83" s="405"/>
      <c r="FV83" s="405"/>
      <c r="FW83" s="405"/>
      <c r="FX83" s="405"/>
      <c r="FY83" s="405"/>
      <c r="FZ83" s="405"/>
      <c r="GA83" s="405"/>
      <c r="GB83" s="405"/>
      <c r="GC83" s="405"/>
      <c r="GD83" s="434"/>
      <c r="GE83" s="434"/>
      <c r="GF83" s="405"/>
      <c r="GG83" s="405"/>
      <c r="GH83" s="405"/>
      <c r="GI83" s="405"/>
      <c r="GJ83" s="405"/>
      <c r="GK83" s="405"/>
      <c r="GL83" s="405"/>
      <c r="GM83" s="405"/>
      <c r="GN83" s="405"/>
      <c r="GO83" s="405"/>
      <c r="GP83" s="405"/>
    </row>
    <row r="84" spans="1:198" ht="22.8">
      <c r="A84" s="434"/>
      <c r="B84" s="434"/>
      <c r="C84" s="440"/>
      <c r="D84" s="440"/>
      <c r="E84" s="440"/>
      <c r="F84" s="440"/>
      <c r="G84" s="441"/>
      <c r="H84" s="441"/>
      <c r="I84" s="441"/>
      <c r="J84" s="441"/>
      <c r="K84" s="441"/>
      <c r="L84" s="441"/>
      <c r="M84" s="441"/>
      <c r="N84" s="441"/>
      <c r="O84" s="441"/>
      <c r="P84" s="441"/>
      <c r="Q84" s="441"/>
      <c r="R84" s="441"/>
      <c r="S84" s="441"/>
      <c r="T84" s="441"/>
      <c r="U84" s="441"/>
      <c r="V84" s="441"/>
      <c r="W84" s="441"/>
      <c r="X84" s="441"/>
      <c r="Y84" s="441"/>
      <c r="Z84" s="441"/>
      <c r="AA84" s="441"/>
      <c r="AB84" s="441"/>
      <c r="AC84" s="434"/>
      <c r="AD84" s="434"/>
      <c r="AE84" s="441"/>
      <c r="AF84" s="441"/>
      <c r="AG84" s="405"/>
      <c r="AH84" s="405"/>
      <c r="AI84" s="405"/>
      <c r="AJ84" s="405"/>
      <c r="AK84" s="405"/>
      <c r="AL84" s="405"/>
      <c r="AM84" s="405"/>
      <c r="AN84" s="405"/>
      <c r="AO84" s="405"/>
      <c r="AP84" s="405"/>
      <c r="AQ84" s="405"/>
      <c r="AR84" s="405"/>
      <c r="AS84" s="405"/>
      <c r="AT84" s="405"/>
      <c r="AU84" s="405"/>
      <c r="AV84" s="405"/>
      <c r="AW84" s="405"/>
      <c r="AX84" s="405"/>
      <c r="AY84" s="405"/>
      <c r="AZ84" s="405"/>
      <c r="BA84" s="434"/>
      <c r="BB84" s="434"/>
      <c r="BC84" s="405"/>
      <c r="BD84" s="405"/>
      <c r="BE84" s="405"/>
      <c r="BF84" s="441"/>
      <c r="BG84" s="441"/>
      <c r="BH84" s="441"/>
      <c r="BI84" s="441"/>
      <c r="BJ84" s="441"/>
      <c r="BK84" s="441"/>
      <c r="BL84" s="441"/>
      <c r="BM84" s="441"/>
      <c r="BN84" s="441"/>
      <c r="BO84" s="441"/>
      <c r="BP84" s="441"/>
      <c r="BQ84" s="441"/>
      <c r="BR84" s="441"/>
      <c r="BS84" s="441"/>
      <c r="BT84" s="441"/>
      <c r="BU84" s="441"/>
      <c r="BV84" s="441"/>
      <c r="BW84" s="441"/>
      <c r="BX84" s="441"/>
      <c r="BY84" s="441"/>
      <c r="BZ84" s="405"/>
      <c r="CA84" s="405"/>
      <c r="CB84" s="405"/>
      <c r="CC84" s="405"/>
      <c r="CD84" s="405"/>
      <c r="CE84" s="405"/>
      <c r="CF84" s="434"/>
      <c r="CG84" s="434"/>
      <c r="CH84" s="405"/>
      <c r="CI84" s="405"/>
      <c r="CJ84" s="405"/>
      <c r="CK84" s="405"/>
      <c r="CL84" s="405"/>
      <c r="CM84" s="405"/>
      <c r="CN84" s="405"/>
      <c r="CO84" s="405"/>
      <c r="CP84" s="405"/>
      <c r="CQ84" s="434"/>
      <c r="CR84" s="434"/>
      <c r="CS84" s="405"/>
      <c r="CT84" s="405"/>
      <c r="CU84" s="405"/>
      <c r="CV84" s="405"/>
      <c r="CW84" s="405"/>
      <c r="CX84" s="405"/>
      <c r="CY84" s="405"/>
      <c r="CZ84" s="405"/>
      <c r="DA84" s="405"/>
      <c r="DB84" s="405"/>
      <c r="DC84" s="405"/>
      <c r="DD84" s="405"/>
      <c r="DE84" s="405"/>
      <c r="DF84" s="405"/>
      <c r="DG84" s="405"/>
      <c r="DH84" s="405"/>
      <c r="DI84" s="405"/>
      <c r="DJ84" s="405"/>
      <c r="DK84" s="405"/>
      <c r="DL84" s="405"/>
      <c r="DM84" s="405"/>
      <c r="DN84" s="405"/>
      <c r="DO84" s="405"/>
      <c r="DP84" s="405"/>
      <c r="DQ84" s="405"/>
      <c r="DR84" s="405"/>
      <c r="DS84" s="434"/>
      <c r="DT84" s="434"/>
      <c r="DU84" s="405"/>
      <c r="DV84" s="405"/>
      <c r="DW84" s="405"/>
      <c r="DX84" s="405"/>
      <c r="DY84" s="405"/>
      <c r="DZ84" s="405"/>
      <c r="EA84" s="405"/>
      <c r="EB84" s="405"/>
      <c r="EC84" s="405"/>
      <c r="ED84" s="405"/>
      <c r="EE84" s="405"/>
      <c r="EF84" s="405"/>
      <c r="EG84" s="405"/>
      <c r="EH84" s="405"/>
      <c r="EI84" s="405"/>
      <c r="EJ84" s="405"/>
      <c r="EK84" s="405"/>
      <c r="EL84" s="405"/>
      <c r="EM84" s="405"/>
      <c r="EN84" s="405"/>
      <c r="EO84" s="405"/>
      <c r="EP84" s="405"/>
      <c r="EQ84" s="405"/>
      <c r="ER84" s="405"/>
      <c r="ES84" s="405"/>
      <c r="ET84" s="405"/>
      <c r="EU84" s="434"/>
      <c r="EV84" s="434"/>
      <c r="EW84" s="405"/>
      <c r="EX84" s="405"/>
      <c r="EY84" s="405"/>
      <c r="EZ84" s="405"/>
      <c r="FA84" s="405"/>
      <c r="FB84" s="405"/>
      <c r="FC84" s="405"/>
      <c r="FD84" s="405"/>
      <c r="FE84" s="405"/>
      <c r="FF84" s="405"/>
      <c r="FG84" s="405"/>
      <c r="FH84" s="405"/>
      <c r="FI84" s="405"/>
      <c r="FJ84" s="405"/>
      <c r="FK84" s="405"/>
      <c r="FL84" s="405"/>
      <c r="FM84" s="405"/>
      <c r="FN84" s="405"/>
      <c r="FO84" s="405"/>
      <c r="FP84" s="405"/>
      <c r="FQ84" s="405"/>
      <c r="FR84" s="405"/>
      <c r="FS84" s="405"/>
      <c r="FT84" s="405"/>
      <c r="FU84" s="405"/>
      <c r="FV84" s="405"/>
      <c r="FW84" s="405"/>
      <c r="FX84" s="405"/>
      <c r="FY84" s="405"/>
      <c r="FZ84" s="405"/>
      <c r="GA84" s="405"/>
      <c r="GB84" s="405"/>
      <c r="GC84" s="405"/>
      <c r="GD84" s="434"/>
      <c r="GE84" s="434"/>
      <c r="GF84" s="405"/>
      <c r="GG84" s="405"/>
      <c r="GH84" s="405"/>
      <c r="GI84" s="405"/>
      <c r="GJ84" s="405"/>
      <c r="GK84" s="405"/>
      <c r="GL84" s="405"/>
      <c r="GM84" s="405"/>
      <c r="GN84" s="405"/>
      <c r="GO84" s="405"/>
      <c r="GP84" s="405"/>
    </row>
    <row r="85" spans="1:198" ht="22.8">
      <c r="A85" s="434"/>
      <c r="B85" s="434"/>
      <c r="C85" s="440"/>
      <c r="D85" s="440"/>
      <c r="E85" s="440"/>
      <c r="F85" s="440"/>
      <c r="G85" s="441"/>
      <c r="H85" s="441"/>
      <c r="I85" s="441"/>
      <c r="J85" s="441"/>
      <c r="K85" s="441"/>
      <c r="L85" s="441"/>
      <c r="M85" s="441"/>
      <c r="N85" s="441"/>
      <c r="O85" s="441"/>
      <c r="P85" s="441"/>
      <c r="Q85" s="441"/>
      <c r="R85" s="441"/>
      <c r="S85" s="441"/>
      <c r="T85" s="441"/>
      <c r="U85" s="441"/>
      <c r="V85" s="441"/>
      <c r="W85" s="441"/>
      <c r="X85" s="441"/>
      <c r="Y85" s="441"/>
      <c r="Z85" s="441"/>
      <c r="AA85" s="441"/>
      <c r="AB85" s="441"/>
      <c r="AC85" s="434"/>
      <c r="AD85" s="434"/>
      <c r="AE85" s="441"/>
      <c r="AF85" s="441"/>
      <c r="AG85" s="405"/>
      <c r="AH85" s="405"/>
      <c r="AI85" s="405"/>
      <c r="AJ85" s="405"/>
      <c r="AK85" s="405"/>
      <c r="AL85" s="405"/>
      <c r="AM85" s="405"/>
      <c r="AN85" s="405"/>
      <c r="AO85" s="405"/>
      <c r="AP85" s="405"/>
      <c r="AQ85" s="405"/>
      <c r="AR85" s="405"/>
      <c r="AS85" s="405"/>
      <c r="AT85" s="405"/>
      <c r="AU85" s="405"/>
      <c r="AV85" s="405"/>
      <c r="AW85" s="405"/>
      <c r="AX85" s="405"/>
      <c r="AY85" s="405"/>
      <c r="AZ85" s="405"/>
      <c r="BA85" s="434"/>
      <c r="BB85" s="434"/>
      <c r="BC85" s="405"/>
      <c r="BD85" s="405"/>
      <c r="BE85" s="405"/>
      <c r="BF85" s="441"/>
      <c r="BG85" s="441"/>
      <c r="BH85" s="441"/>
      <c r="BI85" s="441"/>
      <c r="BJ85" s="441"/>
      <c r="BK85" s="441"/>
      <c r="BL85" s="441"/>
      <c r="BM85" s="441"/>
      <c r="BN85" s="441"/>
      <c r="BO85" s="441"/>
      <c r="BP85" s="441"/>
      <c r="BQ85" s="441"/>
      <c r="BR85" s="441"/>
      <c r="BS85" s="441"/>
      <c r="BT85" s="441"/>
      <c r="BU85" s="441"/>
      <c r="BV85" s="441"/>
      <c r="BW85" s="441"/>
      <c r="BX85" s="441"/>
      <c r="BY85" s="441"/>
      <c r="BZ85" s="405"/>
      <c r="CA85" s="405"/>
      <c r="CB85" s="405"/>
      <c r="CC85" s="405"/>
      <c r="CD85" s="405"/>
      <c r="CE85" s="405"/>
      <c r="CF85" s="434"/>
      <c r="CG85" s="434"/>
      <c r="CH85" s="405"/>
      <c r="CI85" s="405"/>
      <c r="CJ85" s="405"/>
      <c r="CK85" s="405"/>
      <c r="CL85" s="405"/>
      <c r="CM85" s="405"/>
      <c r="CN85" s="405"/>
      <c r="CO85" s="405"/>
      <c r="CP85" s="405"/>
      <c r="CQ85" s="434"/>
      <c r="CR85" s="434"/>
      <c r="CS85" s="405"/>
      <c r="CT85" s="405"/>
      <c r="CU85" s="405"/>
      <c r="CV85" s="405"/>
      <c r="CW85" s="405"/>
      <c r="CX85" s="405"/>
      <c r="CY85" s="405"/>
      <c r="CZ85" s="405"/>
      <c r="DA85" s="405"/>
      <c r="DB85" s="405"/>
      <c r="DC85" s="405"/>
      <c r="DD85" s="405"/>
      <c r="DE85" s="405"/>
      <c r="DF85" s="405"/>
      <c r="DG85" s="405"/>
      <c r="DH85" s="405"/>
      <c r="DI85" s="405"/>
      <c r="DJ85" s="405"/>
      <c r="DK85" s="405"/>
      <c r="DL85" s="405"/>
      <c r="DM85" s="405"/>
      <c r="DN85" s="405"/>
      <c r="DO85" s="405"/>
      <c r="DP85" s="405"/>
      <c r="DQ85" s="405"/>
      <c r="DR85" s="405"/>
      <c r="DS85" s="434"/>
      <c r="DT85" s="434"/>
      <c r="DU85" s="405"/>
      <c r="DV85" s="405"/>
      <c r="DW85" s="405"/>
      <c r="DX85" s="405"/>
      <c r="DY85" s="405"/>
      <c r="DZ85" s="405"/>
      <c r="EA85" s="405"/>
      <c r="EB85" s="405"/>
      <c r="EC85" s="405"/>
      <c r="ED85" s="405"/>
      <c r="EE85" s="405"/>
      <c r="EF85" s="405"/>
      <c r="EG85" s="405"/>
      <c r="EH85" s="405"/>
      <c r="EI85" s="405"/>
      <c r="EJ85" s="405"/>
      <c r="EK85" s="405"/>
      <c r="EL85" s="405"/>
      <c r="EM85" s="405"/>
      <c r="EN85" s="405"/>
      <c r="EO85" s="405"/>
      <c r="EP85" s="405"/>
      <c r="EQ85" s="405"/>
      <c r="ER85" s="405"/>
      <c r="ES85" s="405"/>
      <c r="ET85" s="405"/>
      <c r="EU85" s="434"/>
      <c r="EV85" s="434"/>
      <c r="EW85" s="405"/>
      <c r="EX85" s="405"/>
      <c r="EY85" s="405"/>
      <c r="EZ85" s="405"/>
      <c r="FA85" s="405"/>
      <c r="FB85" s="405"/>
      <c r="FC85" s="405"/>
      <c r="FD85" s="405"/>
      <c r="FE85" s="405"/>
      <c r="FF85" s="405"/>
      <c r="FG85" s="405"/>
      <c r="FH85" s="405"/>
      <c r="FI85" s="405"/>
      <c r="FJ85" s="405"/>
      <c r="FK85" s="405"/>
      <c r="FL85" s="405"/>
      <c r="FM85" s="405"/>
      <c r="FN85" s="405"/>
      <c r="FO85" s="405"/>
      <c r="FP85" s="405"/>
      <c r="FQ85" s="405"/>
      <c r="FR85" s="405"/>
      <c r="FS85" s="405"/>
      <c r="FT85" s="405"/>
      <c r="FU85" s="405"/>
      <c r="FV85" s="405"/>
      <c r="FW85" s="405"/>
      <c r="FX85" s="405"/>
      <c r="FY85" s="405"/>
      <c r="FZ85" s="405"/>
      <c r="GA85" s="405"/>
      <c r="GB85" s="405"/>
      <c r="GC85" s="405"/>
      <c r="GD85" s="434"/>
      <c r="GE85" s="434"/>
      <c r="GF85" s="405"/>
      <c r="GG85" s="405"/>
      <c r="GH85" s="405"/>
      <c r="GI85" s="405"/>
      <c r="GJ85" s="405"/>
      <c r="GK85" s="405"/>
      <c r="GL85" s="405"/>
      <c r="GM85" s="405"/>
      <c r="GN85" s="405"/>
      <c r="GO85" s="405"/>
      <c r="GP85" s="405"/>
    </row>
    <row r="86" spans="1:198" ht="22.8">
      <c r="A86" s="434"/>
      <c r="B86" s="434"/>
      <c r="C86" s="440"/>
      <c r="D86" s="440"/>
      <c r="E86" s="440"/>
      <c r="F86" s="440"/>
      <c r="G86" s="441"/>
      <c r="H86" s="441"/>
      <c r="I86" s="441"/>
      <c r="J86" s="441"/>
      <c r="K86" s="441"/>
      <c r="L86" s="441"/>
      <c r="M86" s="441"/>
      <c r="N86" s="441"/>
      <c r="O86" s="441"/>
      <c r="P86" s="441"/>
      <c r="Q86" s="441"/>
      <c r="R86" s="441"/>
      <c r="S86" s="441"/>
      <c r="T86" s="441"/>
      <c r="U86" s="441"/>
      <c r="V86" s="441"/>
      <c r="W86" s="441"/>
      <c r="X86" s="441"/>
      <c r="Y86" s="441"/>
      <c r="Z86" s="441"/>
      <c r="AA86" s="441"/>
      <c r="AB86" s="441"/>
      <c r="AC86" s="434"/>
      <c r="AD86" s="434"/>
      <c r="AE86" s="441"/>
      <c r="AF86" s="441"/>
      <c r="AG86" s="405"/>
      <c r="AH86" s="405"/>
      <c r="AI86" s="405"/>
      <c r="AJ86" s="405"/>
      <c r="AK86" s="405"/>
      <c r="AL86" s="405"/>
      <c r="AM86" s="405"/>
      <c r="AN86" s="405"/>
      <c r="AO86" s="405"/>
      <c r="AP86" s="405"/>
      <c r="AQ86" s="405"/>
      <c r="AR86" s="405"/>
      <c r="AS86" s="405"/>
      <c r="AT86" s="405"/>
      <c r="AU86" s="405"/>
      <c r="AV86" s="405"/>
      <c r="AW86" s="405"/>
      <c r="AX86" s="405"/>
      <c r="AY86" s="405"/>
      <c r="AZ86" s="405"/>
      <c r="BA86" s="434"/>
      <c r="BB86" s="434"/>
      <c r="BC86" s="405"/>
      <c r="BD86" s="405"/>
      <c r="BE86" s="405"/>
      <c r="BF86" s="441"/>
      <c r="BG86" s="441"/>
      <c r="BH86" s="441"/>
      <c r="BI86" s="441"/>
      <c r="BJ86" s="441"/>
      <c r="BK86" s="441"/>
      <c r="BL86" s="441"/>
      <c r="BM86" s="441"/>
      <c r="BN86" s="441"/>
      <c r="BO86" s="441"/>
      <c r="BP86" s="441"/>
      <c r="BQ86" s="441"/>
      <c r="BR86" s="441"/>
      <c r="BS86" s="441"/>
      <c r="BT86" s="441"/>
      <c r="BU86" s="441"/>
      <c r="BV86" s="441"/>
      <c r="BW86" s="441"/>
      <c r="BX86" s="441"/>
      <c r="BY86" s="441"/>
      <c r="BZ86" s="405"/>
      <c r="CA86" s="405"/>
      <c r="CB86" s="405"/>
      <c r="CC86" s="405"/>
      <c r="CD86" s="405"/>
      <c r="CE86" s="405"/>
      <c r="CF86" s="434"/>
      <c r="CG86" s="434"/>
      <c r="CH86" s="405"/>
      <c r="CI86" s="405"/>
      <c r="CJ86" s="405"/>
      <c r="CK86" s="405"/>
      <c r="CL86" s="405"/>
      <c r="CM86" s="405"/>
      <c r="CN86" s="405"/>
      <c r="CO86" s="405"/>
      <c r="CP86" s="405"/>
      <c r="CQ86" s="434"/>
      <c r="CR86" s="434"/>
      <c r="CS86" s="405"/>
      <c r="CT86" s="405"/>
      <c r="CU86" s="405"/>
      <c r="CV86" s="405"/>
      <c r="CW86" s="405"/>
      <c r="CX86" s="405"/>
      <c r="CY86" s="405"/>
      <c r="CZ86" s="405"/>
      <c r="DA86" s="405"/>
      <c r="DB86" s="405"/>
      <c r="DC86" s="405"/>
      <c r="DD86" s="405"/>
      <c r="DE86" s="405"/>
      <c r="DF86" s="405"/>
      <c r="DG86" s="405"/>
      <c r="DH86" s="405"/>
      <c r="DI86" s="405"/>
      <c r="DJ86" s="405"/>
      <c r="DK86" s="405"/>
      <c r="DL86" s="405"/>
      <c r="DM86" s="405"/>
      <c r="DN86" s="405"/>
      <c r="DO86" s="405"/>
      <c r="DP86" s="405"/>
      <c r="DQ86" s="405"/>
      <c r="DR86" s="405"/>
      <c r="DS86" s="434"/>
      <c r="DT86" s="434"/>
      <c r="DU86" s="405"/>
      <c r="DV86" s="405"/>
      <c r="DW86" s="405"/>
      <c r="DX86" s="405"/>
      <c r="DY86" s="405"/>
      <c r="DZ86" s="405"/>
      <c r="EA86" s="405"/>
      <c r="EB86" s="405"/>
      <c r="EC86" s="405"/>
      <c r="ED86" s="405"/>
      <c r="EE86" s="405"/>
      <c r="EF86" s="405"/>
      <c r="EG86" s="405"/>
      <c r="EH86" s="405"/>
      <c r="EI86" s="405"/>
      <c r="EJ86" s="405"/>
      <c r="EK86" s="405"/>
      <c r="EL86" s="405"/>
      <c r="EM86" s="405"/>
      <c r="EN86" s="405"/>
      <c r="EO86" s="405"/>
      <c r="EP86" s="405"/>
      <c r="EQ86" s="405"/>
      <c r="ER86" s="405"/>
      <c r="ES86" s="405"/>
      <c r="ET86" s="405"/>
      <c r="EU86" s="434"/>
      <c r="EV86" s="434"/>
      <c r="EW86" s="405"/>
      <c r="EX86" s="405"/>
      <c r="EY86" s="405"/>
      <c r="EZ86" s="405"/>
      <c r="FA86" s="405"/>
      <c r="FB86" s="405"/>
      <c r="FC86" s="405"/>
      <c r="FD86" s="405"/>
      <c r="FE86" s="405"/>
      <c r="FF86" s="405"/>
      <c r="FG86" s="405"/>
      <c r="FH86" s="405"/>
      <c r="FI86" s="405"/>
      <c r="FJ86" s="405"/>
      <c r="FK86" s="405"/>
      <c r="FL86" s="405"/>
      <c r="FM86" s="405"/>
      <c r="FN86" s="405"/>
      <c r="FO86" s="405"/>
      <c r="FP86" s="405"/>
      <c r="FQ86" s="405"/>
      <c r="FR86" s="405"/>
      <c r="FS86" s="405"/>
      <c r="FT86" s="405"/>
      <c r="FU86" s="405"/>
      <c r="FV86" s="405"/>
      <c r="FW86" s="405"/>
      <c r="FX86" s="405"/>
      <c r="FY86" s="405"/>
      <c r="FZ86" s="405"/>
      <c r="GA86" s="405"/>
      <c r="GB86" s="405"/>
      <c r="GC86" s="405"/>
      <c r="GD86" s="434"/>
      <c r="GE86" s="434"/>
      <c r="GF86" s="405"/>
      <c r="GG86" s="405"/>
      <c r="GH86" s="405"/>
      <c r="GI86" s="405"/>
      <c r="GJ86" s="405"/>
      <c r="GK86" s="405"/>
      <c r="GL86" s="405"/>
      <c r="GM86" s="405"/>
      <c r="GN86" s="405"/>
      <c r="GO86" s="405"/>
      <c r="GP86" s="405"/>
    </row>
    <row r="87" spans="1:198" ht="22.8">
      <c r="A87" s="434"/>
      <c r="B87" s="434"/>
      <c r="C87" s="440"/>
      <c r="D87" s="440"/>
      <c r="E87" s="440"/>
      <c r="F87" s="440"/>
      <c r="G87" s="441"/>
      <c r="H87" s="441"/>
      <c r="I87" s="441"/>
      <c r="J87" s="441"/>
      <c r="K87" s="441"/>
      <c r="L87" s="441"/>
      <c r="M87" s="441"/>
      <c r="N87" s="441"/>
      <c r="O87" s="441"/>
      <c r="P87" s="441"/>
      <c r="Q87" s="441"/>
      <c r="R87" s="441"/>
      <c r="S87" s="441"/>
      <c r="T87" s="441"/>
      <c r="U87" s="441"/>
      <c r="V87" s="441"/>
      <c r="W87" s="441"/>
      <c r="X87" s="441"/>
      <c r="Y87" s="441"/>
      <c r="Z87" s="441"/>
      <c r="AA87" s="441"/>
      <c r="AB87" s="441"/>
      <c r="AC87" s="434"/>
      <c r="AD87" s="434"/>
      <c r="AE87" s="441"/>
      <c r="AF87" s="441"/>
      <c r="AG87" s="405"/>
      <c r="AH87" s="405"/>
      <c r="AI87" s="405"/>
      <c r="AJ87" s="405"/>
      <c r="AK87" s="405"/>
      <c r="AL87" s="405"/>
      <c r="AM87" s="405"/>
      <c r="AN87" s="405"/>
      <c r="AO87" s="405"/>
      <c r="AP87" s="405"/>
      <c r="AQ87" s="405"/>
      <c r="AR87" s="405"/>
      <c r="AS87" s="405"/>
      <c r="AT87" s="405"/>
      <c r="AU87" s="405"/>
      <c r="AV87" s="405"/>
      <c r="AW87" s="405"/>
      <c r="AX87" s="405"/>
      <c r="AY87" s="405"/>
      <c r="AZ87" s="405"/>
      <c r="BA87" s="434"/>
      <c r="BB87" s="434"/>
      <c r="BC87" s="405"/>
      <c r="BD87" s="405"/>
      <c r="BE87" s="405"/>
      <c r="BF87" s="441"/>
      <c r="BG87" s="441"/>
      <c r="BH87" s="441"/>
      <c r="BI87" s="441"/>
      <c r="BJ87" s="441"/>
      <c r="BK87" s="441"/>
      <c r="BL87" s="441"/>
      <c r="BM87" s="441"/>
      <c r="BN87" s="441"/>
      <c r="BO87" s="441"/>
      <c r="BP87" s="441"/>
      <c r="BQ87" s="441"/>
      <c r="BR87" s="441"/>
      <c r="BS87" s="441"/>
      <c r="BT87" s="441"/>
      <c r="BU87" s="441"/>
      <c r="BV87" s="441"/>
      <c r="BW87" s="441"/>
      <c r="BX87" s="441"/>
      <c r="BY87" s="441"/>
      <c r="BZ87" s="405"/>
      <c r="CA87" s="405"/>
      <c r="CB87" s="405"/>
      <c r="CC87" s="405"/>
      <c r="CD87" s="405"/>
      <c r="CE87" s="405"/>
      <c r="CF87" s="434"/>
      <c r="CG87" s="434"/>
      <c r="CH87" s="405"/>
      <c r="CI87" s="405"/>
      <c r="CJ87" s="405"/>
      <c r="CK87" s="405"/>
      <c r="CL87" s="405"/>
      <c r="CM87" s="405"/>
      <c r="CN87" s="405"/>
      <c r="CO87" s="405"/>
      <c r="CP87" s="405"/>
      <c r="CQ87" s="434"/>
      <c r="CR87" s="434"/>
      <c r="CS87" s="405"/>
      <c r="CT87" s="405"/>
      <c r="CU87" s="405"/>
      <c r="CV87" s="405"/>
      <c r="CW87" s="405"/>
      <c r="CX87" s="405"/>
      <c r="CY87" s="405"/>
      <c r="CZ87" s="405"/>
      <c r="DA87" s="405"/>
      <c r="DB87" s="405"/>
      <c r="DC87" s="405"/>
      <c r="DD87" s="405"/>
      <c r="DE87" s="405"/>
      <c r="DF87" s="405"/>
      <c r="DG87" s="405"/>
      <c r="DH87" s="405"/>
      <c r="DI87" s="405"/>
      <c r="DJ87" s="405"/>
      <c r="DK87" s="405"/>
      <c r="DL87" s="405"/>
      <c r="DM87" s="405"/>
      <c r="DN87" s="405"/>
      <c r="DO87" s="405"/>
      <c r="DP87" s="405"/>
      <c r="DQ87" s="405"/>
      <c r="DR87" s="405"/>
      <c r="DS87" s="434"/>
      <c r="DT87" s="434"/>
      <c r="DU87" s="405"/>
      <c r="DV87" s="405"/>
      <c r="DW87" s="405"/>
      <c r="DX87" s="405"/>
      <c r="DY87" s="405"/>
      <c r="DZ87" s="405"/>
      <c r="EA87" s="405"/>
      <c r="EB87" s="405"/>
      <c r="EC87" s="405"/>
      <c r="ED87" s="405"/>
      <c r="EE87" s="405"/>
      <c r="EF87" s="405"/>
      <c r="EG87" s="405"/>
      <c r="EH87" s="405"/>
      <c r="EI87" s="405"/>
      <c r="EJ87" s="405"/>
      <c r="EK87" s="405"/>
      <c r="EL87" s="405"/>
      <c r="EM87" s="405"/>
      <c r="EN87" s="405"/>
      <c r="EO87" s="405"/>
      <c r="EP87" s="405"/>
      <c r="EQ87" s="405"/>
      <c r="ER87" s="405"/>
      <c r="ES87" s="405"/>
      <c r="ET87" s="405"/>
      <c r="EU87" s="434"/>
      <c r="EV87" s="434"/>
      <c r="EW87" s="405"/>
      <c r="EX87" s="405"/>
      <c r="EY87" s="405"/>
      <c r="EZ87" s="405"/>
      <c r="FA87" s="405"/>
      <c r="FB87" s="405"/>
      <c r="FC87" s="405"/>
      <c r="FD87" s="405"/>
      <c r="FE87" s="405"/>
      <c r="FF87" s="405"/>
      <c r="FG87" s="405"/>
      <c r="FH87" s="405"/>
      <c r="FI87" s="405"/>
      <c r="FJ87" s="405"/>
      <c r="FK87" s="405"/>
      <c r="FL87" s="405"/>
      <c r="FM87" s="405"/>
      <c r="FN87" s="405"/>
      <c r="FO87" s="405"/>
      <c r="FP87" s="405"/>
      <c r="FQ87" s="405"/>
      <c r="FR87" s="405"/>
      <c r="FS87" s="405"/>
      <c r="FT87" s="405"/>
      <c r="FU87" s="405"/>
      <c r="FV87" s="405"/>
      <c r="FW87" s="405"/>
      <c r="FX87" s="405"/>
      <c r="FY87" s="405"/>
      <c r="FZ87" s="405"/>
      <c r="GA87" s="405"/>
      <c r="GB87" s="405"/>
      <c r="GC87" s="405"/>
      <c r="GD87" s="434"/>
      <c r="GE87" s="434"/>
      <c r="GF87" s="405"/>
      <c r="GG87" s="405"/>
      <c r="GH87" s="405"/>
      <c r="GI87" s="405"/>
      <c r="GJ87" s="405"/>
      <c r="GK87" s="405"/>
      <c r="GL87" s="405"/>
      <c r="GM87" s="405"/>
      <c r="GN87" s="405"/>
      <c r="GO87" s="405"/>
      <c r="GP87" s="405"/>
    </row>
    <row r="88" spans="1:198" ht="22.8">
      <c r="A88" s="434"/>
      <c r="B88" s="434"/>
      <c r="C88" s="440"/>
      <c r="D88" s="440"/>
      <c r="E88" s="440"/>
      <c r="F88" s="440"/>
      <c r="G88" s="441"/>
      <c r="H88" s="441"/>
      <c r="I88" s="441"/>
      <c r="J88" s="441"/>
      <c r="K88" s="441"/>
      <c r="L88" s="441"/>
      <c r="M88" s="441"/>
      <c r="N88" s="441"/>
      <c r="O88" s="441"/>
      <c r="P88" s="441"/>
      <c r="Q88" s="441"/>
      <c r="R88" s="441"/>
      <c r="S88" s="441"/>
      <c r="T88" s="441"/>
      <c r="U88" s="441"/>
      <c r="V88" s="441"/>
      <c r="W88" s="441"/>
      <c r="X88" s="441"/>
      <c r="Y88" s="441"/>
      <c r="Z88" s="441"/>
      <c r="AA88" s="441"/>
      <c r="AB88" s="441"/>
      <c r="AC88" s="434"/>
      <c r="AD88" s="434"/>
      <c r="AE88" s="441"/>
      <c r="AF88" s="441"/>
      <c r="AG88" s="405"/>
      <c r="AH88" s="405"/>
      <c r="AI88" s="405"/>
      <c r="AJ88" s="405"/>
      <c r="AK88" s="405"/>
      <c r="AL88" s="405"/>
      <c r="AM88" s="405"/>
      <c r="AN88" s="405"/>
      <c r="AO88" s="405"/>
      <c r="AP88" s="405"/>
      <c r="AQ88" s="405"/>
      <c r="AR88" s="405"/>
      <c r="AS88" s="405"/>
      <c r="AT88" s="405"/>
      <c r="AU88" s="405"/>
      <c r="AV88" s="405"/>
      <c r="AW88" s="405"/>
      <c r="AX88" s="405"/>
      <c r="AY88" s="405"/>
      <c r="AZ88" s="405"/>
      <c r="BA88" s="434"/>
      <c r="BB88" s="434"/>
      <c r="BC88" s="405"/>
      <c r="BD88" s="405"/>
      <c r="BE88" s="405"/>
      <c r="BF88" s="441"/>
      <c r="BG88" s="441"/>
      <c r="BH88" s="441"/>
      <c r="BI88" s="441"/>
      <c r="BJ88" s="441"/>
      <c r="BK88" s="441"/>
      <c r="BL88" s="441"/>
      <c r="BM88" s="441"/>
      <c r="BN88" s="441"/>
      <c r="BO88" s="441"/>
      <c r="BP88" s="441"/>
      <c r="BQ88" s="441"/>
      <c r="BR88" s="441"/>
      <c r="BS88" s="441"/>
      <c r="BT88" s="441"/>
      <c r="BU88" s="441"/>
      <c r="BV88" s="441"/>
      <c r="BW88" s="441"/>
      <c r="BX88" s="441"/>
      <c r="BY88" s="441"/>
      <c r="BZ88" s="405"/>
      <c r="CA88" s="405"/>
      <c r="CB88" s="405"/>
      <c r="CC88" s="405"/>
      <c r="CD88" s="405"/>
      <c r="CE88" s="405"/>
      <c r="CF88" s="434"/>
      <c r="CG88" s="434"/>
      <c r="CH88" s="405"/>
      <c r="CI88" s="405"/>
      <c r="CJ88" s="405"/>
      <c r="CK88" s="405"/>
      <c r="CL88" s="405"/>
      <c r="CM88" s="405"/>
      <c r="CN88" s="405"/>
      <c r="CO88" s="405"/>
      <c r="CP88" s="405"/>
      <c r="CQ88" s="434"/>
      <c r="CR88" s="434"/>
      <c r="CS88" s="405"/>
      <c r="CT88" s="405"/>
      <c r="CU88" s="405"/>
      <c r="CV88" s="405"/>
      <c r="CW88" s="405"/>
      <c r="CX88" s="405"/>
      <c r="CY88" s="405"/>
      <c r="CZ88" s="405"/>
      <c r="DA88" s="405"/>
      <c r="DB88" s="405"/>
      <c r="DC88" s="405"/>
      <c r="DD88" s="405"/>
      <c r="DE88" s="405"/>
      <c r="DF88" s="405"/>
      <c r="DG88" s="405"/>
      <c r="DH88" s="405"/>
      <c r="DI88" s="405"/>
      <c r="DJ88" s="405"/>
      <c r="DK88" s="405"/>
      <c r="DL88" s="405"/>
      <c r="DM88" s="405"/>
      <c r="DN88" s="405"/>
      <c r="DO88" s="405"/>
      <c r="DP88" s="405"/>
      <c r="DQ88" s="405"/>
      <c r="DR88" s="405"/>
      <c r="DS88" s="434"/>
      <c r="DT88" s="434"/>
      <c r="DU88" s="405"/>
      <c r="DV88" s="405"/>
      <c r="DW88" s="405"/>
      <c r="DX88" s="405"/>
      <c r="DY88" s="405"/>
      <c r="DZ88" s="405"/>
      <c r="EA88" s="405"/>
      <c r="EB88" s="405"/>
      <c r="EC88" s="405"/>
      <c r="ED88" s="405"/>
      <c r="EE88" s="405"/>
      <c r="EF88" s="405"/>
      <c r="EG88" s="405"/>
      <c r="EH88" s="405"/>
      <c r="EI88" s="405"/>
      <c r="EJ88" s="405"/>
      <c r="EK88" s="405"/>
      <c r="EL88" s="405"/>
      <c r="EM88" s="405"/>
      <c r="EN88" s="405"/>
      <c r="EO88" s="405"/>
      <c r="EP88" s="405"/>
      <c r="EQ88" s="405"/>
      <c r="ER88" s="405"/>
      <c r="ES88" s="405"/>
      <c r="ET88" s="405"/>
      <c r="EU88" s="434"/>
      <c r="EV88" s="434"/>
      <c r="EW88" s="405"/>
      <c r="EX88" s="405"/>
      <c r="EY88" s="405"/>
      <c r="EZ88" s="405"/>
      <c r="FA88" s="405"/>
      <c r="FB88" s="405"/>
      <c r="FC88" s="405"/>
      <c r="FD88" s="405"/>
      <c r="FE88" s="405"/>
      <c r="FF88" s="405"/>
      <c r="FG88" s="405"/>
      <c r="FH88" s="405"/>
      <c r="FI88" s="405"/>
      <c r="FJ88" s="405"/>
      <c r="FK88" s="405"/>
      <c r="FL88" s="405"/>
      <c r="FM88" s="405"/>
      <c r="FN88" s="405"/>
      <c r="FO88" s="405"/>
      <c r="FP88" s="405"/>
      <c r="FQ88" s="405"/>
      <c r="FR88" s="405"/>
      <c r="FS88" s="405"/>
      <c r="FT88" s="405"/>
      <c r="FU88" s="405"/>
      <c r="FV88" s="405"/>
      <c r="FW88" s="405"/>
      <c r="FX88" s="405"/>
      <c r="FY88" s="405"/>
      <c r="FZ88" s="405"/>
      <c r="GA88" s="405"/>
      <c r="GB88" s="405"/>
      <c r="GC88" s="405"/>
      <c r="GD88" s="434"/>
      <c r="GE88" s="434"/>
      <c r="GF88" s="405"/>
      <c r="GG88" s="405"/>
      <c r="GH88" s="405"/>
      <c r="GI88" s="405"/>
      <c r="GJ88" s="405"/>
      <c r="GK88" s="405"/>
      <c r="GL88" s="405"/>
      <c r="GM88" s="405"/>
      <c r="GN88" s="405"/>
      <c r="GO88" s="405"/>
      <c r="GP88" s="405"/>
    </row>
    <row r="89" spans="1:198" ht="22.8">
      <c r="A89" s="434"/>
      <c r="B89" s="434"/>
      <c r="C89" s="440"/>
      <c r="D89" s="440"/>
      <c r="E89" s="440"/>
      <c r="F89" s="440"/>
      <c r="G89" s="441"/>
      <c r="H89" s="441"/>
      <c r="I89" s="441"/>
      <c r="J89" s="441"/>
      <c r="K89" s="441"/>
      <c r="L89" s="441"/>
      <c r="M89" s="441"/>
      <c r="N89" s="441"/>
      <c r="O89" s="441"/>
      <c r="P89" s="441"/>
      <c r="Q89" s="441"/>
      <c r="R89" s="441"/>
      <c r="S89" s="441"/>
      <c r="T89" s="441"/>
      <c r="U89" s="441"/>
      <c r="V89" s="441"/>
      <c r="W89" s="441"/>
      <c r="X89" s="441"/>
      <c r="Y89" s="441"/>
      <c r="Z89" s="441"/>
      <c r="AA89" s="441"/>
      <c r="AB89" s="441"/>
      <c r="AC89" s="434"/>
      <c r="AD89" s="434"/>
      <c r="AE89" s="441"/>
      <c r="AF89" s="441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  <c r="AS89" s="405"/>
      <c r="AT89" s="405"/>
      <c r="AU89" s="405"/>
      <c r="AV89" s="405"/>
      <c r="AW89" s="405"/>
      <c r="AX89" s="405"/>
      <c r="AY89" s="405"/>
      <c r="AZ89" s="405"/>
      <c r="BA89" s="434"/>
      <c r="BB89" s="434"/>
      <c r="BC89" s="405"/>
      <c r="BD89" s="405"/>
      <c r="BE89" s="405"/>
      <c r="BF89" s="441"/>
      <c r="BG89" s="441"/>
      <c r="BH89" s="441"/>
      <c r="BI89" s="441"/>
      <c r="BJ89" s="441"/>
      <c r="BK89" s="441"/>
      <c r="BL89" s="441"/>
      <c r="BM89" s="441"/>
      <c r="BN89" s="441"/>
      <c r="BO89" s="441"/>
      <c r="BP89" s="441"/>
      <c r="BQ89" s="441"/>
      <c r="BR89" s="441"/>
      <c r="BS89" s="441"/>
      <c r="BT89" s="441"/>
      <c r="BU89" s="441"/>
      <c r="BV89" s="441"/>
      <c r="BW89" s="441"/>
      <c r="BX89" s="441"/>
      <c r="BY89" s="441"/>
      <c r="BZ89" s="405"/>
      <c r="CA89" s="405"/>
      <c r="CB89" s="405"/>
      <c r="CC89" s="405"/>
      <c r="CD89" s="405"/>
      <c r="CE89" s="405"/>
      <c r="CF89" s="434"/>
      <c r="CG89" s="434"/>
      <c r="CH89" s="405"/>
      <c r="CI89" s="405"/>
      <c r="CJ89" s="405"/>
      <c r="CK89" s="405"/>
      <c r="CL89" s="405"/>
      <c r="CM89" s="405"/>
      <c r="CN89" s="405"/>
      <c r="CO89" s="405"/>
      <c r="CP89" s="405"/>
      <c r="CQ89" s="434"/>
      <c r="CR89" s="434"/>
      <c r="CS89" s="405"/>
      <c r="CT89" s="405"/>
      <c r="CU89" s="405"/>
      <c r="CV89" s="405"/>
      <c r="CW89" s="405"/>
      <c r="CX89" s="405"/>
      <c r="CY89" s="405"/>
      <c r="CZ89" s="405"/>
      <c r="DA89" s="405"/>
      <c r="DB89" s="405"/>
      <c r="DC89" s="405"/>
      <c r="DD89" s="405"/>
      <c r="DE89" s="405"/>
      <c r="DF89" s="405"/>
      <c r="DG89" s="405"/>
      <c r="DH89" s="405"/>
      <c r="DI89" s="405"/>
      <c r="DJ89" s="405"/>
      <c r="DK89" s="405"/>
      <c r="DL89" s="405"/>
      <c r="DM89" s="405"/>
      <c r="DN89" s="405"/>
      <c r="DO89" s="405"/>
      <c r="DP89" s="405"/>
      <c r="DQ89" s="405"/>
      <c r="DR89" s="405"/>
      <c r="DS89" s="434"/>
      <c r="DT89" s="434"/>
      <c r="DU89" s="405"/>
      <c r="DV89" s="405"/>
      <c r="DW89" s="405"/>
      <c r="DX89" s="405"/>
      <c r="DY89" s="405"/>
      <c r="DZ89" s="405"/>
      <c r="EA89" s="405"/>
      <c r="EB89" s="405"/>
      <c r="EC89" s="405"/>
      <c r="ED89" s="405"/>
      <c r="EE89" s="405"/>
      <c r="EF89" s="405"/>
      <c r="EG89" s="405"/>
      <c r="EH89" s="405"/>
      <c r="EI89" s="405"/>
      <c r="EJ89" s="405"/>
      <c r="EK89" s="405"/>
      <c r="EL89" s="405"/>
      <c r="EM89" s="405"/>
      <c r="EN89" s="405"/>
      <c r="EO89" s="405"/>
      <c r="EP89" s="405"/>
      <c r="EQ89" s="405"/>
      <c r="ER89" s="405"/>
      <c r="ES89" s="405"/>
      <c r="ET89" s="405"/>
      <c r="EU89" s="434"/>
      <c r="EV89" s="434"/>
      <c r="EW89" s="405"/>
      <c r="EX89" s="405"/>
      <c r="EY89" s="405"/>
      <c r="EZ89" s="405"/>
      <c r="FA89" s="405"/>
      <c r="FB89" s="405"/>
      <c r="FC89" s="405"/>
      <c r="FD89" s="405"/>
      <c r="FE89" s="405"/>
      <c r="FF89" s="405"/>
      <c r="FG89" s="405"/>
      <c r="FH89" s="405"/>
      <c r="FI89" s="405"/>
      <c r="FJ89" s="405"/>
      <c r="FK89" s="405"/>
      <c r="FL89" s="405"/>
      <c r="FM89" s="405"/>
      <c r="FN89" s="405"/>
      <c r="FO89" s="405"/>
      <c r="FP89" s="405"/>
      <c r="FQ89" s="405"/>
      <c r="FR89" s="405"/>
      <c r="FS89" s="405"/>
      <c r="FT89" s="405"/>
      <c r="FU89" s="405"/>
      <c r="FV89" s="405"/>
      <c r="FW89" s="405"/>
      <c r="FX89" s="405"/>
      <c r="FY89" s="405"/>
      <c r="FZ89" s="405"/>
      <c r="GA89" s="405"/>
      <c r="GB89" s="405"/>
      <c r="GC89" s="405"/>
      <c r="GD89" s="434"/>
      <c r="GE89" s="434"/>
      <c r="GF89" s="405"/>
      <c r="GG89" s="405"/>
      <c r="GH89" s="405"/>
      <c r="GI89" s="405"/>
      <c r="GJ89" s="405"/>
      <c r="GK89" s="405"/>
      <c r="GL89" s="405"/>
      <c r="GM89" s="405"/>
      <c r="GN89" s="405"/>
      <c r="GO89" s="405"/>
      <c r="GP89" s="405"/>
    </row>
    <row r="90" spans="1:198" ht="22.8">
      <c r="A90" s="434"/>
      <c r="B90" s="434"/>
      <c r="C90" s="440"/>
      <c r="D90" s="440"/>
      <c r="E90" s="440"/>
      <c r="F90" s="440"/>
      <c r="G90" s="441"/>
      <c r="H90" s="441"/>
      <c r="I90" s="441"/>
      <c r="J90" s="441"/>
      <c r="K90" s="441"/>
      <c r="L90" s="441"/>
      <c r="M90" s="441"/>
      <c r="N90" s="441"/>
      <c r="O90" s="441"/>
      <c r="P90" s="441"/>
      <c r="Q90" s="441"/>
      <c r="R90" s="441"/>
      <c r="S90" s="441"/>
      <c r="T90" s="441"/>
      <c r="U90" s="441"/>
      <c r="V90" s="441"/>
      <c r="W90" s="441"/>
      <c r="X90" s="441"/>
      <c r="Y90" s="441"/>
      <c r="Z90" s="441"/>
      <c r="AA90" s="441"/>
      <c r="AB90" s="441"/>
      <c r="AC90" s="434"/>
      <c r="AD90" s="434"/>
      <c r="AE90" s="441"/>
      <c r="AF90" s="441"/>
      <c r="AG90" s="405"/>
      <c r="AH90" s="405"/>
      <c r="AI90" s="405"/>
      <c r="AJ90" s="405"/>
      <c r="AK90" s="405"/>
      <c r="AL90" s="405"/>
      <c r="AM90" s="405"/>
      <c r="AN90" s="405"/>
      <c r="AO90" s="405"/>
      <c r="AP90" s="405"/>
      <c r="AQ90" s="405"/>
      <c r="AR90" s="405"/>
      <c r="AS90" s="405"/>
      <c r="AT90" s="405"/>
      <c r="AU90" s="405"/>
      <c r="AV90" s="405"/>
      <c r="AW90" s="405"/>
      <c r="AX90" s="405"/>
      <c r="AY90" s="405"/>
      <c r="AZ90" s="405"/>
      <c r="BA90" s="434"/>
      <c r="BB90" s="434"/>
      <c r="BC90" s="405"/>
      <c r="BD90" s="405"/>
      <c r="BE90" s="405"/>
      <c r="BF90" s="441"/>
      <c r="BG90" s="441"/>
      <c r="BH90" s="441"/>
      <c r="BI90" s="441"/>
      <c r="BJ90" s="441"/>
      <c r="BK90" s="441"/>
      <c r="BL90" s="441"/>
      <c r="BM90" s="441"/>
      <c r="BN90" s="441"/>
      <c r="BO90" s="441"/>
      <c r="BP90" s="441"/>
      <c r="BQ90" s="441"/>
      <c r="BR90" s="441"/>
      <c r="BS90" s="441"/>
      <c r="BT90" s="441"/>
      <c r="BU90" s="441"/>
      <c r="BV90" s="441"/>
      <c r="BW90" s="441"/>
      <c r="BX90" s="441"/>
      <c r="BY90" s="441"/>
      <c r="BZ90" s="405"/>
      <c r="CA90" s="405"/>
      <c r="CB90" s="405"/>
      <c r="CC90" s="405"/>
      <c r="CD90" s="405"/>
      <c r="CE90" s="405"/>
      <c r="CF90" s="434"/>
      <c r="CG90" s="434"/>
      <c r="CH90" s="405"/>
      <c r="CI90" s="405"/>
      <c r="CJ90" s="405"/>
      <c r="CK90" s="405"/>
      <c r="CL90" s="405"/>
      <c r="CM90" s="405"/>
      <c r="CN90" s="405"/>
      <c r="CO90" s="405"/>
      <c r="CP90" s="405"/>
      <c r="CQ90" s="434"/>
      <c r="CR90" s="434"/>
      <c r="CS90" s="405"/>
      <c r="CT90" s="405"/>
      <c r="CU90" s="405"/>
      <c r="CV90" s="405"/>
      <c r="CW90" s="405"/>
      <c r="CX90" s="405"/>
      <c r="CY90" s="405"/>
      <c r="CZ90" s="405"/>
      <c r="DA90" s="405"/>
      <c r="DB90" s="405"/>
      <c r="DC90" s="405"/>
      <c r="DD90" s="405"/>
      <c r="DE90" s="405"/>
      <c r="DF90" s="405"/>
      <c r="DG90" s="405"/>
      <c r="DH90" s="405"/>
      <c r="DI90" s="405"/>
      <c r="DJ90" s="405"/>
      <c r="DK90" s="405"/>
      <c r="DL90" s="405"/>
      <c r="DM90" s="405"/>
      <c r="DN90" s="405"/>
      <c r="DO90" s="405"/>
      <c r="DP90" s="405"/>
      <c r="DQ90" s="405"/>
      <c r="DR90" s="405"/>
      <c r="DS90" s="434"/>
      <c r="DT90" s="434"/>
      <c r="DU90" s="405"/>
      <c r="DV90" s="405"/>
      <c r="DW90" s="405"/>
      <c r="DX90" s="405"/>
      <c r="DY90" s="405"/>
      <c r="DZ90" s="405"/>
      <c r="EA90" s="405"/>
      <c r="EB90" s="405"/>
      <c r="EC90" s="405"/>
      <c r="ED90" s="405"/>
      <c r="EE90" s="405"/>
      <c r="EF90" s="405"/>
      <c r="EG90" s="405"/>
      <c r="EH90" s="405"/>
      <c r="EI90" s="405"/>
      <c r="EJ90" s="405"/>
      <c r="EK90" s="405"/>
      <c r="EL90" s="405"/>
      <c r="EM90" s="405"/>
      <c r="EN90" s="405"/>
      <c r="EO90" s="405"/>
      <c r="EP90" s="405"/>
      <c r="EQ90" s="405"/>
      <c r="ER90" s="405"/>
      <c r="ES90" s="405"/>
      <c r="ET90" s="405"/>
      <c r="EU90" s="434"/>
      <c r="EV90" s="434"/>
      <c r="EW90" s="405"/>
      <c r="EX90" s="405"/>
      <c r="EY90" s="405"/>
      <c r="EZ90" s="405"/>
      <c r="FA90" s="405"/>
      <c r="FB90" s="405"/>
      <c r="FC90" s="405"/>
      <c r="FD90" s="405"/>
      <c r="FE90" s="405"/>
      <c r="FF90" s="405"/>
      <c r="FG90" s="405"/>
      <c r="FH90" s="405"/>
      <c r="FI90" s="405"/>
      <c r="FJ90" s="405"/>
      <c r="FK90" s="405"/>
      <c r="FL90" s="405"/>
      <c r="FM90" s="405"/>
      <c r="FN90" s="405"/>
      <c r="FO90" s="405"/>
      <c r="FP90" s="405"/>
      <c r="FQ90" s="405"/>
      <c r="FR90" s="405"/>
      <c r="FS90" s="405"/>
      <c r="FT90" s="405"/>
      <c r="FU90" s="405"/>
      <c r="FV90" s="405"/>
      <c r="FW90" s="405"/>
      <c r="FX90" s="405"/>
      <c r="FY90" s="405"/>
      <c r="FZ90" s="405"/>
      <c r="GA90" s="405"/>
      <c r="GB90" s="405"/>
      <c r="GC90" s="405"/>
      <c r="GD90" s="434"/>
      <c r="GE90" s="434"/>
      <c r="GF90" s="405"/>
      <c r="GG90" s="405"/>
      <c r="GH90" s="405"/>
      <c r="GI90" s="405"/>
      <c r="GJ90" s="405"/>
      <c r="GK90" s="405"/>
      <c r="GL90" s="405"/>
      <c r="GM90" s="405"/>
      <c r="GN90" s="405"/>
      <c r="GO90" s="405"/>
      <c r="GP90" s="405"/>
    </row>
    <row r="91" spans="1:198" ht="22.8">
      <c r="A91" s="434"/>
      <c r="B91" s="434"/>
      <c r="C91" s="460"/>
      <c r="D91" s="460"/>
      <c r="E91" s="460"/>
      <c r="F91" s="460"/>
      <c r="G91" s="441"/>
      <c r="H91" s="441"/>
      <c r="I91" s="441"/>
      <c r="J91" s="441"/>
      <c r="K91" s="441"/>
      <c r="L91" s="441"/>
      <c r="M91" s="441"/>
      <c r="N91" s="441"/>
      <c r="O91" s="441"/>
      <c r="P91" s="441"/>
      <c r="Q91" s="441"/>
      <c r="R91" s="441"/>
      <c r="S91" s="441"/>
      <c r="T91" s="441"/>
      <c r="U91" s="441"/>
      <c r="V91" s="441"/>
      <c r="W91" s="441"/>
      <c r="X91" s="441"/>
      <c r="Y91" s="441"/>
      <c r="Z91" s="441"/>
      <c r="AA91" s="441"/>
      <c r="AB91" s="441"/>
      <c r="AC91" s="434"/>
      <c r="AD91" s="434"/>
      <c r="AE91" s="441"/>
      <c r="AF91" s="441"/>
      <c r="AG91" s="405"/>
      <c r="AH91" s="405"/>
      <c r="AI91" s="405"/>
      <c r="AJ91" s="405"/>
      <c r="AK91" s="405"/>
      <c r="AL91" s="405"/>
      <c r="AM91" s="405"/>
      <c r="AN91" s="405"/>
      <c r="AO91" s="405"/>
      <c r="AP91" s="405"/>
      <c r="AQ91" s="405"/>
      <c r="AR91" s="405"/>
      <c r="AS91" s="405"/>
      <c r="AT91" s="405"/>
      <c r="AU91" s="405"/>
      <c r="AV91" s="405"/>
      <c r="AW91" s="405"/>
      <c r="AX91" s="405"/>
      <c r="AY91" s="405"/>
      <c r="AZ91" s="405"/>
      <c r="BA91" s="434"/>
      <c r="BB91" s="434"/>
      <c r="BC91" s="405"/>
      <c r="BD91" s="405"/>
      <c r="BE91" s="405"/>
      <c r="BF91" s="441"/>
      <c r="BG91" s="441"/>
      <c r="BH91" s="441"/>
      <c r="BI91" s="441"/>
      <c r="BJ91" s="441"/>
      <c r="BK91" s="441"/>
      <c r="BL91" s="441"/>
      <c r="BM91" s="441"/>
      <c r="BN91" s="441"/>
      <c r="BO91" s="441"/>
      <c r="BP91" s="441"/>
      <c r="BQ91" s="441"/>
      <c r="BR91" s="441"/>
      <c r="BS91" s="441"/>
      <c r="BT91" s="441"/>
      <c r="BU91" s="441"/>
      <c r="BV91" s="441"/>
      <c r="BW91" s="441"/>
      <c r="BX91" s="441"/>
      <c r="BY91" s="441"/>
      <c r="BZ91" s="405"/>
      <c r="CA91" s="405"/>
      <c r="CB91" s="405"/>
      <c r="CC91" s="405"/>
      <c r="CD91" s="405"/>
      <c r="CE91" s="405"/>
      <c r="CF91" s="434"/>
      <c r="CG91" s="434"/>
      <c r="CH91" s="405"/>
      <c r="CI91" s="405"/>
      <c r="CJ91" s="405"/>
      <c r="CK91" s="405"/>
      <c r="CL91" s="405"/>
      <c r="CM91" s="405"/>
      <c r="CN91" s="405"/>
      <c r="CO91" s="405"/>
      <c r="CP91" s="405"/>
      <c r="CQ91" s="434"/>
      <c r="CR91" s="434"/>
      <c r="CS91" s="405"/>
      <c r="CT91" s="405"/>
      <c r="CU91" s="405"/>
      <c r="CV91" s="405"/>
      <c r="CW91" s="405"/>
      <c r="CX91" s="405"/>
      <c r="CY91" s="405"/>
      <c r="CZ91" s="405"/>
      <c r="DA91" s="405"/>
      <c r="DB91" s="405"/>
      <c r="DC91" s="405"/>
      <c r="DD91" s="405"/>
      <c r="DE91" s="405"/>
      <c r="DF91" s="405"/>
      <c r="DG91" s="405"/>
      <c r="DH91" s="405"/>
      <c r="DI91" s="405"/>
      <c r="DJ91" s="405"/>
      <c r="DK91" s="405"/>
      <c r="DL91" s="405"/>
      <c r="DM91" s="405"/>
      <c r="DN91" s="405"/>
      <c r="DO91" s="405"/>
      <c r="DP91" s="405"/>
      <c r="DQ91" s="405"/>
      <c r="DR91" s="405"/>
      <c r="DS91" s="434"/>
      <c r="DT91" s="434"/>
      <c r="DU91" s="405"/>
      <c r="DV91" s="405"/>
      <c r="DW91" s="405"/>
      <c r="DX91" s="405"/>
      <c r="DY91" s="405"/>
      <c r="DZ91" s="405"/>
      <c r="EA91" s="405"/>
      <c r="EB91" s="405"/>
      <c r="EC91" s="405"/>
      <c r="ED91" s="405"/>
      <c r="EE91" s="405"/>
      <c r="EF91" s="405"/>
      <c r="EG91" s="405"/>
      <c r="EH91" s="405"/>
      <c r="EI91" s="405"/>
      <c r="EJ91" s="405"/>
      <c r="EK91" s="405"/>
      <c r="EL91" s="405"/>
      <c r="EM91" s="405"/>
      <c r="EN91" s="405"/>
      <c r="EO91" s="405"/>
      <c r="EP91" s="405"/>
      <c r="EQ91" s="405"/>
      <c r="ER91" s="405"/>
      <c r="ES91" s="405"/>
      <c r="ET91" s="405"/>
      <c r="EU91" s="434"/>
      <c r="EV91" s="434"/>
      <c r="EW91" s="405"/>
      <c r="EX91" s="405"/>
      <c r="EY91" s="405"/>
      <c r="EZ91" s="405"/>
      <c r="FA91" s="405"/>
      <c r="FB91" s="405"/>
      <c r="FC91" s="405"/>
      <c r="FD91" s="405"/>
      <c r="FE91" s="405"/>
      <c r="FF91" s="405"/>
      <c r="FG91" s="405"/>
      <c r="FH91" s="405"/>
      <c r="FI91" s="405"/>
      <c r="FJ91" s="405"/>
      <c r="FK91" s="405"/>
      <c r="FL91" s="405"/>
      <c r="FM91" s="405"/>
      <c r="FN91" s="405"/>
      <c r="FO91" s="405"/>
      <c r="FP91" s="405"/>
      <c r="FQ91" s="405"/>
      <c r="FR91" s="405"/>
      <c r="FS91" s="405"/>
      <c r="FT91" s="405"/>
      <c r="FU91" s="405"/>
      <c r="FV91" s="405"/>
      <c r="FW91" s="405"/>
      <c r="FX91" s="405"/>
      <c r="FY91" s="405"/>
      <c r="FZ91" s="405"/>
      <c r="GA91" s="405"/>
      <c r="GB91" s="405"/>
      <c r="GC91" s="405"/>
      <c r="GD91" s="434"/>
      <c r="GE91" s="434"/>
      <c r="GF91" s="405"/>
      <c r="GG91" s="405"/>
      <c r="GH91" s="405"/>
      <c r="GI91" s="405"/>
      <c r="GJ91" s="405"/>
      <c r="GK91" s="405"/>
      <c r="GL91" s="405"/>
      <c r="GM91" s="405"/>
      <c r="GN91" s="405"/>
      <c r="GO91" s="405"/>
      <c r="GP91" s="405"/>
    </row>
    <row r="92" spans="1:198" ht="22.8">
      <c r="A92" s="434"/>
      <c r="B92" s="434"/>
      <c r="C92" s="440"/>
      <c r="D92" s="440"/>
      <c r="E92" s="440"/>
      <c r="F92" s="440"/>
      <c r="G92" s="441"/>
      <c r="H92" s="441"/>
      <c r="I92" s="441"/>
      <c r="J92" s="441"/>
      <c r="K92" s="441"/>
      <c r="L92" s="441"/>
      <c r="M92" s="441"/>
      <c r="N92" s="441"/>
      <c r="O92" s="441"/>
      <c r="P92" s="441"/>
      <c r="Q92" s="441"/>
      <c r="R92" s="441"/>
      <c r="S92" s="441"/>
      <c r="T92" s="441"/>
      <c r="U92" s="441"/>
      <c r="V92" s="441"/>
      <c r="W92" s="441"/>
      <c r="X92" s="441"/>
      <c r="Y92" s="441"/>
      <c r="Z92" s="441"/>
      <c r="AA92" s="441"/>
      <c r="AB92" s="441"/>
      <c r="AC92" s="434"/>
      <c r="AD92" s="434"/>
      <c r="AE92" s="441"/>
      <c r="AF92" s="441"/>
      <c r="AG92" s="405"/>
      <c r="AH92" s="405"/>
      <c r="AI92" s="405"/>
      <c r="AJ92" s="405"/>
      <c r="AK92" s="405"/>
      <c r="AL92" s="405"/>
      <c r="AM92" s="405"/>
      <c r="AN92" s="405"/>
      <c r="AO92" s="405"/>
      <c r="AP92" s="405"/>
      <c r="AQ92" s="405"/>
      <c r="AR92" s="405"/>
      <c r="AS92" s="405"/>
      <c r="AT92" s="405"/>
      <c r="AU92" s="405"/>
      <c r="AV92" s="405"/>
      <c r="AW92" s="405"/>
      <c r="AX92" s="405"/>
      <c r="AY92" s="405"/>
      <c r="AZ92" s="405"/>
      <c r="BA92" s="434"/>
      <c r="BB92" s="434"/>
      <c r="BC92" s="405"/>
      <c r="BD92" s="405"/>
      <c r="BE92" s="405"/>
      <c r="BF92" s="441"/>
      <c r="BG92" s="441"/>
      <c r="BH92" s="441"/>
      <c r="BI92" s="441"/>
      <c r="BJ92" s="441"/>
      <c r="BK92" s="441"/>
      <c r="BL92" s="441"/>
      <c r="BM92" s="441"/>
      <c r="BN92" s="441"/>
      <c r="BO92" s="441"/>
      <c r="BP92" s="441"/>
      <c r="BQ92" s="441"/>
      <c r="BR92" s="441"/>
      <c r="BS92" s="441"/>
      <c r="BT92" s="441"/>
      <c r="BU92" s="441"/>
      <c r="BV92" s="441"/>
      <c r="BW92" s="441"/>
      <c r="BX92" s="441"/>
      <c r="BY92" s="441"/>
      <c r="BZ92" s="405"/>
      <c r="CA92" s="405"/>
      <c r="CB92" s="405"/>
      <c r="CC92" s="405"/>
      <c r="CD92" s="405"/>
      <c r="CE92" s="405"/>
      <c r="CF92" s="434"/>
      <c r="CG92" s="434"/>
      <c r="CH92" s="405"/>
      <c r="CI92" s="405"/>
      <c r="CJ92" s="405"/>
      <c r="CK92" s="405"/>
      <c r="CL92" s="405"/>
      <c r="CM92" s="405"/>
      <c r="CN92" s="405"/>
      <c r="CO92" s="405"/>
      <c r="CP92" s="405"/>
      <c r="CQ92" s="434"/>
      <c r="CR92" s="434"/>
      <c r="CS92" s="405"/>
      <c r="CT92" s="405"/>
      <c r="CU92" s="405"/>
      <c r="CV92" s="405"/>
      <c r="CW92" s="405"/>
      <c r="CX92" s="405"/>
      <c r="CY92" s="405"/>
      <c r="CZ92" s="405"/>
      <c r="DA92" s="405"/>
      <c r="DB92" s="405"/>
      <c r="DC92" s="405"/>
      <c r="DD92" s="405"/>
      <c r="DE92" s="405"/>
      <c r="DF92" s="405"/>
      <c r="DG92" s="405"/>
      <c r="DH92" s="405"/>
      <c r="DI92" s="405"/>
      <c r="DJ92" s="405"/>
      <c r="DK92" s="405"/>
      <c r="DL92" s="405"/>
      <c r="DM92" s="405"/>
      <c r="DN92" s="405"/>
      <c r="DO92" s="405"/>
      <c r="DP92" s="405"/>
      <c r="DQ92" s="405"/>
      <c r="DR92" s="405"/>
      <c r="DS92" s="434"/>
      <c r="DT92" s="434"/>
      <c r="DU92" s="405"/>
      <c r="DV92" s="405"/>
      <c r="DW92" s="405"/>
      <c r="DX92" s="405"/>
      <c r="DY92" s="405"/>
      <c r="DZ92" s="405"/>
      <c r="EA92" s="405"/>
      <c r="EB92" s="405"/>
      <c r="EC92" s="405"/>
      <c r="ED92" s="405"/>
      <c r="EE92" s="405"/>
      <c r="EF92" s="405"/>
      <c r="EG92" s="405"/>
      <c r="EH92" s="405"/>
      <c r="EI92" s="405"/>
      <c r="EJ92" s="405"/>
      <c r="EK92" s="405"/>
      <c r="EL92" s="405"/>
      <c r="EM92" s="405"/>
      <c r="EN92" s="405"/>
      <c r="EO92" s="405"/>
      <c r="EP92" s="405"/>
      <c r="EQ92" s="405"/>
      <c r="ER92" s="405"/>
      <c r="ES92" s="405"/>
      <c r="ET92" s="405"/>
      <c r="EU92" s="434"/>
      <c r="EV92" s="434"/>
      <c r="EW92" s="405"/>
      <c r="EX92" s="405"/>
      <c r="EY92" s="405"/>
      <c r="EZ92" s="405"/>
      <c r="FA92" s="405"/>
      <c r="FB92" s="405"/>
      <c r="FC92" s="405"/>
      <c r="FD92" s="405"/>
      <c r="FE92" s="405"/>
      <c r="FF92" s="405"/>
      <c r="FG92" s="405"/>
      <c r="FH92" s="405"/>
      <c r="FI92" s="405"/>
      <c r="FJ92" s="405"/>
      <c r="FK92" s="405"/>
      <c r="FL92" s="405"/>
      <c r="FM92" s="405"/>
      <c r="FN92" s="405"/>
      <c r="FO92" s="405"/>
      <c r="FP92" s="405"/>
      <c r="FQ92" s="405"/>
      <c r="FR92" s="405"/>
      <c r="FS92" s="405"/>
      <c r="FT92" s="405"/>
      <c r="FU92" s="405"/>
      <c r="FV92" s="405"/>
      <c r="FW92" s="405"/>
      <c r="FX92" s="405"/>
      <c r="FY92" s="405"/>
      <c r="FZ92" s="405"/>
      <c r="GA92" s="405"/>
      <c r="GB92" s="405"/>
      <c r="GC92" s="405"/>
      <c r="GD92" s="434"/>
      <c r="GE92" s="434"/>
      <c r="GF92" s="405"/>
      <c r="GG92" s="405"/>
      <c r="GH92" s="405"/>
      <c r="GI92" s="405"/>
      <c r="GJ92" s="405"/>
      <c r="GK92" s="405"/>
      <c r="GL92" s="405"/>
      <c r="GM92" s="405"/>
      <c r="GN92" s="405"/>
      <c r="GO92" s="405"/>
      <c r="GP92" s="405"/>
    </row>
    <row r="93" spans="1:198" ht="22.8">
      <c r="A93" s="434"/>
      <c r="B93" s="434"/>
      <c r="C93" s="440"/>
      <c r="D93" s="440"/>
      <c r="E93" s="440"/>
      <c r="F93" s="440"/>
      <c r="G93" s="441"/>
      <c r="H93" s="441"/>
      <c r="I93" s="441"/>
      <c r="J93" s="441"/>
      <c r="K93" s="441"/>
      <c r="L93" s="441"/>
      <c r="M93" s="441"/>
      <c r="N93" s="441"/>
      <c r="O93" s="441"/>
      <c r="P93" s="441"/>
      <c r="Q93" s="441"/>
      <c r="R93" s="441"/>
      <c r="S93" s="441"/>
      <c r="T93" s="441"/>
      <c r="U93" s="441"/>
      <c r="V93" s="441"/>
      <c r="W93" s="441"/>
      <c r="X93" s="441"/>
      <c r="Y93" s="441"/>
      <c r="Z93" s="441"/>
      <c r="AA93" s="441"/>
      <c r="AB93" s="441"/>
      <c r="AC93" s="434"/>
      <c r="AD93" s="434"/>
      <c r="AE93" s="441"/>
      <c r="AF93" s="441"/>
      <c r="AG93" s="405"/>
      <c r="AH93" s="405"/>
      <c r="AI93" s="405"/>
      <c r="AJ93" s="405"/>
      <c r="AK93" s="405"/>
      <c r="AL93" s="405"/>
      <c r="AM93" s="405"/>
      <c r="AN93" s="405"/>
      <c r="AO93" s="405"/>
      <c r="AP93" s="405"/>
      <c r="AQ93" s="405"/>
      <c r="AR93" s="405"/>
      <c r="AS93" s="405"/>
      <c r="AT93" s="405"/>
      <c r="AU93" s="405"/>
      <c r="AV93" s="405"/>
      <c r="AW93" s="405"/>
      <c r="AX93" s="405"/>
      <c r="AY93" s="405"/>
      <c r="AZ93" s="405"/>
      <c r="BA93" s="434"/>
      <c r="BB93" s="434"/>
      <c r="BC93" s="405"/>
      <c r="BD93" s="405"/>
      <c r="BE93" s="405"/>
      <c r="BF93" s="441"/>
      <c r="BG93" s="441"/>
      <c r="BH93" s="441"/>
      <c r="BI93" s="441"/>
      <c r="BJ93" s="441"/>
      <c r="BK93" s="441"/>
      <c r="BL93" s="441"/>
      <c r="BM93" s="441"/>
      <c r="BN93" s="441"/>
      <c r="BO93" s="441"/>
      <c r="BP93" s="441"/>
      <c r="BQ93" s="441"/>
      <c r="BR93" s="441"/>
      <c r="BS93" s="441"/>
      <c r="BT93" s="441"/>
      <c r="BU93" s="441"/>
      <c r="BV93" s="441"/>
      <c r="BW93" s="441"/>
      <c r="BX93" s="441"/>
      <c r="BY93" s="441"/>
      <c r="BZ93" s="405"/>
      <c r="CA93" s="405"/>
      <c r="CB93" s="405"/>
      <c r="CC93" s="405"/>
      <c r="CD93" s="405"/>
      <c r="CE93" s="405"/>
      <c r="CF93" s="434"/>
      <c r="CG93" s="434"/>
      <c r="CH93" s="405"/>
      <c r="CI93" s="405"/>
      <c r="CJ93" s="405"/>
      <c r="CK93" s="405"/>
      <c r="CL93" s="405"/>
      <c r="CM93" s="405"/>
      <c r="CN93" s="405"/>
      <c r="CO93" s="405"/>
      <c r="CP93" s="405"/>
      <c r="CQ93" s="434"/>
      <c r="CR93" s="434"/>
      <c r="CS93" s="405"/>
      <c r="CT93" s="405"/>
      <c r="CU93" s="405"/>
      <c r="CV93" s="405"/>
      <c r="CW93" s="405"/>
      <c r="CX93" s="405"/>
      <c r="CY93" s="405"/>
      <c r="CZ93" s="405"/>
      <c r="DA93" s="405"/>
      <c r="DB93" s="405"/>
      <c r="DC93" s="405"/>
      <c r="DD93" s="405"/>
      <c r="DE93" s="405"/>
      <c r="DF93" s="405"/>
      <c r="DG93" s="405"/>
      <c r="DH93" s="405"/>
      <c r="DI93" s="405"/>
      <c r="DJ93" s="405"/>
      <c r="DK93" s="405"/>
      <c r="DL93" s="405"/>
      <c r="DM93" s="405"/>
      <c r="DN93" s="405"/>
      <c r="DO93" s="405"/>
      <c r="DP93" s="405"/>
      <c r="DQ93" s="405"/>
      <c r="DR93" s="405"/>
      <c r="DS93" s="434"/>
      <c r="DT93" s="434"/>
      <c r="DU93" s="405"/>
      <c r="DV93" s="405"/>
      <c r="DW93" s="405"/>
      <c r="DX93" s="405"/>
      <c r="DY93" s="405"/>
      <c r="DZ93" s="405"/>
      <c r="EA93" s="405"/>
      <c r="EB93" s="405"/>
      <c r="EC93" s="405"/>
      <c r="ED93" s="405"/>
      <c r="EE93" s="405"/>
      <c r="EF93" s="405"/>
      <c r="EG93" s="405"/>
      <c r="EH93" s="405"/>
      <c r="EI93" s="405"/>
      <c r="EJ93" s="405"/>
      <c r="EK93" s="405"/>
      <c r="EL93" s="405"/>
      <c r="EM93" s="405"/>
      <c r="EN93" s="405"/>
      <c r="EO93" s="405"/>
      <c r="EP93" s="405"/>
      <c r="EQ93" s="405"/>
      <c r="ER93" s="405"/>
      <c r="ES93" s="405"/>
      <c r="ET93" s="405"/>
      <c r="EU93" s="434"/>
      <c r="EV93" s="434"/>
      <c r="EW93" s="405"/>
      <c r="EX93" s="405"/>
      <c r="EY93" s="405"/>
      <c r="EZ93" s="405"/>
      <c r="FA93" s="405"/>
      <c r="FB93" s="405"/>
      <c r="FC93" s="405"/>
      <c r="FD93" s="405"/>
      <c r="FE93" s="405"/>
      <c r="FF93" s="405"/>
      <c r="FG93" s="405"/>
      <c r="FH93" s="405"/>
      <c r="FI93" s="405"/>
      <c r="FJ93" s="405"/>
      <c r="FK93" s="405"/>
      <c r="FL93" s="405"/>
      <c r="FM93" s="405"/>
      <c r="FN93" s="405"/>
      <c r="FO93" s="405"/>
      <c r="FP93" s="405"/>
      <c r="FQ93" s="405"/>
      <c r="FR93" s="405"/>
      <c r="FS93" s="405"/>
      <c r="FT93" s="405"/>
      <c r="FU93" s="405"/>
      <c r="FV93" s="405"/>
      <c r="FW93" s="405"/>
      <c r="FX93" s="405"/>
      <c r="FY93" s="405"/>
      <c r="FZ93" s="405"/>
      <c r="GA93" s="405"/>
      <c r="GB93" s="405"/>
      <c r="GC93" s="405"/>
      <c r="GD93" s="434"/>
      <c r="GE93" s="434"/>
      <c r="GF93" s="405"/>
      <c r="GG93" s="405"/>
      <c r="GH93" s="405"/>
      <c r="GI93" s="405"/>
      <c r="GJ93" s="405"/>
      <c r="GK93" s="405"/>
      <c r="GL93" s="405"/>
      <c r="GM93" s="405"/>
      <c r="GN93" s="405"/>
      <c r="GO93" s="405"/>
      <c r="GP93" s="405"/>
    </row>
    <row r="94" spans="1:198" ht="22.8">
      <c r="A94" s="434"/>
      <c r="B94" s="434"/>
      <c r="C94" s="440"/>
      <c r="D94" s="440"/>
      <c r="E94" s="440"/>
      <c r="F94" s="440"/>
      <c r="G94" s="441"/>
      <c r="H94" s="441"/>
      <c r="I94" s="441"/>
      <c r="J94" s="441"/>
      <c r="K94" s="441"/>
      <c r="L94" s="441"/>
      <c r="M94" s="441"/>
      <c r="N94" s="441"/>
      <c r="O94" s="441"/>
      <c r="P94" s="441"/>
      <c r="Q94" s="441"/>
      <c r="R94" s="441"/>
      <c r="S94" s="441"/>
      <c r="T94" s="441"/>
      <c r="U94" s="441"/>
      <c r="V94" s="441"/>
      <c r="W94" s="441"/>
      <c r="X94" s="441"/>
      <c r="Y94" s="441"/>
      <c r="Z94" s="441"/>
      <c r="AA94" s="441"/>
      <c r="AB94" s="441"/>
      <c r="AC94" s="434"/>
      <c r="AD94" s="434"/>
      <c r="AE94" s="441"/>
      <c r="AF94" s="441"/>
      <c r="AG94" s="405"/>
      <c r="AH94" s="405"/>
      <c r="AI94" s="405"/>
      <c r="AJ94" s="405"/>
      <c r="AK94" s="405"/>
      <c r="AL94" s="405"/>
      <c r="AM94" s="405"/>
      <c r="AN94" s="405"/>
      <c r="AO94" s="405"/>
      <c r="AP94" s="405"/>
      <c r="AQ94" s="405"/>
      <c r="AR94" s="405"/>
      <c r="AS94" s="405"/>
      <c r="AT94" s="405"/>
      <c r="AU94" s="405"/>
      <c r="AV94" s="405"/>
      <c r="AW94" s="405"/>
      <c r="AX94" s="405"/>
      <c r="AY94" s="405"/>
      <c r="AZ94" s="405"/>
      <c r="BA94" s="434"/>
      <c r="BB94" s="434"/>
      <c r="BC94" s="405"/>
      <c r="BD94" s="405"/>
      <c r="BE94" s="405"/>
      <c r="BF94" s="441"/>
      <c r="BG94" s="441"/>
      <c r="BH94" s="441"/>
      <c r="BI94" s="441"/>
      <c r="BJ94" s="441"/>
      <c r="BK94" s="441"/>
      <c r="BL94" s="441"/>
      <c r="BM94" s="441"/>
      <c r="BN94" s="441"/>
      <c r="BO94" s="441"/>
      <c r="BP94" s="441"/>
      <c r="BQ94" s="441"/>
      <c r="BR94" s="441"/>
      <c r="BS94" s="441"/>
      <c r="BT94" s="441"/>
      <c r="BU94" s="441"/>
      <c r="BV94" s="441"/>
      <c r="BW94" s="441"/>
      <c r="BX94" s="441"/>
      <c r="BY94" s="441"/>
      <c r="BZ94" s="405"/>
      <c r="CA94" s="405"/>
      <c r="CB94" s="405"/>
      <c r="CC94" s="405"/>
      <c r="CD94" s="405"/>
      <c r="CE94" s="405"/>
      <c r="CF94" s="434"/>
      <c r="CG94" s="434"/>
      <c r="CH94" s="405"/>
      <c r="CI94" s="405"/>
      <c r="CJ94" s="405"/>
      <c r="CK94" s="405"/>
      <c r="CL94" s="405"/>
      <c r="CM94" s="405"/>
      <c r="CN94" s="405"/>
      <c r="CO94" s="405"/>
      <c r="CP94" s="405"/>
      <c r="CQ94" s="434"/>
      <c r="CR94" s="434"/>
      <c r="CS94" s="405"/>
      <c r="CT94" s="405"/>
      <c r="CU94" s="405"/>
      <c r="CV94" s="405"/>
      <c r="CW94" s="405"/>
      <c r="CX94" s="405"/>
      <c r="CY94" s="405"/>
      <c r="CZ94" s="405"/>
      <c r="DA94" s="405"/>
      <c r="DB94" s="405"/>
      <c r="DC94" s="405"/>
      <c r="DD94" s="405"/>
      <c r="DE94" s="405"/>
      <c r="DF94" s="405"/>
      <c r="DG94" s="405"/>
      <c r="DH94" s="405"/>
      <c r="DI94" s="405"/>
      <c r="DJ94" s="405"/>
      <c r="DK94" s="405"/>
      <c r="DL94" s="405"/>
      <c r="DM94" s="405"/>
      <c r="DN94" s="405"/>
      <c r="DO94" s="405"/>
      <c r="DP94" s="405"/>
      <c r="DQ94" s="405"/>
      <c r="DR94" s="405"/>
      <c r="DS94" s="434"/>
      <c r="DT94" s="434"/>
      <c r="DU94" s="405"/>
      <c r="DV94" s="405"/>
      <c r="DW94" s="405"/>
      <c r="DX94" s="405"/>
      <c r="DY94" s="405"/>
      <c r="DZ94" s="405"/>
      <c r="EA94" s="405"/>
      <c r="EB94" s="405"/>
      <c r="EC94" s="405"/>
      <c r="ED94" s="405"/>
      <c r="EE94" s="405"/>
      <c r="EF94" s="405"/>
      <c r="EG94" s="405"/>
      <c r="EH94" s="405"/>
      <c r="EI94" s="405"/>
      <c r="EJ94" s="405"/>
      <c r="EK94" s="405"/>
      <c r="EL94" s="405"/>
      <c r="EM94" s="405"/>
      <c r="EN94" s="405"/>
      <c r="EO94" s="405"/>
      <c r="EP94" s="405"/>
      <c r="EQ94" s="405"/>
      <c r="ER94" s="405"/>
      <c r="ES94" s="405"/>
      <c r="ET94" s="405"/>
      <c r="EU94" s="434"/>
      <c r="EV94" s="434"/>
      <c r="EW94" s="405"/>
      <c r="EX94" s="405"/>
      <c r="EY94" s="405"/>
      <c r="EZ94" s="405"/>
      <c r="FA94" s="405"/>
      <c r="FB94" s="405"/>
      <c r="FC94" s="405"/>
      <c r="FD94" s="405"/>
      <c r="FE94" s="405"/>
      <c r="FF94" s="405"/>
      <c r="FG94" s="405"/>
      <c r="FH94" s="405"/>
      <c r="FI94" s="405"/>
      <c r="FJ94" s="405"/>
      <c r="FK94" s="405"/>
      <c r="FL94" s="405"/>
      <c r="FM94" s="405"/>
      <c r="FN94" s="405"/>
      <c r="FO94" s="405"/>
      <c r="FP94" s="405"/>
      <c r="FQ94" s="405"/>
      <c r="FR94" s="405"/>
      <c r="FS94" s="405"/>
      <c r="FT94" s="405"/>
      <c r="FU94" s="405"/>
      <c r="FV94" s="405"/>
      <c r="FW94" s="405"/>
      <c r="FX94" s="405"/>
      <c r="FY94" s="405"/>
      <c r="FZ94" s="405"/>
      <c r="GA94" s="405"/>
      <c r="GB94" s="405"/>
      <c r="GC94" s="405"/>
      <c r="GD94" s="434"/>
      <c r="GE94" s="434"/>
      <c r="GF94" s="405"/>
      <c r="GG94" s="405"/>
      <c r="GH94" s="405"/>
      <c r="GI94" s="405"/>
      <c r="GJ94" s="405"/>
      <c r="GK94" s="405"/>
      <c r="GL94" s="405"/>
      <c r="GM94" s="405"/>
      <c r="GN94" s="405"/>
      <c r="GO94" s="405"/>
      <c r="GP94" s="405"/>
    </row>
    <row r="95" spans="1:198" ht="22.8">
      <c r="A95" s="434"/>
      <c r="B95" s="434"/>
      <c r="C95" s="440"/>
      <c r="D95" s="440"/>
      <c r="E95" s="440"/>
      <c r="F95" s="440"/>
      <c r="G95" s="441"/>
      <c r="H95" s="441"/>
      <c r="I95" s="441"/>
      <c r="J95" s="441"/>
      <c r="K95" s="441"/>
      <c r="L95" s="441"/>
      <c r="M95" s="441"/>
      <c r="N95" s="441"/>
      <c r="O95" s="441"/>
      <c r="P95" s="441"/>
      <c r="Q95" s="441"/>
      <c r="R95" s="441"/>
      <c r="S95" s="441"/>
      <c r="T95" s="441"/>
      <c r="U95" s="441"/>
      <c r="V95" s="441"/>
      <c r="W95" s="441"/>
      <c r="X95" s="441"/>
      <c r="Y95" s="441"/>
      <c r="Z95" s="441"/>
      <c r="AA95" s="441"/>
      <c r="AB95" s="441"/>
      <c r="AC95" s="434"/>
      <c r="AD95" s="434"/>
      <c r="AE95" s="441"/>
      <c r="AF95" s="441"/>
      <c r="AG95" s="405"/>
      <c r="AH95" s="405"/>
      <c r="AI95" s="405"/>
      <c r="AJ95" s="405"/>
      <c r="AK95" s="405"/>
      <c r="AL95" s="405"/>
      <c r="AM95" s="405"/>
      <c r="AN95" s="405"/>
      <c r="AO95" s="405"/>
      <c r="AP95" s="405"/>
      <c r="AQ95" s="405"/>
      <c r="AR95" s="405"/>
      <c r="AS95" s="405"/>
      <c r="AT95" s="405"/>
      <c r="AU95" s="405"/>
      <c r="AV95" s="405"/>
      <c r="AW95" s="405"/>
      <c r="AX95" s="405"/>
      <c r="AY95" s="405"/>
      <c r="AZ95" s="405"/>
      <c r="BA95" s="434"/>
      <c r="BB95" s="434"/>
      <c r="BC95" s="405"/>
      <c r="BD95" s="405"/>
      <c r="BE95" s="405"/>
      <c r="BF95" s="441"/>
      <c r="BG95" s="441"/>
      <c r="BH95" s="441"/>
      <c r="BI95" s="441"/>
      <c r="BJ95" s="441"/>
      <c r="BK95" s="441"/>
      <c r="BL95" s="441"/>
      <c r="BM95" s="441"/>
      <c r="BN95" s="441"/>
      <c r="BO95" s="441"/>
      <c r="BP95" s="441"/>
      <c r="BQ95" s="441"/>
      <c r="BR95" s="441"/>
      <c r="BS95" s="441"/>
      <c r="BT95" s="441"/>
      <c r="BU95" s="441"/>
      <c r="BV95" s="441"/>
      <c r="BW95" s="441"/>
      <c r="BX95" s="441"/>
      <c r="BY95" s="441"/>
      <c r="BZ95" s="405"/>
      <c r="CA95" s="405"/>
      <c r="CB95" s="405"/>
      <c r="CC95" s="405"/>
      <c r="CD95" s="405"/>
      <c r="CE95" s="405"/>
      <c r="CF95" s="434"/>
      <c r="CG95" s="434"/>
      <c r="CH95" s="405"/>
      <c r="CI95" s="405"/>
      <c r="CJ95" s="405"/>
      <c r="CK95" s="405"/>
      <c r="CL95" s="405"/>
      <c r="CM95" s="405"/>
      <c r="CN95" s="405"/>
      <c r="CO95" s="405"/>
      <c r="CP95" s="405"/>
      <c r="CQ95" s="434"/>
      <c r="CR95" s="434"/>
      <c r="CS95" s="405"/>
      <c r="CT95" s="405"/>
      <c r="CU95" s="405"/>
      <c r="CV95" s="405"/>
      <c r="CW95" s="405"/>
      <c r="CX95" s="405"/>
      <c r="CY95" s="405"/>
      <c r="CZ95" s="405"/>
      <c r="DA95" s="405"/>
      <c r="DB95" s="405"/>
      <c r="DC95" s="405"/>
      <c r="DD95" s="405"/>
      <c r="DE95" s="405"/>
      <c r="DF95" s="405"/>
      <c r="DG95" s="405"/>
      <c r="DH95" s="405"/>
      <c r="DI95" s="405"/>
      <c r="DJ95" s="405"/>
      <c r="DK95" s="405"/>
      <c r="DL95" s="405"/>
      <c r="DM95" s="405"/>
      <c r="DN95" s="405"/>
      <c r="DO95" s="405"/>
      <c r="DP95" s="405"/>
      <c r="DQ95" s="405"/>
      <c r="DR95" s="405"/>
      <c r="DS95" s="434"/>
      <c r="DT95" s="434"/>
      <c r="DU95" s="405"/>
      <c r="DV95" s="405"/>
      <c r="DW95" s="405"/>
      <c r="DX95" s="405"/>
      <c r="DY95" s="405"/>
      <c r="DZ95" s="405"/>
      <c r="EA95" s="405"/>
      <c r="EB95" s="405"/>
      <c r="EC95" s="405"/>
      <c r="ED95" s="405"/>
      <c r="EE95" s="405"/>
      <c r="EF95" s="405"/>
      <c r="EG95" s="405"/>
      <c r="EH95" s="405"/>
      <c r="EI95" s="405"/>
      <c r="EJ95" s="405"/>
      <c r="EK95" s="405"/>
      <c r="EL95" s="405"/>
      <c r="EM95" s="405"/>
      <c r="EN95" s="405"/>
      <c r="EO95" s="405"/>
      <c r="EP95" s="405"/>
      <c r="EQ95" s="405"/>
      <c r="ER95" s="405"/>
      <c r="ES95" s="405"/>
      <c r="ET95" s="405"/>
      <c r="EU95" s="434"/>
      <c r="EV95" s="434"/>
      <c r="EW95" s="405"/>
      <c r="EX95" s="405"/>
      <c r="EY95" s="405"/>
      <c r="EZ95" s="405"/>
      <c r="FA95" s="405"/>
      <c r="FB95" s="405"/>
      <c r="FC95" s="405"/>
      <c r="FD95" s="405"/>
      <c r="FE95" s="405"/>
      <c r="FF95" s="405"/>
      <c r="FG95" s="405"/>
      <c r="FH95" s="405"/>
      <c r="FI95" s="405"/>
      <c r="FJ95" s="405"/>
      <c r="FK95" s="405"/>
      <c r="FL95" s="405"/>
      <c r="FM95" s="405"/>
      <c r="FN95" s="405"/>
      <c r="FO95" s="405"/>
      <c r="FP95" s="405"/>
      <c r="FQ95" s="405"/>
      <c r="FR95" s="405"/>
      <c r="FS95" s="405"/>
      <c r="FT95" s="405"/>
      <c r="FU95" s="405"/>
      <c r="FV95" s="405"/>
      <c r="FW95" s="405"/>
      <c r="FX95" s="405"/>
      <c r="FY95" s="405"/>
      <c r="FZ95" s="405"/>
      <c r="GA95" s="405"/>
      <c r="GB95" s="405"/>
      <c r="GC95" s="405"/>
      <c r="GD95" s="434"/>
      <c r="GE95" s="434"/>
      <c r="GF95" s="405"/>
      <c r="GG95" s="405"/>
      <c r="GH95" s="405"/>
      <c r="GI95" s="405"/>
      <c r="GJ95" s="405"/>
      <c r="GK95" s="405"/>
      <c r="GL95" s="405"/>
      <c r="GM95" s="405"/>
      <c r="GN95" s="405"/>
      <c r="GO95" s="405"/>
      <c r="GP95" s="405"/>
    </row>
    <row r="96" spans="1:198" ht="22.8">
      <c r="A96" s="434"/>
      <c r="B96" s="434"/>
      <c r="C96" s="440"/>
      <c r="D96" s="440"/>
      <c r="E96" s="440"/>
      <c r="F96" s="440"/>
      <c r="G96" s="441"/>
      <c r="H96" s="441"/>
      <c r="I96" s="441"/>
      <c r="J96" s="441"/>
      <c r="K96" s="441"/>
      <c r="L96" s="441"/>
      <c r="M96" s="441"/>
      <c r="N96" s="441"/>
      <c r="O96" s="441"/>
      <c r="P96" s="441"/>
      <c r="Q96" s="441"/>
      <c r="R96" s="441"/>
      <c r="S96" s="441"/>
      <c r="T96" s="441"/>
      <c r="U96" s="441"/>
      <c r="V96" s="441"/>
      <c r="W96" s="441"/>
      <c r="X96" s="441"/>
      <c r="Y96" s="441"/>
      <c r="Z96" s="441"/>
      <c r="AA96" s="441"/>
      <c r="AB96" s="441"/>
      <c r="AC96" s="434"/>
      <c r="AD96" s="434"/>
      <c r="AE96" s="441"/>
      <c r="AF96" s="441"/>
      <c r="AG96" s="405"/>
      <c r="AH96" s="405"/>
      <c r="AI96" s="405"/>
      <c r="AJ96" s="405"/>
      <c r="AK96" s="405"/>
      <c r="AL96" s="405"/>
      <c r="AM96" s="405"/>
      <c r="AN96" s="405"/>
      <c r="AO96" s="405"/>
      <c r="AP96" s="405"/>
      <c r="AQ96" s="405"/>
      <c r="AR96" s="405"/>
      <c r="AS96" s="405"/>
      <c r="AT96" s="405"/>
      <c r="AU96" s="405"/>
      <c r="AV96" s="405"/>
      <c r="AW96" s="405"/>
      <c r="AX96" s="405"/>
      <c r="AY96" s="405"/>
      <c r="AZ96" s="405"/>
      <c r="BA96" s="434"/>
      <c r="BB96" s="434"/>
      <c r="BC96" s="405"/>
      <c r="BD96" s="405"/>
      <c r="BE96" s="405"/>
      <c r="BF96" s="441"/>
      <c r="BG96" s="441"/>
      <c r="BH96" s="441"/>
      <c r="BI96" s="441"/>
      <c r="BJ96" s="441"/>
      <c r="BK96" s="441"/>
      <c r="BL96" s="441"/>
      <c r="BM96" s="441"/>
      <c r="BN96" s="441"/>
      <c r="BO96" s="441"/>
      <c r="BP96" s="441"/>
      <c r="BQ96" s="441"/>
      <c r="BR96" s="441"/>
      <c r="BS96" s="441"/>
      <c r="BT96" s="441"/>
      <c r="BU96" s="441"/>
      <c r="BV96" s="441"/>
      <c r="BW96" s="441"/>
      <c r="BX96" s="441"/>
      <c r="BY96" s="441"/>
      <c r="BZ96" s="405"/>
      <c r="CA96" s="405"/>
      <c r="CB96" s="405"/>
      <c r="CC96" s="405"/>
      <c r="CD96" s="405"/>
      <c r="CE96" s="405"/>
      <c r="CF96" s="434"/>
      <c r="CG96" s="434"/>
      <c r="CH96" s="405"/>
      <c r="CI96" s="405"/>
      <c r="CJ96" s="405"/>
      <c r="CK96" s="405"/>
      <c r="CL96" s="405"/>
      <c r="CM96" s="405"/>
      <c r="CN96" s="405"/>
      <c r="CO96" s="405"/>
      <c r="CP96" s="405"/>
      <c r="CQ96" s="434"/>
      <c r="CR96" s="434"/>
      <c r="CS96" s="405"/>
      <c r="CT96" s="405"/>
      <c r="CU96" s="405"/>
      <c r="CV96" s="405"/>
      <c r="CW96" s="405"/>
      <c r="CX96" s="405"/>
      <c r="CY96" s="405"/>
      <c r="CZ96" s="405"/>
      <c r="DA96" s="405"/>
      <c r="DB96" s="405"/>
      <c r="DC96" s="405"/>
      <c r="DD96" s="405"/>
      <c r="DE96" s="405"/>
      <c r="DF96" s="405"/>
      <c r="DG96" s="405"/>
      <c r="DH96" s="405"/>
      <c r="DI96" s="405"/>
      <c r="DJ96" s="405"/>
      <c r="DK96" s="405"/>
      <c r="DL96" s="405"/>
      <c r="DM96" s="405"/>
      <c r="DN96" s="405"/>
      <c r="DO96" s="405"/>
      <c r="DP96" s="405"/>
      <c r="DQ96" s="405"/>
      <c r="DR96" s="405"/>
      <c r="DS96" s="434"/>
      <c r="DT96" s="434"/>
      <c r="DU96" s="405"/>
      <c r="DV96" s="405"/>
      <c r="DW96" s="405"/>
      <c r="DX96" s="405"/>
      <c r="DY96" s="405"/>
      <c r="DZ96" s="405"/>
      <c r="EA96" s="405"/>
      <c r="EB96" s="405"/>
      <c r="EC96" s="405"/>
      <c r="ED96" s="405"/>
      <c r="EE96" s="405"/>
      <c r="EF96" s="405"/>
      <c r="EG96" s="405"/>
      <c r="EH96" s="405"/>
      <c r="EI96" s="405"/>
      <c r="EJ96" s="405"/>
      <c r="EK96" s="405"/>
      <c r="EL96" s="405"/>
      <c r="EM96" s="405"/>
      <c r="EN96" s="405"/>
      <c r="EO96" s="405"/>
      <c r="EP96" s="405"/>
      <c r="EQ96" s="405"/>
      <c r="ER96" s="405"/>
      <c r="ES96" s="405"/>
      <c r="ET96" s="405"/>
      <c r="EU96" s="434"/>
      <c r="EV96" s="434"/>
      <c r="EW96" s="405"/>
      <c r="EX96" s="405"/>
      <c r="EY96" s="405"/>
      <c r="EZ96" s="405"/>
      <c r="FA96" s="405"/>
      <c r="FB96" s="405"/>
      <c r="FC96" s="405"/>
      <c r="FD96" s="405"/>
      <c r="FE96" s="405"/>
      <c r="FF96" s="405"/>
      <c r="FG96" s="405"/>
      <c r="FH96" s="405"/>
      <c r="FI96" s="405"/>
      <c r="FJ96" s="405"/>
      <c r="FK96" s="405"/>
      <c r="FL96" s="405"/>
      <c r="FM96" s="405"/>
      <c r="FN96" s="405"/>
      <c r="FO96" s="405"/>
      <c r="FP96" s="405"/>
      <c r="FQ96" s="405"/>
      <c r="FR96" s="405"/>
      <c r="FS96" s="405"/>
      <c r="FT96" s="405"/>
      <c r="FU96" s="405"/>
      <c r="FV96" s="405"/>
      <c r="FW96" s="405"/>
      <c r="FX96" s="405"/>
      <c r="FY96" s="405"/>
      <c r="FZ96" s="405"/>
      <c r="GA96" s="405"/>
      <c r="GB96" s="405"/>
      <c r="GC96" s="405"/>
      <c r="GD96" s="434"/>
      <c r="GE96" s="434"/>
      <c r="GF96" s="405"/>
      <c r="GG96" s="405"/>
      <c r="GH96" s="405"/>
      <c r="GI96" s="405"/>
      <c r="GJ96" s="405"/>
      <c r="GK96" s="405"/>
      <c r="GL96" s="405"/>
      <c r="GM96" s="405"/>
      <c r="GN96" s="405"/>
      <c r="GO96" s="405"/>
      <c r="GP96" s="405"/>
    </row>
    <row r="97" spans="1:198" ht="22.8">
      <c r="A97" s="434"/>
      <c r="B97" s="434"/>
      <c r="C97" s="440"/>
      <c r="D97" s="440"/>
      <c r="E97" s="440"/>
      <c r="F97" s="440"/>
      <c r="G97" s="441"/>
      <c r="H97" s="441"/>
      <c r="I97" s="441"/>
      <c r="J97" s="441"/>
      <c r="K97" s="441"/>
      <c r="L97" s="441"/>
      <c r="M97" s="441"/>
      <c r="N97" s="441"/>
      <c r="O97" s="441"/>
      <c r="P97" s="441"/>
      <c r="Q97" s="441"/>
      <c r="R97" s="441"/>
      <c r="S97" s="441"/>
      <c r="T97" s="441"/>
      <c r="U97" s="441"/>
      <c r="V97" s="441"/>
      <c r="W97" s="441"/>
      <c r="X97" s="441"/>
      <c r="Y97" s="441"/>
      <c r="Z97" s="441"/>
      <c r="AA97" s="441"/>
      <c r="AB97" s="441"/>
      <c r="AC97" s="434"/>
      <c r="AD97" s="434"/>
      <c r="AE97" s="441"/>
      <c r="AF97" s="441"/>
      <c r="AG97" s="405"/>
      <c r="AH97" s="405"/>
      <c r="AI97" s="405"/>
      <c r="AJ97" s="405"/>
      <c r="AK97" s="405"/>
      <c r="AL97" s="405"/>
      <c r="AM97" s="405"/>
      <c r="AN97" s="405"/>
      <c r="AO97" s="405"/>
      <c r="AP97" s="405"/>
      <c r="AQ97" s="405"/>
      <c r="AR97" s="405"/>
      <c r="AS97" s="405"/>
      <c r="AT97" s="405"/>
      <c r="AU97" s="405"/>
      <c r="AV97" s="405"/>
      <c r="AW97" s="405"/>
      <c r="AX97" s="405"/>
      <c r="AY97" s="405"/>
      <c r="AZ97" s="405"/>
      <c r="BA97" s="434"/>
      <c r="BB97" s="434"/>
      <c r="BC97" s="405"/>
      <c r="BD97" s="405"/>
      <c r="BE97" s="405"/>
      <c r="BF97" s="441"/>
      <c r="BG97" s="441"/>
      <c r="BH97" s="441"/>
      <c r="BI97" s="441"/>
      <c r="BJ97" s="441"/>
      <c r="BK97" s="441"/>
      <c r="BL97" s="441"/>
      <c r="BM97" s="441"/>
      <c r="BN97" s="441"/>
      <c r="BO97" s="441"/>
      <c r="BP97" s="441"/>
      <c r="BQ97" s="441"/>
      <c r="BR97" s="441"/>
      <c r="BS97" s="441"/>
      <c r="BT97" s="441"/>
      <c r="BU97" s="441"/>
      <c r="BV97" s="441"/>
      <c r="BW97" s="441"/>
      <c r="BX97" s="441"/>
      <c r="BY97" s="441"/>
      <c r="BZ97" s="405"/>
      <c r="CA97" s="405"/>
      <c r="CB97" s="405"/>
      <c r="CC97" s="405"/>
      <c r="CD97" s="405"/>
      <c r="CE97" s="405"/>
      <c r="CF97" s="434"/>
      <c r="CG97" s="434"/>
      <c r="CH97" s="405"/>
      <c r="CI97" s="405"/>
      <c r="CJ97" s="405"/>
      <c r="CK97" s="405"/>
      <c r="CL97" s="405"/>
      <c r="CM97" s="405"/>
      <c r="CN97" s="405"/>
      <c r="CO97" s="405"/>
      <c r="CP97" s="405"/>
      <c r="CQ97" s="434"/>
      <c r="CR97" s="434"/>
      <c r="CS97" s="405"/>
      <c r="CT97" s="405"/>
      <c r="CU97" s="405"/>
      <c r="CV97" s="405"/>
      <c r="CW97" s="405"/>
      <c r="CX97" s="405"/>
      <c r="CY97" s="405"/>
      <c r="CZ97" s="405"/>
      <c r="DA97" s="405"/>
      <c r="DB97" s="405"/>
      <c r="DC97" s="405"/>
      <c r="DD97" s="405"/>
      <c r="DE97" s="405"/>
      <c r="DF97" s="405"/>
      <c r="DG97" s="405"/>
      <c r="DH97" s="405"/>
      <c r="DI97" s="405"/>
      <c r="DJ97" s="405"/>
      <c r="DK97" s="405"/>
      <c r="DL97" s="405"/>
      <c r="DM97" s="405"/>
      <c r="DN97" s="405"/>
      <c r="DO97" s="405"/>
      <c r="DP97" s="405"/>
      <c r="DQ97" s="405"/>
      <c r="DR97" s="405"/>
      <c r="DS97" s="434"/>
      <c r="DT97" s="434"/>
      <c r="DU97" s="405"/>
      <c r="DV97" s="405"/>
      <c r="DW97" s="405"/>
      <c r="DX97" s="405"/>
      <c r="DY97" s="405"/>
      <c r="DZ97" s="405"/>
      <c r="EA97" s="405"/>
      <c r="EB97" s="405"/>
      <c r="EC97" s="405"/>
      <c r="ED97" s="405"/>
      <c r="EE97" s="405"/>
      <c r="EF97" s="405"/>
      <c r="EG97" s="405"/>
      <c r="EH97" s="405"/>
      <c r="EI97" s="405"/>
      <c r="EJ97" s="405"/>
      <c r="EK97" s="405"/>
      <c r="EL97" s="405"/>
      <c r="EM97" s="405"/>
      <c r="EN97" s="405"/>
      <c r="EO97" s="405"/>
      <c r="EP97" s="405"/>
      <c r="EQ97" s="405"/>
      <c r="ER97" s="405"/>
      <c r="ES97" s="405"/>
      <c r="ET97" s="405"/>
      <c r="EU97" s="434"/>
      <c r="EV97" s="434"/>
      <c r="EW97" s="405"/>
      <c r="EX97" s="405"/>
      <c r="EY97" s="405"/>
      <c r="EZ97" s="405"/>
      <c r="FA97" s="405"/>
      <c r="FB97" s="405"/>
      <c r="FC97" s="405"/>
      <c r="FD97" s="405"/>
      <c r="FE97" s="405"/>
      <c r="FF97" s="405"/>
      <c r="FG97" s="405"/>
      <c r="FH97" s="405"/>
      <c r="FI97" s="405"/>
      <c r="FJ97" s="405"/>
      <c r="FK97" s="405"/>
      <c r="FL97" s="405"/>
      <c r="FM97" s="405"/>
      <c r="FN97" s="405"/>
      <c r="FO97" s="405"/>
      <c r="FP97" s="405"/>
      <c r="FQ97" s="405"/>
      <c r="FR97" s="405"/>
      <c r="FS97" s="405"/>
      <c r="FT97" s="405"/>
      <c r="FU97" s="405"/>
      <c r="FV97" s="405"/>
      <c r="FW97" s="405"/>
      <c r="FX97" s="405"/>
      <c r="FY97" s="405"/>
      <c r="FZ97" s="405"/>
      <c r="GA97" s="405"/>
      <c r="GB97" s="405"/>
      <c r="GC97" s="405"/>
      <c r="GD97" s="434"/>
      <c r="GE97" s="434"/>
      <c r="GF97" s="405"/>
      <c r="GG97" s="405"/>
      <c r="GH97" s="405"/>
      <c r="GI97" s="405"/>
      <c r="GJ97" s="405"/>
      <c r="GK97" s="405"/>
      <c r="GL97" s="405"/>
      <c r="GM97" s="405"/>
      <c r="GN97" s="405"/>
      <c r="GO97" s="405"/>
      <c r="GP97" s="405"/>
    </row>
    <row r="98" spans="1:198" ht="22.8">
      <c r="A98" s="434"/>
      <c r="B98" s="434"/>
      <c r="C98" s="440"/>
      <c r="D98" s="440"/>
      <c r="E98" s="440"/>
      <c r="F98" s="440"/>
      <c r="G98" s="441"/>
      <c r="H98" s="441"/>
      <c r="I98" s="441"/>
      <c r="J98" s="441"/>
      <c r="K98" s="441"/>
      <c r="L98" s="441"/>
      <c r="M98" s="441"/>
      <c r="N98" s="441"/>
      <c r="O98" s="441"/>
      <c r="P98" s="441"/>
      <c r="Q98" s="441"/>
      <c r="R98" s="441"/>
      <c r="S98" s="441"/>
      <c r="T98" s="441"/>
      <c r="U98" s="441"/>
      <c r="V98" s="441"/>
      <c r="W98" s="441"/>
      <c r="X98" s="441"/>
      <c r="Y98" s="441"/>
      <c r="Z98" s="441"/>
      <c r="AA98" s="441"/>
      <c r="AB98" s="441"/>
      <c r="AC98" s="434"/>
      <c r="AD98" s="434"/>
      <c r="AE98" s="441"/>
      <c r="AF98" s="441"/>
      <c r="AG98" s="405"/>
      <c r="AH98" s="405"/>
      <c r="AI98" s="405"/>
      <c r="AJ98" s="405"/>
      <c r="AK98" s="405"/>
      <c r="AL98" s="405"/>
      <c r="AM98" s="405"/>
      <c r="AN98" s="405"/>
      <c r="AO98" s="405"/>
      <c r="AP98" s="405"/>
      <c r="AQ98" s="405"/>
      <c r="AR98" s="405"/>
      <c r="AS98" s="405"/>
      <c r="AT98" s="405"/>
      <c r="AU98" s="405"/>
      <c r="AV98" s="405"/>
      <c r="AW98" s="405"/>
      <c r="AX98" s="405"/>
      <c r="AY98" s="405"/>
      <c r="AZ98" s="405"/>
      <c r="BA98" s="434"/>
      <c r="BB98" s="434"/>
      <c r="BC98" s="405"/>
      <c r="BD98" s="405"/>
      <c r="BE98" s="405"/>
      <c r="BF98" s="441"/>
      <c r="BG98" s="441"/>
      <c r="BH98" s="441"/>
      <c r="BI98" s="441"/>
      <c r="BJ98" s="441"/>
      <c r="BK98" s="441"/>
      <c r="BL98" s="441"/>
      <c r="BM98" s="441"/>
      <c r="BN98" s="441"/>
      <c r="BO98" s="441"/>
      <c r="BP98" s="441"/>
      <c r="BQ98" s="441"/>
      <c r="BR98" s="441"/>
      <c r="BS98" s="441"/>
      <c r="BT98" s="441"/>
      <c r="BU98" s="441"/>
      <c r="BV98" s="441"/>
      <c r="BW98" s="441"/>
      <c r="BX98" s="441"/>
      <c r="BY98" s="441"/>
      <c r="BZ98" s="405"/>
      <c r="CA98" s="405"/>
      <c r="CB98" s="405"/>
      <c r="CC98" s="405"/>
      <c r="CD98" s="405"/>
      <c r="CE98" s="405"/>
      <c r="CF98" s="434"/>
      <c r="CG98" s="434"/>
      <c r="CH98" s="405"/>
      <c r="CI98" s="405"/>
      <c r="CJ98" s="405"/>
      <c r="CK98" s="405"/>
      <c r="CL98" s="405"/>
      <c r="CM98" s="405"/>
      <c r="CN98" s="405"/>
      <c r="CO98" s="405"/>
      <c r="CP98" s="405"/>
      <c r="CQ98" s="434"/>
      <c r="CR98" s="434"/>
      <c r="CS98" s="405"/>
      <c r="CT98" s="405"/>
      <c r="CU98" s="405"/>
      <c r="CV98" s="405"/>
      <c r="CW98" s="405"/>
      <c r="CX98" s="405"/>
      <c r="CY98" s="405"/>
      <c r="CZ98" s="405"/>
      <c r="DA98" s="405"/>
      <c r="DB98" s="405"/>
      <c r="DC98" s="405"/>
      <c r="DD98" s="405"/>
      <c r="DE98" s="405"/>
      <c r="DF98" s="405"/>
      <c r="DG98" s="405"/>
      <c r="DH98" s="405"/>
      <c r="DI98" s="405"/>
      <c r="DJ98" s="405"/>
      <c r="DK98" s="405"/>
      <c r="DL98" s="405"/>
      <c r="DM98" s="405"/>
      <c r="DN98" s="405"/>
      <c r="DO98" s="405"/>
      <c r="DP98" s="405"/>
      <c r="DQ98" s="405"/>
      <c r="DR98" s="405"/>
      <c r="DS98" s="434"/>
      <c r="DT98" s="434"/>
      <c r="DU98" s="405"/>
      <c r="DV98" s="405"/>
      <c r="DW98" s="405"/>
      <c r="DX98" s="405"/>
      <c r="DY98" s="405"/>
      <c r="DZ98" s="405"/>
      <c r="EA98" s="405"/>
      <c r="EB98" s="405"/>
      <c r="EC98" s="405"/>
      <c r="ED98" s="405"/>
      <c r="EE98" s="405"/>
      <c r="EF98" s="405"/>
      <c r="EG98" s="405"/>
      <c r="EH98" s="405"/>
      <c r="EI98" s="405"/>
      <c r="EJ98" s="405"/>
      <c r="EK98" s="405"/>
      <c r="EL98" s="405"/>
      <c r="EM98" s="405"/>
      <c r="EN98" s="405"/>
      <c r="EO98" s="405"/>
      <c r="EP98" s="405"/>
      <c r="EQ98" s="405"/>
      <c r="ER98" s="405"/>
      <c r="ES98" s="405"/>
      <c r="ET98" s="405"/>
      <c r="EU98" s="434"/>
      <c r="EV98" s="434"/>
      <c r="EW98" s="405"/>
      <c r="EX98" s="405"/>
      <c r="EY98" s="405"/>
      <c r="EZ98" s="405"/>
      <c r="FA98" s="405"/>
      <c r="FB98" s="405"/>
      <c r="FC98" s="405"/>
      <c r="FD98" s="405"/>
      <c r="FE98" s="405"/>
      <c r="FF98" s="405"/>
      <c r="FG98" s="405"/>
      <c r="FH98" s="405"/>
      <c r="FI98" s="405"/>
      <c r="FJ98" s="405"/>
      <c r="FK98" s="405"/>
      <c r="FL98" s="405"/>
      <c r="FM98" s="405"/>
      <c r="FN98" s="405"/>
      <c r="FO98" s="405"/>
      <c r="FP98" s="405"/>
      <c r="FQ98" s="405"/>
      <c r="FR98" s="405"/>
      <c r="FS98" s="405"/>
      <c r="FT98" s="405"/>
      <c r="FU98" s="405"/>
      <c r="FV98" s="405"/>
      <c r="FW98" s="405"/>
      <c r="FX98" s="405"/>
      <c r="FY98" s="405"/>
      <c r="FZ98" s="405"/>
      <c r="GA98" s="405"/>
      <c r="GB98" s="405"/>
      <c r="GC98" s="405"/>
      <c r="GD98" s="434"/>
      <c r="GE98" s="434"/>
      <c r="GF98" s="405"/>
      <c r="GG98" s="405"/>
      <c r="GH98" s="405"/>
      <c r="GI98" s="405"/>
      <c r="GJ98" s="405"/>
      <c r="GK98" s="405"/>
      <c r="GL98" s="405"/>
      <c r="GM98" s="405"/>
      <c r="GN98" s="405"/>
      <c r="GO98" s="405"/>
      <c r="GP98" s="405"/>
    </row>
    <row r="99" spans="1:198" ht="22.8">
      <c r="A99" s="434"/>
      <c r="B99" s="434"/>
      <c r="C99" s="440"/>
      <c r="D99" s="440"/>
      <c r="E99" s="440"/>
      <c r="F99" s="440"/>
      <c r="G99" s="441"/>
      <c r="H99" s="441"/>
      <c r="I99" s="441"/>
      <c r="J99" s="441"/>
      <c r="K99" s="441"/>
      <c r="L99" s="441"/>
      <c r="M99" s="441"/>
      <c r="N99" s="441"/>
      <c r="O99" s="441"/>
      <c r="P99" s="441"/>
      <c r="Q99" s="441"/>
      <c r="R99" s="441"/>
      <c r="S99" s="441"/>
      <c r="T99" s="441"/>
      <c r="U99" s="441"/>
      <c r="V99" s="441"/>
      <c r="W99" s="441"/>
      <c r="X99" s="441"/>
      <c r="Y99" s="441"/>
      <c r="Z99" s="441"/>
      <c r="AA99" s="441"/>
      <c r="AB99" s="441"/>
      <c r="AC99" s="434"/>
      <c r="AD99" s="434"/>
      <c r="AE99" s="441"/>
      <c r="AF99" s="441"/>
      <c r="AG99" s="405"/>
      <c r="AH99" s="405"/>
      <c r="AI99" s="405"/>
      <c r="AJ99" s="405"/>
      <c r="AK99" s="405"/>
      <c r="AL99" s="405"/>
      <c r="AM99" s="405"/>
      <c r="AN99" s="405"/>
      <c r="AO99" s="405"/>
      <c r="AP99" s="405"/>
      <c r="AQ99" s="405"/>
      <c r="AR99" s="405"/>
      <c r="AS99" s="405"/>
      <c r="AT99" s="405"/>
      <c r="AU99" s="405"/>
      <c r="AV99" s="405"/>
      <c r="AW99" s="405"/>
      <c r="AX99" s="405"/>
      <c r="AY99" s="405"/>
      <c r="AZ99" s="405"/>
      <c r="BA99" s="434"/>
      <c r="BB99" s="434"/>
      <c r="BC99" s="405"/>
      <c r="BD99" s="405"/>
      <c r="BE99" s="405"/>
      <c r="BF99" s="441"/>
      <c r="BG99" s="441"/>
      <c r="BH99" s="441"/>
      <c r="BI99" s="441"/>
      <c r="BJ99" s="441"/>
      <c r="BK99" s="441"/>
      <c r="BL99" s="441"/>
      <c r="BM99" s="441"/>
      <c r="BN99" s="441"/>
      <c r="BO99" s="441"/>
      <c r="BP99" s="441"/>
      <c r="BQ99" s="441"/>
      <c r="BR99" s="441"/>
      <c r="BS99" s="441"/>
      <c r="BT99" s="441"/>
      <c r="BU99" s="441"/>
      <c r="BV99" s="441"/>
      <c r="BW99" s="441"/>
      <c r="BX99" s="441"/>
      <c r="BY99" s="441"/>
      <c r="BZ99" s="405"/>
      <c r="CA99" s="405"/>
      <c r="CB99" s="405"/>
      <c r="CC99" s="405"/>
      <c r="CD99" s="405"/>
      <c r="CE99" s="405"/>
      <c r="CF99" s="434"/>
      <c r="CG99" s="434"/>
      <c r="CH99" s="405"/>
      <c r="CI99" s="405"/>
      <c r="CJ99" s="405"/>
      <c r="CK99" s="405"/>
      <c r="CL99" s="405"/>
      <c r="CM99" s="405"/>
      <c r="CN99" s="405"/>
      <c r="CO99" s="405"/>
      <c r="CP99" s="405"/>
      <c r="CQ99" s="434"/>
      <c r="CR99" s="434"/>
      <c r="CS99" s="405"/>
      <c r="CT99" s="405"/>
      <c r="CU99" s="405"/>
      <c r="CV99" s="405"/>
      <c r="CW99" s="405"/>
      <c r="CX99" s="405"/>
      <c r="CY99" s="405"/>
      <c r="CZ99" s="405"/>
      <c r="DA99" s="405"/>
      <c r="DB99" s="405"/>
      <c r="DC99" s="405"/>
      <c r="DD99" s="405"/>
      <c r="DE99" s="405"/>
      <c r="DF99" s="405"/>
      <c r="DG99" s="405"/>
      <c r="DH99" s="405"/>
      <c r="DI99" s="405"/>
      <c r="DJ99" s="405"/>
      <c r="DK99" s="405"/>
      <c r="DL99" s="405"/>
      <c r="DM99" s="405"/>
      <c r="DN99" s="405"/>
      <c r="DO99" s="405"/>
      <c r="DP99" s="405"/>
      <c r="DQ99" s="405"/>
      <c r="DR99" s="405"/>
      <c r="DS99" s="434"/>
      <c r="DT99" s="434"/>
      <c r="DU99" s="405"/>
      <c r="DV99" s="405"/>
      <c r="DW99" s="405"/>
      <c r="DX99" s="405"/>
      <c r="DY99" s="405"/>
      <c r="DZ99" s="405"/>
      <c r="EA99" s="405"/>
      <c r="EB99" s="405"/>
      <c r="EC99" s="405"/>
      <c r="ED99" s="405"/>
      <c r="EE99" s="405"/>
      <c r="EF99" s="405"/>
      <c r="EG99" s="405"/>
      <c r="EH99" s="405"/>
      <c r="EI99" s="405"/>
      <c r="EJ99" s="405"/>
      <c r="EK99" s="405"/>
      <c r="EL99" s="405"/>
      <c r="EM99" s="405"/>
      <c r="EN99" s="405"/>
      <c r="EO99" s="405"/>
      <c r="EP99" s="405"/>
      <c r="EQ99" s="405"/>
      <c r="ER99" s="405"/>
      <c r="ES99" s="405"/>
      <c r="ET99" s="405"/>
      <c r="EU99" s="434"/>
      <c r="EV99" s="434"/>
      <c r="EW99" s="405"/>
      <c r="EX99" s="405"/>
      <c r="EY99" s="405"/>
      <c r="EZ99" s="405"/>
      <c r="FA99" s="405"/>
      <c r="FB99" s="405"/>
      <c r="FC99" s="405"/>
      <c r="FD99" s="405"/>
      <c r="FE99" s="405"/>
      <c r="FF99" s="405"/>
      <c r="FG99" s="405"/>
      <c r="FH99" s="405"/>
      <c r="FI99" s="405"/>
      <c r="FJ99" s="405"/>
      <c r="FK99" s="405"/>
      <c r="FL99" s="405"/>
      <c r="FM99" s="405"/>
      <c r="FN99" s="405"/>
      <c r="FO99" s="405"/>
      <c r="FP99" s="405"/>
      <c r="FQ99" s="405"/>
      <c r="FR99" s="405"/>
      <c r="FS99" s="405"/>
      <c r="FT99" s="405"/>
      <c r="FU99" s="405"/>
      <c r="FV99" s="405"/>
      <c r="FW99" s="405"/>
      <c r="FX99" s="405"/>
      <c r="FY99" s="405"/>
      <c r="FZ99" s="405"/>
      <c r="GA99" s="405"/>
      <c r="GB99" s="405"/>
      <c r="GC99" s="405"/>
      <c r="GD99" s="434"/>
      <c r="GE99" s="434"/>
      <c r="GF99" s="405"/>
      <c r="GG99" s="405"/>
      <c r="GH99" s="405"/>
      <c r="GI99" s="405"/>
      <c r="GJ99" s="405"/>
      <c r="GK99" s="405"/>
      <c r="GL99" s="405"/>
      <c r="GM99" s="405"/>
      <c r="GN99" s="405"/>
      <c r="GO99" s="405"/>
      <c r="GP99" s="405"/>
    </row>
    <row r="100" spans="1:198" ht="22.8">
      <c r="A100" s="434"/>
      <c r="B100" s="434"/>
      <c r="C100" s="440"/>
      <c r="D100" s="440"/>
      <c r="E100" s="440"/>
      <c r="F100" s="440"/>
      <c r="G100" s="441"/>
      <c r="H100" s="441"/>
      <c r="I100" s="441"/>
      <c r="J100" s="441"/>
      <c r="K100" s="441"/>
      <c r="L100" s="441"/>
      <c r="M100" s="441"/>
      <c r="N100" s="441"/>
      <c r="O100" s="441"/>
      <c r="P100" s="441"/>
      <c r="Q100" s="441"/>
      <c r="R100" s="441"/>
      <c r="S100" s="441"/>
      <c r="T100" s="441"/>
      <c r="U100" s="441"/>
      <c r="V100" s="441"/>
      <c r="W100" s="441"/>
      <c r="X100" s="441"/>
      <c r="Y100" s="441"/>
      <c r="Z100" s="441"/>
      <c r="AA100" s="441"/>
      <c r="AB100" s="441"/>
      <c r="AC100" s="434"/>
      <c r="AD100" s="434"/>
      <c r="AE100" s="441"/>
      <c r="AF100" s="441"/>
      <c r="AG100" s="405"/>
      <c r="AH100" s="405"/>
      <c r="AI100" s="405"/>
      <c r="AJ100" s="405"/>
      <c r="AK100" s="405"/>
      <c r="AL100" s="405"/>
      <c r="AM100" s="405"/>
      <c r="AN100" s="405"/>
      <c r="AO100" s="405"/>
      <c r="AP100" s="405"/>
      <c r="AQ100" s="405"/>
      <c r="AR100" s="405"/>
      <c r="AS100" s="405"/>
      <c r="AT100" s="405"/>
      <c r="AU100" s="405"/>
      <c r="AV100" s="405"/>
      <c r="AW100" s="405"/>
      <c r="AX100" s="405"/>
      <c r="AY100" s="405"/>
      <c r="AZ100" s="405"/>
      <c r="BA100" s="434"/>
      <c r="BB100" s="434"/>
      <c r="BC100" s="405"/>
      <c r="BD100" s="405"/>
      <c r="BE100" s="405"/>
      <c r="BF100" s="441"/>
      <c r="BG100" s="441"/>
      <c r="BH100" s="441"/>
      <c r="BI100" s="441"/>
      <c r="BJ100" s="441"/>
      <c r="BK100" s="441"/>
      <c r="BL100" s="441"/>
      <c r="BM100" s="441"/>
      <c r="BN100" s="441"/>
      <c r="BO100" s="441"/>
      <c r="BP100" s="441"/>
      <c r="BQ100" s="441"/>
      <c r="BR100" s="441"/>
      <c r="BS100" s="441"/>
      <c r="BT100" s="441"/>
      <c r="BU100" s="441"/>
      <c r="BV100" s="441"/>
      <c r="BW100" s="441"/>
      <c r="BX100" s="441"/>
      <c r="BY100" s="441"/>
      <c r="BZ100" s="405"/>
      <c r="CA100" s="405"/>
      <c r="CB100" s="405"/>
      <c r="CC100" s="405"/>
      <c r="CD100" s="405"/>
      <c r="CE100" s="405"/>
      <c r="CF100" s="434"/>
      <c r="CG100" s="434"/>
      <c r="CH100" s="405"/>
      <c r="CI100" s="405"/>
      <c r="CJ100" s="405"/>
      <c r="CK100" s="405"/>
      <c r="CL100" s="405"/>
      <c r="CM100" s="405"/>
      <c r="CN100" s="405"/>
      <c r="CO100" s="405"/>
      <c r="CP100" s="405"/>
      <c r="CQ100" s="434"/>
      <c r="CR100" s="434"/>
      <c r="CS100" s="405"/>
      <c r="CT100" s="405"/>
      <c r="CU100" s="405"/>
      <c r="CV100" s="405"/>
      <c r="CW100" s="405"/>
      <c r="CX100" s="405"/>
      <c r="CY100" s="405"/>
      <c r="CZ100" s="405"/>
      <c r="DA100" s="405"/>
      <c r="DB100" s="405"/>
      <c r="DC100" s="405"/>
      <c r="DD100" s="405"/>
      <c r="DE100" s="405"/>
      <c r="DF100" s="405"/>
      <c r="DG100" s="405"/>
      <c r="DH100" s="405"/>
      <c r="DI100" s="405"/>
      <c r="DJ100" s="405"/>
      <c r="DK100" s="405"/>
      <c r="DL100" s="405"/>
      <c r="DM100" s="405"/>
      <c r="DN100" s="405"/>
      <c r="DO100" s="405"/>
      <c r="DP100" s="405"/>
      <c r="DQ100" s="405"/>
      <c r="DR100" s="405"/>
      <c r="DS100" s="434"/>
      <c r="DT100" s="434"/>
      <c r="DU100" s="405"/>
      <c r="DV100" s="405"/>
      <c r="DW100" s="405"/>
      <c r="DX100" s="405"/>
      <c r="DY100" s="405"/>
      <c r="DZ100" s="405"/>
      <c r="EA100" s="405"/>
      <c r="EB100" s="405"/>
      <c r="EC100" s="405"/>
      <c r="ED100" s="405"/>
      <c r="EE100" s="405"/>
      <c r="EF100" s="405"/>
      <c r="EG100" s="405"/>
      <c r="EH100" s="405"/>
      <c r="EI100" s="405"/>
      <c r="EJ100" s="405"/>
      <c r="EK100" s="405"/>
      <c r="EL100" s="405"/>
      <c r="EM100" s="405"/>
      <c r="EN100" s="405"/>
      <c r="EO100" s="405"/>
      <c r="EP100" s="405"/>
      <c r="EQ100" s="405"/>
      <c r="ER100" s="405"/>
      <c r="ES100" s="405"/>
      <c r="ET100" s="405"/>
      <c r="EU100" s="434"/>
      <c r="EV100" s="434"/>
      <c r="EW100" s="405"/>
      <c r="EX100" s="405"/>
      <c r="EY100" s="405"/>
      <c r="EZ100" s="405"/>
      <c r="FA100" s="405"/>
      <c r="FB100" s="405"/>
      <c r="FC100" s="405"/>
      <c r="FD100" s="405"/>
      <c r="FE100" s="405"/>
      <c r="FF100" s="405"/>
      <c r="FG100" s="405"/>
      <c r="FH100" s="405"/>
      <c r="FI100" s="405"/>
      <c r="FJ100" s="405"/>
      <c r="FK100" s="405"/>
      <c r="FL100" s="405"/>
      <c r="FM100" s="405"/>
      <c r="FN100" s="405"/>
      <c r="FO100" s="405"/>
      <c r="FP100" s="405"/>
      <c r="FQ100" s="405"/>
      <c r="FR100" s="405"/>
      <c r="FS100" s="405"/>
      <c r="FT100" s="405"/>
      <c r="FU100" s="405"/>
      <c r="FV100" s="405"/>
      <c r="FW100" s="405"/>
      <c r="FX100" s="405"/>
      <c r="FY100" s="405"/>
      <c r="FZ100" s="405"/>
      <c r="GA100" s="405"/>
      <c r="GB100" s="405"/>
      <c r="GC100" s="405"/>
      <c r="GD100" s="434"/>
      <c r="GE100" s="434"/>
      <c r="GF100" s="405"/>
      <c r="GG100" s="405"/>
      <c r="GH100" s="405"/>
      <c r="GI100" s="405"/>
      <c r="GJ100" s="405"/>
      <c r="GK100" s="405"/>
      <c r="GL100" s="405"/>
      <c r="GM100" s="405"/>
      <c r="GN100" s="405"/>
      <c r="GO100" s="405"/>
      <c r="GP100" s="405"/>
    </row>
    <row r="101" spans="1:198" ht="22.8">
      <c r="A101" s="434"/>
      <c r="B101" s="434"/>
      <c r="C101" s="440"/>
      <c r="D101" s="440"/>
      <c r="E101" s="440"/>
      <c r="F101" s="440"/>
      <c r="G101" s="441"/>
      <c r="H101" s="441"/>
      <c r="I101" s="441"/>
      <c r="J101" s="441"/>
      <c r="K101" s="441"/>
      <c r="L101" s="441"/>
      <c r="M101" s="441"/>
      <c r="N101" s="441"/>
      <c r="O101" s="441"/>
      <c r="P101" s="441"/>
      <c r="Q101" s="441"/>
      <c r="R101" s="441"/>
      <c r="S101" s="441"/>
      <c r="T101" s="441"/>
      <c r="U101" s="441"/>
      <c r="V101" s="441"/>
      <c r="W101" s="441"/>
      <c r="X101" s="441"/>
      <c r="Y101" s="441"/>
      <c r="Z101" s="441"/>
      <c r="AA101" s="441"/>
      <c r="AB101" s="441"/>
      <c r="AC101" s="434"/>
      <c r="AD101" s="434"/>
      <c r="AE101" s="441"/>
      <c r="AF101" s="441"/>
      <c r="AG101" s="405"/>
      <c r="AH101" s="405"/>
      <c r="AI101" s="405"/>
      <c r="AJ101" s="405"/>
      <c r="AK101" s="405"/>
      <c r="AL101" s="405"/>
      <c r="AM101" s="405"/>
      <c r="AN101" s="405"/>
      <c r="AO101" s="405"/>
      <c r="AP101" s="405"/>
      <c r="AQ101" s="405"/>
      <c r="AR101" s="405"/>
      <c r="AS101" s="405"/>
      <c r="AT101" s="405"/>
      <c r="AU101" s="405"/>
      <c r="AV101" s="405"/>
      <c r="AW101" s="405"/>
      <c r="AX101" s="405"/>
      <c r="AY101" s="405"/>
      <c r="AZ101" s="405"/>
      <c r="BA101" s="434"/>
      <c r="BB101" s="434"/>
      <c r="BC101" s="405"/>
      <c r="BD101" s="405"/>
      <c r="BE101" s="405"/>
      <c r="BF101" s="441"/>
      <c r="BG101" s="441"/>
      <c r="BH101" s="441"/>
      <c r="BI101" s="441"/>
      <c r="BJ101" s="441"/>
      <c r="BK101" s="441"/>
      <c r="BL101" s="441"/>
      <c r="BM101" s="441"/>
      <c r="BN101" s="441"/>
      <c r="BO101" s="441"/>
      <c r="BP101" s="441"/>
      <c r="BQ101" s="441"/>
      <c r="BR101" s="441"/>
      <c r="BS101" s="441"/>
      <c r="BT101" s="441"/>
      <c r="BU101" s="441"/>
      <c r="BV101" s="441"/>
      <c r="BW101" s="441"/>
      <c r="BX101" s="441"/>
      <c r="BY101" s="441"/>
      <c r="BZ101" s="405"/>
      <c r="CA101" s="405"/>
      <c r="CB101" s="405"/>
      <c r="CC101" s="405"/>
      <c r="CD101" s="405"/>
      <c r="CE101" s="405"/>
      <c r="CF101" s="434"/>
      <c r="CG101" s="434"/>
      <c r="CH101" s="405"/>
      <c r="CI101" s="405"/>
      <c r="CJ101" s="405"/>
      <c r="CK101" s="405"/>
      <c r="CL101" s="405"/>
      <c r="CM101" s="405"/>
      <c r="CN101" s="405"/>
      <c r="CO101" s="405"/>
      <c r="CP101" s="405"/>
      <c r="CQ101" s="434"/>
      <c r="CR101" s="434"/>
      <c r="CS101" s="405"/>
      <c r="CT101" s="405"/>
      <c r="CU101" s="405"/>
      <c r="CV101" s="405"/>
      <c r="CW101" s="405"/>
      <c r="CX101" s="405"/>
      <c r="CY101" s="405"/>
      <c r="CZ101" s="405"/>
      <c r="DA101" s="405"/>
      <c r="DB101" s="405"/>
      <c r="DC101" s="405"/>
      <c r="DD101" s="405"/>
      <c r="DE101" s="405"/>
      <c r="DF101" s="405"/>
      <c r="DG101" s="405"/>
      <c r="DH101" s="405"/>
      <c r="DI101" s="405"/>
      <c r="DJ101" s="405"/>
      <c r="DK101" s="405"/>
      <c r="DL101" s="405"/>
      <c r="DM101" s="405"/>
      <c r="DN101" s="405"/>
      <c r="DO101" s="405"/>
      <c r="DP101" s="405"/>
      <c r="DQ101" s="405"/>
      <c r="DR101" s="405"/>
      <c r="DS101" s="434"/>
      <c r="DT101" s="434"/>
      <c r="DU101" s="405"/>
      <c r="DV101" s="405"/>
      <c r="DW101" s="405"/>
      <c r="DX101" s="405"/>
      <c r="DY101" s="405"/>
      <c r="DZ101" s="405"/>
      <c r="EA101" s="405"/>
      <c r="EB101" s="405"/>
      <c r="EC101" s="405"/>
      <c r="ED101" s="405"/>
      <c r="EE101" s="405"/>
      <c r="EF101" s="405"/>
      <c r="EG101" s="405"/>
      <c r="EH101" s="405"/>
      <c r="EI101" s="405"/>
      <c r="EJ101" s="405"/>
      <c r="EK101" s="405"/>
      <c r="EL101" s="405"/>
      <c r="EM101" s="405"/>
      <c r="EN101" s="405"/>
      <c r="EO101" s="405"/>
      <c r="EP101" s="405"/>
      <c r="EQ101" s="405"/>
      <c r="ER101" s="405"/>
      <c r="ES101" s="405"/>
      <c r="ET101" s="405"/>
      <c r="EU101" s="434"/>
      <c r="EV101" s="434"/>
      <c r="EW101" s="405"/>
      <c r="EX101" s="405"/>
      <c r="EY101" s="405"/>
      <c r="EZ101" s="405"/>
      <c r="FA101" s="405"/>
      <c r="FB101" s="405"/>
      <c r="FC101" s="405"/>
      <c r="FD101" s="405"/>
      <c r="FE101" s="405"/>
      <c r="FF101" s="405"/>
      <c r="FG101" s="405"/>
      <c r="FH101" s="405"/>
      <c r="FI101" s="405"/>
      <c r="FJ101" s="405"/>
      <c r="FK101" s="405"/>
      <c r="FL101" s="405"/>
      <c r="FM101" s="405"/>
      <c r="FN101" s="405"/>
      <c r="FO101" s="405"/>
      <c r="FP101" s="405"/>
      <c r="FQ101" s="405"/>
      <c r="FR101" s="405"/>
      <c r="FS101" s="405"/>
      <c r="FT101" s="405"/>
      <c r="FU101" s="405"/>
      <c r="FV101" s="405"/>
      <c r="FW101" s="405"/>
      <c r="FX101" s="405"/>
      <c r="FY101" s="405"/>
      <c r="FZ101" s="405"/>
      <c r="GA101" s="405"/>
      <c r="GB101" s="405"/>
      <c r="GC101" s="405"/>
      <c r="GD101" s="434"/>
      <c r="GE101" s="434"/>
      <c r="GF101" s="405"/>
      <c r="GG101" s="405"/>
      <c r="GH101" s="405"/>
      <c r="GI101" s="405"/>
      <c r="GJ101" s="405"/>
      <c r="GK101" s="405"/>
      <c r="GL101" s="405"/>
      <c r="GM101" s="405"/>
      <c r="GN101" s="405"/>
      <c r="GO101" s="405"/>
      <c r="GP101" s="405"/>
    </row>
    <row r="102" spans="1:198" ht="22.8">
      <c r="A102" s="434"/>
      <c r="B102" s="434"/>
      <c r="C102" s="440"/>
      <c r="D102" s="440"/>
      <c r="E102" s="440"/>
      <c r="F102" s="440"/>
      <c r="G102" s="441"/>
      <c r="H102" s="441"/>
      <c r="I102" s="441"/>
      <c r="J102" s="441"/>
      <c r="K102" s="441"/>
      <c r="L102" s="441"/>
      <c r="M102" s="441"/>
      <c r="N102" s="441"/>
      <c r="O102" s="441"/>
      <c r="P102" s="441"/>
      <c r="Q102" s="441"/>
      <c r="R102" s="441"/>
      <c r="S102" s="441"/>
      <c r="T102" s="441"/>
      <c r="U102" s="441"/>
      <c r="V102" s="441"/>
      <c r="W102" s="441"/>
      <c r="X102" s="441"/>
      <c r="Y102" s="441"/>
      <c r="Z102" s="441"/>
      <c r="AA102" s="441"/>
      <c r="AB102" s="441"/>
      <c r="AC102" s="434"/>
      <c r="AD102" s="434"/>
      <c r="AE102" s="441"/>
      <c r="AF102" s="441"/>
      <c r="AG102" s="405"/>
      <c r="AH102" s="405"/>
      <c r="AI102" s="405"/>
      <c r="AJ102" s="405"/>
      <c r="AK102" s="405"/>
      <c r="AL102" s="405"/>
      <c r="AM102" s="405"/>
      <c r="AN102" s="405"/>
      <c r="AO102" s="405"/>
      <c r="AP102" s="405"/>
      <c r="AQ102" s="405"/>
      <c r="AR102" s="405"/>
      <c r="AS102" s="405"/>
      <c r="AT102" s="405"/>
      <c r="AU102" s="405"/>
      <c r="AV102" s="405"/>
      <c r="AW102" s="405"/>
      <c r="AX102" s="405"/>
      <c r="AY102" s="405"/>
      <c r="AZ102" s="405"/>
      <c r="BA102" s="434"/>
      <c r="BB102" s="434"/>
      <c r="BC102" s="405"/>
      <c r="BD102" s="405"/>
      <c r="BE102" s="405"/>
      <c r="BF102" s="441"/>
      <c r="BG102" s="441"/>
      <c r="BH102" s="441"/>
      <c r="BI102" s="441"/>
      <c r="BJ102" s="441"/>
      <c r="BK102" s="441"/>
      <c r="BL102" s="441"/>
      <c r="BM102" s="441"/>
      <c r="BN102" s="441"/>
      <c r="BO102" s="441"/>
      <c r="BP102" s="441"/>
      <c r="BQ102" s="441"/>
      <c r="BR102" s="441"/>
      <c r="BS102" s="441"/>
      <c r="BT102" s="441"/>
      <c r="BU102" s="441"/>
      <c r="BV102" s="441"/>
      <c r="BW102" s="441"/>
      <c r="BX102" s="441"/>
      <c r="BY102" s="441"/>
      <c r="BZ102" s="405"/>
      <c r="CA102" s="405"/>
      <c r="CB102" s="405"/>
      <c r="CC102" s="405"/>
      <c r="CD102" s="405"/>
      <c r="CE102" s="405"/>
      <c r="CF102" s="434"/>
      <c r="CG102" s="434"/>
      <c r="CH102" s="405"/>
      <c r="CI102" s="405"/>
      <c r="CJ102" s="405"/>
      <c r="CK102" s="405"/>
      <c r="CL102" s="405"/>
      <c r="CM102" s="405"/>
      <c r="CN102" s="405"/>
      <c r="CO102" s="405"/>
      <c r="CP102" s="405"/>
      <c r="CQ102" s="434"/>
      <c r="CR102" s="434"/>
      <c r="CS102" s="405"/>
      <c r="CT102" s="405"/>
      <c r="CU102" s="405"/>
      <c r="CV102" s="405"/>
      <c r="CW102" s="405"/>
      <c r="CX102" s="405"/>
      <c r="CY102" s="405"/>
      <c r="CZ102" s="405"/>
      <c r="DA102" s="405"/>
      <c r="DB102" s="405"/>
      <c r="DC102" s="405"/>
      <c r="DD102" s="405"/>
      <c r="DE102" s="405"/>
      <c r="DF102" s="405"/>
      <c r="DG102" s="405"/>
      <c r="DH102" s="405"/>
      <c r="DI102" s="405"/>
      <c r="DJ102" s="405"/>
      <c r="DK102" s="405"/>
      <c r="DL102" s="405"/>
      <c r="DM102" s="405"/>
      <c r="DN102" s="405"/>
      <c r="DO102" s="405"/>
      <c r="DP102" s="405"/>
      <c r="DQ102" s="405"/>
      <c r="DR102" s="405"/>
      <c r="DS102" s="434"/>
      <c r="DT102" s="434"/>
      <c r="DU102" s="405"/>
      <c r="DV102" s="405"/>
      <c r="DW102" s="405"/>
      <c r="DX102" s="405"/>
      <c r="DY102" s="405"/>
      <c r="DZ102" s="405"/>
      <c r="EA102" s="405"/>
      <c r="EB102" s="405"/>
      <c r="EC102" s="405"/>
      <c r="ED102" s="405"/>
      <c r="EE102" s="405"/>
      <c r="EF102" s="405"/>
      <c r="EG102" s="405"/>
      <c r="EH102" s="405"/>
      <c r="EI102" s="405"/>
      <c r="EJ102" s="405"/>
      <c r="EK102" s="405"/>
      <c r="EL102" s="405"/>
      <c r="EM102" s="405"/>
      <c r="EN102" s="405"/>
      <c r="EO102" s="405"/>
      <c r="EP102" s="405"/>
      <c r="EQ102" s="405"/>
      <c r="ER102" s="405"/>
      <c r="ES102" s="405"/>
      <c r="ET102" s="405"/>
      <c r="EU102" s="434"/>
      <c r="EV102" s="434"/>
      <c r="EW102" s="405"/>
      <c r="EX102" s="405"/>
      <c r="EY102" s="405"/>
      <c r="EZ102" s="405"/>
      <c r="FA102" s="405"/>
      <c r="FB102" s="405"/>
      <c r="FC102" s="405"/>
      <c r="FD102" s="405"/>
      <c r="FE102" s="405"/>
      <c r="FF102" s="405"/>
      <c r="FG102" s="405"/>
      <c r="FH102" s="405"/>
      <c r="FI102" s="405"/>
      <c r="FJ102" s="405"/>
      <c r="FK102" s="405"/>
      <c r="FL102" s="405"/>
      <c r="FM102" s="405"/>
      <c r="FN102" s="405"/>
      <c r="FO102" s="405"/>
      <c r="FP102" s="405"/>
      <c r="FQ102" s="405"/>
      <c r="FR102" s="405"/>
      <c r="FS102" s="405"/>
      <c r="FT102" s="405"/>
      <c r="FU102" s="405"/>
      <c r="FV102" s="405"/>
      <c r="FW102" s="405"/>
      <c r="FX102" s="405"/>
      <c r="FY102" s="405"/>
      <c r="FZ102" s="405"/>
      <c r="GA102" s="405"/>
      <c r="GB102" s="405"/>
      <c r="GC102" s="405"/>
      <c r="GD102" s="434"/>
      <c r="GE102" s="434"/>
      <c r="GF102" s="405"/>
      <c r="GG102" s="405"/>
      <c r="GH102" s="405"/>
      <c r="GI102" s="405"/>
      <c r="GJ102" s="405"/>
      <c r="GK102" s="405"/>
      <c r="GL102" s="405"/>
      <c r="GM102" s="405"/>
      <c r="GN102" s="405"/>
      <c r="GO102" s="405"/>
      <c r="GP102" s="405"/>
    </row>
    <row r="103" spans="1:198" ht="22.8">
      <c r="A103" s="434"/>
      <c r="B103" s="434"/>
      <c r="C103" s="440"/>
      <c r="D103" s="440"/>
      <c r="E103" s="440"/>
      <c r="F103" s="440"/>
      <c r="G103" s="441"/>
      <c r="H103" s="441"/>
      <c r="I103" s="441"/>
      <c r="J103" s="441"/>
      <c r="K103" s="441"/>
      <c r="L103" s="441"/>
      <c r="M103" s="441"/>
      <c r="N103" s="441"/>
      <c r="O103" s="441"/>
      <c r="P103" s="441"/>
      <c r="Q103" s="441"/>
      <c r="R103" s="441"/>
      <c r="S103" s="441"/>
      <c r="T103" s="441"/>
      <c r="U103" s="441"/>
      <c r="V103" s="441"/>
      <c r="W103" s="441"/>
      <c r="X103" s="441"/>
      <c r="Y103" s="441"/>
      <c r="Z103" s="441"/>
      <c r="AA103" s="441"/>
      <c r="AB103" s="441"/>
      <c r="AC103" s="434"/>
      <c r="AD103" s="434"/>
      <c r="AE103" s="441"/>
      <c r="AF103" s="441"/>
      <c r="AG103" s="405"/>
      <c r="AH103" s="405"/>
      <c r="AI103" s="405"/>
      <c r="AJ103" s="405"/>
      <c r="AK103" s="405"/>
      <c r="AL103" s="405"/>
      <c r="AM103" s="405"/>
      <c r="AN103" s="405"/>
      <c r="AO103" s="405"/>
      <c r="AP103" s="405"/>
      <c r="AQ103" s="405"/>
      <c r="AR103" s="405"/>
      <c r="AS103" s="405"/>
      <c r="AT103" s="405"/>
      <c r="AU103" s="405"/>
      <c r="AV103" s="405"/>
      <c r="AW103" s="405"/>
      <c r="AX103" s="405"/>
      <c r="AY103" s="405"/>
      <c r="AZ103" s="405"/>
      <c r="BA103" s="434"/>
      <c r="BB103" s="434"/>
      <c r="BC103" s="405"/>
      <c r="BD103" s="405"/>
      <c r="BE103" s="405"/>
      <c r="BF103" s="441"/>
      <c r="BG103" s="441"/>
      <c r="BH103" s="441"/>
      <c r="BI103" s="441"/>
      <c r="BJ103" s="441"/>
      <c r="BK103" s="441"/>
      <c r="BL103" s="441"/>
      <c r="BM103" s="441"/>
      <c r="BN103" s="441"/>
      <c r="BO103" s="441"/>
      <c r="BP103" s="441"/>
      <c r="BQ103" s="441"/>
      <c r="BR103" s="441"/>
      <c r="BS103" s="441"/>
      <c r="BT103" s="441"/>
      <c r="BU103" s="441"/>
      <c r="BV103" s="441"/>
      <c r="BW103" s="441"/>
      <c r="BX103" s="441"/>
      <c r="BY103" s="441"/>
      <c r="BZ103" s="405"/>
      <c r="CA103" s="405"/>
      <c r="CB103" s="405"/>
      <c r="CC103" s="405"/>
      <c r="CD103" s="405"/>
      <c r="CE103" s="405"/>
      <c r="CF103" s="434"/>
      <c r="CG103" s="434"/>
      <c r="CH103" s="405"/>
      <c r="CI103" s="405"/>
      <c r="CJ103" s="405"/>
      <c r="CK103" s="405"/>
      <c r="CL103" s="405"/>
      <c r="CM103" s="405"/>
      <c r="CN103" s="405"/>
      <c r="CO103" s="405"/>
      <c r="CP103" s="405"/>
      <c r="CQ103" s="434"/>
      <c r="CR103" s="434"/>
      <c r="CS103" s="405"/>
      <c r="CT103" s="405"/>
      <c r="CU103" s="405"/>
      <c r="CV103" s="405"/>
      <c r="CW103" s="405"/>
      <c r="CX103" s="405"/>
      <c r="CY103" s="405"/>
      <c r="CZ103" s="405"/>
      <c r="DA103" s="405"/>
      <c r="DB103" s="405"/>
      <c r="DC103" s="405"/>
      <c r="DD103" s="405"/>
      <c r="DE103" s="405"/>
      <c r="DF103" s="405"/>
      <c r="DG103" s="405"/>
      <c r="DH103" s="405"/>
      <c r="DI103" s="405"/>
      <c r="DJ103" s="405"/>
      <c r="DK103" s="405"/>
      <c r="DL103" s="405"/>
      <c r="DM103" s="405"/>
      <c r="DN103" s="405"/>
      <c r="DO103" s="405"/>
      <c r="DP103" s="405"/>
      <c r="DQ103" s="405"/>
      <c r="DR103" s="405"/>
      <c r="DS103" s="434"/>
      <c r="DT103" s="434"/>
      <c r="DU103" s="405"/>
      <c r="DV103" s="405"/>
      <c r="DW103" s="405"/>
      <c r="DX103" s="405"/>
      <c r="DY103" s="405"/>
      <c r="DZ103" s="405"/>
      <c r="EA103" s="405"/>
      <c r="EB103" s="405"/>
      <c r="EC103" s="405"/>
      <c r="ED103" s="405"/>
      <c r="EE103" s="405"/>
      <c r="EF103" s="405"/>
      <c r="EG103" s="405"/>
      <c r="EH103" s="405"/>
      <c r="EI103" s="405"/>
      <c r="EJ103" s="405"/>
      <c r="EK103" s="405"/>
      <c r="EL103" s="405"/>
      <c r="EM103" s="405"/>
      <c r="EN103" s="405"/>
      <c r="EO103" s="405"/>
      <c r="EP103" s="405"/>
      <c r="EQ103" s="405"/>
      <c r="ER103" s="405"/>
      <c r="ES103" s="405"/>
      <c r="ET103" s="405"/>
      <c r="EU103" s="434"/>
      <c r="EV103" s="434"/>
      <c r="EW103" s="405"/>
      <c r="EX103" s="405"/>
      <c r="EY103" s="405"/>
      <c r="EZ103" s="405"/>
      <c r="FA103" s="405"/>
      <c r="FB103" s="405"/>
      <c r="FC103" s="405"/>
      <c r="FD103" s="405"/>
      <c r="FE103" s="405"/>
      <c r="FF103" s="405"/>
      <c r="FG103" s="405"/>
      <c r="FH103" s="405"/>
      <c r="FI103" s="405"/>
      <c r="FJ103" s="405"/>
      <c r="FK103" s="405"/>
      <c r="FL103" s="405"/>
      <c r="FM103" s="405"/>
      <c r="FN103" s="405"/>
      <c r="FO103" s="405"/>
      <c r="FP103" s="405"/>
      <c r="FQ103" s="405"/>
      <c r="FR103" s="405"/>
      <c r="FS103" s="405"/>
      <c r="FT103" s="405"/>
      <c r="FU103" s="405"/>
      <c r="FV103" s="405"/>
      <c r="FW103" s="405"/>
      <c r="FX103" s="405"/>
      <c r="FY103" s="405"/>
      <c r="FZ103" s="405"/>
      <c r="GA103" s="405"/>
      <c r="GB103" s="405"/>
      <c r="GC103" s="405"/>
      <c r="GD103" s="434"/>
      <c r="GE103" s="434"/>
      <c r="GF103" s="405"/>
      <c r="GG103" s="405"/>
      <c r="GH103" s="405"/>
      <c r="GI103" s="405"/>
      <c r="GJ103" s="405"/>
      <c r="GK103" s="405"/>
      <c r="GL103" s="405"/>
      <c r="GM103" s="405"/>
      <c r="GN103" s="405"/>
      <c r="GO103" s="405"/>
      <c r="GP103" s="405"/>
    </row>
    <row r="104" spans="1:198" ht="22.8">
      <c r="A104" s="434"/>
      <c r="B104" s="434"/>
      <c r="C104" s="440"/>
      <c r="D104" s="440"/>
      <c r="E104" s="440"/>
      <c r="F104" s="440"/>
      <c r="G104" s="441"/>
      <c r="H104" s="441"/>
      <c r="I104" s="441"/>
      <c r="J104" s="441"/>
      <c r="K104" s="441"/>
      <c r="L104" s="441"/>
      <c r="M104" s="441"/>
      <c r="N104" s="441"/>
      <c r="O104" s="441"/>
      <c r="P104" s="441"/>
      <c r="Q104" s="441"/>
      <c r="R104" s="441"/>
      <c r="S104" s="441"/>
      <c r="T104" s="441"/>
      <c r="U104" s="441"/>
      <c r="V104" s="441"/>
      <c r="W104" s="441"/>
      <c r="X104" s="441"/>
      <c r="Y104" s="441"/>
      <c r="Z104" s="441"/>
      <c r="AA104" s="441"/>
      <c r="AB104" s="441"/>
      <c r="AC104" s="434"/>
      <c r="AD104" s="434"/>
      <c r="AE104" s="441"/>
      <c r="AF104" s="441"/>
      <c r="AG104" s="405"/>
      <c r="AH104" s="405"/>
      <c r="AI104" s="405"/>
      <c r="AJ104" s="405"/>
      <c r="AK104" s="405"/>
      <c r="AL104" s="405"/>
      <c r="AM104" s="405"/>
      <c r="AN104" s="405"/>
      <c r="AO104" s="405"/>
      <c r="AP104" s="405"/>
      <c r="AQ104" s="405"/>
      <c r="AR104" s="405"/>
      <c r="AS104" s="405"/>
      <c r="AT104" s="405"/>
      <c r="AU104" s="405"/>
      <c r="AV104" s="405"/>
      <c r="AW104" s="405"/>
      <c r="AX104" s="405"/>
      <c r="AY104" s="405"/>
      <c r="AZ104" s="405"/>
      <c r="BA104" s="434"/>
      <c r="BB104" s="434"/>
      <c r="BC104" s="405"/>
      <c r="BD104" s="405"/>
      <c r="BE104" s="405"/>
      <c r="BF104" s="441"/>
      <c r="BG104" s="441"/>
      <c r="BH104" s="441"/>
      <c r="BI104" s="441"/>
      <c r="BJ104" s="441"/>
      <c r="BK104" s="441"/>
      <c r="BL104" s="441"/>
      <c r="BM104" s="441"/>
      <c r="BN104" s="441"/>
      <c r="BO104" s="441"/>
      <c r="BP104" s="441"/>
      <c r="BQ104" s="441"/>
      <c r="BR104" s="441"/>
      <c r="BS104" s="441"/>
      <c r="BT104" s="441"/>
      <c r="BU104" s="441"/>
      <c r="BV104" s="441"/>
      <c r="BW104" s="441"/>
      <c r="BX104" s="441"/>
      <c r="BY104" s="441"/>
      <c r="BZ104" s="405"/>
      <c r="CA104" s="405"/>
      <c r="CB104" s="405"/>
      <c r="CC104" s="405"/>
      <c r="CD104" s="405"/>
      <c r="CE104" s="405"/>
      <c r="CF104" s="434"/>
      <c r="CG104" s="434"/>
      <c r="CH104" s="405"/>
      <c r="CI104" s="405"/>
      <c r="CJ104" s="405"/>
      <c r="CK104" s="405"/>
      <c r="CL104" s="405"/>
      <c r="CM104" s="405"/>
      <c r="CN104" s="405"/>
      <c r="CO104" s="405"/>
      <c r="CP104" s="405"/>
      <c r="CQ104" s="434"/>
      <c r="CR104" s="434"/>
      <c r="CS104" s="405"/>
      <c r="CT104" s="405"/>
      <c r="CU104" s="405"/>
      <c r="CV104" s="405"/>
      <c r="CW104" s="405"/>
      <c r="CX104" s="405"/>
      <c r="CY104" s="405"/>
      <c r="CZ104" s="405"/>
      <c r="DA104" s="405"/>
      <c r="DB104" s="405"/>
      <c r="DC104" s="405"/>
      <c r="DD104" s="405"/>
      <c r="DE104" s="405"/>
      <c r="DF104" s="405"/>
      <c r="DG104" s="405"/>
      <c r="DH104" s="405"/>
      <c r="DI104" s="405"/>
      <c r="DJ104" s="405"/>
      <c r="DK104" s="405"/>
      <c r="DL104" s="405"/>
      <c r="DM104" s="405"/>
      <c r="DN104" s="405"/>
      <c r="DO104" s="405"/>
      <c r="DP104" s="405"/>
      <c r="DQ104" s="405"/>
      <c r="DR104" s="405"/>
      <c r="DS104" s="434"/>
      <c r="DT104" s="434"/>
      <c r="DU104" s="405"/>
      <c r="DV104" s="405"/>
      <c r="DW104" s="405"/>
      <c r="DX104" s="405"/>
      <c r="DY104" s="405"/>
      <c r="DZ104" s="405"/>
      <c r="EA104" s="405"/>
      <c r="EB104" s="405"/>
      <c r="EC104" s="405"/>
      <c r="ED104" s="405"/>
      <c r="EE104" s="405"/>
      <c r="EF104" s="405"/>
      <c r="EG104" s="405"/>
      <c r="EH104" s="405"/>
      <c r="EI104" s="405"/>
      <c r="EJ104" s="405"/>
      <c r="EK104" s="405"/>
      <c r="EL104" s="405"/>
      <c r="EM104" s="405"/>
      <c r="EN104" s="405"/>
      <c r="EO104" s="405"/>
      <c r="EP104" s="405"/>
      <c r="EQ104" s="405"/>
      <c r="ER104" s="405"/>
      <c r="ES104" s="405"/>
      <c r="ET104" s="405"/>
      <c r="EU104" s="434"/>
      <c r="EV104" s="434"/>
      <c r="EW104" s="405"/>
      <c r="EX104" s="405"/>
      <c r="EY104" s="405"/>
      <c r="EZ104" s="405"/>
      <c r="FA104" s="405"/>
      <c r="FB104" s="405"/>
      <c r="FC104" s="405"/>
      <c r="FD104" s="405"/>
      <c r="FE104" s="405"/>
      <c r="FF104" s="405"/>
      <c r="FG104" s="405"/>
      <c r="FH104" s="405"/>
      <c r="FI104" s="405"/>
      <c r="FJ104" s="405"/>
      <c r="FK104" s="405"/>
      <c r="FL104" s="405"/>
      <c r="FM104" s="405"/>
      <c r="FN104" s="405"/>
      <c r="FO104" s="405"/>
      <c r="FP104" s="405"/>
      <c r="FQ104" s="405"/>
      <c r="FR104" s="405"/>
      <c r="FS104" s="405"/>
      <c r="FT104" s="405"/>
      <c r="FU104" s="405"/>
      <c r="FV104" s="405"/>
      <c r="FW104" s="405"/>
      <c r="FX104" s="405"/>
      <c r="FY104" s="405"/>
      <c r="FZ104" s="405"/>
      <c r="GA104" s="405"/>
      <c r="GB104" s="405"/>
      <c r="GC104" s="405"/>
      <c r="GD104" s="434"/>
      <c r="GE104" s="434"/>
      <c r="GF104" s="405"/>
      <c r="GG104" s="405"/>
      <c r="GH104" s="405"/>
      <c r="GI104" s="405"/>
      <c r="GJ104" s="405"/>
      <c r="GK104" s="405"/>
      <c r="GL104" s="405"/>
      <c r="GM104" s="405"/>
      <c r="GN104" s="405"/>
      <c r="GO104" s="405"/>
      <c r="GP104" s="405"/>
    </row>
    <row r="105" spans="1:198" ht="22.8">
      <c r="A105" s="434"/>
      <c r="B105" s="434"/>
      <c r="C105" s="440"/>
      <c r="D105" s="440"/>
      <c r="E105" s="440"/>
      <c r="F105" s="440"/>
      <c r="G105" s="441"/>
      <c r="H105" s="441"/>
      <c r="I105" s="441"/>
      <c r="J105" s="441"/>
      <c r="K105" s="441"/>
      <c r="L105" s="441"/>
      <c r="M105" s="441"/>
      <c r="N105" s="441"/>
      <c r="O105" s="441"/>
      <c r="P105" s="441"/>
      <c r="Q105" s="441"/>
      <c r="R105" s="441"/>
      <c r="S105" s="441"/>
      <c r="T105" s="441"/>
      <c r="U105" s="441"/>
      <c r="V105" s="441"/>
      <c r="W105" s="441"/>
      <c r="X105" s="441"/>
      <c r="Y105" s="441"/>
      <c r="Z105" s="441"/>
      <c r="AA105" s="441"/>
      <c r="AB105" s="441"/>
      <c r="AC105" s="434"/>
      <c r="AD105" s="434"/>
      <c r="AE105" s="441"/>
      <c r="AF105" s="441"/>
      <c r="AG105" s="405"/>
      <c r="AH105" s="405"/>
      <c r="AI105" s="405"/>
      <c r="AJ105" s="405"/>
      <c r="AK105" s="405"/>
      <c r="AL105" s="405"/>
      <c r="AM105" s="405"/>
      <c r="AN105" s="405"/>
      <c r="AO105" s="405"/>
      <c r="AP105" s="405"/>
      <c r="AQ105" s="405"/>
      <c r="AR105" s="405"/>
      <c r="AS105" s="405"/>
      <c r="AT105" s="405"/>
      <c r="AU105" s="405"/>
      <c r="AV105" s="405"/>
      <c r="AW105" s="405"/>
      <c r="AX105" s="405"/>
      <c r="AY105" s="405"/>
      <c r="AZ105" s="405"/>
      <c r="BA105" s="434"/>
      <c r="BB105" s="434"/>
      <c r="BC105" s="405"/>
      <c r="BD105" s="405"/>
      <c r="BE105" s="405"/>
      <c r="BF105" s="441"/>
      <c r="BG105" s="441"/>
      <c r="BH105" s="441"/>
      <c r="BI105" s="441"/>
      <c r="BJ105" s="441"/>
      <c r="BK105" s="441"/>
      <c r="BL105" s="441"/>
      <c r="BM105" s="441"/>
      <c r="BN105" s="441"/>
      <c r="BO105" s="441"/>
      <c r="BP105" s="441"/>
      <c r="BQ105" s="441"/>
      <c r="BR105" s="441"/>
      <c r="BS105" s="441"/>
      <c r="BT105" s="441"/>
      <c r="BU105" s="441"/>
      <c r="BV105" s="441"/>
      <c r="BW105" s="441"/>
      <c r="BX105" s="441"/>
      <c r="BY105" s="441"/>
      <c r="BZ105" s="405"/>
      <c r="CA105" s="405"/>
      <c r="CB105" s="405"/>
      <c r="CC105" s="405"/>
      <c r="CD105" s="405"/>
      <c r="CE105" s="405"/>
      <c r="CF105" s="434"/>
      <c r="CG105" s="434"/>
      <c r="CH105" s="405"/>
      <c r="CI105" s="405"/>
      <c r="CJ105" s="405"/>
      <c r="CK105" s="405"/>
      <c r="CL105" s="405"/>
      <c r="CM105" s="405"/>
      <c r="CN105" s="405"/>
      <c r="CO105" s="405"/>
      <c r="CP105" s="405"/>
      <c r="CQ105" s="434"/>
      <c r="CR105" s="434"/>
      <c r="CS105" s="405"/>
      <c r="CT105" s="405"/>
      <c r="CU105" s="405"/>
      <c r="CV105" s="405"/>
      <c r="CW105" s="405"/>
      <c r="CX105" s="405"/>
      <c r="CY105" s="405"/>
      <c r="CZ105" s="405"/>
      <c r="DA105" s="405"/>
      <c r="DB105" s="405"/>
      <c r="DC105" s="405"/>
      <c r="DD105" s="405"/>
      <c r="DE105" s="405"/>
      <c r="DF105" s="405"/>
      <c r="DG105" s="405"/>
      <c r="DH105" s="405"/>
      <c r="DI105" s="405"/>
      <c r="DJ105" s="405"/>
      <c r="DK105" s="405"/>
      <c r="DL105" s="405"/>
      <c r="DM105" s="405"/>
      <c r="DN105" s="405"/>
      <c r="DO105" s="405"/>
      <c r="DP105" s="405"/>
      <c r="DQ105" s="405"/>
      <c r="DR105" s="405"/>
      <c r="DS105" s="434"/>
      <c r="DT105" s="434"/>
      <c r="DU105" s="405"/>
      <c r="DV105" s="405"/>
      <c r="DW105" s="405"/>
      <c r="DX105" s="405"/>
      <c r="DY105" s="405"/>
      <c r="DZ105" s="405"/>
      <c r="EA105" s="405"/>
      <c r="EB105" s="405"/>
      <c r="EC105" s="405"/>
      <c r="ED105" s="405"/>
      <c r="EE105" s="405"/>
      <c r="EF105" s="405"/>
      <c r="EG105" s="405"/>
      <c r="EH105" s="405"/>
      <c r="EI105" s="405"/>
      <c r="EJ105" s="405"/>
      <c r="EK105" s="405"/>
      <c r="EL105" s="405"/>
      <c r="EM105" s="405"/>
      <c r="EN105" s="405"/>
      <c r="EO105" s="405"/>
      <c r="EP105" s="405"/>
      <c r="EQ105" s="405"/>
      <c r="ER105" s="405"/>
      <c r="ES105" s="405"/>
      <c r="ET105" s="405"/>
      <c r="EU105" s="434"/>
      <c r="EV105" s="434"/>
      <c r="EW105" s="405"/>
      <c r="EX105" s="405"/>
      <c r="EY105" s="405"/>
      <c r="EZ105" s="405"/>
      <c r="FA105" s="405"/>
      <c r="FB105" s="405"/>
      <c r="FC105" s="405"/>
      <c r="FD105" s="405"/>
      <c r="FE105" s="405"/>
      <c r="FF105" s="405"/>
      <c r="FG105" s="405"/>
      <c r="FH105" s="405"/>
      <c r="FI105" s="405"/>
      <c r="FJ105" s="405"/>
      <c r="FK105" s="405"/>
      <c r="FL105" s="405"/>
      <c r="FM105" s="405"/>
      <c r="FN105" s="405"/>
      <c r="FO105" s="405"/>
      <c r="FP105" s="405"/>
      <c r="FQ105" s="405"/>
      <c r="FR105" s="405"/>
      <c r="FS105" s="405"/>
      <c r="FT105" s="405"/>
      <c r="FU105" s="405"/>
      <c r="FV105" s="405"/>
      <c r="FW105" s="405"/>
      <c r="FX105" s="405"/>
      <c r="FY105" s="405"/>
      <c r="FZ105" s="405"/>
      <c r="GA105" s="405"/>
      <c r="GB105" s="405"/>
      <c r="GC105" s="405"/>
      <c r="GD105" s="434"/>
      <c r="GE105" s="434"/>
      <c r="GF105" s="405"/>
      <c r="GG105" s="405"/>
      <c r="GH105" s="405"/>
      <c r="GI105" s="405"/>
      <c r="GJ105" s="405"/>
      <c r="GK105" s="405"/>
      <c r="GL105" s="405"/>
      <c r="GM105" s="405"/>
      <c r="GN105" s="405"/>
      <c r="GO105" s="405"/>
      <c r="GP105" s="405"/>
    </row>
    <row r="106" spans="1:198" ht="22.8">
      <c r="A106" s="434"/>
      <c r="B106" s="434"/>
      <c r="C106" s="440"/>
      <c r="D106" s="440"/>
      <c r="E106" s="440"/>
      <c r="F106" s="440"/>
      <c r="G106" s="441"/>
      <c r="H106" s="441"/>
      <c r="I106" s="441"/>
      <c r="J106" s="441"/>
      <c r="K106" s="441"/>
      <c r="L106" s="441"/>
      <c r="M106" s="441"/>
      <c r="N106" s="441"/>
      <c r="O106" s="441"/>
      <c r="P106" s="441"/>
      <c r="Q106" s="441"/>
      <c r="R106" s="441"/>
      <c r="S106" s="441"/>
      <c r="T106" s="441"/>
      <c r="U106" s="441"/>
      <c r="V106" s="441"/>
      <c r="W106" s="441"/>
      <c r="X106" s="441"/>
      <c r="Y106" s="441"/>
      <c r="Z106" s="441"/>
      <c r="AA106" s="441"/>
      <c r="AB106" s="441"/>
      <c r="AC106" s="434"/>
      <c r="AD106" s="434"/>
      <c r="AE106" s="441"/>
      <c r="AF106" s="441"/>
      <c r="AG106" s="405"/>
      <c r="AH106" s="405"/>
      <c r="AI106" s="405"/>
      <c r="AJ106" s="405"/>
      <c r="AK106" s="405"/>
      <c r="AL106" s="405"/>
      <c r="AM106" s="405"/>
      <c r="AN106" s="405"/>
      <c r="AO106" s="405"/>
      <c r="AP106" s="405"/>
      <c r="AQ106" s="405"/>
      <c r="AR106" s="405"/>
      <c r="AS106" s="405"/>
      <c r="AT106" s="405"/>
      <c r="AU106" s="405"/>
      <c r="AV106" s="405"/>
      <c r="AW106" s="405"/>
      <c r="AX106" s="405"/>
      <c r="AY106" s="405"/>
      <c r="AZ106" s="405"/>
      <c r="BA106" s="434"/>
      <c r="BB106" s="434"/>
      <c r="BC106" s="405"/>
      <c r="BD106" s="405"/>
      <c r="BE106" s="405"/>
      <c r="BF106" s="441"/>
      <c r="BG106" s="441"/>
      <c r="BH106" s="441"/>
      <c r="BI106" s="441"/>
      <c r="BJ106" s="441"/>
      <c r="BK106" s="441"/>
      <c r="BL106" s="441"/>
      <c r="BM106" s="441"/>
      <c r="BN106" s="441"/>
      <c r="BO106" s="441"/>
      <c r="BP106" s="441"/>
      <c r="BQ106" s="441"/>
      <c r="BR106" s="441"/>
      <c r="BS106" s="441"/>
      <c r="BT106" s="441"/>
      <c r="BU106" s="441"/>
      <c r="BV106" s="441"/>
      <c r="BW106" s="441"/>
      <c r="BX106" s="441"/>
      <c r="BY106" s="441"/>
      <c r="BZ106" s="405"/>
      <c r="CA106" s="405"/>
      <c r="CB106" s="405"/>
      <c r="CC106" s="405"/>
      <c r="CD106" s="405"/>
      <c r="CE106" s="405"/>
      <c r="CF106" s="434"/>
      <c r="CG106" s="434"/>
      <c r="CH106" s="405"/>
      <c r="CI106" s="405"/>
      <c r="CJ106" s="405"/>
      <c r="CK106" s="405"/>
      <c r="CL106" s="405"/>
      <c r="CM106" s="405"/>
      <c r="CN106" s="405"/>
      <c r="CO106" s="405"/>
      <c r="CP106" s="405"/>
      <c r="CQ106" s="434"/>
      <c r="CR106" s="434"/>
      <c r="CS106" s="405"/>
      <c r="CT106" s="405"/>
      <c r="CU106" s="405"/>
      <c r="CV106" s="405"/>
      <c r="CW106" s="405"/>
      <c r="CX106" s="405"/>
      <c r="CY106" s="405"/>
      <c r="CZ106" s="405"/>
      <c r="DA106" s="405"/>
      <c r="DB106" s="405"/>
      <c r="DC106" s="405"/>
      <c r="DD106" s="405"/>
      <c r="DE106" s="405"/>
      <c r="DF106" s="405"/>
      <c r="DG106" s="405"/>
      <c r="DH106" s="405"/>
      <c r="DI106" s="405"/>
      <c r="DJ106" s="405"/>
      <c r="DK106" s="405"/>
      <c r="DL106" s="405"/>
      <c r="DM106" s="405"/>
      <c r="DN106" s="405"/>
      <c r="DO106" s="405"/>
      <c r="DP106" s="405"/>
      <c r="DQ106" s="405"/>
      <c r="DR106" s="405"/>
      <c r="DS106" s="434"/>
      <c r="DT106" s="434"/>
      <c r="DU106" s="405"/>
      <c r="DV106" s="405"/>
      <c r="DW106" s="405"/>
      <c r="DX106" s="405"/>
      <c r="DY106" s="405"/>
      <c r="DZ106" s="405"/>
      <c r="EA106" s="405"/>
      <c r="EB106" s="405"/>
      <c r="EC106" s="405"/>
      <c r="ED106" s="405"/>
      <c r="EE106" s="405"/>
      <c r="EF106" s="405"/>
      <c r="EG106" s="405"/>
      <c r="EH106" s="405"/>
      <c r="EI106" s="405"/>
      <c r="EJ106" s="405"/>
      <c r="EK106" s="405"/>
      <c r="EL106" s="405"/>
      <c r="EM106" s="405"/>
      <c r="EN106" s="405"/>
      <c r="EO106" s="405"/>
      <c r="EP106" s="405"/>
      <c r="EQ106" s="405"/>
      <c r="ER106" s="405"/>
      <c r="ES106" s="405"/>
      <c r="ET106" s="405"/>
      <c r="EU106" s="434"/>
      <c r="EV106" s="434"/>
      <c r="EW106" s="405"/>
      <c r="EX106" s="405"/>
      <c r="EY106" s="405"/>
      <c r="EZ106" s="405"/>
      <c r="FA106" s="405"/>
      <c r="FB106" s="405"/>
      <c r="FC106" s="405"/>
      <c r="FD106" s="405"/>
      <c r="FE106" s="405"/>
      <c r="FF106" s="405"/>
      <c r="FG106" s="405"/>
      <c r="FH106" s="405"/>
      <c r="FI106" s="405"/>
      <c r="FJ106" s="405"/>
      <c r="FK106" s="405"/>
      <c r="FL106" s="405"/>
      <c r="FM106" s="405"/>
      <c r="FN106" s="405"/>
      <c r="FO106" s="405"/>
      <c r="FP106" s="405"/>
      <c r="FQ106" s="405"/>
      <c r="FR106" s="405"/>
      <c r="FS106" s="405"/>
      <c r="FT106" s="405"/>
      <c r="FU106" s="405"/>
      <c r="FV106" s="405"/>
      <c r="FW106" s="405"/>
      <c r="FX106" s="405"/>
      <c r="FY106" s="405"/>
      <c r="FZ106" s="405"/>
      <c r="GA106" s="405"/>
      <c r="GB106" s="405"/>
      <c r="GC106" s="405"/>
      <c r="GD106" s="434"/>
      <c r="GE106" s="434"/>
      <c r="GF106" s="405"/>
      <c r="GG106" s="405"/>
      <c r="GH106" s="405"/>
      <c r="GI106" s="405"/>
      <c r="GJ106" s="405"/>
      <c r="GK106" s="405"/>
      <c r="GL106" s="405"/>
      <c r="GM106" s="405"/>
      <c r="GN106" s="405"/>
      <c r="GO106" s="405"/>
      <c r="GP106" s="405"/>
    </row>
    <row r="107" spans="1:198" ht="22.8">
      <c r="A107" s="434"/>
      <c r="B107" s="434"/>
      <c r="C107" s="440"/>
      <c r="D107" s="440"/>
      <c r="E107" s="440"/>
      <c r="F107" s="440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441"/>
      <c r="S107" s="441"/>
      <c r="T107" s="441"/>
      <c r="U107" s="441"/>
      <c r="V107" s="441"/>
      <c r="W107" s="441"/>
      <c r="X107" s="441"/>
      <c r="Y107" s="441"/>
      <c r="Z107" s="441"/>
      <c r="AA107" s="441"/>
      <c r="AB107" s="441"/>
      <c r="AC107" s="434"/>
      <c r="AD107" s="434"/>
      <c r="AE107" s="441"/>
      <c r="AF107" s="441"/>
      <c r="AG107" s="405"/>
      <c r="AH107" s="405"/>
      <c r="AI107" s="405"/>
      <c r="AJ107" s="405"/>
      <c r="AK107" s="405"/>
      <c r="AL107" s="405"/>
      <c r="AM107" s="405"/>
      <c r="AN107" s="405"/>
      <c r="AO107" s="405"/>
      <c r="AP107" s="405"/>
      <c r="AQ107" s="405"/>
      <c r="AR107" s="405"/>
      <c r="AS107" s="405"/>
      <c r="AT107" s="405"/>
      <c r="AU107" s="405"/>
      <c r="AV107" s="405"/>
      <c r="AW107" s="405"/>
      <c r="AX107" s="405"/>
      <c r="AY107" s="405"/>
      <c r="AZ107" s="405"/>
      <c r="BA107" s="434"/>
      <c r="BB107" s="434"/>
      <c r="BC107" s="405"/>
      <c r="BD107" s="405"/>
      <c r="BE107" s="405"/>
      <c r="BF107" s="441"/>
      <c r="BG107" s="441"/>
      <c r="BH107" s="441"/>
      <c r="BI107" s="441"/>
      <c r="BJ107" s="441"/>
      <c r="BK107" s="441"/>
      <c r="BL107" s="441"/>
      <c r="BM107" s="441"/>
      <c r="BN107" s="441"/>
      <c r="BO107" s="441"/>
      <c r="BP107" s="441"/>
      <c r="BQ107" s="441"/>
      <c r="BR107" s="441"/>
      <c r="BS107" s="441"/>
      <c r="BT107" s="441"/>
      <c r="BU107" s="441"/>
      <c r="BV107" s="441"/>
      <c r="BW107" s="441"/>
      <c r="BX107" s="441"/>
      <c r="BY107" s="441"/>
      <c r="BZ107" s="405"/>
      <c r="CA107" s="405"/>
      <c r="CB107" s="405"/>
      <c r="CC107" s="405"/>
      <c r="CD107" s="405"/>
      <c r="CE107" s="405"/>
      <c r="CF107" s="434"/>
      <c r="CG107" s="434"/>
      <c r="CH107" s="405"/>
      <c r="CI107" s="405"/>
      <c r="CJ107" s="405"/>
      <c r="CK107" s="405"/>
      <c r="CL107" s="405"/>
      <c r="CM107" s="405"/>
      <c r="CN107" s="405"/>
      <c r="CO107" s="405"/>
      <c r="CP107" s="405"/>
      <c r="CQ107" s="434"/>
      <c r="CR107" s="434"/>
      <c r="CS107" s="405"/>
      <c r="CT107" s="405"/>
      <c r="CU107" s="405"/>
      <c r="CV107" s="405"/>
      <c r="CW107" s="405"/>
      <c r="CX107" s="405"/>
      <c r="CY107" s="405"/>
      <c r="CZ107" s="405"/>
      <c r="DA107" s="405"/>
      <c r="DB107" s="405"/>
      <c r="DC107" s="405"/>
      <c r="DD107" s="405"/>
      <c r="DE107" s="405"/>
      <c r="DF107" s="405"/>
      <c r="DG107" s="405"/>
      <c r="DH107" s="405"/>
      <c r="DI107" s="405"/>
      <c r="DJ107" s="405"/>
      <c r="DK107" s="405"/>
      <c r="DL107" s="405"/>
      <c r="DM107" s="405"/>
      <c r="DN107" s="405"/>
      <c r="DO107" s="405"/>
      <c r="DP107" s="405"/>
      <c r="DQ107" s="405"/>
      <c r="DR107" s="405"/>
      <c r="DS107" s="434"/>
      <c r="DT107" s="434"/>
      <c r="DU107" s="405"/>
      <c r="DV107" s="405"/>
      <c r="DW107" s="405"/>
      <c r="DX107" s="405"/>
      <c r="DY107" s="405"/>
      <c r="DZ107" s="405"/>
      <c r="EA107" s="405"/>
      <c r="EB107" s="405"/>
      <c r="EC107" s="405"/>
      <c r="ED107" s="405"/>
      <c r="EE107" s="405"/>
      <c r="EF107" s="405"/>
      <c r="EG107" s="405"/>
      <c r="EH107" s="405"/>
      <c r="EI107" s="405"/>
      <c r="EJ107" s="405"/>
      <c r="EK107" s="405"/>
      <c r="EL107" s="405"/>
      <c r="EM107" s="405"/>
      <c r="EN107" s="405"/>
      <c r="EO107" s="405"/>
      <c r="EP107" s="405"/>
      <c r="EQ107" s="405"/>
      <c r="ER107" s="405"/>
      <c r="ES107" s="405"/>
      <c r="ET107" s="405"/>
      <c r="EU107" s="434"/>
      <c r="EV107" s="434"/>
      <c r="EW107" s="405"/>
      <c r="EX107" s="405"/>
      <c r="EY107" s="405"/>
      <c r="EZ107" s="405"/>
      <c r="FA107" s="405"/>
      <c r="FB107" s="405"/>
      <c r="FC107" s="405"/>
      <c r="FD107" s="405"/>
      <c r="FE107" s="405"/>
      <c r="FF107" s="405"/>
      <c r="FG107" s="405"/>
      <c r="FH107" s="405"/>
      <c r="FI107" s="405"/>
      <c r="FJ107" s="405"/>
      <c r="FK107" s="405"/>
      <c r="FL107" s="405"/>
      <c r="FM107" s="405"/>
      <c r="FN107" s="405"/>
      <c r="FO107" s="405"/>
      <c r="FP107" s="405"/>
      <c r="FQ107" s="405"/>
      <c r="FR107" s="405"/>
      <c r="FS107" s="405"/>
      <c r="FT107" s="405"/>
      <c r="FU107" s="405"/>
      <c r="FV107" s="405"/>
      <c r="FW107" s="405"/>
      <c r="FX107" s="405"/>
      <c r="FY107" s="405"/>
      <c r="FZ107" s="405"/>
      <c r="GA107" s="405"/>
      <c r="GB107" s="405"/>
      <c r="GC107" s="405"/>
      <c r="GD107" s="434"/>
      <c r="GE107" s="434"/>
      <c r="GF107" s="405"/>
      <c r="GG107" s="405"/>
      <c r="GH107" s="405"/>
      <c r="GI107" s="405"/>
      <c r="GJ107" s="405"/>
      <c r="GK107" s="405"/>
      <c r="GL107" s="405"/>
      <c r="GM107" s="405"/>
      <c r="GN107" s="405"/>
      <c r="GO107" s="405"/>
      <c r="GP107" s="405"/>
    </row>
    <row r="108" spans="1:198" ht="22.8">
      <c r="A108" s="434"/>
      <c r="B108" s="434"/>
      <c r="C108" s="440"/>
      <c r="D108" s="440"/>
      <c r="E108" s="440"/>
      <c r="F108" s="440"/>
      <c r="G108" s="441"/>
      <c r="H108" s="441"/>
      <c r="I108" s="441"/>
      <c r="J108" s="441"/>
      <c r="K108" s="441"/>
      <c r="L108" s="441"/>
      <c r="M108" s="441"/>
      <c r="N108" s="441"/>
      <c r="O108" s="441"/>
      <c r="P108" s="441"/>
      <c r="Q108" s="441"/>
      <c r="R108" s="441"/>
      <c r="S108" s="441"/>
      <c r="T108" s="441"/>
      <c r="U108" s="441"/>
      <c r="V108" s="441"/>
      <c r="W108" s="441"/>
      <c r="X108" s="441"/>
      <c r="Y108" s="441"/>
      <c r="Z108" s="441"/>
      <c r="AA108" s="441"/>
      <c r="AB108" s="441"/>
      <c r="AC108" s="434"/>
      <c r="AD108" s="434"/>
      <c r="AE108" s="441"/>
      <c r="AF108" s="441"/>
      <c r="AG108" s="405"/>
      <c r="AH108" s="405"/>
      <c r="AI108" s="405"/>
      <c r="AJ108" s="405"/>
      <c r="AK108" s="405"/>
      <c r="AL108" s="405"/>
      <c r="AM108" s="405"/>
      <c r="AN108" s="405"/>
      <c r="AO108" s="405"/>
      <c r="AP108" s="405"/>
      <c r="AQ108" s="405"/>
      <c r="AR108" s="405"/>
      <c r="AS108" s="405"/>
      <c r="AT108" s="405"/>
      <c r="AU108" s="405"/>
      <c r="AV108" s="405"/>
      <c r="AW108" s="405"/>
      <c r="AX108" s="405"/>
      <c r="AY108" s="405"/>
      <c r="AZ108" s="405"/>
      <c r="BA108" s="434"/>
      <c r="BB108" s="434"/>
      <c r="BC108" s="405"/>
      <c r="BD108" s="405"/>
      <c r="BE108" s="405"/>
      <c r="BF108" s="441"/>
      <c r="BG108" s="441"/>
      <c r="BH108" s="441"/>
      <c r="BI108" s="441"/>
      <c r="BJ108" s="441"/>
      <c r="BK108" s="441"/>
      <c r="BL108" s="441"/>
      <c r="BM108" s="441"/>
      <c r="BN108" s="441"/>
      <c r="BO108" s="441"/>
      <c r="BP108" s="441"/>
      <c r="BQ108" s="441"/>
      <c r="BR108" s="441"/>
      <c r="BS108" s="441"/>
      <c r="BT108" s="441"/>
      <c r="BU108" s="441"/>
      <c r="BV108" s="441"/>
      <c r="BW108" s="441"/>
      <c r="BX108" s="441"/>
      <c r="BY108" s="441"/>
      <c r="BZ108" s="405"/>
      <c r="CA108" s="405"/>
      <c r="CB108" s="405"/>
      <c r="CC108" s="405"/>
      <c r="CD108" s="405"/>
      <c r="CE108" s="405"/>
      <c r="CF108" s="434"/>
      <c r="CG108" s="434"/>
      <c r="CH108" s="405"/>
      <c r="CI108" s="405"/>
      <c r="CJ108" s="405"/>
      <c r="CK108" s="405"/>
      <c r="CL108" s="405"/>
      <c r="CM108" s="405"/>
      <c r="CN108" s="405"/>
      <c r="CO108" s="405"/>
      <c r="CP108" s="405"/>
      <c r="CQ108" s="434"/>
      <c r="CR108" s="434"/>
      <c r="CS108" s="405"/>
      <c r="CT108" s="405"/>
      <c r="CU108" s="405"/>
      <c r="CV108" s="405"/>
      <c r="CW108" s="405"/>
      <c r="CX108" s="405"/>
      <c r="CY108" s="405"/>
      <c r="CZ108" s="405"/>
      <c r="DA108" s="405"/>
      <c r="DB108" s="405"/>
      <c r="DC108" s="405"/>
      <c r="DD108" s="405"/>
      <c r="DE108" s="405"/>
      <c r="DF108" s="405"/>
      <c r="DG108" s="405"/>
      <c r="DH108" s="405"/>
      <c r="DI108" s="405"/>
      <c r="DJ108" s="405"/>
      <c r="DK108" s="405"/>
      <c r="DL108" s="405"/>
      <c r="DM108" s="405"/>
      <c r="DN108" s="405"/>
      <c r="DO108" s="405"/>
      <c r="DP108" s="405"/>
      <c r="DQ108" s="405"/>
      <c r="DR108" s="405"/>
      <c r="DS108" s="434"/>
      <c r="DT108" s="434"/>
      <c r="DU108" s="405"/>
      <c r="DV108" s="405"/>
      <c r="DW108" s="405"/>
      <c r="DX108" s="405"/>
      <c r="DY108" s="405"/>
      <c r="DZ108" s="405"/>
      <c r="EA108" s="405"/>
      <c r="EB108" s="405"/>
      <c r="EC108" s="405"/>
      <c r="ED108" s="405"/>
      <c r="EE108" s="405"/>
      <c r="EF108" s="405"/>
      <c r="EG108" s="405"/>
      <c r="EH108" s="405"/>
      <c r="EI108" s="405"/>
      <c r="EJ108" s="405"/>
      <c r="EK108" s="405"/>
      <c r="EL108" s="405"/>
      <c r="EM108" s="405"/>
      <c r="EN108" s="405"/>
      <c r="EO108" s="405"/>
      <c r="EP108" s="405"/>
      <c r="EQ108" s="405"/>
      <c r="ER108" s="405"/>
      <c r="ES108" s="405"/>
      <c r="ET108" s="405"/>
      <c r="EU108" s="434"/>
      <c r="EV108" s="434"/>
      <c r="EW108" s="405"/>
      <c r="EX108" s="405"/>
      <c r="EY108" s="405"/>
      <c r="EZ108" s="405"/>
      <c r="FA108" s="405"/>
      <c r="FB108" s="405"/>
      <c r="FC108" s="405"/>
      <c r="FD108" s="405"/>
      <c r="FE108" s="405"/>
      <c r="FF108" s="405"/>
      <c r="FG108" s="405"/>
      <c r="FH108" s="405"/>
      <c r="FI108" s="405"/>
      <c r="FJ108" s="405"/>
      <c r="FK108" s="405"/>
      <c r="FL108" s="405"/>
      <c r="FM108" s="405"/>
      <c r="FN108" s="405"/>
      <c r="FO108" s="405"/>
      <c r="FP108" s="405"/>
      <c r="FQ108" s="405"/>
      <c r="FR108" s="405"/>
      <c r="FS108" s="405"/>
      <c r="FT108" s="405"/>
      <c r="FU108" s="405"/>
      <c r="FV108" s="405"/>
      <c r="FW108" s="405"/>
      <c r="FX108" s="405"/>
      <c r="FY108" s="405"/>
      <c r="FZ108" s="405"/>
      <c r="GA108" s="405"/>
      <c r="GB108" s="405"/>
      <c r="GC108" s="405"/>
      <c r="GD108" s="434"/>
      <c r="GE108" s="434"/>
      <c r="GF108" s="405"/>
      <c r="GG108" s="405"/>
      <c r="GH108" s="405"/>
      <c r="GI108" s="405"/>
      <c r="GJ108" s="405"/>
      <c r="GK108" s="405"/>
      <c r="GL108" s="405"/>
      <c r="GM108" s="405"/>
      <c r="GN108" s="405"/>
      <c r="GO108" s="405"/>
      <c r="GP108" s="405"/>
    </row>
    <row r="109" spans="1:198" ht="22.8">
      <c r="A109" s="434"/>
      <c r="B109" s="434"/>
      <c r="C109" s="440"/>
      <c r="D109" s="440"/>
      <c r="E109" s="440"/>
      <c r="F109" s="440"/>
      <c r="G109" s="441"/>
      <c r="H109" s="441"/>
      <c r="I109" s="441"/>
      <c r="J109" s="441"/>
      <c r="K109" s="441"/>
      <c r="L109" s="441"/>
      <c r="M109" s="441"/>
      <c r="N109" s="441"/>
      <c r="O109" s="441"/>
      <c r="P109" s="441"/>
      <c r="Q109" s="441"/>
      <c r="R109" s="441"/>
      <c r="S109" s="441"/>
      <c r="T109" s="441"/>
      <c r="U109" s="441"/>
      <c r="V109" s="441"/>
      <c r="W109" s="441"/>
      <c r="X109" s="441"/>
      <c r="Y109" s="441"/>
      <c r="Z109" s="441"/>
      <c r="AA109" s="441"/>
      <c r="AB109" s="441"/>
      <c r="AC109" s="434"/>
      <c r="AD109" s="434"/>
      <c r="AE109" s="441"/>
      <c r="AF109" s="441"/>
      <c r="AG109" s="405"/>
      <c r="AH109" s="405"/>
      <c r="AI109" s="405"/>
      <c r="AJ109" s="405"/>
      <c r="AK109" s="405"/>
      <c r="AL109" s="405"/>
      <c r="AM109" s="405"/>
      <c r="AN109" s="405"/>
      <c r="AO109" s="405"/>
      <c r="AP109" s="405"/>
      <c r="AQ109" s="405"/>
      <c r="AR109" s="405"/>
      <c r="AS109" s="405"/>
      <c r="AT109" s="405"/>
      <c r="AU109" s="405"/>
      <c r="AV109" s="405"/>
      <c r="AW109" s="405"/>
      <c r="AX109" s="405"/>
      <c r="AY109" s="405"/>
      <c r="AZ109" s="405"/>
      <c r="BA109" s="434"/>
      <c r="BB109" s="434"/>
      <c r="BC109" s="405"/>
      <c r="BD109" s="405"/>
      <c r="BE109" s="405"/>
      <c r="BF109" s="441"/>
      <c r="BG109" s="441"/>
      <c r="BH109" s="441"/>
      <c r="BI109" s="441"/>
      <c r="BJ109" s="441"/>
      <c r="BK109" s="441"/>
      <c r="BL109" s="441"/>
      <c r="BM109" s="441"/>
      <c r="BN109" s="441"/>
      <c r="BO109" s="441"/>
      <c r="BP109" s="441"/>
      <c r="BQ109" s="441"/>
      <c r="BR109" s="441"/>
      <c r="BS109" s="441"/>
      <c r="BT109" s="441"/>
      <c r="BU109" s="441"/>
      <c r="BV109" s="441"/>
      <c r="BW109" s="441"/>
      <c r="BX109" s="441"/>
      <c r="BY109" s="441"/>
      <c r="BZ109" s="405"/>
      <c r="CA109" s="405"/>
      <c r="CB109" s="405"/>
      <c r="CC109" s="405"/>
      <c r="CD109" s="405"/>
      <c r="CE109" s="405"/>
      <c r="CF109" s="434"/>
      <c r="CG109" s="434"/>
      <c r="CH109" s="405"/>
      <c r="CI109" s="405"/>
      <c r="CJ109" s="405"/>
      <c r="CK109" s="405"/>
      <c r="CL109" s="405"/>
      <c r="CM109" s="405"/>
      <c r="CN109" s="405"/>
      <c r="CO109" s="405"/>
      <c r="CP109" s="405"/>
      <c r="CQ109" s="434"/>
      <c r="CR109" s="434"/>
      <c r="CS109" s="405"/>
      <c r="CT109" s="405"/>
      <c r="CU109" s="405"/>
      <c r="CV109" s="405"/>
      <c r="CW109" s="405"/>
      <c r="CX109" s="405"/>
      <c r="CY109" s="405"/>
      <c r="CZ109" s="405"/>
      <c r="DA109" s="405"/>
      <c r="DB109" s="405"/>
      <c r="DC109" s="405"/>
      <c r="DD109" s="405"/>
      <c r="DE109" s="405"/>
      <c r="DF109" s="405"/>
      <c r="DG109" s="405"/>
      <c r="DH109" s="405"/>
      <c r="DI109" s="405"/>
      <c r="DJ109" s="405"/>
      <c r="DK109" s="405"/>
      <c r="DL109" s="405"/>
      <c r="DM109" s="405"/>
      <c r="DN109" s="405"/>
      <c r="DO109" s="405"/>
      <c r="DP109" s="405"/>
      <c r="DQ109" s="405"/>
      <c r="DR109" s="405"/>
      <c r="DS109" s="434"/>
      <c r="DT109" s="434"/>
      <c r="DU109" s="405"/>
      <c r="DV109" s="405"/>
      <c r="DW109" s="405"/>
      <c r="DX109" s="405"/>
      <c r="DY109" s="405"/>
      <c r="DZ109" s="405"/>
      <c r="EA109" s="405"/>
      <c r="EB109" s="405"/>
      <c r="EC109" s="405"/>
      <c r="ED109" s="405"/>
      <c r="EE109" s="405"/>
      <c r="EF109" s="405"/>
      <c r="EG109" s="405"/>
      <c r="EH109" s="405"/>
      <c r="EI109" s="405"/>
      <c r="EJ109" s="405"/>
      <c r="EK109" s="405"/>
      <c r="EL109" s="405"/>
      <c r="EM109" s="405"/>
      <c r="EN109" s="405"/>
      <c r="EO109" s="405"/>
      <c r="EP109" s="405"/>
      <c r="EQ109" s="405"/>
      <c r="ER109" s="405"/>
      <c r="ES109" s="405"/>
      <c r="ET109" s="405"/>
      <c r="EU109" s="434"/>
      <c r="EV109" s="434"/>
      <c r="EW109" s="405"/>
      <c r="EX109" s="405"/>
      <c r="EY109" s="405"/>
      <c r="EZ109" s="405"/>
      <c r="FA109" s="405"/>
      <c r="FB109" s="405"/>
      <c r="FC109" s="405"/>
      <c r="FD109" s="405"/>
      <c r="FE109" s="405"/>
      <c r="FF109" s="405"/>
      <c r="FG109" s="405"/>
      <c r="FH109" s="405"/>
      <c r="FI109" s="405"/>
      <c r="FJ109" s="405"/>
      <c r="FK109" s="405"/>
      <c r="FL109" s="405"/>
      <c r="FM109" s="405"/>
      <c r="FN109" s="405"/>
      <c r="FO109" s="405"/>
      <c r="FP109" s="405"/>
      <c r="FQ109" s="405"/>
      <c r="FR109" s="405"/>
      <c r="FS109" s="405"/>
      <c r="FT109" s="405"/>
      <c r="FU109" s="405"/>
      <c r="FV109" s="405"/>
      <c r="FW109" s="405"/>
      <c r="FX109" s="405"/>
      <c r="FY109" s="405"/>
      <c r="FZ109" s="405"/>
      <c r="GA109" s="405"/>
      <c r="GB109" s="405"/>
      <c r="GC109" s="405"/>
      <c r="GD109" s="434"/>
      <c r="GE109" s="434"/>
      <c r="GF109" s="405"/>
      <c r="GG109" s="405"/>
      <c r="GH109" s="405"/>
      <c r="GI109" s="405"/>
      <c r="GJ109" s="405"/>
      <c r="GK109" s="405"/>
      <c r="GL109" s="405"/>
      <c r="GM109" s="405"/>
      <c r="GN109" s="405"/>
      <c r="GO109" s="405"/>
      <c r="GP109" s="405"/>
    </row>
    <row r="110" spans="1:198" ht="22.8">
      <c r="A110" s="434"/>
      <c r="B110" s="434"/>
      <c r="C110" s="440"/>
      <c r="D110" s="440"/>
      <c r="E110" s="440"/>
      <c r="F110" s="440"/>
      <c r="G110" s="441"/>
      <c r="H110" s="441"/>
      <c r="I110" s="441"/>
      <c r="J110" s="441"/>
      <c r="K110" s="441"/>
      <c r="L110" s="441"/>
      <c r="M110" s="441"/>
      <c r="N110" s="441"/>
      <c r="O110" s="441"/>
      <c r="P110" s="441"/>
      <c r="Q110" s="441"/>
      <c r="R110" s="441"/>
      <c r="S110" s="441"/>
      <c r="T110" s="441"/>
      <c r="U110" s="441"/>
      <c r="V110" s="441"/>
      <c r="W110" s="441"/>
      <c r="X110" s="441"/>
      <c r="Y110" s="441"/>
      <c r="Z110" s="441"/>
      <c r="AA110" s="441"/>
      <c r="AB110" s="441"/>
      <c r="AC110" s="434"/>
      <c r="AD110" s="434"/>
      <c r="AE110" s="441"/>
      <c r="AF110" s="441"/>
      <c r="AG110" s="405"/>
      <c r="AH110" s="405"/>
      <c r="AI110" s="405"/>
      <c r="AJ110" s="405"/>
      <c r="AK110" s="405"/>
      <c r="AL110" s="405"/>
      <c r="AM110" s="405"/>
      <c r="AN110" s="405"/>
      <c r="AO110" s="405"/>
      <c r="AP110" s="405"/>
      <c r="AQ110" s="405"/>
      <c r="AR110" s="405"/>
      <c r="AS110" s="405"/>
      <c r="AT110" s="405"/>
      <c r="AU110" s="405"/>
      <c r="AV110" s="405"/>
      <c r="AW110" s="405"/>
      <c r="AX110" s="405"/>
      <c r="AY110" s="405"/>
      <c r="AZ110" s="405"/>
      <c r="BA110" s="434"/>
      <c r="BB110" s="434"/>
      <c r="BC110" s="405"/>
      <c r="BD110" s="405"/>
      <c r="BE110" s="405"/>
      <c r="BF110" s="441"/>
      <c r="BG110" s="441"/>
      <c r="BH110" s="441"/>
      <c r="BI110" s="441"/>
      <c r="BJ110" s="441"/>
      <c r="BK110" s="441"/>
      <c r="BL110" s="441"/>
      <c r="BM110" s="441"/>
      <c r="BN110" s="441"/>
      <c r="BO110" s="441"/>
      <c r="BP110" s="441"/>
      <c r="BQ110" s="441"/>
      <c r="BR110" s="441"/>
      <c r="BS110" s="441"/>
      <c r="BT110" s="441"/>
      <c r="BU110" s="441"/>
      <c r="BV110" s="441"/>
      <c r="BW110" s="441"/>
      <c r="BX110" s="441"/>
      <c r="BY110" s="441"/>
      <c r="BZ110" s="405"/>
      <c r="CA110" s="405"/>
      <c r="CB110" s="405"/>
      <c r="CC110" s="405"/>
      <c r="CD110" s="405"/>
      <c r="CE110" s="405"/>
      <c r="CF110" s="434"/>
      <c r="CG110" s="434"/>
      <c r="CH110" s="405"/>
      <c r="CI110" s="405"/>
      <c r="CJ110" s="405"/>
      <c r="CK110" s="405"/>
      <c r="CL110" s="405"/>
      <c r="CM110" s="405"/>
      <c r="CN110" s="405"/>
      <c r="CO110" s="405"/>
      <c r="CP110" s="405"/>
      <c r="CQ110" s="434"/>
      <c r="CR110" s="434"/>
      <c r="CS110" s="405"/>
      <c r="CT110" s="405"/>
      <c r="CU110" s="405"/>
      <c r="CV110" s="405"/>
      <c r="CW110" s="405"/>
      <c r="CX110" s="405"/>
      <c r="CY110" s="405"/>
      <c r="CZ110" s="405"/>
      <c r="DA110" s="405"/>
      <c r="DB110" s="405"/>
      <c r="DC110" s="405"/>
      <c r="DD110" s="405"/>
      <c r="DE110" s="405"/>
      <c r="DF110" s="405"/>
      <c r="DG110" s="405"/>
      <c r="DH110" s="405"/>
      <c r="DI110" s="405"/>
      <c r="DJ110" s="405"/>
      <c r="DK110" s="405"/>
      <c r="DL110" s="405"/>
      <c r="DM110" s="405"/>
      <c r="DN110" s="405"/>
      <c r="DO110" s="405"/>
      <c r="DP110" s="405"/>
      <c r="DQ110" s="405"/>
      <c r="DR110" s="405"/>
      <c r="DS110" s="434"/>
      <c r="DT110" s="434"/>
      <c r="DU110" s="405"/>
      <c r="DV110" s="405"/>
      <c r="DW110" s="405"/>
      <c r="DX110" s="405"/>
      <c r="DY110" s="405"/>
      <c r="DZ110" s="405"/>
      <c r="EA110" s="405"/>
      <c r="EB110" s="405"/>
      <c r="EC110" s="405"/>
      <c r="ED110" s="405"/>
      <c r="EE110" s="405"/>
      <c r="EF110" s="405"/>
      <c r="EG110" s="405"/>
      <c r="EH110" s="405"/>
      <c r="EI110" s="405"/>
      <c r="EJ110" s="405"/>
      <c r="EK110" s="405"/>
      <c r="EL110" s="405"/>
      <c r="EM110" s="405"/>
      <c r="EN110" s="405"/>
      <c r="EO110" s="405"/>
      <c r="EP110" s="405"/>
      <c r="EQ110" s="405"/>
      <c r="ER110" s="405"/>
      <c r="ES110" s="405"/>
      <c r="ET110" s="405"/>
      <c r="EU110" s="434"/>
      <c r="EV110" s="434"/>
      <c r="EW110" s="405"/>
      <c r="EX110" s="405"/>
      <c r="EY110" s="405"/>
      <c r="EZ110" s="405"/>
      <c r="FA110" s="405"/>
      <c r="FB110" s="405"/>
      <c r="FC110" s="405"/>
      <c r="FD110" s="405"/>
      <c r="FE110" s="405"/>
      <c r="FF110" s="405"/>
      <c r="FG110" s="405"/>
      <c r="FH110" s="405"/>
      <c r="FI110" s="405"/>
      <c r="FJ110" s="405"/>
      <c r="FK110" s="405"/>
      <c r="FL110" s="405"/>
      <c r="FM110" s="405"/>
      <c r="FN110" s="405"/>
      <c r="FO110" s="405"/>
      <c r="FP110" s="405"/>
      <c r="FQ110" s="405"/>
      <c r="FR110" s="405"/>
      <c r="FS110" s="405"/>
      <c r="FT110" s="405"/>
      <c r="FU110" s="405"/>
      <c r="FV110" s="405"/>
      <c r="FW110" s="405"/>
      <c r="FX110" s="405"/>
      <c r="FY110" s="405"/>
      <c r="FZ110" s="405"/>
      <c r="GA110" s="405"/>
      <c r="GB110" s="405"/>
      <c r="GC110" s="405"/>
      <c r="GD110" s="434"/>
      <c r="GE110" s="434"/>
      <c r="GF110" s="405"/>
      <c r="GG110" s="405"/>
      <c r="GH110" s="405"/>
      <c r="GI110" s="405"/>
      <c r="GJ110" s="405"/>
      <c r="GK110" s="405"/>
      <c r="GL110" s="405"/>
      <c r="GM110" s="405"/>
      <c r="GN110" s="405"/>
      <c r="GO110" s="405"/>
      <c r="GP110" s="405"/>
    </row>
    <row r="111" spans="1:198" ht="22.8">
      <c r="A111" s="434"/>
      <c r="B111" s="434"/>
      <c r="C111" s="440"/>
      <c r="D111" s="440"/>
      <c r="E111" s="440"/>
      <c r="F111" s="440"/>
      <c r="G111" s="441"/>
      <c r="H111" s="441"/>
      <c r="I111" s="441"/>
      <c r="J111" s="441"/>
      <c r="K111" s="441"/>
      <c r="L111" s="441"/>
      <c r="M111" s="441"/>
      <c r="N111" s="441"/>
      <c r="O111" s="441"/>
      <c r="P111" s="441"/>
      <c r="Q111" s="441"/>
      <c r="R111" s="441"/>
      <c r="S111" s="441"/>
      <c r="T111" s="441"/>
      <c r="U111" s="441"/>
      <c r="V111" s="441"/>
      <c r="W111" s="441"/>
      <c r="X111" s="441"/>
      <c r="Y111" s="441"/>
      <c r="Z111" s="441"/>
      <c r="AA111" s="441"/>
      <c r="AB111" s="441"/>
      <c r="AC111" s="434"/>
      <c r="AD111" s="434"/>
      <c r="AE111" s="441"/>
      <c r="AF111" s="441"/>
      <c r="AG111" s="405"/>
      <c r="AH111" s="405"/>
      <c r="AI111" s="405"/>
      <c r="AJ111" s="405"/>
      <c r="AK111" s="405"/>
      <c r="AL111" s="405"/>
      <c r="AM111" s="405"/>
      <c r="AN111" s="405"/>
      <c r="AO111" s="405"/>
      <c r="AP111" s="405"/>
      <c r="AQ111" s="405"/>
      <c r="AR111" s="405"/>
      <c r="AS111" s="405"/>
      <c r="AT111" s="405"/>
      <c r="AU111" s="405"/>
      <c r="AV111" s="405"/>
      <c r="AW111" s="405"/>
      <c r="AX111" s="405"/>
      <c r="AY111" s="405"/>
      <c r="AZ111" s="405"/>
      <c r="BA111" s="434"/>
      <c r="BB111" s="434"/>
      <c r="BC111" s="405"/>
      <c r="BD111" s="405"/>
      <c r="BE111" s="405"/>
      <c r="BF111" s="441"/>
      <c r="BG111" s="441"/>
      <c r="BH111" s="441"/>
      <c r="BI111" s="441"/>
      <c r="BJ111" s="441"/>
      <c r="BK111" s="441"/>
      <c r="BL111" s="441"/>
      <c r="BM111" s="441"/>
      <c r="BN111" s="441"/>
      <c r="BO111" s="441"/>
      <c r="BP111" s="441"/>
      <c r="BQ111" s="441"/>
      <c r="BR111" s="441"/>
      <c r="BS111" s="441"/>
      <c r="BT111" s="441"/>
      <c r="BU111" s="441"/>
      <c r="BV111" s="441"/>
      <c r="BW111" s="441"/>
      <c r="BX111" s="441"/>
      <c r="BY111" s="441"/>
      <c r="BZ111" s="405"/>
      <c r="CA111" s="405"/>
      <c r="CB111" s="405"/>
      <c r="CC111" s="405"/>
      <c r="CD111" s="405"/>
      <c r="CE111" s="405"/>
      <c r="CF111" s="434"/>
      <c r="CG111" s="434"/>
      <c r="CH111" s="405"/>
      <c r="CI111" s="405"/>
      <c r="CJ111" s="405"/>
      <c r="CK111" s="405"/>
      <c r="CL111" s="405"/>
      <c r="CM111" s="405"/>
      <c r="CN111" s="405"/>
      <c r="CO111" s="405"/>
      <c r="CP111" s="405"/>
      <c r="CQ111" s="434"/>
      <c r="CR111" s="434"/>
      <c r="CS111" s="405"/>
      <c r="CT111" s="405"/>
      <c r="CU111" s="405"/>
      <c r="CV111" s="405"/>
      <c r="CW111" s="405"/>
      <c r="CX111" s="405"/>
      <c r="CY111" s="405"/>
      <c r="CZ111" s="405"/>
      <c r="DA111" s="405"/>
      <c r="DB111" s="405"/>
      <c r="DC111" s="405"/>
      <c r="DD111" s="405"/>
      <c r="DE111" s="405"/>
      <c r="DF111" s="405"/>
      <c r="DG111" s="405"/>
      <c r="DH111" s="405"/>
      <c r="DI111" s="405"/>
      <c r="DJ111" s="405"/>
      <c r="DK111" s="405"/>
      <c r="DL111" s="405"/>
      <c r="DM111" s="405"/>
      <c r="DN111" s="405"/>
      <c r="DO111" s="405"/>
      <c r="DP111" s="405"/>
      <c r="DQ111" s="405"/>
      <c r="DR111" s="405"/>
      <c r="DS111" s="434"/>
      <c r="DT111" s="434"/>
      <c r="DU111" s="405"/>
      <c r="DV111" s="405"/>
      <c r="DW111" s="405"/>
      <c r="DX111" s="405"/>
      <c r="DY111" s="405"/>
      <c r="DZ111" s="405"/>
      <c r="EA111" s="405"/>
      <c r="EB111" s="405"/>
      <c r="EC111" s="405"/>
      <c r="ED111" s="405"/>
      <c r="EE111" s="405"/>
      <c r="EF111" s="405"/>
      <c r="EG111" s="405"/>
      <c r="EH111" s="405"/>
      <c r="EI111" s="405"/>
      <c r="EJ111" s="405"/>
      <c r="EK111" s="405"/>
      <c r="EL111" s="405"/>
      <c r="EM111" s="405"/>
      <c r="EN111" s="405"/>
      <c r="EO111" s="405"/>
      <c r="EP111" s="405"/>
      <c r="EQ111" s="405"/>
      <c r="ER111" s="405"/>
      <c r="ES111" s="405"/>
      <c r="ET111" s="405"/>
      <c r="EU111" s="434"/>
      <c r="EV111" s="434"/>
      <c r="EW111" s="405"/>
      <c r="EX111" s="405"/>
      <c r="EY111" s="405"/>
      <c r="EZ111" s="405"/>
      <c r="FA111" s="405"/>
      <c r="FB111" s="405"/>
      <c r="FC111" s="405"/>
      <c r="FD111" s="405"/>
      <c r="FE111" s="405"/>
      <c r="FF111" s="405"/>
      <c r="FG111" s="405"/>
      <c r="FH111" s="405"/>
      <c r="FI111" s="405"/>
      <c r="FJ111" s="405"/>
      <c r="FK111" s="405"/>
      <c r="FL111" s="405"/>
      <c r="FM111" s="405"/>
      <c r="FN111" s="405"/>
      <c r="FO111" s="405"/>
      <c r="FP111" s="405"/>
      <c r="FQ111" s="405"/>
      <c r="FR111" s="405"/>
      <c r="FS111" s="405"/>
      <c r="FT111" s="405"/>
      <c r="FU111" s="405"/>
      <c r="FV111" s="405"/>
      <c r="FW111" s="405"/>
      <c r="FX111" s="405"/>
      <c r="FY111" s="405"/>
      <c r="FZ111" s="405"/>
      <c r="GA111" s="405"/>
      <c r="GB111" s="405"/>
      <c r="GC111" s="405"/>
      <c r="GD111" s="434"/>
      <c r="GE111" s="434"/>
      <c r="GF111" s="405"/>
      <c r="GG111" s="405"/>
      <c r="GH111" s="405"/>
      <c r="GI111" s="405"/>
      <c r="GJ111" s="405"/>
      <c r="GK111" s="405"/>
      <c r="GL111" s="405"/>
      <c r="GM111" s="405"/>
      <c r="GN111" s="405"/>
      <c r="GO111" s="405"/>
      <c r="GP111" s="405"/>
    </row>
    <row r="112" spans="1:198" ht="22.8">
      <c r="A112" s="434"/>
      <c r="B112" s="434"/>
      <c r="C112" s="434"/>
      <c r="D112" s="434"/>
      <c r="E112" s="434"/>
      <c r="F112" s="434"/>
      <c r="G112" s="434"/>
      <c r="H112" s="434"/>
      <c r="I112" s="434"/>
      <c r="J112" s="434"/>
      <c r="K112" s="434"/>
      <c r="L112" s="434"/>
      <c r="M112" s="441"/>
      <c r="N112" s="441"/>
      <c r="O112" s="441"/>
      <c r="P112" s="441"/>
      <c r="Q112" s="441"/>
      <c r="R112" s="441"/>
      <c r="S112" s="441"/>
      <c r="T112" s="441"/>
      <c r="U112" s="441"/>
      <c r="V112" s="441"/>
      <c r="W112" s="441"/>
      <c r="X112" s="441"/>
      <c r="Y112" s="441"/>
      <c r="Z112" s="441"/>
      <c r="AA112" s="441"/>
      <c r="AB112" s="441"/>
      <c r="AC112" s="434"/>
      <c r="AD112" s="434"/>
      <c r="AE112" s="441"/>
      <c r="AF112" s="441"/>
      <c r="AG112" s="405"/>
      <c r="AH112" s="405"/>
      <c r="AI112" s="405"/>
      <c r="AJ112" s="405"/>
      <c r="AK112" s="405"/>
      <c r="AL112" s="405"/>
      <c r="AM112" s="405"/>
      <c r="AN112" s="405"/>
      <c r="AO112" s="405"/>
      <c r="AP112" s="405"/>
      <c r="AQ112" s="405"/>
      <c r="AR112" s="405"/>
      <c r="AS112" s="405"/>
      <c r="AT112" s="405"/>
      <c r="AU112" s="405"/>
      <c r="AV112" s="405"/>
      <c r="AW112" s="405"/>
      <c r="AX112" s="405"/>
      <c r="AY112" s="405"/>
      <c r="AZ112" s="405"/>
      <c r="BA112" s="434"/>
      <c r="BB112" s="434"/>
      <c r="BC112" s="405"/>
      <c r="BD112" s="405"/>
      <c r="BE112" s="405"/>
      <c r="BF112" s="441"/>
      <c r="BG112" s="441"/>
      <c r="BH112" s="441"/>
      <c r="BI112" s="441"/>
      <c r="BJ112" s="441"/>
      <c r="BK112" s="441"/>
      <c r="BL112" s="441"/>
      <c r="BM112" s="441"/>
      <c r="BN112" s="441"/>
      <c r="BO112" s="441"/>
      <c r="BP112" s="441"/>
      <c r="BQ112" s="441"/>
      <c r="BR112" s="441"/>
      <c r="BS112" s="441"/>
      <c r="BT112" s="441"/>
      <c r="BU112" s="441"/>
      <c r="BV112" s="441"/>
      <c r="BW112" s="441"/>
      <c r="BX112" s="441"/>
      <c r="BY112" s="441"/>
      <c r="BZ112" s="405"/>
      <c r="CA112" s="405"/>
      <c r="CB112" s="405"/>
      <c r="CC112" s="405"/>
      <c r="CD112" s="405"/>
      <c r="CE112" s="405"/>
      <c r="CF112" s="434"/>
      <c r="CG112" s="434"/>
      <c r="CH112" s="405"/>
      <c r="CI112" s="405"/>
      <c r="CJ112" s="405"/>
      <c r="CK112" s="405"/>
      <c r="CL112" s="405"/>
      <c r="CM112" s="405"/>
      <c r="CN112" s="405"/>
      <c r="CO112" s="405"/>
      <c r="CP112" s="405"/>
      <c r="CQ112" s="434"/>
      <c r="CR112" s="434"/>
      <c r="CS112" s="405"/>
      <c r="CT112" s="405"/>
      <c r="CU112" s="405"/>
      <c r="CV112" s="405"/>
      <c r="CW112" s="405"/>
      <c r="CX112" s="405"/>
      <c r="CY112" s="405"/>
      <c r="CZ112" s="405"/>
      <c r="DA112" s="405"/>
      <c r="DB112" s="405"/>
      <c r="DC112" s="405"/>
      <c r="DD112" s="405"/>
      <c r="DE112" s="405"/>
      <c r="DF112" s="405"/>
      <c r="DG112" s="405"/>
      <c r="DH112" s="405"/>
      <c r="DI112" s="405"/>
      <c r="DJ112" s="405"/>
      <c r="DK112" s="405"/>
      <c r="DL112" s="405"/>
      <c r="DM112" s="405"/>
      <c r="DN112" s="405"/>
      <c r="DO112" s="405"/>
      <c r="DP112" s="405"/>
      <c r="DQ112" s="405"/>
      <c r="DR112" s="405"/>
      <c r="DS112" s="434"/>
      <c r="DT112" s="434"/>
      <c r="DU112" s="405"/>
      <c r="DV112" s="405"/>
      <c r="DW112" s="405"/>
      <c r="DX112" s="405"/>
      <c r="DY112" s="405"/>
      <c r="DZ112" s="405"/>
      <c r="EA112" s="405"/>
      <c r="EB112" s="405"/>
      <c r="EC112" s="405"/>
      <c r="ED112" s="405"/>
      <c r="EE112" s="405"/>
      <c r="EF112" s="405"/>
      <c r="EG112" s="405"/>
      <c r="EH112" s="405"/>
      <c r="EI112" s="405"/>
      <c r="EJ112" s="405"/>
      <c r="EK112" s="405"/>
      <c r="EL112" s="405"/>
      <c r="EM112" s="405"/>
      <c r="EN112" s="405"/>
      <c r="EO112" s="405"/>
      <c r="EP112" s="405"/>
      <c r="EQ112" s="405"/>
      <c r="ER112" s="405"/>
      <c r="ES112" s="405"/>
      <c r="ET112" s="405"/>
      <c r="EU112" s="434"/>
      <c r="EV112" s="434"/>
      <c r="EW112" s="405"/>
      <c r="EX112" s="405"/>
      <c r="EY112" s="405"/>
      <c r="EZ112" s="405"/>
      <c r="FA112" s="405"/>
      <c r="FB112" s="405"/>
      <c r="FC112" s="405"/>
      <c r="FD112" s="405"/>
      <c r="FE112" s="405"/>
      <c r="FF112" s="405"/>
      <c r="FG112" s="405"/>
      <c r="FH112" s="405"/>
      <c r="FI112" s="405"/>
      <c r="FJ112" s="405"/>
      <c r="FK112" s="405"/>
      <c r="FL112" s="405"/>
      <c r="FM112" s="405"/>
      <c r="FN112" s="405"/>
      <c r="FO112" s="405"/>
      <c r="FP112" s="405"/>
      <c r="FQ112" s="405"/>
      <c r="FR112" s="405"/>
      <c r="FS112" s="405"/>
      <c r="FT112" s="405"/>
      <c r="FU112" s="405"/>
      <c r="FV112" s="405"/>
      <c r="FW112" s="405"/>
      <c r="FX112" s="405"/>
      <c r="FY112" s="405"/>
      <c r="FZ112" s="405"/>
      <c r="GA112" s="405"/>
      <c r="GB112" s="405"/>
      <c r="GC112" s="405"/>
      <c r="GD112" s="434"/>
      <c r="GE112" s="434"/>
      <c r="GF112" s="405"/>
      <c r="GG112" s="405"/>
      <c r="GH112" s="405"/>
      <c r="GI112" s="405"/>
      <c r="GJ112" s="405"/>
      <c r="GK112" s="405"/>
      <c r="GL112" s="405"/>
      <c r="GM112" s="405"/>
      <c r="GN112" s="405"/>
      <c r="GO112" s="405"/>
      <c r="GP112" s="405"/>
    </row>
    <row r="113" spans="1:198" ht="22.8">
      <c r="A113" s="434"/>
      <c r="B113" s="434"/>
      <c r="C113" s="434"/>
      <c r="D113" s="434"/>
      <c r="E113" s="434"/>
      <c r="F113" s="434"/>
      <c r="G113" s="434"/>
      <c r="H113" s="434"/>
      <c r="I113" s="434"/>
      <c r="J113" s="434"/>
      <c r="K113" s="434"/>
      <c r="L113" s="434"/>
      <c r="M113" s="441"/>
      <c r="N113" s="441"/>
      <c r="O113" s="441"/>
      <c r="P113" s="441"/>
      <c r="Q113" s="441"/>
      <c r="R113" s="441"/>
      <c r="S113" s="441"/>
      <c r="T113" s="441"/>
      <c r="U113" s="441"/>
      <c r="V113" s="441"/>
      <c r="W113" s="441"/>
      <c r="X113" s="441"/>
      <c r="Y113" s="441"/>
      <c r="Z113" s="441"/>
      <c r="AA113" s="441"/>
      <c r="AB113" s="441"/>
      <c r="AC113" s="434"/>
      <c r="AD113" s="434"/>
      <c r="AE113" s="441"/>
      <c r="AF113" s="441"/>
      <c r="AG113" s="405"/>
      <c r="AH113" s="405"/>
      <c r="AI113" s="405"/>
      <c r="AJ113" s="405"/>
      <c r="AK113" s="405"/>
      <c r="AL113" s="405"/>
      <c r="AM113" s="405"/>
      <c r="AN113" s="405"/>
      <c r="AO113" s="405"/>
      <c r="AP113" s="405"/>
      <c r="AQ113" s="405"/>
      <c r="AR113" s="405"/>
      <c r="AS113" s="405"/>
      <c r="AT113" s="405"/>
      <c r="AU113" s="405"/>
      <c r="AV113" s="405"/>
      <c r="AW113" s="405"/>
      <c r="AX113" s="405"/>
      <c r="AY113" s="405"/>
      <c r="AZ113" s="405"/>
      <c r="BA113" s="434"/>
      <c r="BB113" s="434"/>
      <c r="BC113" s="405"/>
      <c r="BD113" s="405"/>
      <c r="BE113" s="405"/>
      <c r="BF113" s="441"/>
      <c r="BG113" s="441"/>
      <c r="BH113" s="441"/>
      <c r="BI113" s="441"/>
      <c r="BJ113" s="441"/>
      <c r="BK113" s="441"/>
      <c r="BL113" s="441"/>
      <c r="BM113" s="441"/>
      <c r="BN113" s="441"/>
      <c r="BO113" s="441"/>
      <c r="BP113" s="441"/>
      <c r="BQ113" s="441"/>
      <c r="BR113" s="441"/>
      <c r="BS113" s="441"/>
      <c r="BT113" s="441"/>
      <c r="BU113" s="441"/>
      <c r="BV113" s="441"/>
      <c r="BW113" s="441"/>
      <c r="BX113" s="441"/>
      <c r="BY113" s="441"/>
      <c r="BZ113" s="405"/>
      <c r="CA113" s="405"/>
      <c r="CB113" s="405"/>
      <c r="CC113" s="405"/>
      <c r="CD113" s="405"/>
      <c r="CE113" s="405"/>
      <c r="CF113" s="434"/>
      <c r="CG113" s="434"/>
      <c r="CH113" s="405"/>
      <c r="CI113" s="405"/>
      <c r="CJ113" s="405"/>
      <c r="CK113" s="405"/>
      <c r="CL113" s="405"/>
      <c r="CM113" s="405"/>
      <c r="CN113" s="405"/>
      <c r="CO113" s="405"/>
      <c r="CP113" s="405"/>
      <c r="CQ113" s="434"/>
      <c r="CR113" s="434"/>
      <c r="CS113" s="405"/>
      <c r="CT113" s="405"/>
      <c r="CU113" s="405"/>
      <c r="CV113" s="405"/>
      <c r="CW113" s="405"/>
      <c r="CX113" s="405"/>
      <c r="CY113" s="405"/>
      <c r="CZ113" s="405"/>
      <c r="DA113" s="405"/>
      <c r="DB113" s="405"/>
      <c r="DC113" s="405"/>
      <c r="DD113" s="405"/>
      <c r="DE113" s="405"/>
      <c r="DF113" s="405"/>
      <c r="DG113" s="405"/>
      <c r="DH113" s="405"/>
      <c r="DI113" s="405"/>
      <c r="DJ113" s="405"/>
      <c r="DK113" s="405"/>
      <c r="DL113" s="405"/>
      <c r="DM113" s="405"/>
      <c r="DN113" s="405"/>
      <c r="DO113" s="405"/>
      <c r="DP113" s="405"/>
      <c r="DQ113" s="405"/>
      <c r="DR113" s="405"/>
      <c r="DS113" s="434"/>
      <c r="DT113" s="434"/>
      <c r="DU113" s="405"/>
      <c r="DV113" s="405"/>
      <c r="DW113" s="405"/>
      <c r="DX113" s="405"/>
      <c r="DY113" s="405"/>
      <c r="DZ113" s="405"/>
      <c r="EA113" s="405"/>
      <c r="EB113" s="405"/>
      <c r="EC113" s="405"/>
      <c r="ED113" s="405"/>
      <c r="EE113" s="405"/>
      <c r="EF113" s="405"/>
      <c r="EG113" s="405"/>
      <c r="EH113" s="405"/>
      <c r="EI113" s="405"/>
      <c r="EJ113" s="405"/>
      <c r="EK113" s="405"/>
      <c r="EL113" s="405"/>
      <c r="EM113" s="405"/>
      <c r="EN113" s="405"/>
      <c r="EO113" s="405"/>
      <c r="EP113" s="405"/>
      <c r="EQ113" s="405"/>
      <c r="ER113" s="405"/>
      <c r="ES113" s="405"/>
      <c r="ET113" s="405"/>
      <c r="EU113" s="434"/>
      <c r="EV113" s="434"/>
      <c r="EW113" s="405"/>
      <c r="EX113" s="405"/>
      <c r="EY113" s="405"/>
      <c r="EZ113" s="405"/>
      <c r="FA113" s="405"/>
      <c r="FB113" s="405"/>
      <c r="FC113" s="405"/>
      <c r="FD113" s="405"/>
      <c r="FE113" s="405"/>
      <c r="FF113" s="405"/>
      <c r="FG113" s="405"/>
      <c r="FH113" s="405"/>
      <c r="FI113" s="405"/>
      <c r="FJ113" s="405"/>
      <c r="FK113" s="405"/>
      <c r="FL113" s="405"/>
      <c r="FM113" s="405"/>
      <c r="FN113" s="405"/>
      <c r="FO113" s="405"/>
      <c r="FP113" s="405"/>
      <c r="FQ113" s="405"/>
      <c r="FR113" s="405"/>
      <c r="FS113" s="405"/>
      <c r="FT113" s="405"/>
      <c r="FU113" s="405"/>
      <c r="FV113" s="405"/>
      <c r="FW113" s="405"/>
      <c r="FX113" s="405"/>
      <c r="FY113" s="405"/>
      <c r="FZ113" s="405"/>
      <c r="GA113" s="405"/>
      <c r="GB113" s="405"/>
      <c r="GC113" s="405"/>
      <c r="GD113" s="434"/>
      <c r="GE113" s="434"/>
      <c r="GF113" s="405"/>
      <c r="GG113" s="405"/>
      <c r="GH113" s="405"/>
      <c r="GI113" s="405"/>
      <c r="GJ113" s="405"/>
      <c r="GK113" s="405"/>
      <c r="GL113" s="405"/>
      <c r="GM113" s="405"/>
      <c r="GN113" s="405"/>
      <c r="GO113" s="405"/>
      <c r="GP113" s="405"/>
    </row>
    <row r="114" spans="1:198" ht="22.8">
      <c r="A114" s="434"/>
      <c r="B114" s="434"/>
      <c r="C114" s="434"/>
      <c r="D114" s="434"/>
      <c r="E114" s="434"/>
      <c r="F114" s="434"/>
      <c r="G114" s="434"/>
      <c r="H114" s="434"/>
      <c r="I114" s="434"/>
      <c r="J114" s="434"/>
      <c r="K114" s="434"/>
      <c r="L114" s="434"/>
      <c r="M114" s="441"/>
      <c r="N114" s="441"/>
      <c r="O114" s="441"/>
      <c r="P114" s="441"/>
      <c r="Q114" s="441"/>
      <c r="R114" s="441"/>
      <c r="S114" s="441"/>
      <c r="T114" s="441"/>
      <c r="U114" s="441"/>
      <c r="V114" s="441"/>
      <c r="W114" s="441"/>
      <c r="X114" s="441"/>
      <c r="Y114" s="441"/>
      <c r="Z114" s="441"/>
      <c r="AA114" s="441"/>
      <c r="AB114" s="441"/>
      <c r="AC114" s="434"/>
      <c r="AD114" s="434"/>
      <c r="AE114" s="441"/>
      <c r="AF114" s="441"/>
      <c r="AG114" s="405"/>
      <c r="AH114" s="405"/>
      <c r="AI114" s="405"/>
      <c r="AJ114" s="405"/>
      <c r="AK114" s="405"/>
      <c r="AL114" s="405"/>
      <c r="AM114" s="405"/>
      <c r="AN114" s="405"/>
      <c r="AO114" s="405"/>
      <c r="AP114" s="405"/>
      <c r="AQ114" s="405"/>
      <c r="AR114" s="405"/>
      <c r="AS114" s="405"/>
      <c r="AT114" s="405"/>
      <c r="AU114" s="405"/>
      <c r="AV114" s="405"/>
      <c r="AW114" s="405"/>
      <c r="AX114" s="405"/>
      <c r="AY114" s="405"/>
      <c r="AZ114" s="405"/>
      <c r="BA114" s="434"/>
      <c r="BB114" s="434"/>
      <c r="BC114" s="405"/>
      <c r="BD114" s="405"/>
      <c r="BE114" s="405"/>
      <c r="BF114" s="441"/>
      <c r="BG114" s="441"/>
      <c r="BH114" s="441"/>
      <c r="BI114" s="441"/>
      <c r="BJ114" s="441"/>
      <c r="BK114" s="441"/>
      <c r="BL114" s="441"/>
      <c r="BM114" s="441"/>
      <c r="BN114" s="441"/>
      <c r="BO114" s="441"/>
      <c r="BP114" s="441"/>
      <c r="BQ114" s="441"/>
      <c r="BR114" s="441"/>
      <c r="BS114" s="441"/>
      <c r="BT114" s="441"/>
      <c r="BU114" s="441"/>
      <c r="BV114" s="441"/>
      <c r="BW114" s="441"/>
      <c r="BX114" s="441"/>
      <c r="BY114" s="441"/>
      <c r="BZ114" s="405"/>
      <c r="CA114" s="405"/>
      <c r="CB114" s="405"/>
      <c r="CC114" s="405"/>
      <c r="CD114" s="405"/>
      <c r="CE114" s="405"/>
      <c r="CF114" s="434"/>
      <c r="CG114" s="434"/>
      <c r="CH114" s="405"/>
      <c r="CI114" s="405"/>
      <c r="CJ114" s="405"/>
      <c r="CK114" s="405"/>
      <c r="CL114" s="405"/>
      <c r="CM114" s="405"/>
      <c r="CN114" s="405"/>
      <c r="CO114" s="405"/>
      <c r="CP114" s="405"/>
      <c r="CQ114" s="434"/>
      <c r="CR114" s="434"/>
      <c r="CS114" s="405"/>
      <c r="CT114" s="405"/>
      <c r="CU114" s="405"/>
      <c r="CV114" s="405"/>
      <c r="CW114" s="405"/>
      <c r="CX114" s="405"/>
      <c r="CY114" s="405"/>
      <c r="CZ114" s="405"/>
      <c r="DA114" s="405"/>
      <c r="DB114" s="405"/>
      <c r="DC114" s="405"/>
      <c r="DD114" s="405"/>
      <c r="DE114" s="405"/>
      <c r="DF114" s="405"/>
      <c r="DG114" s="405"/>
      <c r="DH114" s="405"/>
      <c r="DI114" s="405"/>
      <c r="DJ114" s="405"/>
      <c r="DK114" s="405"/>
      <c r="DL114" s="405"/>
      <c r="DM114" s="405"/>
      <c r="DN114" s="405"/>
      <c r="DO114" s="405"/>
      <c r="DP114" s="405"/>
      <c r="DQ114" s="405"/>
      <c r="DR114" s="405"/>
      <c r="DS114" s="434"/>
      <c r="DT114" s="434"/>
      <c r="DU114" s="405"/>
      <c r="DV114" s="405"/>
      <c r="DW114" s="405"/>
      <c r="DX114" s="405"/>
      <c r="DY114" s="405"/>
      <c r="DZ114" s="405"/>
      <c r="EA114" s="405"/>
      <c r="EB114" s="405"/>
      <c r="EC114" s="405"/>
      <c r="ED114" s="405"/>
      <c r="EE114" s="405"/>
      <c r="EF114" s="405"/>
      <c r="EG114" s="405"/>
      <c r="EH114" s="405"/>
      <c r="EI114" s="405"/>
      <c r="EJ114" s="405"/>
      <c r="EK114" s="405"/>
      <c r="EL114" s="405"/>
      <c r="EM114" s="405"/>
      <c r="EN114" s="405"/>
      <c r="EO114" s="405"/>
      <c r="EP114" s="405"/>
      <c r="EQ114" s="405"/>
      <c r="ER114" s="405"/>
      <c r="ES114" s="405"/>
      <c r="ET114" s="405"/>
      <c r="EU114" s="434"/>
      <c r="EV114" s="434"/>
      <c r="EW114" s="405"/>
      <c r="EX114" s="405"/>
      <c r="EY114" s="405"/>
      <c r="EZ114" s="405"/>
      <c r="FA114" s="405"/>
      <c r="FB114" s="405"/>
      <c r="FC114" s="405"/>
      <c r="FD114" s="405"/>
      <c r="FE114" s="405"/>
      <c r="FF114" s="405"/>
      <c r="FG114" s="405"/>
      <c r="FH114" s="405"/>
      <c r="FI114" s="405"/>
      <c r="FJ114" s="405"/>
      <c r="FK114" s="405"/>
      <c r="FL114" s="405"/>
      <c r="FM114" s="405"/>
      <c r="FN114" s="405"/>
      <c r="FO114" s="405"/>
      <c r="FP114" s="405"/>
      <c r="FQ114" s="405"/>
      <c r="FR114" s="405"/>
      <c r="FS114" s="405"/>
      <c r="FT114" s="405"/>
      <c r="FU114" s="405"/>
      <c r="FV114" s="405"/>
      <c r="FW114" s="405"/>
      <c r="FX114" s="405"/>
      <c r="FY114" s="405"/>
      <c r="FZ114" s="405"/>
      <c r="GA114" s="405"/>
      <c r="GB114" s="405"/>
      <c r="GC114" s="405"/>
      <c r="GD114" s="434"/>
      <c r="GE114" s="434"/>
      <c r="GF114" s="405"/>
      <c r="GG114" s="405"/>
      <c r="GH114" s="405"/>
      <c r="GI114" s="405"/>
      <c r="GJ114" s="405"/>
      <c r="GK114" s="405"/>
      <c r="GL114" s="405"/>
      <c r="GM114" s="405"/>
      <c r="GN114" s="405"/>
      <c r="GO114" s="405"/>
      <c r="GP114" s="405"/>
    </row>
    <row r="115" spans="1:198" ht="22.8">
      <c r="A115" s="434"/>
      <c r="B115" s="434"/>
      <c r="C115" s="440"/>
      <c r="D115" s="440"/>
      <c r="E115" s="440"/>
      <c r="F115" s="440"/>
      <c r="G115" s="441"/>
      <c r="H115" s="441"/>
      <c r="I115" s="441"/>
      <c r="J115" s="441"/>
      <c r="K115" s="441"/>
      <c r="L115" s="441"/>
      <c r="M115" s="441"/>
      <c r="N115" s="441"/>
      <c r="O115" s="441"/>
      <c r="P115" s="441"/>
      <c r="Q115" s="441"/>
      <c r="R115" s="441"/>
      <c r="S115" s="441"/>
      <c r="T115" s="441"/>
      <c r="U115" s="441"/>
      <c r="V115" s="441"/>
      <c r="W115" s="441"/>
      <c r="X115" s="441"/>
      <c r="Y115" s="441"/>
      <c r="Z115" s="441"/>
      <c r="AA115" s="441"/>
      <c r="AB115" s="441"/>
      <c r="AC115" s="434"/>
      <c r="AD115" s="434"/>
      <c r="AE115" s="441"/>
      <c r="AF115" s="441"/>
      <c r="AG115" s="405"/>
      <c r="AH115" s="405"/>
      <c r="AI115" s="405"/>
      <c r="AJ115" s="405"/>
      <c r="AK115" s="405"/>
      <c r="AL115" s="405"/>
      <c r="AM115" s="405"/>
      <c r="AN115" s="405"/>
      <c r="AO115" s="405"/>
      <c r="AP115" s="405"/>
      <c r="AQ115" s="405"/>
      <c r="AR115" s="405"/>
      <c r="AS115" s="405"/>
      <c r="AT115" s="405"/>
      <c r="AU115" s="405"/>
      <c r="AV115" s="405"/>
      <c r="AW115" s="405"/>
      <c r="AX115" s="405"/>
      <c r="AY115" s="405"/>
      <c r="AZ115" s="405"/>
      <c r="BA115" s="434"/>
      <c r="BB115" s="434"/>
      <c r="BC115" s="405"/>
      <c r="BD115" s="405"/>
      <c r="BE115" s="405"/>
      <c r="BF115" s="441"/>
      <c r="BG115" s="441"/>
      <c r="BH115" s="441"/>
      <c r="BI115" s="441"/>
      <c r="BJ115" s="441"/>
      <c r="BK115" s="441"/>
      <c r="BL115" s="441"/>
      <c r="BM115" s="441"/>
      <c r="BN115" s="441"/>
      <c r="BO115" s="441"/>
      <c r="BP115" s="441"/>
      <c r="BQ115" s="441"/>
      <c r="BR115" s="441"/>
      <c r="BS115" s="441"/>
      <c r="BT115" s="441"/>
      <c r="BU115" s="441"/>
      <c r="BV115" s="441"/>
      <c r="BW115" s="441"/>
      <c r="BX115" s="441"/>
      <c r="BY115" s="441"/>
      <c r="BZ115" s="405"/>
      <c r="CA115" s="405"/>
      <c r="CB115" s="405"/>
      <c r="CC115" s="405"/>
      <c r="CD115" s="405"/>
      <c r="CE115" s="405"/>
      <c r="CF115" s="434"/>
      <c r="CG115" s="434"/>
      <c r="CH115" s="405"/>
      <c r="CI115" s="405"/>
      <c r="CJ115" s="405"/>
      <c r="CK115" s="405"/>
      <c r="CL115" s="405"/>
      <c r="CM115" s="405"/>
      <c r="CN115" s="405"/>
      <c r="CO115" s="405"/>
      <c r="CP115" s="405"/>
      <c r="CQ115" s="434"/>
      <c r="CR115" s="434"/>
      <c r="CS115" s="405"/>
      <c r="CT115" s="405"/>
      <c r="CU115" s="405"/>
      <c r="CV115" s="405"/>
      <c r="CW115" s="405"/>
      <c r="CX115" s="405"/>
      <c r="CY115" s="405"/>
      <c r="CZ115" s="405"/>
      <c r="DA115" s="405"/>
      <c r="DB115" s="405"/>
      <c r="DC115" s="405"/>
      <c r="DD115" s="405"/>
      <c r="DE115" s="405"/>
      <c r="DF115" s="405"/>
      <c r="DG115" s="405"/>
      <c r="DH115" s="405"/>
      <c r="DI115" s="405"/>
      <c r="DJ115" s="405"/>
      <c r="DK115" s="405"/>
      <c r="DL115" s="405"/>
      <c r="DM115" s="405"/>
      <c r="DN115" s="405"/>
      <c r="DO115" s="405"/>
      <c r="DP115" s="405"/>
      <c r="DQ115" s="405"/>
      <c r="DR115" s="405"/>
      <c r="DS115" s="434"/>
      <c r="DT115" s="434"/>
      <c r="DU115" s="405"/>
      <c r="DV115" s="405"/>
      <c r="DW115" s="405"/>
      <c r="DX115" s="405"/>
      <c r="DY115" s="405"/>
      <c r="DZ115" s="405"/>
      <c r="EA115" s="405"/>
      <c r="EB115" s="405"/>
      <c r="EC115" s="405"/>
      <c r="ED115" s="405"/>
      <c r="EE115" s="405"/>
      <c r="EF115" s="405"/>
      <c r="EG115" s="405"/>
      <c r="EH115" s="405"/>
      <c r="EI115" s="405"/>
      <c r="EJ115" s="405"/>
      <c r="EK115" s="405"/>
      <c r="EL115" s="405"/>
      <c r="EM115" s="405"/>
      <c r="EN115" s="405"/>
      <c r="EO115" s="405"/>
      <c r="EP115" s="405"/>
      <c r="EQ115" s="405"/>
      <c r="ER115" s="405"/>
      <c r="ES115" s="405"/>
      <c r="ET115" s="405"/>
      <c r="EU115" s="434"/>
      <c r="EV115" s="434"/>
      <c r="EW115" s="405"/>
      <c r="EX115" s="405"/>
      <c r="EY115" s="405"/>
      <c r="EZ115" s="405"/>
      <c r="FA115" s="405"/>
      <c r="FB115" s="405"/>
      <c r="FC115" s="405"/>
      <c r="FD115" s="405"/>
      <c r="FE115" s="405"/>
      <c r="FF115" s="405"/>
      <c r="FG115" s="405"/>
      <c r="FH115" s="405"/>
      <c r="FI115" s="405"/>
      <c r="FJ115" s="405"/>
      <c r="FK115" s="405"/>
      <c r="FL115" s="405"/>
      <c r="FM115" s="405"/>
      <c r="FN115" s="405"/>
      <c r="FO115" s="405"/>
      <c r="FP115" s="405"/>
      <c r="FQ115" s="405"/>
      <c r="FR115" s="405"/>
      <c r="FS115" s="405"/>
      <c r="FT115" s="405"/>
      <c r="FU115" s="405"/>
      <c r="FV115" s="405"/>
      <c r="FW115" s="405"/>
      <c r="FX115" s="405"/>
      <c r="FY115" s="405"/>
      <c r="FZ115" s="405"/>
      <c r="GA115" s="405"/>
      <c r="GB115" s="405"/>
      <c r="GC115" s="405"/>
      <c r="GD115" s="434"/>
      <c r="GE115" s="434"/>
      <c r="GF115" s="405"/>
      <c r="GG115" s="405"/>
      <c r="GH115" s="405"/>
      <c r="GI115" s="405"/>
      <c r="GJ115" s="405"/>
      <c r="GK115" s="405"/>
      <c r="GL115" s="405"/>
      <c r="GM115" s="405"/>
      <c r="GN115" s="405"/>
      <c r="GO115" s="405"/>
      <c r="GP115" s="405"/>
    </row>
    <row r="116" spans="1:198" ht="22.8">
      <c r="A116" s="434"/>
      <c r="B116" s="434"/>
      <c r="C116" s="440"/>
      <c r="D116" s="440"/>
      <c r="E116" s="440"/>
      <c r="F116" s="440"/>
      <c r="G116" s="441"/>
      <c r="H116" s="441"/>
      <c r="I116" s="441"/>
      <c r="J116" s="441"/>
      <c r="K116" s="441"/>
      <c r="L116" s="441"/>
      <c r="M116" s="441"/>
      <c r="N116" s="441"/>
      <c r="O116" s="441"/>
      <c r="P116" s="441"/>
      <c r="Q116" s="441"/>
      <c r="R116" s="441"/>
      <c r="S116" s="441"/>
      <c r="T116" s="441"/>
      <c r="U116" s="441"/>
      <c r="V116" s="441"/>
      <c r="W116" s="441"/>
      <c r="X116" s="441"/>
      <c r="Y116" s="441"/>
      <c r="Z116" s="441"/>
      <c r="AA116" s="441"/>
      <c r="AB116" s="441"/>
      <c r="AC116" s="434"/>
      <c r="AD116" s="434"/>
      <c r="AE116" s="441"/>
      <c r="AF116" s="441"/>
      <c r="AG116" s="405"/>
      <c r="AH116" s="405"/>
      <c r="AI116" s="405"/>
      <c r="AJ116" s="405"/>
      <c r="AK116" s="405"/>
      <c r="AL116" s="405"/>
      <c r="AM116" s="405"/>
      <c r="AN116" s="405"/>
      <c r="AO116" s="405"/>
      <c r="AP116" s="405"/>
      <c r="AQ116" s="405"/>
      <c r="AR116" s="405"/>
      <c r="AS116" s="405"/>
      <c r="AT116" s="405"/>
      <c r="AU116" s="405"/>
      <c r="AV116" s="405"/>
      <c r="AW116" s="405"/>
      <c r="AX116" s="405"/>
      <c r="AY116" s="405"/>
      <c r="AZ116" s="405"/>
      <c r="BA116" s="434"/>
      <c r="BB116" s="434"/>
      <c r="BC116" s="405"/>
      <c r="BD116" s="405"/>
      <c r="BE116" s="405"/>
      <c r="BF116" s="441"/>
      <c r="BG116" s="441"/>
      <c r="BH116" s="441"/>
      <c r="BI116" s="441"/>
      <c r="BJ116" s="441"/>
      <c r="BK116" s="441"/>
      <c r="BL116" s="441"/>
      <c r="BM116" s="441"/>
      <c r="BN116" s="441"/>
      <c r="BO116" s="441"/>
      <c r="BP116" s="441"/>
      <c r="BQ116" s="441"/>
      <c r="BR116" s="441"/>
      <c r="BS116" s="441"/>
      <c r="BT116" s="441"/>
      <c r="BU116" s="441"/>
      <c r="BV116" s="441"/>
      <c r="BW116" s="441"/>
      <c r="BX116" s="441"/>
      <c r="BY116" s="441"/>
      <c r="BZ116" s="405"/>
      <c r="CA116" s="405"/>
      <c r="CB116" s="405"/>
      <c r="CC116" s="405"/>
      <c r="CD116" s="405"/>
      <c r="CE116" s="405"/>
      <c r="CF116" s="434"/>
      <c r="CG116" s="434"/>
      <c r="CH116" s="405"/>
      <c r="CI116" s="405"/>
      <c r="CJ116" s="405"/>
      <c r="CK116" s="405"/>
      <c r="CL116" s="405"/>
      <c r="CM116" s="405"/>
      <c r="CN116" s="405"/>
      <c r="CO116" s="405"/>
      <c r="CP116" s="405"/>
      <c r="CQ116" s="434"/>
      <c r="CR116" s="434"/>
      <c r="CS116" s="405"/>
      <c r="CT116" s="405"/>
      <c r="CU116" s="405"/>
      <c r="CV116" s="405"/>
      <c r="CW116" s="405"/>
      <c r="CX116" s="405"/>
      <c r="CY116" s="405"/>
      <c r="CZ116" s="405"/>
      <c r="DA116" s="405"/>
      <c r="DB116" s="405"/>
      <c r="DC116" s="405"/>
      <c r="DD116" s="405"/>
      <c r="DE116" s="405"/>
      <c r="DF116" s="405"/>
      <c r="DG116" s="405"/>
      <c r="DH116" s="405"/>
      <c r="DI116" s="405"/>
      <c r="DJ116" s="405"/>
      <c r="DK116" s="405"/>
      <c r="DL116" s="405"/>
      <c r="DM116" s="405"/>
      <c r="DN116" s="405"/>
      <c r="DO116" s="405"/>
      <c r="DP116" s="405"/>
      <c r="DQ116" s="405"/>
      <c r="DR116" s="405"/>
      <c r="DS116" s="434"/>
      <c r="DT116" s="434"/>
      <c r="DU116" s="405"/>
      <c r="DV116" s="405"/>
      <c r="DW116" s="405"/>
      <c r="DX116" s="405"/>
      <c r="DY116" s="405"/>
      <c r="DZ116" s="405"/>
      <c r="EA116" s="405"/>
      <c r="EB116" s="405"/>
      <c r="EC116" s="405"/>
      <c r="ED116" s="405"/>
      <c r="EE116" s="405"/>
      <c r="EF116" s="405"/>
      <c r="EG116" s="405"/>
      <c r="EH116" s="405"/>
      <c r="EI116" s="405"/>
      <c r="EJ116" s="405"/>
      <c r="EK116" s="405"/>
      <c r="EL116" s="405"/>
      <c r="EM116" s="405"/>
      <c r="EN116" s="405"/>
      <c r="EO116" s="405"/>
      <c r="EP116" s="405"/>
      <c r="EQ116" s="405"/>
      <c r="ER116" s="405"/>
      <c r="ES116" s="405"/>
      <c r="ET116" s="405"/>
      <c r="EU116" s="434"/>
      <c r="EV116" s="434"/>
      <c r="EW116" s="405"/>
      <c r="EX116" s="405"/>
      <c r="EY116" s="405"/>
      <c r="EZ116" s="405"/>
      <c r="FA116" s="405"/>
      <c r="FB116" s="405"/>
      <c r="FC116" s="405"/>
      <c r="FD116" s="405"/>
      <c r="FE116" s="405"/>
      <c r="FF116" s="405"/>
      <c r="FG116" s="405"/>
      <c r="FH116" s="405"/>
      <c r="FI116" s="405"/>
      <c r="FJ116" s="405"/>
      <c r="FK116" s="405"/>
      <c r="FL116" s="405"/>
      <c r="FM116" s="405"/>
      <c r="FN116" s="405"/>
      <c r="FO116" s="405"/>
      <c r="FP116" s="405"/>
      <c r="FQ116" s="405"/>
      <c r="FR116" s="405"/>
      <c r="FS116" s="405"/>
      <c r="FT116" s="405"/>
      <c r="FU116" s="405"/>
      <c r="FV116" s="405"/>
      <c r="FW116" s="405"/>
      <c r="FX116" s="405"/>
      <c r="FY116" s="405"/>
      <c r="FZ116" s="405"/>
      <c r="GA116" s="405"/>
      <c r="GB116" s="405"/>
      <c r="GC116" s="405"/>
      <c r="GD116" s="434"/>
      <c r="GE116" s="434"/>
      <c r="GF116" s="405"/>
      <c r="GG116" s="405"/>
      <c r="GH116" s="405"/>
      <c r="GI116" s="405"/>
      <c r="GJ116" s="405"/>
      <c r="GK116" s="405"/>
      <c r="GL116" s="405"/>
      <c r="GM116" s="405"/>
      <c r="GN116" s="405"/>
      <c r="GO116" s="405"/>
      <c r="GP116" s="405"/>
    </row>
    <row r="117" spans="1:198" ht="22.8">
      <c r="A117" s="434"/>
      <c r="B117" s="434"/>
      <c r="C117" s="440"/>
      <c r="D117" s="440"/>
      <c r="E117" s="440"/>
      <c r="F117" s="440"/>
      <c r="G117" s="441"/>
      <c r="H117" s="441"/>
      <c r="I117" s="441"/>
      <c r="J117" s="441"/>
      <c r="K117" s="441"/>
      <c r="L117" s="441"/>
      <c r="M117" s="441"/>
      <c r="N117" s="441"/>
      <c r="O117" s="441"/>
      <c r="P117" s="441"/>
      <c r="Q117" s="441"/>
      <c r="R117" s="441"/>
      <c r="S117" s="441"/>
      <c r="T117" s="441"/>
      <c r="U117" s="441"/>
      <c r="V117" s="441"/>
      <c r="W117" s="441"/>
      <c r="X117" s="441"/>
      <c r="Y117" s="441"/>
      <c r="Z117" s="441"/>
      <c r="AA117" s="441"/>
      <c r="AB117" s="441"/>
      <c r="AC117" s="434"/>
      <c r="AD117" s="434"/>
      <c r="AE117" s="441"/>
      <c r="AF117" s="441"/>
      <c r="AG117" s="405"/>
      <c r="AH117" s="405"/>
      <c r="AI117" s="405"/>
      <c r="AJ117" s="405"/>
      <c r="AK117" s="405"/>
      <c r="AL117" s="405"/>
      <c r="AM117" s="405"/>
      <c r="AN117" s="405"/>
      <c r="AO117" s="405"/>
      <c r="AP117" s="405"/>
      <c r="AQ117" s="405"/>
      <c r="AR117" s="405"/>
      <c r="AS117" s="405"/>
      <c r="AT117" s="405"/>
      <c r="AU117" s="405"/>
      <c r="AV117" s="405"/>
      <c r="AW117" s="405"/>
      <c r="AX117" s="405"/>
      <c r="AY117" s="405"/>
      <c r="AZ117" s="405"/>
      <c r="BA117" s="434"/>
      <c r="BB117" s="434"/>
      <c r="BC117" s="405"/>
      <c r="BD117" s="405"/>
      <c r="BE117" s="405"/>
      <c r="BF117" s="441"/>
      <c r="BG117" s="441"/>
      <c r="BH117" s="441"/>
      <c r="BI117" s="441"/>
      <c r="BJ117" s="441"/>
      <c r="BK117" s="441"/>
      <c r="BL117" s="441"/>
      <c r="BM117" s="441"/>
      <c r="BN117" s="441"/>
      <c r="BO117" s="441"/>
      <c r="BP117" s="441"/>
      <c r="BQ117" s="441"/>
      <c r="BR117" s="441"/>
      <c r="BS117" s="441"/>
      <c r="BT117" s="441"/>
      <c r="BU117" s="441"/>
      <c r="BV117" s="441"/>
      <c r="BW117" s="441"/>
      <c r="BX117" s="441"/>
      <c r="BY117" s="441"/>
      <c r="BZ117" s="405"/>
      <c r="CA117" s="405"/>
      <c r="CB117" s="405"/>
      <c r="CC117" s="405"/>
      <c r="CD117" s="405"/>
      <c r="CE117" s="405"/>
      <c r="CF117" s="434"/>
      <c r="CG117" s="434"/>
      <c r="CH117" s="405"/>
      <c r="CI117" s="405"/>
      <c r="CJ117" s="405"/>
      <c r="CK117" s="405"/>
      <c r="CL117" s="405"/>
      <c r="CM117" s="405"/>
      <c r="CN117" s="405"/>
      <c r="CO117" s="405"/>
      <c r="CP117" s="405"/>
      <c r="CQ117" s="434"/>
      <c r="CR117" s="434"/>
      <c r="CS117" s="405"/>
      <c r="CT117" s="405"/>
      <c r="CU117" s="405"/>
      <c r="CV117" s="405"/>
      <c r="CW117" s="405"/>
      <c r="CX117" s="405"/>
      <c r="CY117" s="405"/>
      <c r="CZ117" s="405"/>
      <c r="DA117" s="405"/>
      <c r="DB117" s="405"/>
      <c r="DC117" s="405"/>
      <c r="DD117" s="405"/>
      <c r="DE117" s="405"/>
      <c r="DF117" s="405"/>
      <c r="DG117" s="405"/>
      <c r="DH117" s="405"/>
      <c r="DI117" s="405"/>
      <c r="DJ117" s="405"/>
      <c r="DK117" s="405"/>
      <c r="DL117" s="405"/>
      <c r="DM117" s="405"/>
      <c r="DN117" s="405"/>
      <c r="DO117" s="405"/>
      <c r="DP117" s="405"/>
      <c r="DQ117" s="405"/>
      <c r="DR117" s="405"/>
      <c r="DS117" s="434"/>
      <c r="DT117" s="434"/>
      <c r="DU117" s="405"/>
      <c r="DV117" s="405"/>
      <c r="DW117" s="405"/>
      <c r="DX117" s="405"/>
      <c r="DY117" s="405"/>
      <c r="DZ117" s="405"/>
      <c r="EA117" s="405"/>
      <c r="EB117" s="405"/>
      <c r="EC117" s="405"/>
      <c r="ED117" s="405"/>
      <c r="EE117" s="405"/>
      <c r="EF117" s="405"/>
      <c r="EG117" s="405"/>
      <c r="EH117" s="405"/>
      <c r="EI117" s="405"/>
      <c r="EJ117" s="405"/>
      <c r="EK117" s="405"/>
      <c r="EL117" s="405"/>
      <c r="EM117" s="405"/>
      <c r="EN117" s="405"/>
      <c r="EO117" s="405"/>
      <c r="EP117" s="405"/>
      <c r="EQ117" s="405"/>
      <c r="ER117" s="405"/>
      <c r="ES117" s="405"/>
      <c r="ET117" s="405"/>
      <c r="EU117" s="434"/>
      <c r="EV117" s="434"/>
      <c r="EW117" s="405"/>
      <c r="EX117" s="405"/>
      <c r="EY117" s="405"/>
      <c r="EZ117" s="405"/>
      <c r="FA117" s="405"/>
      <c r="FB117" s="405"/>
      <c r="FC117" s="405"/>
      <c r="FD117" s="405"/>
      <c r="FE117" s="405"/>
      <c r="FF117" s="405"/>
      <c r="FG117" s="405"/>
      <c r="FH117" s="405"/>
      <c r="FI117" s="405"/>
      <c r="FJ117" s="405"/>
      <c r="FK117" s="405"/>
      <c r="FL117" s="405"/>
      <c r="FM117" s="405"/>
      <c r="FN117" s="405"/>
      <c r="FO117" s="405"/>
      <c r="FP117" s="405"/>
      <c r="FQ117" s="405"/>
      <c r="FR117" s="405"/>
      <c r="FS117" s="405"/>
      <c r="FT117" s="405"/>
      <c r="FU117" s="405"/>
      <c r="FV117" s="405"/>
      <c r="FW117" s="405"/>
      <c r="FX117" s="405"/>
      <c r="FY117" s="405"/>
      <c r="FZ117" s="405"/>
      <c r="GA117" s="405"/>
      <c r="GB117" s="405"/>
      <c r="GC117" s="405"/>
      <c r="GD117" s="434"/>
      <c r="GE117" s="434"/>
      <c r="GF117" s="405"/>
      <c r="GG117" s="405"/>
      <c r="GH117" s="405"/>
      <c r="GI117" s="405"/>
      <c r="GJ117" s="405"/>
      <c r="GK117" s="405"/>
      <c r="GL117" s="405"/>
      <c r="GM117" s="405"/>
      <c r="GN117" s="405"/>
      <c r="GO117" s="405"/>
      <c r="GP117" s="405"/>
    </row>
    <row r="118" spans="1:198" ht="22.8">
      <c r="A118" s="434"/>
      <c r="B118" s="434"/>
      <c r="C118" s="440"/>
      <c r="D118" s="440"/>
      <c r="E118" s="440"/>
      <c r="F118" s="440"/>
      <c r="G118" s="441"/>
      <c r="H118" s="441"/>
      <c r="I118" s="441"/>
      <c r="J118" s="441"/>
      <c r="K118" s="441"/>
      <c r="L118" s="441"/>
      <c r="M118" s="441"/>
      <c r="N118" s="441"/>
      <c r="O118" s="441"/>
      <c r="P118" s="441"/>
      <c r="Q118" s="441"/>
      <c r="R118" s="441"/>
      <c r="S118" s="441"/>
      <c r="T118" s="441"/>
      <c r="U118" s="441"/>
      <c r="V118" s="441"/>
      <c r="W118" s="441"/>
      <c r="X118" s="441"/>
      <c r="Y118" s="441"/>
      <c r="Z118" s="441"/>
      <c r="AA118" s="441"/>
      <c r="AB118" s="441"/>
      <c r="AC118" s="434"/>
      <c r="AD118" s="434"/>
      <c r="AE118" s="441"/>
      <c r="AF118" s="441"/>
      <c r="AG118" s="405"/>
      <c r="AH118" s="405"/>
      <c r="AI118" s="405"/>
      <c r="AJ118" s="405"/>
      <c r="AK118" s="405"/>
      <c r="AL118" s="405"/>
      <c r="AM118" s="405"/>
      <c r="AN118" s="405"/>
      <c r="AO118" s="405"/>
      <c r="AP118" s="405"/>
      <c r="AQ118" s="405"/>
      <c r="AR118" s="405"/>
      <c r="AS118" s="405"/>
      <c r="AT118" s="405"/>
      <c r="AU118" s="405"/>
      <c r="AV118" s="405"/>
      <c r="AW118" s="405"/>
      <c r="AX118" s="405"/>
      <c r="AY118" s="405"/>
      <c r="AZ118" s="405"/>
      <c r="BA118" s="434"/>
      <c r="BB118" s="434"/>
      <c r="BC118" s="405"/>
      <c r="BD118" s="405"/>
      <c r="BE118" s="405"/>
      <c r="BF118" s="441"/>
      <c r="BG118" s="441"/>
      <c r="BH118" s="441"/>
      <c r="BI118" s="441"/>
      <c r="BJ118" s="441"/>
      <c r="BK118" s="441"/>
      <c r="BL118" s="441"/>
      <c r="BM118" s="441"/>
      <c r="BN118" s="441"/>
      <c r="BO118" s="441"/>
      <c r="BP118" s="441"/>
      <c r="BQ118" s="441"/>
      <c r="BR118" s="441"/>
      <c r="BS118" s="441"/>
      <c r="BT118" s="441"/>
      <c r="BU118" s="441"/>
      <c r="BV118" s="441"/>
      <c r="BW118" s="441"/>
      <c r="BX118" s="441"/>
      <c r="BY118" s="441"/>
      <c r="BZ118" s="405"/>
      <c r="CA118" s="405"/>
      <c r="CB118" s="405"/>
      <c r="CC118" s="405"/>
      <c r="CD118" s="405"/>
      <c r="CE118" s="405"/>
      <c r="CF118" s="434"/>
      <c r="CG118" s="434"/>
      <c r="CH118" s="405"/>
      <c r="CI118" s="405"/>
      <c r="CJ118" s="405"/>
      <c r="CK118" s="405"/>
      <c r="CL118" s="405"/>
      <c r="CM118" s="405"/>
      <c r="CN118" s="405"/>
      <c r="CO118" s="405"/>
      <c r="CP118" s="405"/>
      <c r="CQ118" s="434"/>
      <c r="CR118" s="434"/>
      <c r="CS118" s="405"/>
      <c r="CT118" s="405"/>
      <c r="CU118" s="405"/>
      <c r="CV118" s="405"/>
      <c r="CW118" s="405"/>
      <c r="CX118" s="405"/>
      <c r="CY118" s="405"/>
      <c r="CZ118" s="405"/>
      <c r="DA118" s="405"/>
      <c r="DB118" s="405"/>
      <c r="DC118" s="405"/>
      <c r="DD118" s="405"/>
      <c r="DE118" s="405"/>
      <c r="DF118" s="405"/>
      <c r="DG118" s="405"/>
      <c r="DH118" s="405"/>
      <c r="DI118" s="405"/>
      <c r="DJ118" s="405"/>
      <c r="DK118" s="405"/>
      <c r="DL118" s="405"/>
      <c r="DM118" s="405"/>
      <c r="DN118" s="405"/>
      <c r="DO118" s="405"/>
      <c r="DP118" s="405"/>
      <c r="DQ118" s="405"/>
      <c r="DR118" s="405"/>
      <c r="DS118" s="434"/>
      <c r="DT118" s="434"/>
      <c r="DU118" s="405"/>
      <c r="DV118" s="405"/>
      <c r="DW118" s="405"/>
      <c r="DX118" s="405"/>
      <c r="DY118" s="405"/>
      <c r="DZ118" s="405"/>
      <c r="EA118" s="405"/>
      <c r="EB118" s="405"/>
      <c r="EC118" s="405"/>
      <c r="ED118" s="405"/>
      <c r="EE118" s="405"/>
      <c r="EF118" s="405"/>
      <c r="EG118" s="405"/>
      <c r="EH118" s="405"/>
      <c r="EI118" s="405"/>
      <c r="EJ118" s="405"/>
      <c r="EK118" s="405"/>
      <c r="EL118" s="405"/>
      <c r="EM118" s="405"/>
      <c r="EN118" s="405"/>
      <c r="EO118" s="405"/>
      <c r="EP118" s="405"/>
      <c r="EQ118" s="405"/>
      <c r="ER118" s="405"/>
      <c r="ES118" s="405"/>
      <c r="ET118" s="405"/>
      <c r="EU118" s="434"/>
      <c r="EV118" s="434"/>
      <c r="EW118" s="405"/>
      <c r="EX118" s="405"/>
      <c r="EY118" s="405"/>
      <c r="EZ118" s="405"/>
      <c r="FA118" s="405"/>
      <c r="FB118" s="405"/>
      <c r="FC118" s="405"/>
      <c r="FD118" s="405"/>
      <c r="FE118" s="405"/>
      <c r="FF118" s="405"/>
      <c r="FG118" s="405"/>
      <c r="FH118" s="405"/>
      <c r="FI118" s="405"/>
      <c r="FJ118" s="405"/>
      <c r="FK118" s="405"/>
      <c r="FL118" s="405"/>
      <c r="FM118" s="405"/>
      <c r="FN118" s="405"/>
      <c r="FO118" s="405"/>
      <c r="FP118" s="405"/>
      <c r="FQ118" s="405"/>
      <c r="FR118" s="405"/>
      <c r="FS118" s="405"/>
      <c r="FT118" s="405"/>
      <c r="FU118" s="405"/>
      <c r="FV118" s="405"/>
      <c r="FW118" s="405"/>
      <c r="FX118" s="405"/>
      <c r="FY118" s="405"/>
      <c r="FZ118" s="405"/>
      <c r="GA118" s="405"/>
      <c r="GB118" s="405"/>
      <c r="GC118" s="405"/>
      <c r="GD118" s="434"/>
      <c r="GE118" s="434"/>
      <c r="GF118" s="405"/>
      <c r="GG118" s="405"/>
      <c r="GH118" s="405"/>
      <c r="GI118" s="405"/>
      <c r="GJ118" s="405"/>
      <c r="GK118" s="405"/>
      <c r="GL118" s="405"/>
      <c r="GM118" s="405"/>
      <c r="GN118" s="405"/>
      <c r="GO118" s="405"/>
      <c r="GP118" s="405"/>
    </row>
    <row r="119" spans="1:198" ht="22.8">
      <c r="A119" s="434"/>
      <c r="B119" s="434"/>
      <c r="C119" s="440"/>
      <c r="D119" s="440"/>
      <c r="E119" s="440"/>
      <c r="F119" s="440"/>
      <c r="G119" s="441"/>
      <c r="H119" s="441"/>
      <c r="I119" s="441"/>
      <c r="J119" s="441"/>
      <c r="K119" s="441"/>
      <c r="L119" s="441"/>
      <c r="M119" s="441"/>
      <c r="N119" s="441"/>
      <c r="O119" s="441"/>
      <c r="P119" s="441"/>
      <c r="Q119" s="441"/>
      <c r="R119" s="441"/>
      <c r="S119" s="441"/>
      <c r="T119" s="441"/>
      <c r="U119" s="441"/>
      <c r="V119" s="441"/>
      <c r="W119" s="441"/>
      <c r="X119" s="441"/>
      <c r="Y119" s="441"/>
      <c r="Z119" s="441"/>
      <c r="AA119" s="441"/>
      <c r="AB119" s="441"/>
      <c r="AC119" s="434"/>
      <c r="AD119" s="434"/>
      <c r="AE119" s="441"/>
      <c r="AF119" s="441"/>
      <c r="AG119" s="405"/>
      <c r="AH119" s="405"/>
      <c r="AI119" s="405"/>
      <c r="AJ119" s="405"/>
      <c r="AK119" s="405"/>
      <c r="AL119" s="405"/>
      <c r="AM119" s="405"/>
      <c r="AN119" s="405"/>
      <c r="AO119" s="405"/>
      <c r="AP119" s="405"/>
      <c r="AQ119" s="405"/>
      <c r="AR119" s="405"/>
      <c r="AS119" s="405"/>
      <c r="AT119" s="405"/>
      <c r="AU119" s="405"/>
      <c r="AV119" s="405"/>
      <c r="AW119" s="405"/>
      <c r="AX119" s="405"/>
      <c r="AY119" s="405"/>
      <c r="AZ119" s="405"/>
      <c r="BA119" s="434"/>
      <c r="BB119" s="434"/>
      <c r="BC119" s="405"/>
      <c r="BD119" s="405"/>
      <c r="BE119" s="405"/>
      <c r="BF119" s="441"/>
      <c r="BG119" s="441"/>
      <c r="BH119" s="441"/>
      <c r="BI119" s="441"/>
      <c r="BJ119" s="441"/>
      <c r="BK119" s="441"/>
      <c r="BL119" s="441"/>
      <c r="BM119" s="441"/>
      <c r="BN119" s="441"/>
      <c r="BO119" s="441"/>
      <c r="BP119" s="441"/>
      <c r="BQ119" s="441"/>
      <c r="BR119" s="441"/>
      <c r="BS119" s="441"/>
      <c r="BT119" s="441"/>
      <c r="BU119" s="441"/>
      <c r="BV119" s="441"/>
      <c r="BW119" s="441"/>
      <c r="BX119" s="441"/>
      <c r="BY119" s="441"/>
      <c r="BZ119" s="405"/>
      <c r="CA119" s="405"/>
      <c r="CB119" s="405"/>
      <c r="CC119" s="405"/>
      <c r="CD119" s="405"/>
      <c r="CE119" s="405"/>
      <c r="CF119" s="434"/>
      <c r="CG119" s="434"/>
      <c r="CH119" s="405"/>
      <c r="CI119" s="405"/>
      <c r="CJ119" s="405"/>
      <c r="CK119" s="405"/>
      <c r="CL119" s="405"/>
      <c r="CM119" s="405"/>
      <c r="CN119" s="405"/>
      <c r="CO119" s="405"/>
      <c r="CP119" s="405"/>
      <c r="CQ119" s="434"/>
      <c r="CR119" s="434"/>
      <c r="CS119" s="405"/>
      <c r="CT119" s="405"/>
      <c r="CU119" s="405"/>
      <c r="CV119" s="405"/>
      <c r="CW119" s="405"/>
      <c r="CX119" s="405"/>
      <c r="CY119" s="405"/>
      <c r="CZ119" s="405"/>
      <c r="DA119" s="405"/>
      <c r="DB119" s="405"/>
      <c r="DC119" s="405"/>
      <c r="DD119" s="405"/>
      <c r="DE119" s="405"/>
      <c r="DF119" s="405"/>
      <c r="DG119" s="405"/>
      <c r="DH119" s="405"/>
      <c r="DI119" s="405"/>
      <c r="DJ119" s="405"/>
      <c r="DK119" s="405"/>
      <c r="DL119" s="405"/>
      <c r="DM119" s="405"/>
      <c r="DN119" s="405"/>
      <c r="DO119" s="405"/>
      <c r="DP119" s="405"/>
      <c r="DQ119" s="405"/>
      <c r="DR119" s="405"/>
      <c r="DS119" s="434"/>
      <c r="DT119" s="434"/>
      <c r="DU119" s="405"/>
      <c r="DV119" s="405"/>
      <c r="DW119" s="405"/>
      <c r="DX119" s="405"/>
      <c r="DY119" s="405"/>
      <c r="DZ119" s="405"/>
      <c r="EA119" s="405"/>
      <c r="EB119" s="405"/>
      <c r="EC119" s="405"/>
      <c r="ED119" s="405"/>
      <c r="EE119" s="405"/>
      <c r="EF119" s="405"/>
      <c r="EG119" s="405"/>
      <c r="EH119" s="405"/>
      <c r="EI119" s="405"/>
      <c r="EJ119" s="405"/>
      <c r="EK119" s="405"/>
      <c r="EL119" s="405"/>
      <c r="EM119" s="405"/>
      <c r="EN119" s="405"/>
      <c r="EO119" s="405"/>
      <c r="EP119" s="405"/>
      <c r="EQ119" s="405"/>
      <c r="ER119" s="405"/>
      <c r="ES119" s="405"/>
      <c r="ET119" s="405"/>
      <c r="EU119" s="434"/>
      <c r="EV119" s="434"/>
      <c r="EW119" s="405"/>
      <c r="EX119" s="405"/>
      <c r="EY119" s="405"/>
      <c r="EZ119" s="405"/>
      <c r="FA119" s="405"/>
      <c r="FB119" s="405"/>
      <c r="FC119" s="405"/>
      <c r="FD119" s="405"/>
      <c r="FE119" s="405"/>
      <c r="FF119" s="405"/>
      <c r="FG119" s="405"/>
      <c r="FH119" s="405"/>
      <c r="FI119" s="405"/>
      <c r="FJ119" s="405"/>
      <c r="FK119" s="405"/>
      <c r="FL119" s="405"/>
      <c r="FM119" s="405"/>
      <c r="FN119" s="405"/>
      <c r="FO119" s="405"/>
      <c r="FP119" s="405"/>
      <c r="FQ119" s="405"/>
      <c r="FR119" s="405"/>
      <c r="FS119" s="405"/>
      <c r="FT119" s="405"/>
      <c r="FU119" s="405"/>
      <c r="FV119" s="405"/>
      <c r="FW119" s="405"/>
      <c r="FX119" s="405"/>
      <c r="FY119" s="405"/>
      <c r="FZ119" s="405"/>
      <c r="GA119" s="405"/>
      <c r="GB119" s="405"/>
      <c r="GC119" s="405"/>
      <c r="GD119" s="434"/>
      <c r="GE119" s="434"/>
      <c r="GF119" s="405"/>
      <c r="GG119" s="405"/>
      <c r="GH119" s="405"/>
      <c r="GI119" s="405"/>
      <c r="GJ119" s="405"/>
      <c r="GK119" s="405"/>
      <c r="GL119" s="405"/>
      <c r="GM119" s="405"/>
      <c r="GN119" s="405"/>
      <c r="GO119" s="405"/>
      <c r="GP119" s="405"/>
    </row>
    <row r="120" spans="1:198" ht="22.8">
      <c r="A120" s="434"/>
      <c r="B120" s="434"/>
      <c r="C120" s="440"/>
      <c r="D120" s="440"/>
      <c r="E120" s="440"/>
      <c r="F120" s="440"/>
      <c r="G120" s="441"/>
      <c r="H120" s="441"/>
      <c r="I120" s="441"/>
      <c r="J120" s="441"/>
      <c r="K120" s="441"/>
      <c r="L120" s="441"/>
      <c r="M120" s="441"/>
      <c r="N120" s="441"/>
      <c r="O120" s="441"/>
      <c r="P120" s="441"/>
      <c r="Q120" s="441"/>
      <c r="R120" s="441"/>
      <c r="S120" s="441"/>
      <c r="T120" s="441"/>
      <c r="U120" s="441"/>
      <c r="V120" s="441"/>
      <c r="W120" s="441"/>
      <c r="X120" s="441"/>
      <c r="Y120" s="441"/>
      <c r="Z120" s="441"/>
      <c r="AA120" s="441"/>
      <c r="AB120" s="441"/>
      <c r="AC120" s="434"/>
      <c r="AD120" s="434"/>
      <c r="AE120" s="441"/>
      <c r="AF120" s="441"/>
      <c r="AG120" s="405"/>
      <c r="AH120" s="405"/>
      <c r="AI120" s="405"/>
      <c r="AJ120" s="405"/>
      <c r="AK120" s="405"/>
      <c r="AL120" s="405"/>
      <c r="AM120" s="405"/>
      <c r="AN120" s="405"/>
      <c r="AO120" s="405"/>
      <c r="AP120" s="405"/>
      <c r="AQ120" s="405"/>
      <c r="AR120" s="405"/>
      <c r="AS120" s="405"/>
      <c r="AT120" s="405"/>
      <c r="AU120" s="405"/>
      <c r="AV120" s="405"/>
      <c r="AW120" s="405"/>
      <c r="AX120" s="405"/>
      <c r="AY120" s="405"/>
      <c r="AZ120" s="405"/>
      <c r="BA120" s="434"/>
      <c r="BB120" s="434"/>
      <c r="BC120" s="405"/>
      <c r="BD120" s="405"/>
      <c r="BE120" s="405"/>
      <c r="BF120" s="441"/>
      <c r="BG120" s="441"/>
      <c r="BH120" s="441"/>
      <c r="BI120" s="441"/>
      <c r="BJ120" s="441"/>
      <c r="BK120" s="441"/>
      <c r="BL120" s="441"/>
      <c r="BM120" s="441"/>
      <c r="BN120" s="441"/>
      <c r="BO120" s="441"/>
      <c r="BP120" s="441"/>
      <c r="BQ120" s="441"/>
      <c r="BR120" s="441"/>
      <c r="BS120" s="441"/>
      <c r="BT120" s="441"/>
      <c r="BU120" s="441"/>
      <c r="BV120" s="441"/>
      <c r="BW120" s="441"/>
      <c r="BX120" s="441"/>
      <c r="BY120" s="441"/>
      <c r="BZ120" s="405"/>
      <c r="CA120" s="405"/>
      <c r="CB120" s="405"/>
      <c r="CC120" s="405"/>
      <c r="CD120" s="405"/>
      <c r="CE120" s="405"/>
      <c r="CF120" s="434"/>
      <c r="CG120" s="434"/>
      <c r="CH120" s="405"/>
      <c r="CI120" s="405"/>
      <c r="CJ120" s="405"/>
      <c r="CK120" s="405"/>
      <c r="CL120" s="405"/>
      <c r="CM120" s="405"/>
      <c r="CN120" s="405"/>
      <c r="CO120" s="405"/>
      <c r="CP120" s="405"/>
      <c r="CQ120" s="434"/>
      <c r="CR120" s="434"/>
      <c r="CS120" s="405"/>
      <c r="CT120" s="405"/>
      <c r="CU120" s="405"/>
      <c r="CV120" s="405"/>
      <c r="CW120" s="405"/>
      <c r="CX120" s="405"/>
      <c r="CY120" s="405"/>
      <c r="CZ120" s="405"/>
      <c r="DA120" s="405"/>
      <c r="DB120" s="405"/>
      <c r="DC120" s="405"/>
      <c r="DD120" s="405"/>
      <c r="DE120" s="405"/>
      <c r="DF120" s="405"/>
      <c r="DG120" s="405"/>
      <c r="DH120" s="405"/>
      <c r="DI120" s="405"/>
      <c r="DJ120" s="405"/>
      <c r="DK120" s="405"/>
      <c r="DL120" s="405"/>
      <c r="DM120" s="405"/>
      <c r="DN120" s="405"/>
      <c r="DO120" s="405"/>
      <c r="DP120" s="405"/>
      <c r="DQ120" s="405"/>
      <c r="DR120" s="405"/>
      <c r="DS120" s="434"/>
      <c r="DT120" s="434"/>
      <c r="DU120" s="405"/>
      <c r="DV120" s="405"/>
      <c r="DW120" s="405"/>
      <c r="DX120" s="405"/>
      <c r="DY120" s="405"/>
      <c r="DZ120" s="405"/>
      <c r="EA120" s="405"/>
      <c r="EB120" s="405"/>
      <c r="EC120" s="405"/>
      <c r="ED120" s="405"/>
      <c r="EE120" s="405"/>
      <c r="EF120" s="405"/>
      <c r="EG120" s="405"/>
      <c r="EH120" s="405"/>
      <c r="EI120" s="405"/>
      <c r="EJ120" s="405"/>
      <c r="EK120" s="405"/>
      <c r="EL120" s="405"/>
      <c r="EM120" s="405"/>
      <c r="EN120" s="405"/>
      <c r="EO120" s="405"/>
      <c r="EP120" s="405"/>
      <c r="EQ120" s="405"/>
      <c r="ER120" s="405"/>
      <c r="ES120" s="405"/>
      <c r="ET120" s="405"/>
      <c r="EU120" s="434"/>
      <c r="EV120" s="434"/>
      <c r="EW120" s="405"/>
      <c r="EX120" s="405"/>
      <c r="EY120" s="405"/>
      <c r="EZ120" s="405"/>
      <c r="FA120" s="405"/>
      <c r="FB120" s="405"/>
      <c r="FC120" s="405"/>
      <c r="FD120" s="405"/>
      <c r="FE120" s="405"/>
      <c r="FF120" s="405"/>
      <c r="FG120" s="405"/>
      <c r="FH120" s="405"/>
      <c r="FI120" s="405"/>
      <c r="FJ120" s="405"/>
      <c r="FK120" s="405"/>
      <c r="FL120" s="405"/>
      <c r="FM120" s="405"/>
      <c r="FN120" s="405"/>
      <c r="FO120" s="405"/>
      <c r="FP120" s="405"/>
      <c r="FQ120" s="405"/>
      <c r="FR120" s="405"/>
      <c r="FS120" s="405"/>
      <c r="FT120" s="405"/>
      <c r="FU120" s="405"/>
      <c r="FV120" s="405"/>
      <c r="FW120" s="405"/>
      <c r="FX120" s="405"/>
      <c r="FY120" s="405"/>
      <c r="FZ120" s="405"/>
      <c r="GA120" s="405"/>
      <c r="GB120" s="405"/>
      <c r="GC120" s="405"/>
      <c r="GD120" s="434"/>
      <c r="GE120" s="434"/>
      <c r="GF120" s="405"/>
      <c r="GG120" s="405"/>
      <c r="GH120" s="405"/>
      <c r="GI120" s="405"/>
      <c r="GJ120" s="405"/>
      <c r="GK120" s="405"/>
      <c r="GL120" s="405"/>
      <c r="GM120" s="405"/>
      <c r="GN120" s="405"/>
      <c r="GO120" s="405"/>
      <c r="GP120" s="405"/>
    </row>
    <row r="121" spans="1:198" ht="22.8">
      <c r="A121" s="434"/>
      <c r="B121" s="434"/>
      <c r="C121" s="440"/>
      <c r="D121" s="440"/>
      <c r="E121" s="440"/>
      <c r="F121" s="440"/>
      <c r="G121" s="441"/>
      <c r="H121" s="441"/>
      <c r="I121" s="441"/>
      <c r="J121" s="441"/>
      <c r="K121" s="441"/>
      <c r="L121" s="441"/>
      <c r="M121" s="441"/>
      <c r="N121" s="441"/>
      <c r="O121" s="441"/>
      <c r="P121" s="441"/>
      <c r="Q121" s="441"/>
      <c r="R121" s="441"/>
      <c r="S121" s="441"/>
      <c r="T121" s="441"/>
      <c r="U121" s="441"/>
      <c r="V121" s="441"/>
      <c r="W121" s="441"/>
      <c r="X121" s="441"/>
      <c r="Y121" s="441"/>
      <c r="Z121" s="441"/>
      <c r="AA121" s="441"/>
      <c r="AB121" s="441"/>
      <c r="AC121" s="434"/>
      <c r="AD121" s="434"/>
      <c r="AE121" s="441"/>
      <c r="AF121" s="441"/>
      <c r="AG121" s="405"/>
      <c r="AH121" s="405"/>
      <c r="AI121" s="405"/>
      <c r="AJ121" s="405"/>
      <c r="AK121" s="405"/>
      <c r="AL121" s="405"/>
      <c r="AM121" s="405"/>
      <c r="AN121" s="405"/>
      <c r="AO121" s="405"/>
      <c r="AP121" s="405"/>
      <c r="AQ121" s="405"/>
      <c r="AR121" s="405"/>
      <c r="AS121" s="405"/>
      <c r="AT121" s="405"/>
      <c r="AU121" s="405"/>
      <c r="AV121" s="405"/>
      <c r="AW121" s="405"/>
      <c r="AX121" s="405"/>
      <c r="AY121" s="405"/>
      <c r="AZ121" s="405"/>
      <c r="BA121" s="434"/>
      <c r="BB121" s="434"/>
      <c r="BC121" s="405"/>
      <c r="BD121" s="405"/>
      <c r="BE121" s="405"/>
      <c r="BF121" s="441"/>
      <c r="BG121" s="441"/>
      <c r="BH121" s="441"/>
      <c r="BI121" s="441"/>
      <c r="BJ121" s="441"/>
      <c r="BK121" s="441"/>
      <c r="BL121" s="441"/>
      <c r="BM121" s="441"/>
      <c r="BN121" s="441"/>
      <c r="BO121" s="441"/>
      <c r="BP121" s="441"/>
      <c r="BQ121" s="441"/>
      <c r="BR121" s="441"/>
      <c r="BS121" s="441"/>
      <c r="BT121" s="441"/>
      <c r="BU121" s="441"/>
      <c r="BV121" s="441"/>
      <c r="BW121" s="441"/>
      <c r="BX121" s="441"/>
      <c r="BY121" s="441"/>
      <c r="BZ121" s="405"/>
      <c r="CA121" s="405"/>
      <c r="CB121" s="405"/>
      <c r="CC121" s="405"/>
      <c r="CD121" s="405"/>
      <c r="CE121" s="405"/>
      <c r="CF121" s="434"/>
      <c r="CG121" s="434"/>
      <c r="CH121" s="405"/>
      <c r="CI121" s="405"/>
      <c r="CJ121" s="405"/>
      <c r="CK121" s="405"/>
      <c r="CL121" s="405"/>
      <c r="CM121" s="405"/>
      <c r="CN121" s="405"/>
      <c r="CO121" s="405"/>
      <c r="CP121" s="405"/>
      <c r="CQ121" s="434"/>
      <c r="CR121" s="434"/>
      <c r="CS121" s="405"/>
      <c r="CT121" s="405"/>
      <c r="CU121" s="405"/>
      <c r="CV121" s="405"/>
      <c r="CW121" s="405"/>
      <c r="CX121" s="405"/>
      <c r="CY121" s="405"/>
      <c r="CZ121" s="405"/>
      <c r="DA121" s="405"/>
      <c r="DB121" s="405"/>
      <c r="DC121" s="405"/>
      <c r="DD121" s="405"/>
      <c r="DE121" s="405"/>
      <c r="DF121" s="405"/>
      <c r="DG121" s="405"/>
      <c r="DH121" s="405"/>
      <c r="DI121" s="405"/>
      <c r="DJ121" s="405"/>
      <c r="DK121" s="405"/>
      <c r="DL121" s="405"/>
      <c r="DM121" s="405"/>
      <c r="DN121" s="405"/>
      <c r="DO121" s="405"/>
      <c r="DP121" s="405"/>
      <c r="DQ121" s="405"/>
      <c r="DR121" s="405"/>
      <c r="DS121" s="434"/>
      <c r="DT121" s="434"/>
      <c r="DU121" s="405"/>
      <c r="DV121" s="405"/>
      <c r="DW121" s="405"/>
      <c r="DX121" s="405"/>
      <c r="DY121" s="405"/>
      <c r="DZ121" s="405"/>
      <c r="EA121" s="405"/>
      <c r="EB121" s="405"/>
      <c r="EC121" s="405"/>
      <c r="ED121" s="405"/>
      <c r="EE121" s="405"/>
      <c r="EF121" s="405"/>
      <c r="EG121" s="405"/>
      <c r="EH121" s="405"/>
      <c r="EI121" s="405"/>
      <c r="EJ121" s="405"/>
      <c r="EK121" s="405"/>
      <c r="EL121" s="405"/>
      <c r="EM121" s="405"/>
      <c r="EN121" s="405"/>
      <c r="EO121" s="405"/>
      <c r="EP121" s="405"/>
      <c r="EQ121" s="405"/>
      <c r="ER121" s="405"/>
      <c r="ES121" s="405"/>
      <c r="ET121" s="405"/>
      <c r="EU121" s="434"/>
      <c r="EV121" s="434"/>
      <c r="EW121" s="405"/>
      <c r="EX121" s="405"/>
      <c r="EY121" s="405"/>
      <c r="EZ121" s="405"/>
      <c r="FA121" s="405"/>
      <c r="FB121" s="405"/>
      <c r="FC121" s="405"/>
      <c r="FD121" s="405"/>
      <c r="FE121" s="405"/>
      <c r="FF121" s="405"/>
      <c r="FG121" s="405"/>
      <c r="FH121" s="405"/>
      <c r="FI121" s="405"/>
      <c r="FJ121" s="405"/>
      <c r="FK121" s="405"/>
      <c r="FL121" s="405"/>
      <c r="FM121" s="405"/>
      <c r="FN121" s="405"/>
      <c r="FO121" s="405"/>
      <c r="FP121" s="405"/>
      <c r="FQ121" s="405"/>
      <c r="FR121" s="405"/>
      <c r="FS121" s="405"/>
      <c r="FT121" s="405"/>
      <c r="FU121" s="405"/>
      <c r="FV121" s="405"/>
      <c r="FW121" s="405"/>
      <c r="FX121" s="405"/>
      <c r="FY121" s="405"/>
      <c r="FZ121" s="405"/>
      <c r="GA121" s="405"/>
      <c r="GB121" s="405"/>
      <c r="GC121" s="405"/>
      <c r="GD121" s="434"/>
      <c r="GE121" s="434"/>
      <c r="GF121" s="405"/>
      <c r="GG121" s="405"/>
      <c r="GH121" s="405"/>
      <c r="GI121" s="405"/>
      <c r="GJ121" s="405"/>
      <c r="GK121" s="405"/>
      <c r="GL121" s="405"/>
      <c r="GM121" s="405"/>
      <c r="GN121" s="405"/>
      <c r="GO121" s="405"/>
      <c r="GP121" s="405"/>
    </row>
    <row r="122" spans="1:198" ht="22.8">
      <c r="A122" s="434"/>
      <c r="B122" s="434"/>
      <c r="C122" s="440"/>
      <c r="D122" s="440"/>
      <c r="E122" s="440"/>
      <c r="F122" s="440"/>
      <c r="G122" s="441"/>
      <c r="H122" s="441"/>
      <c r="I122" s="441"/>
      <c r="J122" s="441"/>
      <c r="K122" s="441"/>
      <c r="L122" s="441"/>
      <c r="M122" s="441"/>
      <c r="N122" s="441"/>
      <c r="O122" s="441"/>
      <c r="P122" s="441"/>
      <c r="Q122" s="441"/>
      <c r="R122" s="441"/>
      <c r="S122" s="441"/>
      <c r="T122" s="441"/>
      <c r="U122" s="441"/>
      <c r="V122" s="441"/>
      <c r="W122" s="441"/>
      <c r="X122" s="441"/>
      <c r="Y122" s="441"/>
      <c r="Z122" s="441"/>
      <c r="AA122" s="441"/>
      <c r="AB122" s="441"/>
      <c r="AC122" s="434"/>
      <c r="AD122" s="434"/>
      <c r="AE122" s="441"/>
      <c r="AF122" s="441"/>
      <c r="AG122" s="405"/>
      <c r="AH122" s="405"/>
      <c r="AI122" s="405"/>
      <c r="AJ122" s="405"/>
      <c r="AK122" s="405"/>
      <c r="AL122" s="405"/>
      <c r="AM122" s="405"/>
      <c r="AN122" s="405"/>
      <c r="AO122" s="405"/>
      <c r="AP122" s="405"/>
      <c r="AQ122" s="405"/>
      <c r="AR122" s="405"/>
      <c r="AS122" s="405"/>
      <c r="AT122" s="405"/>
      <c r="AU122" s="405"/>
      <c r="AV122" s="405"/>
      <c r="AW122" s="405"/>
      <c r="AX122" s="405"/>
      <c r="AY122" s="405"/>
      <c r="AZ122" s="405"/>
      <c r="BA122" s="434"/>
      <c r="BB122" s="434"/>
      <c r="BC122" s="405"/>
      <c r="BD122" s="405"/>
      <c r="BE122" s="405"/>
      <c r="BF122" s="441"/>
      <c r="BG122" s="441"/>
      <c r="BH122" s="441"/>
      <c r="BI122" s="441"/>
      <c r="BJ122" s="441"/>
      <c r="BK122" s="441"/>
      <c r="BL122" s="441"/>
      <c r="BM122" s="441"/>
      <c r="BN122" s="441"/>
      <c r="BO122" s="441"/>
      <c r="BP122" s="441"/>
      <c r="BQ122" s="441"/>
      <c r="BR122" s="441"/>
      <c r="BS122" s="441"/>
      <c r="BT122" s="441"/>
      <c r="BU122" s="441"/>
      <c r="BV122" s="441"/>
      <c r="BW122" s="441"/>
      <c r="BX122" s="441"/>
      <c r="BY122" s="441"/>
      <c r="BZ122" s="405"/>
      <c r="CA122" s="405"/>
      <c r="CB122" s="405"/>
      <c r="CC122" s="405"/>
      <c r="CD122" s="405"/>
      <c r="CE122" s="405"/>
      <c r="CF122" s="434"/>
      <c r="CG122" s="434"/>
      <c r="CH122" s="405"/>
      <c r="CI122" s="405"/>
      <c r="CJ122" s="405"/>
      <c r="CK122" s="405"/>
      <c r="CL122" s="405"/>
      <c r="CM122" s="405"/>
      <c r="CN122" s="405"/>
      <c r="CO122" s="405"/>
      <c r="CP122" s="405"/>
      <c r="CQ122" s="434"/>
      <c r="CR122" s="434"/>
      <c r="CS122" s="405"/>
      <c r="CT122" s="405"/>
      <c r="CU122" s="405"/>
      <c r="CV122" s="405"/>
      <c r="CW122" s="405"/>
      <c r="CX122" s="405"/>
      <c r="CY122" s="405"/>
      <c r="CZ122" s="405"/>
      <c r="DA122" s="405"/>
      <c r="DB122" s="405"/>
      <c r="DC122" s="405"/>
      <c r="DD122" s="405"/>
      <c r="DE122" s="405"/>
      <c r="DF122" s="405"/>
      <c r="DG122" s="405"/>
      <c r="DH122" s="405"/>
      <c r="DI122" s="405"/>
      <c r="DJ122" s="405"/>
      <c r="DK122" s="405"/>
      <c r="DL122" s="405"/>
      <c r="DM122" s="405"/>
      <c r="DN122" s="405"/>
      <c r="DO122" s="405"/>
      <c r="DP122" s="405"/>
      <c r="DQ122" s="405"/>
      <c r="DR122" s="405"/>
      <c r="DS122" s="434"/>
      <c r="DT122" s="434"/>
      <c r="DU122" s="405"/>
      <c r="DV122" s="405"/>
      <c r="DW122" s="405"/>
      <c r="DX122" s="405"/>
      <c r="DY122" s="405"/>
      <c r="DZ122" s="405"/>
      <c r="EA122" s="405"/>
      <c r="EB122" s="405"/>
      <c r="EC122" s="405"/>
      <c r="ED122" s="405"/>
      <c r="EE122" s="405"/>
      <c r="EF122" s="405"/>
      <c r="EG122" s="405"/>
      <c r="EH122" s="405"/>
      <c r="EI122" s="405"/>
      <c r="EJ122" s="405"/>
      <c r="EK122" s="405"/>
      <c r="EL122" s="405"/>
      <c r="EM122" s="405"/>
      <c r="EN122" s="405"/>
      <c r="EO122" s="405"/>
      <c r="EP122" s="405"/>
      <c r="EQ122" s="405"/>
      <c r="ER122" s="405"/>
      <c r="ES122" s="405"/>
      <c r="ET122" s="405"/>
      <c r="EU122" s="434"/>
      <c r="EV122" s="434"/>
      <c r="EW122" s="405"/>
      <c r="EX122" s="405"/>
      <c r="EY122" s="405"/>
      <c r="EZ122" s="405"/>
      <c r="FA122" s="405"/>
      <c r="FB122" s="405"/>
      <c r="FC122" s="405"/>
      <c r="FD122" s="405"/>
      <c r="FE122" s="405"/>
      <c r="FF122" s="405"/>
      <c r="FG122" s="405"/>
      <c r="FH122" s="405"/>
      <c r="FI122" s="405"/>
      <c r="FJ122" s="405"/>
      <c r="FK122" s="405"/>
      <c r="FL122" s="405"/>
      <c r="FM122" s="405"/>
      <c r="FN122" s="405"/>
      <c r="FO122" s="405"/>
      <c r="FP122" s="405"/>
      <c r="FQ122" s="405"/>
      <c r="FR122" s="405"/>
      <c r="FS122" s="405"/>
      <c r="FT122" s="405"/>
      <c r="FU122" s="405"/>
      <c r="FV122" s="405"/>
      <c r="FW122" s="405"/>
      <c r="FX122" s="405"/>
      <c r="FY122" s="405"/>
      <c r="FZ122" s="405"/>
      <c r="GA122" s="405"/>
      <c r="GB122" s="405"/>
      <c r="GC122" s="405"/>
      <c r="GD122" s="434"/>
      <c r="GE122" s="434"/>
      <c r="GF122" s="405"/>
      <c r="GG122" s="405"/>
      <c r="GH122" s="405"/>
      <c r="GI122" s="405"/>
      <c r="GJ122" s="405"/>
      <c r="GK122" s="405"/>
      <c r="GL122" s="405"/>
      <c r="GM122" s="405"/>
      <c r="GN122" s="405"/>
      <c r="GO122" s="405"/>
      <c r="GP122" s="405"/>
    </row>
    <row r="123" spans="1:198" ht="22.8">
      <c r="A123" s="434"/>
      <c r="B123" s="434"/>
      <c r="C123" s="440"/>
      <c r="D123" s="440"/>
      <c r="E123" s="440"/>
      <c r="F123" s="440"/>
      <c r="G123" s="441"/>
      <c r="H123" s="441"/>
      <c r="I123" s="441"/>
      <c r="J123" s="441"/>
      <c r="K123" s="441"/>
      <c r="L123" s="441"/>
      <c r="M123" s="441"/>
      <c r="N123" s="441"/>
      <c r="O123" s="441"/>
      <c r="P123" s="441"/>
      <c r="Q123" s="441"/>
      <c r="R123" s="441"/>
      <c r="S123" s="441"/>
      <c r="T123" s="441"/>
      <c r="U123" s="441"/>
      <c r="V123" s="441"/>
      <c r="W123" s="441"/>
      <c r="X123" s="441"/>
      <c r="Y123" s="441"/>
      <c r="Z123" s="441"/>
      <c r="AA123" s="441"/>
      <c r="AB123" s="441"/>
      <c r="AC123" s="434"/>
      <c r="AD123" s="434"/>
      <c r="AE123" s="441"/>
      <c r="AF123" s="441"/>
      <c r="AG123" s="405"/>
      <c r="AH123" s="405"/>
      <c r="AI123" s="405"/>
      <c r="AJ123" s="405"/>
      <c r="AK123" s="405"/>
      <c r="AL123" s="405"/>
      <c r="AM123" s="405"/>
      <c r="AN123" s="405"/>
      <c r="AO123" s="405"/>
      <c r="AP123" s="405"/>
      <c r="AQ123" s="405"/>
      <c r="AR123" s="405"/>
      <c r="AS123" s="405"/>
      <c r="AT123" s="405"/>
      <c r="AU123" s="405"/>
      <c r="AV123" s="405"/>
      <c r="AW123" s="405"/>
      <c r="AX123" s="405"/>
      <c r="AY123" s="405"/>
      <c r="AZ123" s="405"/>
      <c r="BA123" s="434"/>
      <c r="BB123" s="434"/>
      <c r="BC123" s="405"/>
      <c r="BD123" s="405"/>
      <c r="BE123" s="405"/>
      <c r="BF123" s="441"/>
      <c r="BG123" s="441"/>
      <c r="BH123" s="441"/>
      <c r="BI123" s="441"/>
      <c r="BJ123" s="441"/>
      <c r="BK123" s="441"/>
      <c r="BL123" s="441"/>
      <c r="BM123" s="441"/>
      <c r="BN123" s="441"/>
      <c r="BO123" s="441"/>
      <c r="BP123" s="441"/>
      <c r="BQ123" s="441"/>
      <c r="BR123" s="441"/>
      <c r="BS123" s="441"/>
      <c r="BT123" s="441"/>
      <c r="BU123" s="441"/>
      <c r="BV123" s="441"/>
      <c r="BW123" s="441"/>
      <c r="BX123" s="441"/>
      <c r="BY123" s="441"/>
      <c r="BZ123" s="405"/>
      <c r="CA123" s="405"/>
      <c r="CB123" s="405"/>
      <c r="CC123" s="405"/>
      <c r="CD123" s="405"/>
      <c r="CE123" s="405"/>
      <c r="CF123" s="434"/>
      <c r="CG123" s="434"/>
      <c r="CH123" s="405"/>
      <c r="CI123" s="405"/>
      <c r="CJ123" s="405"/>
      <c r="CK123" s="405"/>
      <c r="CL123" s="405"/>
      <c r="CM123" s="405"/>
      <c r="CN123" s="405"/>
      <c r="CO123" s="405"/>
      <c r="CP123" s="405"/>
      <c r="CQ123" s="434"/>
      <c r="CR123" s="434"/>
      <c r="CS123" s="405"/>
      <c r="CT123" s="405"/>
      <c r="CU123" s="405"/>
      <c r="CV123" s="405"/>
      <c r="CW123" s="405"/>
      <c r="CX123" s="405"/>
      <c r="CY123" s="405"/>
      <c r="CZ123" s="405"/>
      <c r="DA123" s="405"/>
      <c r="DB123" s="405"/>
      <c r="DC123" s="405"/>
      <c r="DD123" s="405"/>
      <c r="DE123" s="405"/>
      <c r="DF123" s="405"/>
      <c r="DG123" s="405"/>
      <c r="DH123" s="405"/>
      <c r="DI123" s="405"/>
      <c r="DJ123" s="405"/>
      <c r="DK123" s="405"/>
      <c r="DL123" s="405"/>
      <c r="DM123" s="405"/>
      <c r="DN123" s="405"/>
      <c r="DO123" s="405"/>
      <c r="DP123" s="405"/>
      <c r="DQ123" s="405"/>
      <c r="DR123" s="405"/>
      <c r="DS123" s="434"/>
      <c r="DT123" s="434"/>
      <c r="DU123" s="405"/>
      <c r="DV123" s="405"/>
      <c r="DW123" s="405"/>
      <c r="DX123" s="405"/>
      <c r="DY123" s="405"/>
      <c r="DZ123" s="405"/>
      <c r="EA123" s="405"/>
      <c r="EB123" s="405"/>
      <c r="EC123" s="405"/>
      <c r="ED123" s="405"/>
      <c r="EE123" s="405"/>
      <c r="EF123" s="405"/>
      <c r="EG123" s="405"/>
      <c r="EH123" s="405"/>
      <c r="EI123" s="405"/>
      <c r="EJ123" s="405"/>
      <c r="EK123" s="405"/>
      <c r="EL123" s="405"/>
      <c r="EM123" s="405"/>
      <c r="EN123" s="405"/>
      <c r="EO123" s="405"/>
      <c r="EP123" s="405"/>
      <c r="EQ123" s="405"/>
      <c r="ER123" s="405"/>
      <c r="ES123" s="405"/>
      <c r="ET123" s="405"/>
      <c r="EU123" s="434"/>
      <c r="EV123" s="434"/>
      <c r="EW123" s="405"/>
      <c r="EX123" s="405"/>
      <c r="EY123" s="405"/>
      <c r="EZ123" s="405"/>
      <c r="FA123" s="405"/>
      <c r="FB123" s="405"/>
      <c r="FC123" s="405"/>
      <c r="FD123" s="405"/>
      <c r="FE123" s="405"/>
      <c r="FF123" s="405"/>
      <c r="FG123" s="405"/>
      <c r="FH123" s="405"/>
      <c r="FI123" s="405"/>
      <c r="FJ123" s="405"/>
      <c r="FK123" s="405"/>
      <c r="FL123" s="405"/>
      <c r="FM123" s="405"/>
      <c r="FN123" s="405"/>
      <c r="FO123" s="405"/>
      <c r="FP123" s="405"/>
      <c r="FQ123" s="405"/>
      <c r="FR123" s="405"/>
      <c r="FS123" s="405"/>
      <c r="FT123" s="405"/>
      <c r="FU123" s="405"/>
      <c r="FV123" s="405"/>
      <c r="FW123" s="405"/>
      <c r="FX123" s="405"/>
      <c r="FY123" s="405"/>
      <c r="FZ123" s="405"/>
      <c r="GA123" s="405"/>
      <c r="GB123" s="405"/>
      <c r="GC123" s="405"/>
      <c r="GD123" s="434"/>
      <c r="GE123" s="434"/>
      <c r="GF123" s="405"/>
      <c r="GG123" s="405"/>
      <c r="GH123" s="405"/>
      <c r="GI123" s="405"/>
      <c r="GJ123" s="405"/>
      <c r="GK123" s="405"/>
      <c r="GL123" s="405"/>
      <c r="GM123" s="405"/>
      <c r="GN123" s="405"/>
      <c r="GO123" s="405"/>
      <c r="GP123" s="405"/>
    </row>
    <row r="124" spans="1:198" ht="22.8">
      <c r="A124" s="434"/>
      <c r="B124" s="434"/>
      <c r="C124" s="440"/>
      <c r="D124" s="440"/>
      <c r="E124" s="440"/>
      <c r="F124" s="440"/>
      <c r="G124" s="441"/>
      <c r="H124" s="441"/>
      <c r="I124" s="441"/>
      <c r="J124" s="441"/>
      <c r="K124" s="441"/>
      <c r="L124" s="441"/>
      <c r="M124" s="441"/>
      <c r="N124" s="441"/>
      <c r="O124" s="441"/>
      <c r="P124" s="441"/>
      <c r="Q124" s="441"/>
      <c r="R124" s="441"/>
      <c r="S124" s="441"/>
      <c r="T124" s="441"/>
      <c r="U124" s="441"/>
      <c r="V124" s="441"/>
      <c r="W124" s="441"/>
      <c r="X124" s="441"/>
      <c r="Y124" s="441"/>
      <c r="Z124" s="441"/>
      <c r="AA124" s="441"/>
      <c r="AB124" s="441"/>
      <c r="AC124" s="434"/>
      <c r="AD124" s="434"/>
      <c r="AE124" s="441"/>
      <c r="AF124" s="441"/>
      <c r="AG124" s="405"/>
      <c r="AH124" s="405"/>
      <c r="AI124" s="405"/>
      <c r="AJ124" s="405"/>
      <c r="AK124" s="405"/>
      <c r="AL124" s="405"/>
      <c r="AM124" s="405"/>
      <c r="AN124" s="405"/>
      <c r="AO124" s="405"/>
      <c r="AP124" s="405"/>
      <c r="AQ124" s="405"/>
      <c r="AR124" s="405"/>
      <c r="AS124" s="405"/>
      <c r="AT124" s="405"/>
      <c r="AU124" s="405"/>
      <c r="AV124" s="405"/>
      <c r="AW124" s="405"/>
      <c r="AX124" s="405"/>
      <c r="AY124" s="405"/>
      <c r="AZ124" s="405"/>
      <c r="BA124" s="434"/>
      <c r="BB124" s="434"/>
      <c r="BC124" s="405"/>
      <c r="BD124" s="405"/>
      <c r="BE124" s="405"/>
      <c r="BF124" s="441"/>
      <c r="BG124" s="441"/>
      <c r="BH124" s="441"/>
      <c r="BI124" s="441"/>
      <c r="BJ124" s="441"/>
      <c r="BK124" s="441"/>
      <c r="BL124" s="441"/>
      <c r="BM124" s="441"/>
      <c r="BN124" s="441"/>
      <c r="BO124" s="441"/>
      <c r="BP124" s="441"/>
      <c r="BQ124" s="441"/>
      <c r="BR124" s="441"/>
      <c r="BS124" s="441"/>
      <c r="BT124" s="441"/>
      <c r="BU124" s="441"/>
      <c r="BV124" s="441"/>
      <c r="BW124" s="441"/>
      <c r="BX124" s="441"/>
      <c r="BY124" s="441"/>
      <c r="BZ124" s="405"/>
      <c r="CA124" s="405"/>
      <c r="CB124" s="405"/>
      <c r="CC124" s="405"/>
      <c r="CD124" s="405"/>
      <c r="CE124" s="405"/>
      <c r="CF124" s="434"/>
      <c r="CG124" s="434"/>
      <c r="CH124" s="405"/>
      <c r="CI124" s="405"/>
      <c r="CJ124" s="405"/>
      <c r="CK124" s="405"/>
      <c r="CL124" s="405"/>
      <c r="CM124" s="405"/>
      <c r="CN124" s="405"/>
      <c r="CO124" s="405"/>
      <c r="CP124" s="405"/>
      <c r="CQ124" s="434"/>
      <c r="CR124" s="434"/>
      <c r="CS124" s="405"/>
      <c r="CT124" s="405"/>
      <c r="CU124" s="405"/>
      <c r="CV124" s="405"/>
      <c r="CW124" s="405"/>
      <c r="CX124" s="405"/>
      <c r="CY124" s="405"/>
      <c r="CZ124" s="405"/>
      <c r="DA124" s="405"/>
      <c r="DB124" s="405"/>
      <c r="DC124" s="405"/>
      <c r="DD124" s="405"/>
      <c r="DE124" s="405"/>
      <c r="DF124" s="405"/>
      <c r="DG124" s="405"/>
      <c r="DH124" s="405"/>
      <c r="DI124" s="405"/>
      <c r="DJ124" s="405"/>
      <c r="DK124" s="405"/>
      <c r="DL124" s="405"/>
      <c r="DM124" s="405"/>
      <c r="DN124" s="405"/>
      <c r="DO124" s="405"/>
      <c r="DP124" s="405"/>
      <c r="DQ124" s="405"/>
      <c r="DR124" s="405"/>
      <c r="DS124" s="434"/>
      <c r="DT124" s="434"/>
      <c r="DU124" s="405"/>
      <c r="DV124" s="405"/>
      <c r="DW124" s="405"/>
      <c r="DX124" s="405"/>
      <c r="DY124" s="405"/>
      <c r="DZ124" s="405"/>
      <c r="EA124" s="405"/>
      <c r="EB124" s="405"/>
      <c r="EC124" s="405"/>
      <c r="ED124" s="405"/>
      <c r="EE124" s="405"/>
      <c r="EF124" s="405"/>
      <c r="EG124" s="405"/>
      <c r="EH124" s="405"/>
      <c r="EI124" s="405"/>
      <c r="EJ124" s="405"/>
      <c r="EK124" s="405"/>
      <c r="EL124" s="405"/>
      <c r="EM124" s="405"/>
      <c r="EN124" s="405"/>
      <c r="EO124" s="405"/>
      <c r="EP124" s="405"/>
      <c r="EQ124" s="405"/>
      <c r="ER124" s="405"/>
      <c r="ES124" s="405"/>
      <c r="ET124" s="405"/>
      <c r="EU124" s="434"/>
      <c r="EV124" s="434"/>
      <c r="EW124" s="405"/>
      <c r="EX124" s="405"/>
      <c r="EY124" s="405"/>
      <c r="EZ124" s="405"/>
      <c r="FA124" s="405"/>
      <c r="FB124" s="405"/>
      <c r="FC124" s="405"/>
      <c r="FD124" s="405"/>
      <c r="FE124" s="405"/>
      <c r="FF124" s="405"/>
      <c r="FG124" s="405"/>
      <c r="FH124" s="405"/>
      <c r="FI124" s="405"/>
      <c r="FJ124" s="405"/>
      <c r="FK124" s="405"/>
      <c r="FL124" s="405"/>
      <c r="FM124" s="405"/>
      <c r="FN124" s="405"/>
      <c r="FO124" s="405"/>
      <c r="FP124" s="405"/>
      <c r="FQ124" s="405"/>
      <c r="FR124" s="405"/>
      <c r="FS124" s="405"/>
      <c r="FT124" s="405"/>
      <c r="FU124" s="405"/>
      <c r="FV124" s="405"/>
      <c r="FW124" s="405"/>
      <c r="FX124" s="405"/>
      <c r="FY124" s="405"/>
      <c r="FZ124" s="405"/>
      <c r="GA124" s="405"/>
      <c r="GB124" s="405"/>
      <c r="GC124" s="405"/>
      <c r="GD124" s="434"/>
      <c r="GE124" s="434"/>
      <c r="GF124" s="405"/>
      <c r="GG124" s="405"/>
      <c r="GH124" s="405"/>
      <c r="GI124" s="405"/>
      <c r="GJ124" s="405"/>
      <c r="GK124" s="405"/>
      <c r="GL124" s="405"/>
      <c r="GM124" s="405"/>
      <c r="GN124" s="405"/>
      <c r="GO124" s="405"/>
      <c r="GP124" s="405"/>
    </row>
    <row r="125" spans="1:198" ht="22.8">
      <c r="A125" s="434"/>
      <c r="B125" s="434"/>
      <c r="C125" s="440"/>
      <c r="D125" s="440"/>
      <c r="E125" s="440"/>
      <c r="F125" s="440"/>
      <c r="G125" s="441"/>
      <c r="H125" s="441"/>
      <c r="I125" s="441"/>
      <c r="J125" s="441"/>
      <c r="K125" s="441"/>
      <c r="L125" s="441"/>
      <c r="M125" s="441"/>
      <c r="N125" s="441"/>
      <c r="O125" s="441"/>
      <c r="P125" s="441"/>
      <c r="Q125" s="441"/>
      <c r="R125" s="441"/>
      <c r="S125" s="441"/>
      <c r="T125" s="441"/>
      <c r="U125" s="441"/>
      <c r="V125" s="441"/>
      <c r="W125" s="441"/>
      <c r="X125" s="441"/>
      <c r="Y125" s="441"/>
      <c r="Z125" s="441"/>
      <c r="AA125" s="441"/>
      <c r="AB125" s="441"/>
      <c r="AC125" s="434"/>
      <c r="AD125" s="434"/>
      <c r="AE125" s="441"/>
      <c r="AF125" s="441"/>
      <c r="AG125" s="405"/>
      <c r="AH125" s="405"/>
      <c r="AI125" s="405"/>
      <c r="AJ125" s="405"/>
      <c r="AK125" s="405"/>
      <c r="AL125" s="405"/>
      <c r="AM125" s="405"/>
      <c r="AN125" s="405"/>
      <c r="AO125" s="405"/>
      <c r="AP125" s="405"/>
      <c r="AQ125" s="405"/>
      <c r="AR125" s="405"/>
      <c r="AS125" s="405"/>
      <c r="AT125" s="405"/>
      <c r="AU125" s="405"/>
      <c r="AV125" s="405"/>
      <c r="AW125" s="405"/>
      <c r="AX125" s="405"/>
      <c r="AY125" s="405"/>
      <c r="AZ125" s="405"/>
      <c r="BA125" s="434"/>
      <c r="BB125" s="434"/>
      <c r="BC125" s="405"/>
      <c r="BD125" s="405"/>
      <c r="BE125" s="405"/>
      <c r="BF125" s="441"/>
      <c r="BG125" s="441"/>
      <c r="BH125" s="441"/>
      <c r="BI125" s="441"/>
      <c r="BJ125" s="441"/>
      <c r="BK125" s="441"/>
      <c r="BL125" s="441"/>
      <c r="BM125" s="441"/>
      <c r="BN125" s="441"/>
      <c r="BO125" s="441"/>
      <c r="BP125" s="441"/>
      <c r="BQ125" s="441"/>
      <c r="BR125" s="441"/>
      <c r="BS125" s="441"/>
      <c r="BT125" s="441"/>
      <c r="BU125" s="441"/>
      <c r="BV125" s="441"/>
      <c r="BW125" s="441"/>
      <c r="BX125" s="441"/>
      <c r="BY125" s="441"/>
      <c r="BZ125" s="405"/>
      <c r="CA125" s="405"/>
      <c r="CB125" s="405"/>
      <c r="CC125" s="405"/>
      <c r="CD125" s="405"/>
      <c r="CE125" s="405"/>
      <c r="CF125" s="434"/>
      <c r="CG125" s="434"/>
      <c r="CH125" s="405"/>
      <c r="CI125" s="405"/>
      <c r="CJ125" s="405"/>
      <c r="CK125" s="405"/>
      <c r="CL125" s="405"/>
      <c r="CM125" s="405"/>
      <c r="CN125" s="405"/>
      <c r="CO125" s="405"/>
      <c r="CP125" s="405"/>
      <c r="CQ125" s="434"/>
      <c r="CR125" s="434"/>
      <c r="CS125" s="405"/>
      <c r="CT125" s="405"/>
      <c r="CU125" s="405"/>
      <c r="CV125" s="405"/>
      <c r="CW125" s="405"/>
      <c r="CX125" s="405"/>
      <c r="CY125" s="405"/>
      <c r="CZ125" s="405"/>
      <c r="DA125" s="405"/>
      <c r="DB125" s="405"/>
      <c r="DC125" s="405"/>
      <c r="DD125" s="405"/>
      <c r="DE125" s="405"/>
      <c r="DF125" s="405"/>
      <c r="DG125" s="405"/>
      <c r="DH125" s="405"/>
      <c r="DI125" s="405"/>
      <c r="DJ125" s="405"/>
      <c r="DK125" s="405"/>
      <c r="DL125" s="405"/>
      <c r="DM125" s="405"/>
      <c r="DN125" s="405"/>
      <c r="DO125" s="405"/>
      <c r="DP125" s="405"/>
      <c r="DQ125" s="405"/>
      <c r="DR125" s="405"/>
      <c r="DS125" s="434"/>
      <c r="DT125" s="434"/>
      <c r="DU125" s="405"/>
      <c r="DV125" s="405"/>
      <c r="DW125" s="405"/>
      <c r="DX125" s="405"/>
      <c r="DY125" s="405"/>
      <c r="DZ125" s="405"/>
      <c r="EA125" s="405"/>
      <c r="EB125" s="405"/>
      <c r="EC125" s="405"/>
      <c r="ED125" s="405"/>
      <c r="EE125" s="405"/>
      <c r="EF125" s="405"/>
      <c r="EG125" s="405"/>
      <c r="EH125" s="405"/>
      <c r="EI125" s="405"/>
      <c r="EJ125" s="405"/>
      <c r="EK125" s="405"/>
      <c r="EL125" s="405"/>
      <c r="EM125" s="405"/>
      <c r="EN125" s="405"/>
      <c r="EO125" s="405"/>
      <c r="EP125" s="405"/>
      <c r="EQ125" s="405"/>
      <c r="ER125" s="405"/>
      <c r="ES125" s="405"/>
      <c r="ET125" s="405"/>
      <c r="EU125" s="434"/>
      <c r="EV125" s="434"/>
      <c r="EW125" s="405"/>
      <c r="EX125" s="405"/>
      <c r="EY125" s="405"/>
      <c r="EZ125" s="405"/>
      <c r="FA125" s="405"/>
      <c r="FB125" s="405"/>
      <c r="FC125" s="405"/>
      <c r="FD125" s="405"/>
      <c r="FE125" s="405"/>
      <c r="FF125" s="405"/>
      <c r="FG125" s="405"/>
      <c r="FH125" s="405"/>
      <c r="FI125" s="405"/>
      <c r="FJ125" s="405"/>
      <c r="FK125" s="405"/>
      <c r="FL125" s="405"/>
      <c r="FM125" s="405"/>
      <c r="FN125" s="405"/>
      <c r="FO125" s="405"/>
      <c r="FP125" s="405"/>
      <c r="FQ125" s="405"/>
      <c r="FR125" s="405"/>
      <c r="FS125" s="405"/>
      <c r="FT125" s="405"/>
      <c r="FU125" s="405"/>
      <c r="FV125" s="405"/>
      <c r="FW125" s="405"/>
      <c r="FX125" s="405"/>
      <c r="FY125" s="405"/>
      <c r="FZ125" s="405"/>
      <c r="GA125" s="405"/>
      <c r="GB125" s="405"/>
      <c r="GC125" s="405"/>
      <c r="GD125" s="434"/>
      <c r="GE125" s="434"/>
      <c r="GF125" s="405"/>
      <c r="GG125" s="405"/>
      <c r="GH125" s="405"/>
      <c r="GI125" s="405"/>
      <c r="GJ125" s="405"/>
      <c r="GK125" s="405"/>
      <c r="GL125" s="405"/>
      <c r="GM125" s="405"/>
      <c r="GN125" s="405"/>
      <c r="GO125" s="405"/>
      <c r="GP125" s="405"/>
    </row>
    <row r="126" spans="1:198" ht="22.8">
      <c r="A126" s="434"/>
      <c r="B126" s="434"/>
      <c r="C126" s="440"/>
      <c r="D126" s="440"/>
      <c r="E126" s="440"/>
      <c r="F126" s="440"/>
      <c r="G126" s="441"/>
      <c r="H126" s="441"/>
      <c r="I126" s="441"/>
      <c r="J126" s="441"/>
      <c r="K126" s="441"/>
      <c r="L126" s="441"/>
      <c r="M126" s="441"/>
      <c r="N126" s="441"/>
      <c r="O126" s="441"/>
      <c r="P126" s="441"/>
      <c r="Q126" s="441"/>
      <c r="R126" s="441"/>
      <c r="S126" s="441"/>
      <c r="T126" s="441"/>
      <c r="U126" s="441"/>
      <c r="V126" s="441"/>
      <c r="W126" s="441"/>
      <c r="X126" s="441"/>
      <c r="Y126" s="441"/>
      <c r="Z126" s="441"/>
      <c r="AA126" s="441"/>
      <c r="AB126" s="441"/>
      <c r="AC126" s="434"/>
      <c r="AD126" s="434"/>
      <c r="AE126" s="441"/>
      <c r="AF126" s="441"/>
      <c r="AG126" s="405"/>
      <c r="AH126" s="405"/>
      <c r="AI126" s="405"/>
      <c r="AJ126" s="405"/>
      <c r="AK126" s="405"/>
      <c r="AL126" s="405"/>
      <c r="AM126" s="405"/>
      <c r="AN126" s="405"/>
      <c r="AO126" s="405"/>
      <c r="AP126" s="405"/>
      <c r="AQ126" s="405"/>
      <c r="AR126" s="405"/>
      <c r="AS126" s="405"/>
      <c r="AT126" s="405"/>
      <c r="AU126" s="405"/>
      <c r="AV126" s="405"/>
      <c r="AW126" s="405"/>
      <c r="AX126" s="405"/>
      <c r="AY126" s="405"/>
      <c r="AZ126" s="405"/>
      <c r="BA126" s="434"/>
      <c r="BB126" s="434"/>
      <c r="BC126" s="405"/>
      <c r="BD126" s="405"/>
      <c r="BE126" s="405"/>
      <c r="BF126" s="441"/>
      <c r="BG126" s="441"/>
      <c r="BH126" s="441"/>
      <c r="BI126" s="441"/>
      <c r="BJ126" s="441"/>
      <c r="BK126" s="441"/>
      <c r="BL126" s="441"/>
      <c r="BM126" s="441"/>
      <c r="BN126" s="441"/>
      <c r="BO126" s="441"/>
      <c r="BP126" s="441"/>
      <c r="BQ126" s="441"/>
      <c r="BR126" s="441"/>
      <c r="BS126" s="441"/>
      <c r="BT126" s="441"/>
      <c r="BU126" s="441"/>
      <c r="BV126" s="441"/>
      <c r="BW126" s="441"/>
      <c r="BX126" s="441"/>
      <c r="BY126" s="441"/>
      <c r="BZ126" s="405"/>
      <c r="CA126" s="405"/>
      <c r="CB126" s="405"/>
      <c r="CC126" s="405"/>
      <c r="CD126" s="405"/>
      <c r="CE126" s="405"/>
      <c r="CF126" s="434"/>
      <c r="CG126" s="434"/>
      <c r="CH126" s="405"/>
      <c r="CI126" s="405"/>
      <c r="CJ126" s="405"/>
      <c r="CK126" s="405"/>
      <c r="CL126" s="405"/>
      <c r="CM126" s="405"/>
      <c r="CN126" s="405"/>
      <c r="CO126" s="405"/>
      <c r="CP126" s="405"/>
      <c r="CQ126" s="434"/>
      <c r="CR126" s="434"/>
      <c r="CS126" s="405"/>
      <c r="CT126" s="405"/>
      <c r="CU126" s="405"/>
      <c r="CV126" s="405"/>
      <c r="CW126" s="405"/>
      <c r="CX126" s="405"/>
      <c r="CY126" s="405"/>
      <c r="CZ126" s="405"/>
      <c r="DA126" s="405"/>
      <c r="DB126" s="405"/>
      <c r="DC126" s="405"/>
      <c r="DD126" s="405"/>
      <c r="DE126" s="405"/>
      <c r="DF126" s="405"/>
      <c r="DG126" s="405"/>
      <c r="DH126" s="405"/>
      <c r="DI126" s="405"/>
      <c r="DJ126" s="405"/>
      <c r="DK126" s="405"/>
      <c r="DL126" s="405"/>
      <c r="DM126" s="405"/>
      <c r="DN126" s="405"/>
      <c r="DO126" s="405"/>
      <c r="DP126" s="405"/>
      <c r="DQ126" s="405"/>
      <c r="DR126" s="405"/>
      <c r="DS126" s="434"/>
      <c r="DT126" s="434"/>
      <c r="DU126" s="405"/>
      <c r="DV126" s="405"/>
      <c r="DW126" s="405"/>
      <c r="DX126" s="405"/>
      <c r="DY126" s="405"/>
      <c r="DZ126" s="405"/>
      <c r="EA126" s="405"/>
      <c r="EB126" s="405"/>
      <c r="EC126" s="405"/>
      <c r="ED126" s="405"/>
      <c r="EE126" s="405"/>
      <c r="EF126" s="405"/>
      <c r="EG126" s="405"/>
      <c r="EH126" s="405"/>
      <c r="EI126" s="405"/>
      <c r="EJ126" s="405"/>
      <c r="EK126" s="405"/>
      <c r="EL126" s="405"/>
      <c r="EM126" s="405"/>
      <c r="EN126" s="405"/>
      <c r="EO126" s="405"/>
      <c r="EP126" s="405"/>
      <c r="EQ126" s="405"/>
      <c r="ER126" s="405"/>
      <c r="ES126" s="405"/>
      <c r="ET126" s="405"/>
      <c r="EU126" s="434"/>
      <c r="EV126" s="434"/>
      <c r="EW126" s="405"/>
      <c r="EX126" s="405"/>
      <c r="EY126" s="405"/>
      <c r="EZ126" s="405"/>
      <c r="FA126" s="405"/>
      <c r="FB126" s="405"/>
      <c r="FC126" s="405"/>
      <c r="FD126" s="405"/>
      <c r="FE126" s="405"/>
      <c r="FF126" s="405"/>
      <c r="FG126" s="405"/>
      <c r="FH126" s="405"/>
      <c r="FI126" s="405"/>
      <c r="FJ126" s="405"/>
      <c r="FK126" s="405"/>
      <c r="FL126" s="405"/>
      <c r="FM126" s="405"/>
      <c r="FN126" s="405"/>
      <c r="FO126" s="405"/>
      <c r="FP126" s="405"/>
      <c r="FQ126" s="405"/>
      <c r="FR126" s="405"/>
      <c r="FS126" s="405"/>
      <c r="FT126" s="405"/>
      <c r="FU126" s="405"/>
      <c r="FV126" s="405"/>
      <c r="FW126" s="405"/>
      <c r="FX126" s="405"/>
      <c r="FY126" s="405"/>
      <c r="FZ126" s="405"/>
      <c r="GA126" s="405"/>
      <c r="GB126" s="405"/>
      <c r="GC126" s="405"/>
      <c r="GD126" s="434"/>
      <c r="GE126" s="434"/>
      <c r="GF126" s="405"/>
      <c r="GG126" s="405"/>
      <c r="GH126" s="405"/>
      <c r="GI126" s="405"/>
      <c r="GJ126" s="405"/>
      <c r="GK126" s="405"/>
      <c r="GL126" s="405"/>
      <c r="GM126" s="405"/>
      <c r="GN126" s="405"/>
      <c r="GO126" s="405"/>
      <c r="GP126" s="405"/>
    </row>
    <row r="127" spans="1:198" ht="22.8">
      <c r="A127" s="434"/>
      <c r="B127" s="434"/>
      <c r="C127" s="440"/>
      <c r="D127" s="440"/>
      <c r="E127" s="440"/>
      <c r="F127" s="440"/>
      <c r="G127" s="441"/>
      <c r="H127" s="441"/>
      <c r="I127" s="441"/>
      <c r="J127" s="441"/>
      <c r="K127" s="441"/>
      <c r="L127" s="441"/>
      <c r="M127" s="441"/>
      <c r="N127" s="441"/>
      <c r="O127" s="441"/>
      <c r="P127" s="441"/>
      <c r="Q127" s="441"/>
      <c r="R127" s="441"/>
      <c r="S127" s="441"/>
      <c r="T127" s="441"/>
      <c r="U127" s="441"/>
      <c r="V127" s="441"/>
      <c r="W127" s="441"/>
      <c r="X127" s="441"/>
      <c r="Y127" s="441"/>
      <c r="Z127" s="441"/>
      <c r="AA127" s="441"/>
      <c r="AB127" s="441"/>
      <c r="AC127" s="434"/>
      <c r="AD127" s="434"/>
      <c r="AE127" s="441"/>
      <c r="AF127" s="441"/>
      <c r="AG127" s="405"/>
      <c r="AH127" s="405"/>
      <c r="AI127" s="405"/>
      <c r="AJ127" s="405"/>
      <c r="AK127" s="405"/>
      <c r="AL127" s="405"/>
      <c r="AM127" s="405"/>
      <c r="AN127" s="405"/>
      <c r="AO127" s="405"/>
      <c r="AP127" s="405"/>
      <c r="AQ127" s="405"/>
      <c r="AR127" s="405"/>
      <c r="AS127" s="405"/>
      <c r="AT127" s="405"/>
      <c r="AU127" s="405"/>
      <c r="AV127" s="405"/>
      <c r="AW127" s="405"/>
      <c r="AX127" s="405"/>
      <c r="AY127" s="405"/>
      <c r="AZ127" s="405"/>
      <c r="BA127" s="434"/>
      <c r="BB127" s="434"/>
      <c r="BC127" s="405"/>
      <c r="BD127" s="405"/>
      <c r="BE127" s="405"/>
      <c r="BF127" s="441"/>
      <c r="BG127" s="441"/>
      <c r="BH127" s="441"/>
      <c r="BI127" s="441"/>
      <c r="BJ127" s="441"/>
      <c r="BK127" s="441"/>
      <c r="BL127" s="441"/>
      <c r="BM127" s="441"/>
      <c r="BN127" s="441"/>
      <c r="BO127" s="441"/>
      <c r="BP127" s="441"/>
      <c r="BQ127" s="441"/>
      <c r="BR127" s="441"/>
      <c r="BS127" s="441"/>
      <c r="BT127" s="441"/>
      <c r="BU127" s="441"/>
      <c r="BV127" s="441"/>
      <c r="BW127" s="441"/>
      <c r="BX127" s="441"/>
      <c r="BY127" s="441"/>
      <c r="BZ127" s="405"/>
      <c r="CA127" s="405"/>
      <c r="CB127" s="405"/>
      <c r="CC127" s="405"/>
      <c r="CD127" s="405"/>
      <c r="CE127" s="405"/>
      <c r="CF127" s="434"/>
      <c r="CG127" s="434"/>
      <c r="CH127" s="405"/>
      <c r="CI127" s="405"/>
      <c r="CJ127" s="405"/>
      <c r="CK127" s="405"/>
      <c r="CL127" s="405"/>
      <c r="CM127" s="405"/>
      <c r="CN127" s="405"/>
      <c r="CO127" s="405"/>
      <c r="CP127" s="405"/>
      <c r="CQ127" s="434"/>
      <c r="CR127" s="434"/>
      <c r="CS127" s="405"/>
      <c r="CT127" s="405"/>
      <c r="CU127" s="405"/>
      <c r="CV127" s="405"/>
      <c r="CW127" s="405"/>
      <c r="CX127" s="405"/>
      <c r="CY127" s="405"/>
      <c r="CZ127" s="405"/>
      <c r="DA127" s="405"/>
      <c r="DB127" s="405"/>
      <c r="DC127" s="405"/>
      <c r="DD127" s="405"/>
      <c r="DE127" s="405"/>
      <c r="DF127" s="405"/>
      <c r="DG127" s="405"/>
      <c r="DH127" s="405"/>
      <c r="DI127" s="405"/>
      <c r="DJ127" s="405"/>
      <c r="DK127" s="405"/>
      <c r="DL127" s="405"/>
      <c r="DM127" s="405"/>
      <c r="DN127" s="405"/>
      <c r="DO127" s="405"/>
      <c r="DP127" s="405"/>
      <c r="DQ127" s="405"/>
      <c r="DR127" s="405"/>
      <c r="DS127" s="434"/>
      <c r="DT127" s="434"/>
      <c r="DU127" s="405"/>
      <c r="DV127" s="405"/>
      <c r="DW127" s="405"/>
      <c r="DX127" s="405"/>
      <c r="DY127" s="405"/>
      <c r="DZ127" s="405"/>
      <c r="EA127" s="405"/>
      <c r="EB127" s="405"/>
      <c r="EC127" s="405"/>
      <c r="ED127" s="405"/>
      <c r="EE127" s="405"/>
      <c r="EF127" s="405"/>
      <c r="EG127" s="405"/>
      <c r="EH127" s="405"/>
      <c r="EI127" s="405"/>
      <c r="EJ127" s="405"/>
      <c r="EK127" s="405"/>
      <c r="EL127" s="405"/>
      <c r="EM127" s="405"/>
      <c r="EN127" s="405"/>
      <c r="EO127" s="405"/>
      <c r="EP127" s="405"/>
      <c r="EQ127" s="405"/>
      <c r="ER127" s="405"/>
      <c r="ES127" s="405"/>
      <c r="ET127" s="405"/>
      <c r="EU127" s="434"/>
      <c r="EV127" s="434"/>
      <c r="EW127" s="405"/>
      <c r="EX127" s="405"/>
      <c r="EY127" s="405"/>
      <c r="EZ127" s="405"/>
      <c r="FA127" s="405"/>
      <c r="FB127" s="405"/>
      <c r="FC127" s="405"/>
      <c r="FD127" s="405"/>
      <c r="FE127" s="405"/>
      <c r="FF127" s="405"/>
      <c r="FG127" s="405"/>
      <c r="FH127" s="405"/>
      <c r="FI127" s="405"/>
      <c r="FJ127" s="405"/>
      <c r="FK127" s="405"/>
      <c r="FL127" s="405"/>
      <c r="FM127" s="405"/>
      <c r="FN127" s="405"/>
      <c r="FO127" s="405"/>
      <c r="FP127" s="405"/>
      <c r="FQ127" s="405"/>
      <c r="FR127" s="405"/>
      <c r="FS127" s="405"/>
      <c r="FT127" s="405"/>
      <c r="FU127" s="405"/>
      <c r="FV127" s="405"/>
      <c r="FW127" s="405"/>
      <c r="FX127" s="405"/>
      <c r="FY127" s="405"/>
      <c r="FZ127" s="405"/>
      <c r="GA127" s="405"/>
      <c r="GB127" s="405"/>
      <c r="GC127" s="405"/>
      <c r="GD127" s="434"/>
      <c r="GE127" s="434"/>
      <c r="GF127" s="405"/>
      <c r="GG127" s="405"/>
      <c r="GH127" s="405"/>
      <c r="GI127" s="405"/>
      <c r="GJ127" s="405"/>
      <c r="GK127" s="405"/>
      <c r="GL127" s="405"/>
      <c r="GM127" s="405"/>
      <c r="GN127" s="405"/>
      <c r="GO127" s="405"/>
      <c r="GP127" s="405"/>
    </row>
    <row r="128" spans="1:198" ht="22.8">
      <c r="A128" s="412"/>
      <c r="B128" s="412"/>
      <c r="C128" s="440"/>
      <c r="D128" s="440"/>
      <c r="E128" s="440"/>
      <c r="F128" s="440"/>
      <c r="G128" s="441"/>
      <c r="H128" s="441"/>
      <c r="I128" s="441"/>
      <c r="J128" s="441"/>
      <c r="K128" s="441"/>
      <c r="L128" s="441"/>
      <c r="M128" s="434"/>
      <c r="N128" s="434"/>
      <c r="O128" s="434"/>
      <c r="P128" s="434"/>
      <c r="Q128" s="434"/>
      <c r="R128" s="434"/>
      <c r="S128" s="434"/>
      <c r="T128" s="434"/>
      <c r="U128" s="434"/>
      <c r="V128" s="434"/>
      <c r="W128" s="434"/>
      <c r="X128" s="434"/>
      <c r="Y128" s="434"/>
      <c r="Z128" s="434"/>
      <c r="AA128" s="434"/>
      <c r="AB128" s="434"/>
      <c r="AC128" s="412"/>
      <c r="AD128" s="412"/>
      <c r="AE128" s="434"/>
      <c r="AF128" s="434"/>
      <c r="AG128" s="434"/>
      <c r="AH128" s="434"/>
      <c r="AI128" s="434"/>
      <c r="AJ128" s="434"/>
      <c r="AK128" s="434"/>
      <c r="AL128" s="434"/>
      <c r="AM128" s="434"/>
      <c r="AN128" s="434"/>
      <c r="AO128" s="434"/>
      <c r="AP128" s="434"/>
      <c r="AQ128" s="434"/>
      <c r="AR128" s="434"/>
      <c r="AS128" s="434"/>
      <c r="AT128" s="434"/>
      <c r="AU128" s="434"/>
      <c r="AV128" s="434"/>
      <c r="AW128" s="434"/>
      <c r="AX128" s="434"/>
      <c r="AY128" s="434"/>
      <c r="AZ128" s="434"/>
      <c r="BA128" s="412"/>
      <c r="BB128" s="412"/>
      <c r="BC128" s="434"/>
      <c r="BD128" s="434"/>
      <c r="BE128" s="434"/>
      <c r="BF128" s="412"/>
      <c r="BG128" s="412"/>
      <c r="BH128" s="412"/>
      <c r="BI128" s="412"/>
      <c r="BJ128" s="412"/>
      <c r="BK128" s="412"/>
      <c r="BL128" s="412"/>
      <c r="BM128" s="412"/>
      <c r="BN128" s="412"/>
      <c r="BO128" s="412"/>
      <c r="BP128" s="412"/>
      <c r="BQ128" s="412"/>
      <c r="BR128" s="412"/>
      <c r="BS128" s="412"/>
      <c r="BT128" s="412"/>
      <c r="BU128" s="412"/>
      <c r="BV128" s="412"/>
      <c r="BW128" s="412"/>
      <c r="BX128" s="412"/>
      <c r="BY128" s="412"/>
      <c r="CF128" s="412"/>
      <c r="CG128" s="412"/>
      <c r="CL128" s="434"/>
      <c r="CM128" s="434"/>
      <c r="CN128" s="434"/>
      <c r="CO128" s="434"/>
      <c r="CP128" s="434"/>
      <c r="CQ128" s="412"/>
      <c r="CR128" s="412"/>
      <c r="CS128" s="434"/>
      <c r="CT128" s="434"/>
      <c r="CU128" s="434"/>
      <c r="CV128" s="434"/>
      <c r="CW128" s="434"/>
      <c r="CX128" s="434"/>
      <c r="CY128" s="434"/>
      <c r="CZ128" s="434"/>
      <c r="DA128" s="434"/>
      <c r="DB128" s="434"/>
      <c r="DC128" s="434"/>
      <c r="DD128" s="434"/>
      <c r="DE128" s="434"/>
      <c r="DF128" s="434"/>
      <c r="DG128" s="434"/>
      <c r="DH128" s="434"/>
      <c r="DI128" s="434"/>
      <c r="DJ128" s="434"/>
      <c r="DK128" s="434"/>
      <c r="DL128" s="434"/>
      <c r="DM128" s="434"/>
      <c r="DN128" s="434"/>
      <c r="DO128" s="434"/>
      <c r="DP128" s="434"/>
      <c r="DQ128" s="434"/>
      <c r="DR128" s="434"/>
      <c r="DS128" s="412"/>
      <c r="DT128" s="412"/>
      <c r="DU128" s="434"/>
      <c r="DV128" s="434"/>
      <c r="DW128" s="434"/>
      <c r="DX128" s="434"/>
      <c r="DY128" s="434"/>
      <c r="DZ128" s="434"/>
      <c r="EA128" s="434"/>
      <c r="EB128" s="434"/>
      <c r="EC128" s="434"/>
      <c r="ED128" s="434"/>
      <c r="EE128" s="434"/>
      <c r="EF128" s="434"/>
      <c r="EG128" s="434"/>
      <c r="EH128" s="434"/>
      <c r="EI128" s="434"/>
      <c r="EJ128" s="434"/>
      <c r="EK128" s="434"/>
      <c r="EL128" s="434"/>
      <c r="EM128" s="434"/>
      <c r="EN128" s="434"/>
      <c r="EO128" s="434"/>
      <c r="EP128" s="434"/>
      <c r="EQ128" s="434"/>
      <c r="ER128" s="434"/>
      <c r="ES128" s="434"/>
      <c r="ET128" s="434"/>
      <c r="EU128" s="412"/>
      <c r="EV128" s="412"/>
      <c r="EW128" s="434"/>
      <c r="EX128" s="434"/>
      <c r="EY128" s="434"/>
      <c r="EZ128" s="434"/>
      <c r="FA128" s="434"/>
      <c r="FB128" s="434"/>
      <c r="FC128" s="434"/>
      <c r="FD128" s="434"/>
      <c r="FE128" s="434"/>
      <c r="FF128" s="434"/>
      <c r="FG128" s="434"/>
      <c r="FH128" s="434"/>
      <c r="FI128" s="434"/>
      <c r="FJ128" s="434"/>
      <c r="FK128" s="434"/>
      <c r="FL128" s="434"/>
      <c r="FM128" s="434"/>
      <c r="FN128" s="434"/>
      <c r="FO128" s="434"/>
      <c r="FP128" s="434"/>
      <c r="FQ128" s="434"/>
      <c r="FR128" s="434"/>
      <c r="FS128" s="434"/>
      <c r="FT128" s="434"/>
      <c r="FU128" s="434"/>
      <c r="FV128" s="434"/>
      <c r="FW128" s="434"/>
      <c r="FX128" s="434"/>
      <c r="FY128" s="434"/>
      <c r="FZ128" s="434"/>
      <c r="GA128" s="434"/>
      <c r="GB128" s="434"/>
      <c r="GC128" s="434"/>
      <c r="GD128" s="412"/>
      <c r="GE128" s="412"/>
      <c r="GF128" s="434"/>
      <c r="GG128" s="434"/>
      <c r="GH128" s="434"/>
      <c r="GI128" s="434"/>
      <c r="GJ128" s="434"/>
      <c r="GK128" s="434"/>
      <c r="GL128" s="434"/>
      <c r="GM128" s="434"/>
      <c r="GN128" s="434"/>
      <c r="GO128" s="434"/>
      <c r="GP128" s="434"/>
    </row>
    <row r="129" spans="1:198" ht="22.8">
      <c r="A129" s="412"/>
      <c r="B129" s="412"/>
      <c r="C129" s="440"/>
      <c r="D129" s="440"/>
      <c r="E129" s="440"/>
      <c r="F129" s="440"/>
      <c r="G129" s="441"/>
      <c r="H129" s="441"/>
      <c r="I129" s="441"/>
      <c r="J129" s="441"/>
      <c r="K129" s="441"/>
      <c r="L129" s="441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34"/>
      <c r="X129" s="434"/>
      <c r="Y129" s="434"/>
      <c r="Z129" s="434"/>
      <c r="AA129" s="434"/>
      <c r="AB129" s="434"/>
      <c r="AC129" s="434"/>
      <c r="AD129" s="434"/>
      <c r="AE129" s="434"/>
      <c r="AF129" s="434"/>
      <c r="AG129" s="434"/>
      <c r="AH129" s="434"/>
      <c r="AI129" s="434"/>
      <c r="AJ129" s="434"/>
      <c r="AK129" s="434"/>
      <c r="AL129" s="434"/>
      <c r="AM129" s="434"/>
      <c r="AN129" s="434"/>
      <c r="AO129" s="434"/>
      <c r="AP129" s="434"/>
      <c r="AQ129" s="434"/>
      <c r="AR129" s="434"/>
      <c r="AS129" s="434"/>
      <c r="AT129" s="434"/>
      <c r="AU129" s="434"/>
      <c r="AV129" s="434"/>
      <c r="AW129" s="434"/>
      <c r="AX129" s="434"/>
      <c r="AY129" s="434"/>
      <c r="AZ129" s="434"/>
      <c r="BA129" s="412"/>
      <c r="BB129" s="412"/>
      <c r="BC129" s="434"/>
      <c r="BD129" s="434"/>
      <c r="BE129" s="434"/>
      <c r="BF129" s="412"/>
      <c r="BG129" s="412"/>
      <c r="BH129" s="412"/>
      <c r="BI129" s="412"/>
      <c r="BJ129" s="412"/>
      <c r="BK129" s="412"/>
      <c r="BL129" s="412"/>
      <c r="BM129" s="412"/>
      <c r="BN129" s="412"/>
      <c r="BO129" s="412"/>
      <c r="BP129" s="412"/>
      <c r="BQ129" s="412"/>
      <c r="BR129" s="412"/>
      <c r="BS129" s="412"/>
      <c r="BT129" s="412"/>
      <c r="BU129" s="412"/>
      <c r="BV129" s="412"/>
      <c r="BW129" s="412"/>
      <c r="BX129" s="412"/>
      <c r="BY129" s="412"/>
      <c r="CF129" s="412"/>
      <c r="CG129" s="412"/>
      <c r="CL129" s="434"/>
      <c r="CM129" s="434"/>
      <c r="CN129" s="434"/>
      <c r="CO129" s="434"/>
      <c r="CP129" s="434"/>
      <c r="CQ129" s="412"/>
      <c r="CR129" s="412"/>
      <c r="CS129" s="434"/>
      <c r="CT129" s="434"/>
      <c r="CU129" s="434"/>
      <c r="CV129" s="434"/>
      <c r="CW129" s="434"/>
      <c r="CX129" s="434"/>
      <c r="CY129" s="434"/>
      <c r="CZ129" s="434"/>
      <c r="DA129" s="434"/>
      <c r="DB129" s="434"/>
      <c r="DC129" s="434"/>
      <c r="DD129" s="434"/>
      <c r="DE129" s="434"/>
      <c r="DF129" s="434"/>
      <c r="DG129" s="434"/>
      <c r="DH129" s="434"/>
      <c r="DI129" s="434"/>
      <c r="DJ129" s="434"/>
      <c r="DK129" s="434"/>
      <c r="DL129" s="434"/>
      <c r="DM129" s="434"/>
      <c r="DN129" s="434"/>
      <c r="DO129" s="434"/>
      <c r="DP129" s="434"/>
      <c r="DQ129" s="434"/>
      <c r="DR129" s="434"/>
      <c r="DS129" s="412"/>
      <c r="DT129" s="412"/>
      <c r="DU129" s="434"/>
      <c r="DV129" s="434"/>
      <c r="DW129" s="434"/>
      <c r="DX129" s="434"/>
      <c r="DY129" s="434"/>
      <c r="DZ129" s="434"/>
      <c r="EA129" s="434"/>
      <c r="EB129" s="434"/>
      <c r="EC129" s="434"/>
      <c r="ED129" s="434"/>
      <c r="EE129" s="434"/>
      <c r="EF129" s="434"/>
      <c r="EG129" s="434"/>
      <c r="EH129" s="434"/>
      <c r="EI129" s="434"/>
      <c r="EJ129" s="434"/>
      <c r="EK129" s="434"/>
      <c r="EL129" s="434"/>
      <c r="EM129" s="434"/>
      <c r="EN129" s="434"/>
      <c r="EO129" s="434"/>
      <c r="EP129" s="434"/>
      <c r="EQ129" s="434"/>
      <c r="ER129" s="434"/>
      <c r="ES129" s="434"/>
      <c r="ET129" s="434"/>
      <c r="EU129" s="412"/>
      <c r="EV129" s="412"/>
      <c r="EW129" s="434"/>
      <c r="EX129" s="434"/>
      <c r="EY129" s="434"/>
      <c r="EZ129" s="434"/>
      <c r="FA129" s="434"/>
      <c r="FB129" s="434"/>
      <c r="FC129" s="434"/>
      <c r="FD129" s="434"/>
      <c r="FE129" s="434"/>
      <c r="FF129" s="434"/>
      <c r="FG129" s="434"/>
      <c r="FH129" s="434"/>
      <c r="FI129" s="434"/>
      <c r="FJ129" s="434"/>
      <c r="FK129" s="434"/>
      <c r="FL129" s="434"/>
      <c r="FM129" s="434"/>
      <c r="FN129" s="434"/>
      <c r="FO129" s="434"/>
      <c r="FP129" s="434"/>
      <c r="FQ129" s="434"/>
      <c r="FR129" s="434"/>
      <c r="FS129" s="434"/>
      <c r="FT129" s="434"/>
      <c r="FU129" s="434"/>
      <c r="FV129" s="434"/>
      <c r="FW129" s="434"/>
      <c r="FX129" s="434"/>
      <c r="FY129" s="434"/>
      <c r="FZ129" s="434"/>
      <c r="GA129" s="434"/>
      <c r="GB129" s="434"/>
      <c r="GC129" s="434"/>
      <c r="GD129" s="412"/>
      <c r="GE129" s="412"/>
      <c r="GF129" s="434"/>
      <c r="GG129" s="434"/>
      <c r="GH129" s="434"/>
      <c r="GI129" s="434"/>
      <c r="GJ129" s="434"/>
      <c r="GK129" s="434"/>
      <c r="GL129" s="434"/>
      <c r="GM129" s="434"/>
      <c r="GN129" s="434"/>
      <c r="GO129" s="434"/>
      <c r="GP129" s="434"/>
    </row>
    <row r="130" spans="1:198" ht="22.8">
      <c r="A130" s="412"/>
      <c r="B130" s="412"/>
      <c r="C130" s="440"/>
      <c r="D130" s="440"/>
      <c r="E130" s="440"/>
      <c r="F130" s="440"/>
      <c r="G130" s="441"/>
      <c r="H130" s="441"/>
      <c r="I130" s="441"/>
      <c r="J130" s="441"/>
      <c r="K130" s="441"/>
      <c r="L130" s="441"/>
      <c r="M130" s="434"/>
      <c r="N130" s="434"/>
      <c r="O130" s="434"/>
      <c r="P130" s="434"/>
      <c r="Q130" s="434"/>
      <c r="R130" s="434"/>
      <c r="S130" s="434"/>
      <c r="T130" s="434"/>
      <c r="U130" s="434"/>
      <c r="V130" s="434"/>
      <c r="W130" s="434"/>
      <c r="X130" s="434"/>
      <c r="Y130" s="434"/>
      <c r="Z130" s="434"/>
      <c r="AA130" s="434"/>
      <c r="AB130" s="434"/>
      <c r="AC130" s="434"/>
      <c r="AD130" s="434"/>
      <c r="AE130" s="434"/>
      <c r="AF130" s="434"/>
      <c r="AG130" s="434"/>
      <c r="AH130" s="434"/>
      <c r="AI130" s="434"/>
      <c r="AJ130" s="434"/>
      <c r="AK130" s="434"/>
      <c r="AL130" s="434"/>
      <c r="AM130" s="434"/>
      <c r="AN130" s="434"/>
      <c r="AO130" s="434"/>
      <c r="AP130" s="434"/>
      <c r="AQ130" s="434"/>
      <c r="AR130" s="434"/>
      <c r="AS130" s="434"/>
      <c r="AT130" s="434"/>
      <c r="AU130" s="434"/>
      <c r="AV130" s="434"/>
      <c r="AW130" s="434"/>
      <c r="AX130" s="434"/>
      <c r="AY130" s="434"/>
      <c r="AZ130" s="434"/>
      <c r="BA130" s="412"/>
      <c r="BB130" s="412"/>
      <c r="BC130" s="434"/>
      <c r="BD130" s="434"/>
      <c r="BE130" s="434"/>
      <c r="BF130" s="412"/>
      <c r="BG130" s="412"/>
      <c r="BH130" s="412"/>
      <c r="BI130" s="412"/>
      <c r="BJ130" s="412"/>
      <c r="BK130" s="412"/>
      <c r="BL130" s="412"/>
      <c r="BM130" s="412"/>
      <c r="BN130" s="412"/>
      <c r="BO130" s="412"/>
      <c r="BP130" s="412"/>
      <c r="BQ130" s="412"/>
      <c r="BR130" s="412"/>
      <c r="BS130" s="412"/>
      <c r="BT130" s="412"/>
      <c r="BU130" s="412"/>
      <c r="BV130" s="412"/>
      <c r="BW130" s="412"/>
      <c r="BX130" s="412"/>
      <c r="BY130" s="412"/>
      <c r="CF130" s="412"/>
      <c r="CG130" s="412"/>
      <c r="CL130" s="434"/>
      <c r="CM130" s="434"/>
      <c r="CN130" s="434"/>
      <c r="CO130" s="434"/>
      <c r="CP130" s="434"/>
      <c r="CQ130" s="412"/>
      <c r="CR130" s="412"/>
      <c r="CS130" s="434"/>
      <c r="CT130" s="434"/>
      <c r="CU130" s="434"/>
      <c r="CV130" s="434"/>
      <c r="CW130" s="434"/>
      <c r="CX130" s="434"/>
      <c r="CY130" s="434"/>
      <c r="CZ130" s="434"/>
      <c r="DA130" s="434"/>
      <c r="DB130" s="434"/>
      <c r="DC130" s="434"/>
      <c r="DD130" s="434"/>
      <c r="DE130" s="434"/>
      <c r="DF130" s="434"/>
      <c r="DG130" s="434"/>
      <c r="DH130" s="434"/>
      <c r="DI130" s="434"/>
      <c r="DJ130" s="434"/>
      <c r="DK130" s="434"/>
      <c r="DL130" s="434"/>
      <c r="DM130" s="434"/>
      <c r="DN130" s="434"/>
      <c r="DO130" s="434"/>
      <c r="DP130" s="434"/>
      <c r="DQ130" s="434"/>
      <c r="DR130" s="434"/>
      <c r="DS130" s="412"/>
      <c r="DT130" s="412"/>
      <c r="DU130" s="434"/>
      <c r="DV130" s="434"/>
      <c r="DW130" s="434"/>
      <c r="DX130" s="434"/>
      <c r="DY130" s="434"/>
      <c r="DZ130" s="434"/>
      <c r="EA130" s="434"/>
      <c r="EB130" s="434"/>
      <c r="EC130" s="434"/>
      <c r="ED130" s="434"/>
      <c r="EE130" s="434"/>
      <c r="EF130" s="434"/>
      <c r="EG130" s="434"/>
      <c r="EH130" s="434"/>
      <c r="EI130" s="434"/>
      <c r="EJ130" s="434"/>
      <c r="EK130" s="434"/>
      <c r="EL130" s="434"/>
      <c r="EM130" s="434"/>
      <c r="EN130" s="434"/>
      <c r="EO130" s="434"/>
      <c r="EP130" s="434"/>
      <c r="EQ130" s="434"/>
      <c r="ER130" s="434"/>
      <c r="ES130" s="434"/>
      <c r="ET130" s="434"/>
      <c r="EU130" s="412"/>
      <c r="EV130" s="412"/>
      <c r="EW130" s="434"/>
      <c r="EX130" s="434"/>
      <c r="EY130" s="434"/>
      <c r="EZ130" s="434"/>
      <c r="FA130" s="434"/>
      <c r="FB130" s="434"/>
      <c r="FC130" s="434"/>
      <c r="FD130" s="434"/>
      <c r="FE130" s="434"/>
      <c r="FF130" s="434"/>
      <c r="FG130" s="434"/>
      <c r="FH130" s="434"/>
      <c r="FI130" s="434"/>
      <c r="FJ130" s="434"/>
      <c r="FK130" s="434"/>
      <c r="FL130" s="434"/>
      <c r="FM130" s="434"/>
      <c r="FN130" s="434"/>
      <c r="FO130" s="434"/>
      <c r="FP130" s="434"/>
      <c r="FQ130" s="434"/>
      <c r="FR130" s="434"/>
      <c r="FS130" s="434"/>
      <c r="FT130" s="434"/>
      <c r="FU130" s="434"/>
      <c r="FV130" s="434"/>
      <c r="FW130" s="434"/>
      <c r="FX130" s="434"/>
      <c r="FY130" s="434"/>
      <c r="FZ130" s="434"/>
      <c r="GA130" s="434"/>
      <c r="GB130" s="434"/>
      <c r="GC130" s="434"/>
      <c r="GD130" s="412"/>
      <c r="GE130" s="412"/>
      <c r="GF130" s="434"/>
      <c r="GG130" s="434"/>
      <c r="GH130" s="434"/>
      <c r="GI130" s="434"/>
      <c r="GJ130" s="434"/>
      <c r="GK130" s="434"/>
      <c r="GL130" s="434"/>
      <c r="GM130" s="434"/>
      <c r="GN130" s="434"/>
      <c r="GO130" s="434"/>
      <c r="GP130" s="434"/>
    </row>
    <row r="131" spans="1:198" ht="22.8">
      <c r="A131" s="434"/>
      <c r="B131" s="434"/>
      <c r="C131" s="460"/>
      <c r="D131" s="460"/>
      <c r="E131" s="460"/>
      <c r="F131" s="460"/>
      <c r="G131" s="441"/>
      <c r="H131" s="441"/>
      <c r="I131" s="441"/>
      <c r="J131" s="441"/>
      <c r="K131" s="441"/>
      <c r="L131" s="441"/>
      <c r="M131" s="441"/>
      <c r="N131" s="441"/>
      <c r="O131" s="441"/>
      <c r="P131" s="441"/>
      <c r="Q131" s="441"/>
      <c r="R131" s="441"/>
      <c r="S131" s="441"/>
      <c r="T131" s="441"/>
      <c r="U131" s="441"/>
      <c r="V131" s="441"/>
      <c r="W131" s="441"/>
      <c r="X131" s="441"/>
      <c r="Y131" s="441"/>
      <c r="Z131" s="441"/>
      <c r="AA131" s="441"/>
      <c r="AB131" s="441"/>
      <c r="AC131" s="434"/>
      <c r="AD131" s="434"/>
      <c r="AE131" s="441"/>
      <c r="AF131" s="441"/>
      <c r="AG131" s="405"/>
      <c r="AH131" s="405"/>
      <c r="AI131" s="405"/>
      <c r="AJ131" s="405"/>
      <c r="AK131" s="405"/>
      <c r="AL131" s="405"/>
      <c r="AM131" s="405"/>
      <c r="AN131" s="405"/>
      <c r="AO131" s="405"/>
      <c r="AP131" s="405"/>
      <c r="AQ131" s="405"/>
      <c r="AR131" s="405"/>
      <c r="AS131" s="405"/>
      <c r="AT131" s="405"/>
      <c r="AU131" s="405"/>
      <c r="AV131" s="405"/>
      <c r="AW131" s="405"/>
      <c r="AX131" s="405"/>
      <c r="AY131" s="405"/>
      <c r="AZ131" s="405"/>
      <c r="BA131" s="434"/>
      <c r="BB131" s="434"/>
      <c r="BC131" s="405"/>
      <c r="BD131" s="405"/>
      <c r="BE131" s="405"/>
      <c r="BF131" s="441"/>
      <c r="BG131" s="441"/>
      <c r="BH131" s="441"/>
      <c r="BI131" s="441"/>
      <c r="BJ131" s="441"/>
      <c r="BK131" s="441"/>
      <c r="BL131" s="441"/>
      <c r="BM131" s="441"/>
      <c r="BN131" s="441"/>
      <c r="BO131" s="441"/>
      <c r="BP131" s="441"/>
      <c r="BQ131" s="441"/>
      <c r="BR131" s="441"/>
      <c r="BS131" s="441"/>
      <c r="BT131" s="441"/>
      <c r="BU131" s="441"/>
      <c r="BV131" s="441"/>
      <c r="BW131" s="441"/>
      <c r="BX131" s="441"/>
      <c r="BY131" s="441"/>
      <c r="BZ131" s="405"/>
      <c r="CA131" s="405"/>
      <c r="CB131" s="405"/>
      <c r="CC131" s="405"/>
      <c r="CD131" s="405"/>
      <c r="CE131" s="405"/>
      <c r="CF131" s="434"/>
      <c r="CG131" s="434"/>
      <c r="CH131" s="405"/>
      <c r="CI131" s="405"/>
      <c r="CJ131" s="405"/>
      <c r="CK131" s="405"/>
      <c r="CL131" s="405"/>
      <c r="CM131" s="405"/>
      <c r="CN131" s="405"/>
      <c r="CO131" s="405"/>
      <c r="CP131" s="405"/>
      <c r="CQ131" s="434"/>
      <c r="CR131" s="434"/>
      <c r="CS131" s="405"/>
      <c r="CT131" s="405"/>
      <c r="CU131" s="405"/>
      <c r="CV131" s="405"/>
      <c r="CW131" s="405"/>
      <c r="CX131" s="405"/>
      <c r="CY131" s="405"/>
      <c r="CZ131" s="405"/>
      <c r="DA131" s="405"/>
      <c r="DB131" s="405"/>
      <c r="DC131" s="405"/>
      <c r="DD131" s="405"/>
      <c r="DE131" s="405"/>
      <c r="DF131" s="405"/>
      <c r="DG131" s="405"/>
      <c r="DH131" s="405"/>
      <c r="DI131" s="405"/>
      <c r="DJ131" s="405"/>
      <c r="DK131" s="405"/>
      <c r="DL131" s="405"/>
      <c r="DM131" s="405"/>
      <c r="DN131" s="405"/>
      <c r="DO131" s="405"/>
      <c r="DP131" s="405"/>
      <c r="DQ131" s="405"/>
      <c r="DR131" s="405"/>
      <c r="DS131" s="434"/>
      <c r="DT131" s="434"/>
      <c r="DU131" s="405"/>
      <c r="DV131" s="405"/>
      <c r="DW131" s="405"/>
      <c r="DX131" s="405"/>
      <c r="DY131" s="405"/>
      <c r="DZ131" s="405"/>
      <c r="EA131" s="405"/>
      <c r="EB131" s="405"/>
      <c r="EC131" s="405"/>
      <c r="ED131" s="405"/>
      <c r="EE131" s="405"/>
      <c r="EF131" s="405"/>
      <c r="EG131" s="405"/>
      <c r="EH131" s="405"/>
      <c r="EI131" s="405"/>
      <c r="EJ131" s="405"/>
      <c r="EK131" s="405"/>
      <c r="EL131" s="405"/>
      <c r="EM131" s="405"/>
      <c r="EN131" s="405"/>
      <c r="EO131" s="405"/>
      <c r="EP131" s="405"/>
      <c r="EQ131" s="405"/>
      <c r="ER131" s="405"/>
      <c r="ES131" s="405"/>
      <c r="ET131" s="405"/>
      <c r="EU131" s="434"/>
      <c r="EV131" s="434"/>
      <c r="EW131" s="405"/>
      <c r="EX131" s="405"/>
      <c r="EY131" s="405"/>
      <c r="EZ131" s="405"/>
      <c r="FA131" s="405"/>
      <c r="FB131" s="405"/>
      <c r="FC131" s="405"/>
      <c r="FD131" s="405"/>
      <c r="FE131" s="405"/>
      <c r="FF131" s="405"/>
      <c r="FG131" s="405"/>
      <c r="FH131" s="405"/>
      <c r="FI131" s="405"/>
      <c r="FJ131" s="405"/>
      <c r="FK131" s="405"/>
      <c r="FL131" s="405"/>
      <c r="FM131" s="405"/>
      <c r="FN131" s="405"/>
      <c r="FO131" s="405"/>
      <c r="FP131" s="405"/>
      <c r="FQ131" s="405"/>
      <c r="FR131" s="405"/>
      <c r="FS131" s="405"/>
      <c r="FT131" s="405"/>
      <c r="FU131" s="405"/>
      <c r="FV131" s="405"/>
      <c r="FW131" s="405"/>
      <c r="FX131" s="405"/>
      <c r="FY131" s="405"/>
      <c r="FZ131" s="405"/>
      <c r="GA131" s="405"/>
      <c r="GB131" s="405"/>
      <c r="GC131" s="405"/>
      <c r="GD131" s="434"/>
      <c r="GE131" s="434"/>
      <c r="GF131" s="405"/>
      <c r="GG131" s="405"/>
      <c r="GH131" s="405"/>
      <c r="GI131" s="405"/>
      <c r="GJ131" s="405"/>
      <c r="GK131" s="405"/>
      <c r="GL131" s="405"/>
      <c r="GM131" s="405"/>
      <c r="GN131" s="405"/>
      <c r="GO131" s="405"/>
      <c r="GP131" s="405"/>
    </row>
    <row r="132" spans="1:198" ht="22.8">
      <c r="A132" s="434"/>
      <c r="B132" s="434"/>
      <c r="C132" s="440"/>
      <c r="D132" s="440"/>
      <c r="E132" s="440"/>
      <c r="F132" s="440"/>
      <c r="G132" s="441"/>
      <c r="H132" s="441"/>
      <c r="I132" s="441"/>
      <c r="J132" s="441"/>
      <c r="K132" s="441"/>
      <c r="L132" s="441"/>
      <c r="M132" s="441"/>
      <c r="N132" s="441"/>
      <c r="O132" s="441"/>
      <c r="P132" s="441"/>
      <c r="Q132" s="441"/>
      <c r="R132" s="441"/>
      <c r="S132" s="441"/>
      <c r="T132" s="441"/>
      <c r="U132" s="441"/>
      <c r="V132" s="441"/>
      <c r="W132" s="441"/>
      <c r="X132" s="441"/>
      <c r="Y132" s="441"/>
      <c r="Z132" s="441"/>
      <c r="AA132" s="441"/>
      <c r="AB132" s="441"/>
      <c r="AC132" s="434"/>
      <c r="AD132" s="434"/>
      <c r="AE132" s="441"/>
      <c r="AF132" s="441"/>
      <c r="AG132" s="405"/>
      <c r="AH132" s="405"/>
      <c r="AI132" s="405"/>
      <c r="AJ132" s="405"/>
      <c r="AK132" s="405"/>
      <c r="AL132" s="405"/>
      <c r="AM132" s="405"/>
      <c r="AN132" s="405"/>
      <c r="AO132" s="405"/>
      <c r="AP132" s="405"/>
      <c r="AQ132" s="405"/>
      <c r="AR132" s="405"/>
      <c r="AS132" s="405"/>
      <c r="AT132" s="405"/>
      <c r="AU132" s="405"/>
      <c r="AV132" s="405"/>
      <c r="AW132" s="405"/>
      <c r="AX132" s="405"/>
      <c r="AY132" s="405"/>
      <c r="AZ132" s="405"/>
      <c r="BA132" s="434"/>
      <c r="BB132" s="434"/>
      <c r="BC132" s="405"/>
      <c r="BD132" s="405"/>
      <c r="BE132" s="405"/>
      <c r="BF132" s="441"/>
      <c r="BG132" s="441"/>
      <c r="BH132" s="441"/>
      <c r="BI132" s="441"/>
      <c r="BJ132" s="441"/>
      <c r="BK132" s="441"/>
      <c r="BL132" s="441"/>
      <c r="BM132" s="441"/>
      <c r="BN132" s="441"/>
      <c r="BO132" s="441"/>
      <c r="BP132" s="441"/>
      <c r="BQ132" s="441"/>
      <c r="BR132" s="441"/>
      <c r="BS132" s="441"/>
      <c r="BT132" s="441"/>
      <c r="BU132" s="441"/>
      <c r="BV132" s="441"/>
      <c r="BW132" s="441"/>
      <c r="BX132" s="441"/>
      <c r="BY132" s="441"/>
      <c r="BZ132" s="405"/>
      <c r="CA132" s="405"/>
      <c r="CB132" s="405"/>
      <c r="CC132" s="405"/>
      <c r="CD132" s="405"/>
      <c r="CE132" s="405"/>
      <c r="CF132" s="434"/>
      <c r="CG132" s="434"/>
      <c r="CH132" s="405"/>
      <c r="CI132" s="405"/>
      <c r="CJ132" s="405"/>
      <c r="CK132" s="405"/>
      <c r="CL132" s="405"/>
      <c r="CM132" s="405"/>
      <c r="CN132" s="405"/>
      <c r="CO132" s="405"/>
      <c r="CP132" s="405"/>
      <c r="CQ132" s="434"/>
      <c r="CR132" s="434"/>
      <c r="CS132" s="405"/>
      <c r="CT132" s="405"/>
      <c r="CU132" s="405"/>
      <c r="CV132" s="405"/>
      <c r="CW132" s="405"/>
      <c r="CX132" s="405"/>
      <c r="CY132" s="405"/>
      <c r="CZ132" s="405"/>
      <c r="DA132" s="405"/>
      <c r="DB132" s="405"/>
      <c r="DC132" s="405"/>
      <c r="DD132" s="405"/>
      <c r="DE132" s="405"/>
      <c r="DF132" s="405"/>
      <c r="DG132" s="405"/>
      <c r="DH132" s="405"/>
      <c r="DI132" s="405"/>
      <c r="DJ132" s="405"/>
      <c r="DK132" s="405"/>
      <c r="DL132" s="405"/>
      <c r="DM132" s="405"/>
      <c r="DN132" s="405"/>
      <c r="DO132" s="405"/>
      <c r="DP132" s="405"/>
      <c r="DQ132" s="405"/>
      <c r="DR132" s="405"/>
      <c r="DS132" s="434"/>
      <c r="DT132" s="434"/>
      <c r="DU132" s="405"/>
      <c r="DV132" s="405"/>
      <c r="DW132" s="405"/>
      <c r="DX132" s="405"/>
      <c r="DY132" s="405"/>
      <c r="DZ132" s="405"/>
      <c r="EA132" s="405"/>
      <c r="EB132" s="405"/>
      <c r="EC132" s="405"/>
      <c r="ED132" s="405"/>
      <c r="EE132" s="405"/>
      <c r="EF132" s="405"/>
      <c r="EG132" s="405"/>
      <c r="EH132" s="405"/>
      <c r="EI132" s="405"/>
      <c r="EJ132" s="405"/>
      <c r="EK132" s="405"/>
      <c r="EL132" s="405"/>
      <c r="EM132" s="405"/>
      <c r="EN132" s="405"/>
      <c r="EO132" s="405"/>
      <c r="EP132" s="405"/>
      <c r="EQ132" s="405"/>
      <c r="ER132" s="405"/>
      <c r="ES132" s="405"/>
      <c r="ET132" s="405"/>
      <c r="EU132" s="434"/>
      <c r="EV132" s="434"/>
      <c r="EW132" s="405"/>
      <c r="EX132" s="405"/>
      <c r="EY132" s="405"/>
      <c r="EZ132" s="405"/>
      <c r="FA132" s="405"/>
      <c r="FB132" s="405"/>
      <c r="FC132" s="405"/>
      <c r="FD132" s="405"/>
      <c r="FE132" s="405"/>
      <c r="FF132" s="405"/>
      <c r="FG132" s="405"/>
      <c r="FH132" s="405"/>
      <c r="FI132" s="405"/>
      <c r="FJ132" s="405"/>
      <c r="FK132" s="405"/>
      <c r="FL132" s="405"/>
      <c r="FM132" s="405"/>
      <c r="FN132" s="405"/>
      <c r="FO132" s="405"/>
      <c r="FP132" s="405"/>
      <c r="FQ132" s="405"/>
      <c r="FR132" s="405"/>
      <c r="FS132" s="405"/>
      <c r="FT132" s="405"/>
      <c r="FU132" s="405"/>
      <c r="FV132" s="405"/>
      <c r="FW132" s="405"/>
      <c r="FX132" s="405"/>
      <c r="FY132" s="405"/>
      <c r="FZ132" s="405"/>
      <c r="GA132" s="405"/>
      <c r="GB132" s="405"/>
      <c r="GC132" s="405"/>
      <c r="GD132" s="434"/>
      <c r="GE132" s="434"/>
      <c r="GF132" s="405"/>
      <c r="GG132" s="405"/>
      <c r="GH132" s="405"/>
      <c r="GI132" s="405"/>
      <c r="GJ132" s="405"/>
      <c r="GK132" s="405"/>
      <c r="GL132" s="405"/>
      <c r="GM132" s="405"/>
      <c r="GN132" s="405"/>
      <c r="GO132" s="405"/>
      <c r="GP132" s="405"/>
    </row>
    <row r="133" spans="1:198" ht="22.8">
      <c r="A133" s="434"/>
      <c r="B133" s="434"/>
      <c r="C133" s="440"/>
      <c r="D133" s="440"/>
      <c r="E133" s="440"/>
      <c r="F133" s="440"/>
      <c r="G133" s="441"/>
      <c r="H133" s="441"/>
      <c r="I133" s="441"/>
      <c r="J133" s="441"/>
      <c r="K133" s="441"/>
      <c r="L133" s="441"/>
      <c r="M133" s="441"/>
      <c r="N133" s="441"/>
      <c r="O133" s="441"/>
      <c r="P133" s="441"/>
      <c r="Q133" s="441"/>
      <c r="R133" s="441"/>
      <c r="S133" s="441"/>
      <c r="T133" s="441"/>
      <c r="U133" s="441"/>
      <c r="V133" s="441"/>
      <c r="W133" s="441"/>
      <c r="X133" s="441"/>
      <c r="Y133" s="441"/>
      <c r="Z133" s="441"/>
      <c r="AA133" s="441"/>
      <c r="AB133" s="441"/>
      <c r="AC133" s="434"/>
      <c r="AD133" s="434"/>
      <c r="AE133" s="441"/>
      <c r="AF133" s="441"/>
      <c r="AG133" s="405"/>
      <c r="AH133" s="405"/>
      <c r="AI133" s="405"/>
      <c r="AJ133" s="405"/>
      <c r="AK133" s="405"/>
      <c r="AL133" s="405"/>
      <c r="AM133" s="405"/>
      <c r="AN133" s="405"/>
      <c r="AO133" s="405"/>
      <c r="AP133" s="405"/>
      <c r="AQ133" s="405"/>
      <c r="AR133" s="405"/>
      <c r="AS133" s="405"/>
      <c r="AT133" s="405"/>
      <c r="AU133" s="405"/>
      <c r="AV133" s="405"/>
      <c r="AW133" s="405"/>
      <c r="AX133" s="405"/>
      <c r="AY133" s="405"/>
      <c r="AZ133" s="405"/>
      <c r="BA133" s="434"/>
      <c r="BB133" s="434"/>
      <c r="BC133" s="405"/>
      <c r="BD133" s="405"/>
      <c r="BE133" s="405"/>
      <c r="BF133" s="441"/>
      <c r="BG133" s="441"/>
      <c r="BH133" s="441"/>
      <c r="BI133" s="441"/>
      <c r="BJ133" s="441"/>
      <c r="BK133" s="441"/>
      <c r="BL133" s="441"/>
      <c r="BM133" s="441"/>
      <c r="BN133" s="441"/>
      <c r="BO133" s="441"/>
      <c r="BP133" s="441"/>
      <c r="BQ133" s="441"/>
      <c r="BR133" s="441"/>
      <c r="BS133" s="441"/>
      <c r="BT133" s="441"/>
      <c r="BU133" s="441"/>
      <c r="BV133" s="441"/>
      <c r="BW133" s="441"/>
      <c r="BX133" s="441"/>
      <c r="BY133" s="441"/>
      <c r="BZ133" s="405"/>
      <c r="CA133" s="405"/>
      <c r="CB133" s="405"/>
      <c r="CC133" s="405"/>
      <c r="CD133" s="405"/>
      <c r="CE133" s="405"/>
      <c r="CF133" s="434"/>
      <c r="CG133" s="434"/>
      <c r="CH133" s="405"/>
      <c r="CI133" s="405"/>
      <c r="CJ133" s="405"/>
      <c r="CK133" s="405"/>
      <c r="CL133" s="405"/>
      <c r="CM133" s="405"/>
      <c r="CN133" s="405"/>
      <c r="CO133" s="405"/>
      <c r="CP133" s="405"/>
      <c r="CQ133" s="434"/>
      <c r="CR133" s="434"/>
      <c r="CS133" s="405"/>
      <c r="CT133" s="405"/>
      <c r="CU133" s="405"/>
      <c r="CV133" s="405"/>
      <c r="CW133" s="405"/>
      <c r="CX133" s="405"/>
      <c r="CY133" s="405"/>
      <c r="CZ133" s="405"/>
      <c r="DA133" s="405"/>
      <c r="DB133" s="405"/>
      <c r="DC133" s="405"/>
      <c r="DD133" s="405"/>
      <c r="DE133" s="405"/>
      <c r="DF133" s="405"/>
      <c r="DG133" s="405"/>
      <c r="DH133" s="405"/>
      <c r="DI133" s="405"/>
      <c r="DJ133" s="405"/>
      <c r="DK133" s="405"/>
      <c r="DL133" s="405"/>
      <c r="DM133" s="405"/>
      <c r="DN133" s="405"/>
      <c r="DO133" s="405"/>
      <c r="DP133" s="405"/>
      <c r="DQ133" s="405"/>
      <c r="DR133" s="405"/>
      <c r="DS133" s="434"/>
      <c r="DT133" s="434"/>
      <c r="DU133" s="405"/>
      <c r="DV133" s="405"/>
      <c r="DW133" s="405"/>
      <c r="DX133" s="405"/>
      <c r="DY133" s="405"/>
      <c r="DZ133" s="405"/>
      <c r="EA133" s="405"/>
      <c r="EB133" s="405"/>
      <c r="EC133" s="405"/>
      <c r="ED133" s="405"/>
      <c r="EE133" s="405"/>
      <c r="EF133" s="405"/>
      <c r="EG133" s="405"/>
      <c r="EH133" s="405"/>
      <c r="EI133" s="405"/>
      <c r="EJ133" s="405"/>
      <c r="EK133" s="405"/>
      <c r="EL133" s="405"/>
      <c r="EM133" s="405"/>
      <c r="EN133" s="405"/>
      <c r="EO133" s="405"/>
      <c r="EP133" s="405"/>
      <c r="EQ133" s="405"/>
      <c r="ER133" s="405"/>
      <c r="ES133" s="405"/>
      <c r="ET133" s="405"/>
      <c r="EU133" s="434"/>
      <c r="EV133" s="434"/>
      <c r="EW133" s="405"/>
      <c r="EX133" s="405"/>
      <c r="EY133" s="405"/>
      <c r="EZ133" s="405"/>
      <c r="FA133" s="405"/>
      <c r="FB133" s="405"/>
      <c r="FC133" s="405"/>
      <c r="FD133" s="405"/>
      <c r="FE133" s="405"/>
      <c r="FF133" s="405"/>
      <c r="FG133" s="405"/>
      <c r="FH133" s="405"/>
      <c r="FI133" s="405"/>
      <c r="FJ133" s="405"/>
      <c r="FK133" s="405"/>
      <c r="FL133" s="405"/>
      <c r="FM133" s="405"/>
      <c r="FN133" s="405"/>
      <c r="FO133" s="405"/>
      <c r="FP133" s="405"/>
      <c r="FQ133" s="405"/>
      <c r="FR133" s="405"/>
      <c r="FS133" s="405"/>
      <c r="FT133" s="405"/>
      <c r="FU133" s="405"/>
      <c r="FV133" s="405"/>
      <c r="FW133" s="405"/>
      <c r="FX133" s="405"/>
      <c r="FY133" s="405"/>
      <c r="FZ133" s="405"/>
      <c r="GA133" s="405"/>
      <c r="GB133" s="405"/>
      <c r="GC133" s="405"/>
      <c r="GD133" s="434"/>
      <c r="GE133" s="434"/>
      <c r="GF133" s="405"/>
      <c r="GG133" s="405"/>
      <c r="GH133" s="405"/>
      <c r="GI133" s="405"/>
      <c r="GJ133" s="405"/>
      <c r="GK133" s="405"/>
      <c r="GL133" s="405"/>
      <c r="GM133" s="405"/>
      <c r="GN133" s="405"/>
      <c r="GO133" s="405"/>
      <c r="GP133" s="405"/>
    </row>
    <row r="134" spans="1:198" ht="22.8">
      <c r="A134" s="434"/>
      <c r="B134" s="434"/>
      <c r="C134" s="440"/>
      <c r="D134" s="440"/>
      <c r="E134" s="440"/>
      <c r="F134" s="440"/>
      <c r="G134" s="441"/>
      <c r="H134" s="441"/>
      <c r="I134" s="441"/>
      <c r="J134" s="441"/>
      <c r="K134" s="441"/>
      <c r="L134" s="441"/>
      <c r="M134" s="441"/>
      <c r="N134" s="441"/>
      <c r="O134" s="441"/>
      <c r="P134" s="441"/>
      <c r="Q134" s="441"/>
      <c r="R134" s="441"/>
      <c r="S134" s="441"/>
      <c r="T134" s="441"/>
      <c r="U134" s="441"/>
      <c r="V134" s="441"/>
      <c r="W134" s="441"/>
      <c r="X134" s="441"/>
      <c r="Y134" s="441"/>
      <c r="Z134" s="441"/>
      <c r="AA134" s="441"/>
      <c r="AB134" s="441"/>
      <c r="AC134" s="434"/>
      <c r="AD134" s="434"/>
      <c r="AE134" s="441"/>
      <c r="AF134" s="441"/>
      <c r="AG134" s="405"/>
      <c r="AH134" s="405"/>
      <c r="AI134" s="405"/>
      <c r="AJ134" s="405"/>
      <c r="AK134" s="405"/>
      <c r="AL134" s="405"/>
      <c r="AM134" s="405"/>
      <c r="AN134" s="405"/>
      <c r="AO134" s="405"/>
      <c r="AP134" s="405"/>
      <c r="AQ134" s="405"/>
      <c r="AR134" s="405"/>
      <c r="AS134" s="405"/>
      <c r="AT134" s="405"/>
      <c r="AU134" s="405"/>
      <c r="AV134" s="405"/>
      <c r="AW134" s="405"/>
      <c r="AX134" s="405"/>
      <c r="AY134" s="405"/>
      <c r="AZ134" s="405"/>
      <c r="BA134" s="434"/>
      <c r="BB134" s="434"/>
      <c r="BC134" s="405"/>
      <c r="BD134" s="405"/>
      <c r="BE134" s="405"/>
      <c r="BF134" s="441"/>
      <c r="BG134" s="441"/>
      <c r="BH134" s="441"/>
      <c r="BI134" s="441"/>
      <c r="BJ134" s="441"/>
      <c r="BK134" s="441"/>
      <c r="BL134" s="441"/>
      <c r="BM134" s="441"/>
      <c r="BN134" s="441"/>
      <c r="BO134" s="441"/>
      <c r="BP134" s="441"/>
      <c r="BQ134" s="441"/>
      <c r="BR134" s="441"/>
      <c r="BS134" s="441"/>
      <c r="BT134" s="441"/>
      <c r="BU134" s="441"/>
      <c r="BV134" s="441"/>
      <c r="BW134" s="441"/>
      <c r="BX134" s="441"/>
      <c r="BY134" s="441"/>
      <c r="BZ134" s="405"/>
      <c r="CA134" s="405"/>
      <c r="CB134" s="405"/>
      <c r="CC134" s="405"/>
      <c r="CD134" s="405"/>
      <c r="CE134" s="405"/>
      <c r="CF134" s="434"/>
      <c r="CG134" s="434"/>
      <c r="CH134" s="405"/>
      <c r="CI134" s="405"/>
      <c r="CJ134" s="405"/>
      <c r="CK134" s="405"/>
      <c r="CL134" s="405"/>
      <c r="CM134" s="405"/>
      <c r="CN134" s="405"/>
      <c r="CO134" s="405"/>
      <c r="CP134" s="405"/>
      <c r="CQ134" s="434"/>
      <c r="CR134" s="434"/>
      <c r="CS134" s="405"/>
      <c r="CT134" s="405"/>
      <c r="CU134" s="405"/>
      <c r="CV134" s="405"/>
      <c r="CW134" s="405"/>
      <c r="CX134" s="405"/>
      <c r="CY134" s="405"/>
      <c r="CZ134" s="405"/>
      <c r="DA134" s="405"/>
      <c r="DB134" s="405"/>
      <c r="DC134" s="405"/>
      <c r="DD134" s="405"/>
      <c r="DE134" s="405"/>
      <c r="DF134" s="405"/>
      <c r="DG134" s="405"/>
      <c r="DH134" s="405"/>
      <c r="DI134" s="405"/>
      <c r="DJ134" s="405"/>
      <c r="DK134" s="405"/>
      <c r="DL134" s="405"/>
      <c r="DM134" s="405"/>
      <c r="DN134" s="405"/>
      <c r="DO134" s="405"/>
      <c r="DP134" s="405"/>
      <c r="DQ134" s="405"/>
      <c r="DR134" s="405"/>
      <c r="DS134" s="434"/>
      <c r="DT134" s="434"/>
      <c r="DU134" s="405"/>
      <c r="DV134" s="405"/>
      <c r="DW134" s="405"/>
      <c r="DX134" s="405"/>
      <c r="DY134" s="405"/>
      <c r="DZ134" s="405"/>
      <c r="EA134" s="405"/>
      <c r="EB134" s="405"/>
      <c r="EC134" s="405"/>
      <c r="ED134" s="405"/>
      <c r="EE134" s="405"/>
      <c r="EF134" s="405"/>
      <c r="EG134" s="405"/>
      <c r="EH134" s="405"/>
      <c r="EI134" s="405"/>
      <c r="EJ134" s="405"/>
      <c r="EK134" s="405"/>
      <c r="EL134" s="405"/>
      <c r="EM134" s="405"/>
      <c r="EN134" s="405"/>
      <c r="EO134" s="405"/>
      <c r="EP134" s="405"/>
      <c r="EQ134" s="405"/>
      <c r="ER134" s="405"/>
      <c r="ES134" s="405"/>
      <c r="ET134" s="405"/>
      <c r="EU134" s="434"/>
      <c r="EV134" s="434"/>
      <c r="EW134" s="405"/>
      <c r="EX134" s="405"/>
      <c r="EY134" s="405"/>
      <c r="EZ134" s="405"/>
      <c r="FA134" s="405"/>
      <c r="FB134" s="405"/>
      <c r="FC134" s="405"/>
      <c r="FD134" s="405"/>
      <c r="FE134" s="405"/>
      <c r="FF134" s="405"/>
      <c r="FG134" s="405"/>
      <c r="FH134" s="405"/>
      <c r="FI134" s="405"/>
      <c r="FJ134" s="405"/>
      <c r="FK134" s="405"/>
      <c r="FL134" s="405"/>
      <c r="FM134" s="405"/>
      <c r="FN134" s="405"/>
      <c r="FO134" s="405"/>
      <c r="FP134" s="405"/>
      <c r="FQ134" s="405"/>
      <c r="FR134" s="405"/>
      <c r="FS134" s="405"/>
      <c r="FT134" s="405"/>
      <c r="FU134" s="405"/>
      <c r="FV134" s="405"/>
      <c r="FW134" s="405"/>
      <c r="FX134" s="405"/>
      <c r="FY134" s="405"/>
      <c r="FZ134" s="405"/>
      <c r="GA134" s="405"/>
      <c r="GB134" s="405"/>
      <c r="GC134" s="405"/>
      <c r="GD134" s="434"/>
      <c r="GE134" s="434"/>
      <c r="GF134" s="405"/>
      <c r="GG134" s="405"/>
      <c r="GH134" s="405"/>
      <c r="GI134" s="405"/>
      <c r="GJ134" s="405"/>
      <c r="GK134" s="405"/>
      <c r="GL134" s="405"/>
      <c r="GM134" s="405"/>
      <c r="GN134" s="405"/>
      <c r="GO134" s="405"/>
      <c r="GP134" s="405"/>
    </row>
    <row r="135" spans="1:198" ht="22.8">
      <c r="A135" s="434"/>
      <c r="B135" s="434"/>
      <c r="C135" s="440"/>
      <c r="D135" s="440"/>
      <c r="E135" s="440"/>
      <c r="F135" s="440"/>
      <c r="G135" s="441"/>
      <c r="H135" s="441"/>
      <c r="I135" s="441"/>
      <c r="J135" s="441"/>
      <c r="K135" s="441"/>
      <c r="L135" s="441"/>
      <c r="M135" s="441"/>
      <c r="N135" s="441"/>
      <c r="O135" s="441"/>
      <c r="P135" s="441"/>
      <c r="Q135" s="441"/>
      <c r="R135" s="441"/>
      <c r="S135" s="441"/>
      <c r="T135" s="441"/>
      <c r="U135" s="441"/>
      <c r="V135" s="441"/>
      <c r="W135" s="441"/>
      <c r="X135" s="441"/>
      <c r="Y135" s="441"/>
      <c r="Z135" s="441"/>
      <c r="AA135" s="441"/>
      <c r="AB135" s="441"/>
      <c r="AC135" s="434"/>
      <c r="AD135" s="434"/>
      <c r="AE135" s="441"/>
      <c r="AF135" s="441"/>
      <c r="AG135" s="405"/>
      <c r="AH135" s="405"/>
      <c r="AI135" s="405"/>
      <c r="AJ135" s="405"/>
      <c r="AK135" s="405"/>
      <c r="AL135" s="405"/>
      <c r="AM135" s="405"/>
      <c r="AN135" s="405"/>
      <c r="AO135" s="405"/>
      <c r="AP135" s="405"/>
      <c r="AQ135" s="405"/>
      <c r="AR135" s="405"/>
      <c r="AS135" s="405"/>
      <c r="AT135" s="405"/>
      <c r="AU135" s="405"/>
      <c r="AV135" s="405"/>
      <c r="AW135" s="405"/>
      <c r="AX135" s="405"/>
      <c r="AY135" s="405"/>
      <c r="AZ135" s="405"/>
      <c r="BA135" s="434"/>
      <c r="BB135" s="434"/>
      <c r="BC135" s="405"/>
      <c r="BD135" s="405"/>
      <c r="BE135" s="405"/>
      <c r="BF135" s="441"/>
      <c r="BG135" s="441"/>
      <c r="BH135" s="441"/>
      <c r="BI135" s="441"/>
      <c r="BJ135" s="441"/>
      <c r="BK135" s="441"/>
      <c r="BL135" s="441"/>
      <c r="BM135" s="441"/>
      <c r="BN135" s="441"/>
      <c r="BO135" s="441"/>
      <c r="BP135" s="441"/>
      <c r="BQ135" s="441"/>
      <c r="BR135" s="441"/>
      <c r="BS135" s="441"/>
      <c r="BT135" s="441"/>
      <c r="BU135" s="441"/>
      <c r="BV135" s="441"/>
      <c r="BW135" s="441"/>
      <c r="BX135" s="441"/>
      <c r="BY135" s="441"/>
      <c r="BZ135" s="405"/>
      <c r="CA135" s="405"/>
      <c r="CB135" s="405"/>
      <c r="CC135" s="405"/>
      <c r="CD135" s="405"/>
      <c r="CE135" s="405"/>
      <c r="CF135" s="434"/>
      <c r="CG135" s="434"/>
      <c r="CH135" s="405"/>
      <c r="CI135" s="405"/>
      <c r="CJ135" s="405"/>
      <c r="CK135" s="405"/>
      <c r="CL135" s="405"/>
      <c r="CM135" s="405"/>
      <c r="CN135" s="405"/>
      <c r="CO135" s="405"/>
      <c r="CP135" s="405"/>
      <c r="CQ135" s="434"/>
      <c r="CR135" s="434"/>
      <c r="CS135" s="405"/>
      <c r="CT135" s="405"/>
      <c r="CU135" s="405"/>
      <c r="CV135" s="405"/>
      <c r="CW135" s="405"/>
      <c r="CX135" s="405"/>
      <c r="CY135" s="405"/>
      <c r="CZ135" s="405"/>
      <c r="DA135" s="405"/>
      <c r="DB135" s="405"/>
      <c r="DC135" s="405"/>
      <c r="DD135" s="405"/>
      <c r="DE135" s="405"/>
      <c r="DF135" s="405"/>
      <c r="DG135" s="405"/>
      <c r="DH135" s="405"/>
      <c r="DI135" s="405"/>
      <c r="DJ135" s="405"/>
      <c r="DK135" s="405"/>
      <c r="DL135" s="405"/>
      <c r="DM135" s="405"/>
      <c r="DN135" s="405"/>
      <c r="DO135" s="405"/>
      <c r="DP135" s="405"/>
      <c r="DQ135" s="405"/>
      <c r="DR135" s="405"/>
      <c r="DS135" s="434"/>
      <c r="DT135" s="434"/>
      <c r="DU135" s="405"/>
      <c r="DV135" s="405"/>
      <c r="DW135" s="405"/>
      <c r="DX135" s="405"/>
      <c r="DY135" s="405"/>
      <c r="DZ135" s="405"/>
      <c r="EA135" s="405"/>
      <c r="EB135" s="405"/>
      <c r="EC135" s="405"/>
      <c r="ED135" s="405"/>
      <c r="EE135" s="405"/>
      <c r="EF135" s="405"/>
      <c r="EG135" s="405"/>
      <c r="EH135" s="405"/>
      <c r="EI135" s="405"/>
      <c r="EJ135" s="405"/>
      <c r="EK135" s="405"/>
      <c r="EL135" s="405"/>
      <c r="EM135" s="405"/>
      <c r="EN135" s="405"/>
      <c r="EO135" s="405"/>
      <c r="EP135" s="405"/>
      <c r="EQ135" s="405"/>
      <c r="ER135" s="405"/>
      <c r="ES135" s="405"/>
      <c r="ET135" s="405"/>
      <c r="EU135" s="434"/>
      <c r="EV135" s="434"/>
      <c r="EW135" s="405"/>
      <c r="EX135" s="405"/>
      <c r="EY135" s="405"/>
      <c r="EZ135" s="405"/>
      <c r="FA135" s="405"/>
      <c r="FB135" s="405"/>
      <c r="FC135" s="405"/>
      <c r="FD135" s="405"/>
      <c r="FE135" s="405"/>
      <c r="FF135" s="405"/>
      <c r="FG135" s="405"/>
      <c r="FH135" s="405"/>
      <c r="FI135" s="405"/>
      <c r="FJ135" s="405"/>
      <c r="FK135" s="405"/>
      <c r="FL135" s="405"/>
      <c r="FM135" s="405"/>
      <c r="FN135" s="405"/>
      <c r="FO135" s="405"/>
      <c r="FP135" s="405"/>
      <c r="FQ135" s="405"/>
      <c r="FR135" s="405"/>
      <c r="FS135" s="405"/>
      <c r="FT135" s="405"/>
      <c r="FU135" s="405"/>
      <c r="FV135" s="405"/>
      <c r="FW135" s="405"/>
      <c r="FX135" s="405"/>
      <c r="FY135" s="405"/>
      <c r="FZ135" s="405"/>
      <c r="GA135" s="405"/>
      <c r="GB135" s="405"/>
      <c r="GC135" s="405"/>
      <c r="GD135" s="434"/>
      <c r="GE135" s="434"/>
      <c r="GF135" s="405"/>
      <c r="GG135" s="405"/>
      <c r="GH135" s="405"/>
      <c r="GI135" s="405"/>
      <c r="GJ135" s="405"/>
      <c r="GK135" s="405"/>
      <c r="GL135" s="405"/>
      <c r="GM135" s="405"/>
      <c r="GN135" s="405"/>
      <c r="GO135" s="405"/>
      <c r="GP135" s="405"/>
    </row>
    <row r="136" spans="1:198" ht="22.8">
      <c r="A136" s="434"/>
      <c r="B136" s="434"/>
      <c r="C136" s="440"/>
      <c r="D136" s="440"/>
      <c r="E136" s="440"/>
      <c r="F136" s="440"/>
      <c r="G136" s="441"/>
      <c r="H136" s="441"/>
      <c r="I136" s="441"/>
      <c r="J136" s="441"/>
      <c r="K136" s="441"/>
      <c r="L136" s="441"/>
      <c r="M136" s="441"/>
      <c r="N136" s="441"/>
      <c r="O136" s="441"/>
      <c r="P136" s="441"/>
      <c r="Q136" s="441"/>
      <c r="R136" s="441"/>
      <c r="S136" s="441"/>
      <c r="T136" s="441"/>
      <c r="U136" s="441"/>
      <c r="V136" s="441"/>
      <c r="W136" s="441"/>
      <c r="X136" s="441"/>
      <c r="Y136" s="441"/>
      <c r="Z136" s="441"/>
      <c r="AA136" s="441"/>
      <c r="AB136" s="441"/>
      <c r="AC136" s="434"/>
      <c r="AD136" s="434"/>
      <c r="AE136" s="441"/>
      <c r="AF136" s="441"/>
      <c r="AG136" s="405"/>
      <c r="AH136" s="405"/>
      <c r="AI136" s="405"/>
      <c r="AJ136" s="405"/>
      <c r="AK136" s="405"/>
      <c r="AL136" s="405"/>
      <c r="AM136" s="405"/>
      <c r="AN136" s="405"/>
      <c r="AO136" s="405"/>
      <c r="AP136" s="405"/>
      <c r="AQ136" s="405"/>
      <c r="AR136" s="405"/>
      <c r="AS136" s="405"/>
      <c r="AT136" s="405"/>
      <c r="AU136" s="405"/>
      <c r="AV136" s="405"/>
      <c r="AW136" s="405"/>
      <c r="AX136" s="405"/>
      <c r="AY136" s="405"/>
      <c r="AZ136" s="405"/>
      <c r="BA136" s="434"/>
      <c r="BB136" s="434"/>
      <c r="BC136" s="405"/>
      <c r="BD136" s="405"/>
      <c r="BE136" s="405"/>
      <c r="BF136" s="441"/>
      <c r="BG136" s="441"/>
      <c r="BH136" s="441"/>
      <c r="BI136" s="441"/>
      <c r="BJ136" s="441"/>
      <c r="BK136" s="441"/>
      <c r="BL136" s="441"/>
      <c r="BM136" s="441"/>
      <c r="BN136" s="441"/>
      <c r="BO136" s="441"/>
      <c r="BP136" s="441"/>
      <c r="BQ136" s="441"/>
      <c r="BR136" s="441"/>
      <c r="BS136" s="441"/>
      <c r="BT136" s="441"/>
      <c r="BU136" s="441"/>
      <c r="BV136" s="441"/>
      <c r="BW136" s="441"/>
      <c r="BX136" s="441"/>
      <c r="BY136" s="441"/>
      <c r="BZ136" s="405"/>
      <c r="CA136" s="405"/>
      <c r="CB136" s="405"/>
      <c r="CC136" s="405"/>
      <c r="CD136" s="405"/>
      <c r="CE136" s="405"/>
      <c r="CF136" s="434"/>
      <c r="CG136" s="434"/>
      <c r="CH136" s="405"/>
      <c r="CI136" s="405"/>
      <c r="CJ136" s="405"/>
      <c r="CK136" s="405"/>
      <c r="CL136" s="405"/>
      <c r="CM136" s="405"/>
      <c r="CN136" s="405"/>
      <c r="CO136" s="405"/>
      <c r="CP136" s="405"/>
      <c r="CQ136" s="434"/>
      <c r="CR136" s="434"/>
      <c r="CS136" s="405"/>
      <c r="CT136" s="405"/>
      <c r="CU136" s="405"/>
      <c r="CV136" s="405"/>
      <c r="CW136" s="405"/>
      <c r="CX136" s="405"/>
      <c r="CY136" s="405"/>
      <c r="CZ136" s="405"/>
      <c r="DA136" s="405"/>
      <c r="DB136" s="405"/>
      <c r="DC136" s="405"/>
      <c r="DD136" s="405"/>
      <c r="DE136" s="405"/>
      <c r="DF136" s="405"/>
      <c r="DG136" s="405"/>
      <c r="DH136" s="405"/>
      <c r="DI136" s="405"/>
      <c r="DJ136" s="405"/>
      <c r="DK136" s="405"/>
      <c r="DL136" s="405"/>
      <c r="DM136" s="405"/>
      <c r="DN136" s="405"/>
      <c r="DO136" s="405"/>
      <c r="DP136" s="405"/>
      <c r="DQ136" s="405"/>
      <c r="DR136" s="405"/>
      <c r="DS136" s="434"/>
      <c r="DT136" s="434"/>
      <c r="DU136" s="405"/>
      <c r="DV136" s="405"/>
      <c r="DW136" s="405"/>
      <c r="DX136" s="405"/>
      <c r="DY136" s="405"/>
      <c r="DZ136" s="405"/>
      <c r="EA136" s="405"/>
      <c r="EB136" s="405"/>
      <c r="EC136" s="405"/>
      <c r="ED136" s="405"/>
      <c r="EE136" s="405"/>
      <c r="EF136" s="405"/>
      <c r="EG136" s="405"/>
      <c r="EH136" s="405"/>
      <c r="EI136" s="405"/>
      <c r="EJ136" s="405"/>
      <c r="EK136" s="405"/>
      <c r="EL136" s="405"/>
      <c r="EM136" s="405"/>
      <c r="EN136" s="405"/>
      <c r="EO136" s="405"/>
      <c r="EP136" s="405"/>
      <c r="EQ136" s="405"/>
      <c r="ER136" s="405"/>
      <c r="ES136" s="405"/>
      <c r="ET136" s="405"/>
      <c r="EU136" s="434"/>
      <c r="EV136" s="434"/>
      <c r="EW136" s="405"/>
      <c r="EX136" s="405"/>
      <c r="EY136" s="405"/>
      <c r="EZ136" s="405"/>
      <c r="FA136" s="405"/>
      <c r="FB136" s="405"/>
      <c r="FC136" s="405"/>
      <c r="FD136" s="405"/>
      <c r="FE136" s="405"/>
      <c r="FF136" s="405"/>
      <c r="FG136" s="405"/>
      <c r="FH136" s="405"/>
      <c r="FI136" s="405"/>
      <c r="FJ136" s="405"/>
      <c r="FK136" s="405"/>
      <c r="FL136" s="405"/>
      <c r="FM136" s="405"/>
      <c r="FN136" s="405"/>
      <c r="FO136" s="405"/>
      <c r="FP136" s="405"/>
      <c r="FQ136" s="405"/>
      <c r="FR136" s="405"/>
      <c r="FS136" s="405"/>
      <c r="FT136" s="405"/>
      <c r="FU136" s="405"/>
      <c r="FV136" s="405"/>
      <c r="FW136" s="405"/>
      <c r="FX136" s="405"/>
      <c r="FY136" s="405"/>
      <c r="FZ136" s="405"/>
      <c r="GA136" s="405"/>
      <c r="GB136" s="405"/>
      <c r="GC136" s="405"/>
      <c r="GD136" s="434"/>
      <c r="GE136" s="434"/>
      <c r="GF136" s="405"/>
      <c r="GG136" s="405"/>
      <c r="GH136" s="405"/>
      <c r="GI136" s="405"/>
      <c r="GJ136" s="405"/>
      <c r="GK136" s="405"/>
      <c r="GL136" s="405"/>
      <c r="GM136" s="405"/>
      <c r="GN136" s="405"/>
      <c r="GO136" s="405"/>
      <c r="GP136" s="405"/>
    </row>
    <row r="137" spans="1:198" ht="22.8">
      <c r="A137" s="434"/>
      <c r="B137" s="434"/>
      <c r="C137" s="440"/>
      <c r="D137" s="440"/>
      <c r="E137" s="440"/>
      <c r="F137" s="440"/>
      <c r="G137" s="441"/>
      <c r="H137" s="441"/>
      <c r="I137" s="441"/>
      <c r="J137" s="441"/>
      <c r="K137" s="441"/>
      <c r="L137" s="441"/>
      <c r="M137" s="441"/>
      <c r="N137" s="441"/>
      <c r="O137" s="441"/>
      <c r="P137" s="441"/>
      <c r="Q137" s="441"/>
      <c r="R137" s="441"/>
      <c r="S137" s="441"/>
      <c r="T137" s="441"/>
      <c r="U137" s="441"/>
      <c r="V137" s="441"/>
      <c r="W137" s="441"/>
      <c r="X137" s="441"/>
      <c r="Y137" s="441"/>
      <c r="Z137" s="441"/>
      <c r="AA137" s="441"/>
      <c r="AB137" s="441"/>
      <c r="AC137" s="434"/>
      <c r="AD137" s="434"/>
      <c r="AE137" s="441"/>
      <c r="AF137" s="441"/>
      <c r="AG137" s="405"/>
      <c r="AH137" s="405"/>
      <c r="AI137" s="405"/>
      <c r="AJ137" s="405"/>
      <c r="AK137" s="405"/>
      <c r="AL137" s="405"/>
      <c r="AM137" s="405"/>
      <c r="AN137" s="405"/>
      <c r="AO137" s="405"/>
      <c r="AP137" s="405"/>
      <c r="AQ137" s="405"/>
      <c r="AR137" s="405"/>
      <c r="AS137" s="405"/>
      <c r="AT137" s="405"/>
      <c r="AU137" s="405"/>
      <c r="AV137" s="405"/>
      <c r="AW137" s="405"/>
      <c r="AX137" s="405"/>
      <c r="AY137" s="405"/>
      <c r="AZ137" s="405"/>
      <c r="BA137" s="434"/>
      <c r="BB137" s="434"/>
      <c r="BC137" s="405"/>
      <c r="BD137" s="405"/>
      <c r="BE137" s="405"/>
      <c r="BF137" s="441"/>
      <c r="BG137" s="441"/>
      <c r="BH137" s="441"/>
      <c r="BI137" s="441"/>
      <c r="BJ137" s="441"/>
      <c r="BK137" s="441"/>
      <c r="BL137" s="441"/>
      <c r="BM137" s="441"/>
      <c r="BN137" s="441"/>
      <c r="BO137" s="441"/>
      <c r="BP137" s="441"/>
      <c r="BQ137" s="441"/>
      <c r="BR137" s="441"/>
      <c r="BS137" s="441"/>
      <c r="BT137" s="441"/>
      <c r="BU137" s="441"/>
      <c r="BV137" s="441"/>
      <c r="BW137" s="441"/>
      <c r="BX137" s="441"/>
      <c r="BY137" s="441"/>
      <c r="BZ137" s="405"/>
      <c r="CA137" s="405"/>
      <c r="CB137" s="405"/>
      <c r="CC137" s="405"/>
      <c r="CD137" s="405"/>
      <c r="CE137" s="405"/>
      <c r="CF137" s="434"/>
      <c r="CG137" s="434"/>
      <c r="CH137" s="405"/>
      <c r="CI137" s="405"/>
      <c r="CJ137" s="405"/>
      <c r="CK137" s="405"/>
      <c r="CL137" s="405"/>
      <c r="CM137" s="405"/>
      <c r="CN137" s="405"/>
      <c r="CO137" s="405"/>
      <c r="CP137" s="405"/>
      <c r="CQ137" s="434"/>
      <c r="CR137" s="434"/>
      <c r="CS137" s="405"/>
      <c r="CT137" s="405"/>
      <c r="CU137" s="405"/>
      <c r="CV137" s="405"/>
      <c r="CW137" s="405"/>
      <c r="CX137" s="405"/>
      <c r="CY137" s="405"/>
      <c r="CZ137" s="405"/>
      <c r="DA137" s="405"/>
      <c r="DB137" s="405"/>
      <c r="DC137" s="405"/>
      <c r="DD137" s="405"/>
      <c r="DE137" s="405"/>
      <c r="DF137" s="405"/>
      <c r="DG137" s="405"/>
      <c r="DH137" s="405"/>
      <c r="DI137" s="405"/>
      <c r="DJ137" s="405"/>
      <c r="DK137" s="405"/>
      <c r="DL137" s="405"/>
      <c r="DM137" s="405"/>
      <c r="DN137" s="405"/>
      <c r="DO137" s="405"/>
      <c r="DP137" s="405"/>
      <c r="DQ137" s="405"/>
      <c r="DR137" s="405"/>
      <c r="DS137" s="434"/>
      <c r="DT137" s="434"/>
      <c r="DU137" s="405"/>
      <c r="DV137" s="405"/>
      <c r="DW137" s="405"/>
      <c r="DX137" s="405"/>
      <c r="DY137" s="405"/>
      <c r="DZ137" s="405"/>
      <c r="EA137" s="405"/>
      <c r="EB137" s="405"/>
      <c r="EC137" s="405"/>
      <c r="ED137" s="405"/>
      <c r="EE137" s="405"/>
      <c r="EF137" s="405"/>
      <c r="EG137" s="405"/>
      <c r="EH137" s="405"/>
      <c r="EI137" s="405"/>
      <c r="EJ137" s="405"/>
      <c r="EK137" s="405"/>
      <c r="EL137" s="405"/>
      <c r="EM137" s="405"/>
      <c r="EN137" s="405"/>
      <c r="EO137" s="405"/>
      <c r="EP137" s="405"/>
      <c r="EQ137" s="405"/>
      <c r="ER137" s="405"/>
      <c r="ES137" s="405"/>
      <c r="ET137" s="405"/>
      <c r="EU137" s="434"/>
      <c r="EV137" s="434"/>
      <c r="EW137" s="405"/>
      <c r="EX137" s="405"/>
      <c r="EY137" s="405"/>
      <c r="EZ137" s="405"/>
      <c r="FA137" s="405"/>
      <c r="FB137" s="405"/>
      <c r="FC137" s="405"/>
      <c r="FD137" s="405"/>
      <c r="FE137" s="405"/>
      <c r="FF137" s="405"/>
      <c r="FG137" s="405"/>
      <c r="FH137" s="405"/>
      <c r="FI137" s="405"/>
      <c r="FJ137" s="405"/>
      <c r="FK137" s="405"/>
      <c r="FL137" s="405"/>
      <c r="FM137" s="405"/>
      <c r="FN137" s="405"/>
      <c r="FO137" s="405"/>
      <c r="FP137" s="405"/>
      <c r="FQ137" s="405"/>
      <c r="FR137" s="405"/>
      <c r="FS137" s="405"/>
      <c r="FT137" s="405"/>
      <c r="FU137" s="405"/>
      <c r="FV137" s="405"/>
      <c r="FW137" s="405"/>
      <c r="FX137" s="405"/>
      <c r="FY137" s="405"/>
      <c r="FZ137" s="405"/>
      <c r="GA137" s="405"/>
      <c r="GB137" s="405"/>
      <c r="GC137" s="405"/>
      <c r="GD137" s="434"/>
      <c r="GE137" s="434"/>
      <c r="GF137" s="405"/>
      <c r="GG137" s="405"/>
      <c r="GH137" s="405"/>
      <c r="GI137" s="405"/>
      <c r="GJ137" s="405"/>
      <c r="GK137" s="405"/>
      <c r="GL137" s="405"/>
      <c r="GM137" s="405"/>
      <c r="GN137" s="405"/>
      <c r="GO137" s="405"/>
      <c r="GP137" s="405"/>
    </row>
    <row r="138" spans="1:198" ht="22.8">
      <c r="A138" s="434"/>
      <c r="B138" s="434"/>
      <c r="C138" s="440"/>
      <c r="D138" s="440"/>
      <c r="E138" s="440"/>
      <c r="F138" s="440"/>
      <c r="G138" s="441"/>
      <c r="H138" s="441"/>
      <c r="I138" s="441"/>
      <c r="J138" s="441"/>
      <c r="K138" s="441"/>
      <c r="L138" s="441"/>
      <c r="M138" s="441"/>
      <c r="N138" s="441"/>
      <c r="O138" s="441"/>
      <c r="P138" s="441"/>
      <c r="Q138" s="441"/>
      <c r="R138" s="441"/>
      <c r="S138" s="441"/>
      <c r="T138" s="441"/>
      <c r="U138" s="441"/>
      <c r="V138" s="441"/>
      <c r="W138" s="441"/>
      <c r="X138" s="441"/>
      <c r="Y138" s="441"/>
      <c r="Z138" s="441"/>
      <c r="AA138" s="441"/>
      <c r="AB138" s="441"/>
      <c r="AC138" s="434"/>
      <c r="AD138" s="434"/>
      <c r="AE138" s="441"/>
      <c r="AF138" s="441"/>
      <c r="AG138" s="405"/>
      <c r="AH138" s="405"/>
      <c r="AI138" s="405"/>
      <c r="AJ138" s="405"/>
      <c r="AK138" s="405"/>
      <c r="AL138" s="405"/>
      <c r="AM138" s="405"/>
      <c r="AN138" s="405"/>
      <c r="AO138" s="405"/>
      <c r="AP138" s="405"/>
      <c r="AQ138" s="405"/>
      <c r="AR138" s="405"/>
      <c r="AS138" s="405"/>
      <c r="AT138" s="405"/>
      <c r="AU138" s="405"/>
      <c r="AV138" s="405"/>
      <c r="AW138" s="405"/>
      <c r="AX138" s="405"/>
      <c r="AY138" s="405"/>
      <c r="AZ138" s="405"/>
      <c r="BA138" s="434"/>
      <c r="BB138" s="434"/>
      <c r="BC138" s="405"/>
      <c r="BD138" s="405"/>
      <c r="BE138" s="405"/>
      <c r="BF138" s="441"/>
      <c r="BG138" s="441"/>
      <c r="BH138" s="441"/>
      <c r="BI138" s="441"/>
      <c r="BJ138" s="441"/>
      <c r="BK138" s="441"/>
      <c r="BL138" s="441"/>
      <c r="BM138" s="441"/>
      <c r="BN138" s="441"/>
      <c r="BO138" s="441"/>
      <c r="BP138" s="441"/>
      <c r="BQ138" s="441"/>
      <c r="BR138" s="441"/>
      <c r="BS138" s="441"/>
      <c r="BT138" s="441"/>
      <c r="BU138" s="441"/>
      <c r="BV138" s="441"/>
      <c r="BW138" s="441"/>
      <c r="BX138" s="441"/>
      <c r="BY138" s="441"/>
      <c r="BZ138" s="405"/>
      <c r="CA138" s="405"/>
      <c r="CB138" s="405"/>
      <c r="CC138" s="405"/>
      <c r="CD138" s="405"/>
      <c r="CE138" s="405"/>
      <c r="CF138" s="434"/>
      <c r="CG138" s="434"/>
      <c r="CH138" s="405"/>
      <c r="CI138" s="405"/>
      <c r="CJ138" s="405"/>
      <c r="CK138" s="405"/>
      <c r="CL138" s="405"/>
      <c r="CM138" s="405"/>
      <c r="CN138" s="405"/>
      <c r="CO138" s="405"/>
      <c r="CP138" s="405"/>
      <c r="CQ138" s="434"/>
      <c r="CR138" s="434"/>
      <c r="CS138" s="405"/>
      <c r="CT138" s="405"/>
      <c r="CU138" s="405"/>
      <c r="CV138" s="405"/>
      <c r="CW138" s="405"/>
      <c r="CX138" s="405"/>
      <c r="CY138" s="405"/>
      <c r="CZ138" s="405"/>
      <c r="DA138" s="405"/>
      <c r="DB138" s="405"/>
      <c r="DC138" s="405"/>
      <c r="DD138" s="405"/>
      <c r="DE138" s="405"/>
      <c r="DF138" s="405"/>
      <c r="DG138" s="405"/>
      <c r="DH138" s="405"/>
      <c r="DI138" s="405"/>
      <c r="DJ138" s="405"/>
      <c r="DK138" s="405"/>
      <c r="DL138" s="405"/>
      <c r="DM138" s="405"/>
      <c r="DN138" s="405"/>
      <c r="DO138" s="405"/>
      <c r="DP138" s="405"/>
      <c r="DQ138" s="405"/>
      <c r="DR138" s="405"/>
      <c r="DS138" s="434"/>
      <c r="DT138" s="434"/>
      <c r="DU138" s="405"/>
      <c r="DV138" s="405"/>
      <c r="DW138" s="405"/>
      <c r="DX138" s="405"/>
      <c r="DY138" s="405"/>
      <c r="DZ138" s="405"/>
      <c r="EA138" s="405"/>
      <c r="EB138" s="405"/>
      <c r="EC138" s="405"/>
      <c r="ED138" s="405"/>
      <c r="EE138" s="405"/>
      <c r="EF138" s="405"/>
      <c r="EG138" s="405"/>
      <c r="EH138" s="405"/>
      <c r="EI138" s="405"/>
      <c r="EJ138" s="405"/>
      <c r="EK138" s="405"/>
      <c r="EL138" s="405"/>
      <c r="EM138" s="405"/>
      <c r="EN138" s="405"/>
      <c r="EO138" s="405"/>
      <c r="EP138" s="405"/>
      <c r="EQ138" s="405"/>
      <c r="ER138" s="405"/>
      <c r="ES138" s="405"/>
      <c r="ET138" s="405"/>
      <c r="EU138" s="434"/>
      <c r="EV138" s="434"/>
      <c r="EW138" s="405"/>
      <c r="EX138" s="405"/>
      <c r="EY138" s="405"/>
      <c r="EZ138" s="405"/>
      <c r="FA138" s="405"/>
      <c r="FB138" s="405"/>
      <c r="FC138" s="405"/>
      <c r="FD138" s="405"/>
      <c r="FE138" s="405"/>
      <c r="FF138" s="405"/>
      <c r="FG138" s="405"/>
      <c r="FH138" s="405"/>
      <c r="FI138" s="405"/>
      <c r="FJ138" s="405"/>
      <c r="FK138" s="405"/>
      <c r="FL138" s="405"/>
      <c r="FM138" s="405"/>
      <c r="FN138" s="405"/>
      <c r="FO138" s="405"/>
      <c r="FP138" s="405"/>
      <c r="FQ138" s="405"/>
      <c r="FR138" s="405"/>
      <c r="FS138" s="405"/>
      <c r="FT138" s="405"/>
      <c r="FU138" s="405"/>
      <c r="FV138" s="405"/>
      <c r="FW138" s="405"/>
      <c r="FX138" s="405"/>
      <c r="FY138" s="405"/>
      <c r="FZ138" s="405"/>
      <c r="GA138" s="405"/>
      <c r="GB138" s="405"/>
      <c r="GC138" s="405"/>
      <c r="GD138" s="434"/>
      <c r="GE138" s="434"/>
      <c r="GF138" s="405"/>
      <c r="GG138" s="405"/>
      <c r="GH138" s="405"/>
      <c r="GI138" s="405"/>
      <c r="GJ138" s="405"/>
      <c r="GK138" s="405"/>
      <c r="GL138" s="405"/>
      <c r="GM138" s="405"/>
      <c r="GN138" s="405"/>
      <c r="GO138" s="405"/>
      <c r="GP138" s="405"/>
    </row>
    <row r="139" spans="1:198" ht="22.8">
      <c r="A139" s="434"/>
      <c r="B139" s="434"/>
      <c r="C139" s="440"/>
      <c r="D139" s="440"/>
      <c r="E139" s="440"/>
      <c r="F139" s="440"/>
      <c r="G139" s="441"/>
      <c r="H139" s="441"/>
      <c r="I139" s="441"/>
      <c r="J139" s="441"/>
      <c r="K139" s="441"/>
      <c r="L139" s="441"/>
      <c r="M139" s="441"/>
      <c r="N139" s="441"/>
      <c r="O139" s="441"/>
      <c r="P139" s="441"/>
      <c r="Q139" s="441"/>
      <c r="R139" s="441"/>
      <c r="S139" s="441"/>
      <c r="T139" s="441"/>
      <c r="U139" s="441"/>
      <c r="V139" s="441"/>
      <c r="W139" s="441"/>
      <c r="X139" s="441"/>
      <c r="Y139" s="441"/>
      <c r="Z139" s="441"/>
      <c r="AA139" s="441"/>
      <c r="AB139" s="441"/>
      <c r="AC139" s="434"/>
      <c r="AD139" s="434"/>
      <c r="AE139" s="441"/>
      <c r="AF139" s="441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405"/>
      <c r="AS139" s="405"/>
      <c r="AT139" s="405"/>
      <c r="AU139" s="405"/>
      <c r="AV139" s="405"/>
      <c r="AW139" s="405"/>
      <c r="AX139" s="405"/>
      <c r="AY139" s="405"/>
      <c r="AZ139" s="405"/>
      <c r="BA139" s="434"/>
      <c r="BB139" s="434"/>
      <c r="BC139" s="405"/>
      <c r="BD139" s="405"/>
      <c r="BE139" s="405"/>
      <c r="BF139" s="441"/>
      <c r="BG139" s="441"/>
      <c r="BH139" s="441"/>
      <c r="BI139" s="441"/>
      <c r="BJ139" s="441"/>
      <c r="BK139" s="441"/>
      <c r="BL139" s="441"/>
      <c r="BM139" s="441"/>
      <c r="BN139" s="441"/>
      <c r="BO139" s="441"/>
      <c r="BP139" s="441"/>
      <c r="BQ139" s="441"/>
      <c r="BR139" s="441"/>
      <c r="BS139" s="441"/>
      <c r="BT139" s="441"/>
      <c r="BU139" s="441"/>
      <c r="BV139" s="441"/>
      <c r="BW139" s="441"/>
      <c r="BX139" s="441"/>
      <c r="BY139" s="441"/>
      <c r="BZ139" s="405"/>
      <c r="CA139" s="405"/>
      <c r="CB139" s="405"/>
      <c r="CC139" s="405"/>
      <c r="CD139" s="405"/>
      <c r="CE139" s="405"/>
      <c r="CF139" s="434"/>
      <c r="CG139" s="434"/>
      <c r="CH139" s="405"/>
      <c r="CI139" s="405"/>
      <c r="CJ139" s="405"/>
      <c r="CK139" s="405"/>
      <c r="CL139" s="405"/>
      <c r="CM139" s="405"/>
      <c r="CN139" s="405"/>
      <c r="CO139" s="405"/>
      <c r="CP139" s="405"/>
      <c r="CQ139" s="434"/>
      <c r="CR139" s="434"/>
      <c r="CS139" s="405"/>
      <c r="CT139" s="405"/>
      <c r="CU139" s="405"/>
      <c r="CV139" s="405"/>
      <c r="CW139" s="405"/>
      <c r="CX139" s="405"/>
      <c r="CY139" s="405"/>
      <c r="CZ139" s="405"/>
      <c r="DA139" s="405"/>
      <c r="DB139" s="405"/>
      <c r="DC139" s="405"/>
      <c r="DD139" s="405"/>
      <c r="DE139" s="405"/>
      <c r="DF139" s="405"/>
      <c r="DG139" s="405"/>
      <c r="DH139" s="405"/>
      <c r="DI139" s="405"/>
      <c r="DJ139" s="405"/>
      <c r="DK139" s="405"/>
      <c r="DL139" s="405"/>
      <c r="DM139" s="405"/>
      <c r="DN139" s="405"/>
      <c r="DO139" s="405"/>
      <c r="DP139" s="405"/>
      <c r="DQ139" s="405"/>
      <c r="DR139" s="405"/>
      <c r="DS139" s="434"/>
      <c r="DT139" s="434"/>
      <c r="DU139" s="405"/>
      <c r="DV139" s="405"/>
      <c r="DW139" s="405"/>
      <c r="DX139" s="405"/>
      <c r="DY139" s="405"/>
      <c r="DZ139" s="405"/>
      <c r="EA139" s="405"/>
      <c r="EB139" s="405"/>
      <c r="EC139" s="405"/>
      <c r="ED139" s="405"/>
      <c r="EE139" s="405"/>
      <c r="EF139" s="405"/>
      <c r="EG139" s="405"/>
      <c r="EH139" s="405"/>
      <c r="EI139" s="405"/>
      <c r="EJ139" s="405"/>
      <c r="EK139" s="405"/>
      <c r="EL139" s="405"/>
      <c r="EM139" s="405"/>
      <c r="EN139" s="405"/>
      <c r="EO139" s="405"/>
      <c r="EP139" s="405"/>
      <c r="EQ139" s="405"/>
      <c r="ER139" s="405"/>
      <c r="ES139" s="405"/>
      <c r="ET139" s="405"/>
      <c r="EU139" s="434"/>
      <c r="EV139" s="434"/>
      <c r="EW139" s="405"/>
      <c r="EX139" s="405"/>
      <c r="EY139" s="405"/>
      <c r="EZ139" s="405"/>
      <c r="FA139" s="405"/>
      <c r="FB139" s="405"/>
      <c r="FC139" s="405"/>
      <c r="FD139" s="405"/>
      <c r="FE139" s="405"/>
      <c r="FF139" s="405"/>
      <c r="FG139" s="405"/>
      <c r="FH139" s="405"/>
      <c r="FI139" s="405"/>
      <c r="FJ139" s="405"/>
      <c r="FK139" s="405"/>
      <c r="FL139" s="405"/>
      <c r="FM139" s="405"/>
      <c r="FN139" s="405"/>
      <c r="FO139" s="405"/>
      <c r="FP139" s="405"/>
      <c r="FQ139" s="405"/>
      <c r="FR139" s="405"/>
      <c r="FS139" s="405"/>
      <c r="FT139" s="405"/>
      <c r="FU139" s="405"/>
      <c r="FV139" s="405"/>
      <c r="FW139" s="405"/>
      <c r="FX139" s="405"/>
      <c r="FY139" s="405"/>
      <c r="FZ139" s="405"/>
      <c r="GA139" s="405"/>
      <c r="GB139" s="405"/>
      <c r="GC139" s="405"/>
      <c r="GD139" s="434"/>
      <c r="GE139" s="434"/>
      <c r="GF139" s="405"/>
      <c r="GG139" s="405"/>
      <c r="GH139" s="405"/>
      <c r="GI139" s="405"/>
      <c r="GJ139" s="405"/>
      <c r="GK139" s="405"/>
      <c r="GL139" s="405"/>
      <c r="GM139" s="405"/>
      <c r="GN139" s="405"/>
      <c r="GO139" s="405"/>
      <c r="GP139" s="405"/>
    </row>
    <row r="140" spans="1:198" ht="22.8">
      <c r="A140" s="434"/>
      <c r="B140" s="434"/>
      <c r="C140" s="440"/>
      <c r="D140" s="440"/>
      <c r="E140" s="440"/>
      <c r="F140" s="440"/>
      <c r="G140" s="441"/>
      <c r="H140" s="441"/>
      <c r="I140" s="441"/>
      <c r="J140" s="441"/>
      <c r="K140" s="441"/>
      <c r="L140" s="441"/>
      <c r="M140" s="441"/>
      <c r="N140" s="441"/>
      <c r="O140" s="441"/>
      <c r="P140" s="441"/>
      <c r="Q140" s="441"/>
      <c r="R140" s="441"/>
      <c r="S140" s="441"/>
      <c r="T140" s="441"/>
      <c r="U140" s="441"/>
      <c r="V140" s="441"/>
      <c r="W140" s="441"/>
      <c r="X140" s="441"/>
      <c r="Y140" s="441"/>
      <c r="Z140" s="441"/>
      <c r="AA140" s="441"/>
      <c r="AB140" s="441"/>
      <c r="AC140" s="434"/>
      <c r="AD140" s="434"/>
      <c r="AE140" s="441"/>
      <c r="AF140" s="441"/>
      <c r="AG140" s="405"/>
      <c r="AH140" s="405"/>
      <c r="AI140" s="405"/>
      <c r="AJ140" s="405"/>
      <c r="AK140" s="405"/>
      <c r="AL140" s="405"/>
      <c r="AM140" s="405"/>
      <c r="AN140" s="405"/>
      <c r="AO140" s="405"/>
      <c r="AP140" s="405"/>
      <c r="AQ140" s="405"/>
      <c r="AR140" s="405"/>
      <c r="AS140" s="405"/>
      <c r="AT140" s="405"/>
      <c r="AU140" s="405"/>
      <c r="AV140" s="405"/>
      <c r="AW140" s="405"/>
      <c r="AX140" s="405"/>
      <c r="AY140" s="405"/>
      <c r="AZ140" s="405"/>
      <c r="BA140" s="434"/>
      <c r="BB140" s="434"/>
      <c r="BC140" s="405"/>
      <c r="BD140" s="405"/>
      <c r="BE140" s="405"/>
      <c r="BF140" s="441"/>
      <c r="BG140" s="441"/>
      <c r="BH140" s="441"/>
      <c r="BI140" s="441"/>
      <c r="BJ140" s="441"/>
      <c r="BK140" s="441"/>
      <c r="BL140" s="441"/>
      <c r="BM140" s="441"/>
      <c r="BN140" s="441"/>
      <c r="BO140" s="441"/>
      <c r="BP140" s="441"/>
      <c r="BQ140" s="441"/>
      <c r="BR140" s="441"/>
      <c r="BS140" s="441"/>
      <c r="BT140" s="441"/>
      <c r="BU140" s="441"/>
      <c r="BV140" s="441"/>
      <c r="BW140" s="441"/>
      <c r="BX140" s="441"/>
      <c r="BY140" s="441"/>
      <c r="BZ140" s="405"/>
      <c r="CA140" s="405"/>
      <c r="CB140" s="405"/>
      <c r="CC140" s="405"/>
      <c r="CD140" s="405"/>
      <c r="CE140" s="405"/>
      <c r="CF140" s="434"/>
      <c r="CG140" s="434"/>
      <c r="CH140" s="405"/>
      <c r="CI140" s="405"/>
      <c r="CJ140" s="405"/>
      <c r="CK140" s="405"/>
      <c r="CL140" s="405"/>
      <c r="CM140" s="405"/>
      <c r="CN140" s="405"/>
      <c r="CO140" s="405"/>
      <c r="CP140" s="405"/>
      <c r="CQ140" s="434"/>
      <c r="CR140" s="434"/>
      <c r="CS140" s="405"/>
      <c r="CT140" s="405"/>
      <c r="CU140" s="405"/>
      <c r="CV140" s="405"/>
      <c r="CW140" s="405"/>
      <c r="CX140" s="405"/>
      <c r="CY140" s="405"/>
      <c r="CZ140" s="405"/>
      <c r="DA140" s="405"/>
      <c r="DB140" s="405"/>
      <c r="DC140" s="405"/>
      <c r="DD140" s="405"/>
      <c r="DE140" s="405"/>
      <c r="DF140" s="405"/>
      <c r="DG140" s="405"/>
      <c r="DH140" s="405"/>
      <c r="DI140" s="405"/>
      <c r="DJ140" s="405"/>
      <c r="DK140" s="405"/>
      <c r="DL140" s="405"/>
      <c r="DM140" s="405"/>
      <c r="DN140" s="405"/>
      <c r="DO140" s="405"/>
      <c r="DP140" s="405"/>
      <c r="DQ140" s="405"/>
      <c r="DR140" s="405"/>
      <c r="DS140" s="434"/>
      <c r="DT140" s="434"/>
      <c r="DU140" s="405"/>
      <c r="DV140" s="405"/>
      <c r="DW140" s="405"/>
      <c r="DX140" s="405"/>
      <c r="DY140" s="405"/>
      <c r="DZ140" s="405"/>
      <c r="EA140" s="405"/>
      <c r="EB140" s="405"/>
      <c r="EC140" s="405"/>
      <c r="ED140" s="405"/>
      <c r="EE140" s="405"/>
      <c r="EF140" s="405"/>
      <c r="EG140" s="405"/>
      <c r="EH140" s="405"/>
      <c r="EI140" s="405"/>
      <c r="EJ140" s="405"/>
      <c r="EK140" s="405"/>
      <c r="EL140" s="405"/>
      <c r="EM140" s="405"/>
      <c r="EN140" s="405"/>
      <c r="EO140" s="405"/>
      <c r="EP140" s="405"/>
      <c r="EQ140" s="405"/>
      <c r="ER140" s="405"/>
      <c r="ES140" s="405"/>
      <c r="ET140" s="405"/>
      <c r="EU140" s="434"/>
      <c r="EV140" s="434"/>
      <c r="EW140" s="405"/>
      <c r="EX140" s="405"/>
      <c r="EY140" s="405"/>
      <c r="EZ140" s="405"/>
      <c r="FA140" s="405"/>
      <c r="FB140" s="405"/>
      <c r="FC140" s="405"/>
      <c r="FD140" s="405"/>
      <c r="FE140" s="405"/>
      <c r="FF140" s="405"/>
      <c r="FG140" s="405"/>
      <c r="FH140" s="405"/>
      <c r="FI140" s="405"/>
      <c r="FJ140" s="405"/>
      <c r="FK140" s="405"/>
      <c r="FL140" s="405"/>
      <c r="FM140" s="405"/>
      <c r="FN140" s="405"/>
      <c r="FO140" s="405"/>
      <c r="FP140" s="405"/>
      <c r="FQ140" s="405"/>
      <c r="FR140" s="405"/>
      <c r="FS140" s="405"/>
      <c r="FT140" s="405"/>
      <c r="FU140" s="405"/>
      <c r="FV140" s="405"/>
      <c r="FW140" s="405"/>
      <c r="FX140" s="405"/>
      <c r="FY140" s="405"/>
      <c r="FZ140" s="405"/>
      <c r="GA140" s="405"/>
      <c r="GB140" s="405"/>
      <c r="GC140" s="405"/>
      <c r="GD140" s="434"/>
      <c r="GE140" s="434"/>
      <c r="GF140" s="405"/>
      <c r="GG140" s="405"/>
      <c r="GH140" s="405"/>
      <c r="GI140" s="405"/>
      <c r="GJ140" s="405"/>
      <c r="GK140" s="405"/>
      <c r="GL140" s="405"/>
      <c r="GM140" s="405"/>
      <c r="GN140" s="405"/>
      <c r="GO140" s="405"/>
      <c r="GP140" s="405"/>
    </row>
    <row r="141" spans="1:198" ht="22.8">
      <c r="A141" s="434"/>
      <c r="B141" s="434"/>
      <c r="C141" s="440"/>
      <c r="D141" s="440"/>
      <c r="E141" s="440"/>
      <c r="F141" s="440"/>
      <c r="G141" s="441"/>
      <c r="H141" s="441"/>
      <c r="I141" s="441"/>
      <c r="J141" s="441"/>
      <c r="K141" s="441"/>
      <c r="L141" s="441"/>
      <c r="M141" s="441"/>
      <c r="N141" s="441"/>
      <c r="O141" s="441"/>
      <c r="P141" s="441"/>
      <c r="Q141" s="441"/>
      <c r="R141" s="441"/>
      <c r="S141" s="441"/>
      <c r="T141" s="441"/>
      <c r="U141" s="441"/>
      <c r="V141" s="441"/>
      <c r="W141" s="441"/>
      <c r="X141" s="441"/>
      <c r="Y141" s="441"/>
      <c r="Z141" s="441"/>
      <c r="AA141" s="441"/>
      <c r="AB141" s="441"/>
      <c r="AC141" s="434"/>
      <c r="AD141" s="434"/>
      <c r="AE141" s="441"/>
      <c r="AF141" s="441"/>
      <c r="AG141" s="405"/>
      <c r="AH141" s="405"/>
      <c r="AI141" s="405"/>
      <c r="AJ141" s="405"/>
      <c r="AK141" s="405"/>
      <c r="AL141" s="405"/>
      <c r="AM141" s="405"/>
      <c r="AN141" s="405"/>
      <c r="AO141" s="405"/>
      <c r="AP141" s="405"/>
      <c r="AQ141" s="405"/>
      <c r="AR141" s="405"/>
      <c r="AS141" s="405"/>
      <c r="AT141" s="405"/>
      <c r="AU141" s="405"/>
      <c r="AV141" s="405"/>
      <c r="AW141" s="405"/>
      <c r="AX141" s="405"/>
      <c r="AY141" s="405"/>
      <c r="AZ141" s="405"/>
      <c r="BA141" s="434"/>
      <c r="BB141" s="434"/>
      <c r="BC141" s="405"/>
      <c r="BD141" s="405"/>
      <c r="BE141" s="405"/>
      <c r="BF141" s="441"/>
      <c r="BG141" s="441"/>
      <c r="BH141" s="441"/>
      <c r="BI141" s="441"/>
      <c r="BJ141" s="441"/>
      <c r="BK141" s="441"/>
      <c r="BL141" s="441"/>
      <c r="BM141" s="441"/>
      <c r="BN141" s="441"/>
      <c r="BO141" s="441"/>
      <c r="BP141" s="441"/>
      <c r="BQ141" s="441"/>
      <c r="BR141" s="441"/>
      <c r="BS141" s="441"/>
      <c r="BT141" s="441"/>
      <c r="BU141" s="441"/>
      <c r="BV141" s="441"/>
      <c r="BW141" s="441"/>
      <c r="BX141" s="441"/>
      <c r="BY141" s="441"/>
      <c r="BZ141" s="405"/>
      <c r="CA141" s="405"/>
      <c r="CB141" s="405"/>
      <c r="CC141" s="405"/>
      <c r="CD141" s="405"/>
      <c r="CE141" s="405"/>
      <c r="CF141" s="434"/>
      <c r="CG141" s="434"/>
      <c r="CH141" s="405"/>
      <c r="CI141" s="405"/>
      <c r="CJ141" s="405"/>
      <c r="CK141" s="405"/>
      <c r="CL141" s="405"/>
      <c r="CM141" s="405"/>
      <c r="CN141" s="405"/>
      <c r="CO141" s="405"/>
      <c r="CP141" s="405"/>
      <c r="CQ141" s="434"/>
      <c r="CR141" s="434"/>
      <c r="CS141" s="405"/>
      <c r="CT141" s="405"/>
      <c r="CU141" s="405"/>
      <c r="CV141" s="405"/>
      <c r="CW141" s="405"/>
      <c r="CX141" s="405"/>
      <c r="CY141" s="405"/>
      <c r="CZ141" s="405"/>
      <c r="DA141" s="405"/>
      <c r="DB141" s="405"/>
      <c r="DC141" s="405"/>
      <c r="DD141" s="405"/>
      <c r="DE141" s="405"/>
      <c r="DF141" s="405"/>
      <c r="DG141" s="405"/>
      <c r="DH141" s="405"/>
      <c r="DI141" s="405"/>
      <c r="DJ141" s="405"/>
      <c r="DK141" s="405"/>
      <c r="DL141" s="405"/>
      <c r="DM141" s="405"/>
      <c r="DN141" s="405"/>
      <c r="DO141" s="405"/>
      <c r="DP141" s="405"/>
      <c r="DQ141" s="405"/>
      <c r="DR141" s="405"/>
      <c r="DS141" s="434"/>
      <c r="DT141" s="434"/>
      <c r="DU141" s="405"/>
      <c r="DV141" s="405"/>
      <c r="DW141" s="405"/>
      <c r="DX141" s="405"/>
      <c r="DY141" s="405"/>
      <c r="DZ141" s="405"/>
      <c r="EA141" s="405"/>
      <c r="EB141" s="405"/>
      <c r="EC141" s="405"/>
      <c r="ED141" s="405"/>
      <c r="EE141" s="405"/>
      <c r="EF141" s="405"/>
      <c r="EG141" s="405"/>
      <c r="EH141" s="405"/>
      <c r="EI141" s="405"/>
      <c r="EJ141" s="405"/>
      <c r="EK141" s="405"/>
      <c r="EL141" s="405"/>
      <c r="EM141" s="405"/>
      <c r="EN141" s="405"/>
      <c r="EO141" s="405"/>
      <c r="EP141" s="405"/>
      <c r="EQ141" s="405"/>
      <c r="ER141" s="405"/>
      <c r="ES141" s="405"/>
      <c r="ET141" s="405"/>
      <c r="EU141" s="434"/>
      <c r="EV141" s="434"/>
      <c r="EW141" s="405"/>
      <c r="EX141" s="405"/>
      <c r="EY141" s="405"/>
      <c r="EZ141" s="405"/>
      <c r="FA141" s="405"/>
      <c r="FB141" s="405"/>
      <c r="FC141" s="405"/>
      <c r="FD141" s="405"/>
      <c r="FE141" s="405"/>
      <c r="FF141" s="405"/>
      <c r="FG141" s="405"/>
      <c r="FH141" s="405"/>
      <c r="FI141" s="405"/>
      <c r="FJ141" s="405"/>
      <c r="FK141" s="405"/>
      <c r="FL141" s="405"/>
      <c r="FM141" s="405"/>
      <c r="FN141" s="405"/>
      <c r="FO141" s="405"/>
      <c r="FP141" s="405"/>
      <c r="FQ141" s="405"/>
      <c r="FR141" s="405"/>
      <c r="FS141" s="405"/>
      <c r="FT141" s="405"/>
      <c r="FU141" s="405"/>
      <c r="FV141" s="405"/>
      <c r="FW141" s="405"/>
      <c r="FX141" s="405"/>
      <c r="FY141" s="405"/>
      <c r="FZ141" s="405"/>
      <c r="GA141" s="405"/>
      <c r="GB141" s="405"/>
      <c r="GC141" s="405"/>
      <c r="GD141" s="434"/>
      <c r="GE141" s="434"/>
      <c r="GF141" s="405"/>
      <c r="GG141" s="405"/>
      <c r="GH141" s="405"/>
      <c r="GI141" s="405"/>
      <c r="GJ141" s="405"/>
      <c r="GK141" s="405"/>
      <c r="GL141" s="405"/>
      <c r="GM141" s="405"/>
      <c r="GN141" s="405"/>
      <c r="GO141" s="405"/>
      <c r="GP141" s="405"/>
    </row>
    <row r="142" spans="1:198" ht="22.8">
      <c r="A142" s="434"/>
      <c r="B142" s="434"/>
      <c r="C142" s="440"/>
      <c r="D142" s="440"/>
      <c r="E142" s="440"/>
      <c r="F142" s="440"/>
      <c r="G142" s="441"/>
      <c r="H142" s="441"/>
      <c r="I142" s="441"/>
      <c r="J142" s="441"/>
      <c r="K142" s="441"/>
      <c r="L142" s="441"/>
      <c r="M142" s="441"/>
      <c r="N142" s="441"/>
      <c r="O142" s="441"/>
      <c r="P142" s="441"/>
      <c r="Q142" s="441"/>
      <c r="R142" s="441"/>
      <c r="S142" s="441"/>
      <c r="T142" s="441"/>
      <c r="U142" s="441"/>
      <c r="V142" s="441"/>
      <c r="W142" s="441"/>
      <c r="X142" s="441"/>
      <c r="Y142" s="441"/>
      <c r="Z142" s="441"/>
      <c r="AA142" s="441"/>
      <c r="AB142" s="441"/>
      <c r="AC142" s="434"/>
      <c r="AD142" s="434"/>
      <c r="AE142" s="441"/>
      <c r="AF142" s="441"/>
      <c r="AG142" s="405"/>
      <c r="AH142" s="405"/>
      <c r="AI142" s="405"/>
      <c r="AJ142" s="405"/>
      <c r="AK142" s="405"/>
      <c r="AL142" s="405"/>
      <c r="AM142" s="405"/>
      <c r="AN142" s="405"/>
      <c r="AO142" s="405"/>
      <c r="AP142" s="405"/>
      <c r="AQ142" s="405"/>
      <c r="AR142" s="405"/>
      <c r="AS142" s="405"/>
      <c r="AT142" s="405"/>
      <c r="AU142" s="405"/>
      <c r="AV142" s="405"/>
      <c r="AW142" s="405"/>
      <c r="AX142" s="405"/>
      <c r="AY142" s="405"/>
      <c r="AZ142" s="405"/>
      <c r="BA142" s="434"/>
      <c r="BB142" s="434"/>
      <c r="BC142" s="405"/>
      <c r="BD142" s="405"/>
      <c r="BE142" s="405"/>
      <c r="BF142" s="441"/>
      <c r="BG142" s="441"/>
      <c r="BH142" s="441"/>
      <c r="BI142" s="441"/>
      <c r="BJ142" s="441"/>
      <c r="BK142" s="441"/>
      <c r="BL142" s="441"/>
      <c r="BM142" s="441"/>
      <c r="BN142" s="441"/>
      <c r="BO142" s="441"/>
      <c r="BP142" s="441"/>
      <c r="BQ142" s="441"/>
      <c r="BR142" s="441"/>
      <c r="BS142" s="441"/>
      <c r="BT142" s="441"/>
      <c r="BU142" s="441"/>
      <c r="BV142" s="441"/>
      <c r="BW142" s="441"/>
      <c r="BX142" s="441"/>
      <c r="BY142" s="441"/>
      <c r="BZ142" s="405"/>
      <c r="CA142" s="405"/>
      <c r="CB142" s="405"/>
      <c r="CC142" s="405"/>
      <c r="CD142" s="405"/>
      <c r="CE142" s="405"/>
      <c r="CF142" s="434"/>
      <c r="CG142" s="434"/>
      <c r="CH142" s="405"/>
      <c r="CI142" s="405"/>
      <c r="CJ142" s="405"/>
      <c r="CK142" s="405"/>
      <c r="CL142" s="405"/>
      <c r="CM142" s="405"/>
      <c r="CN142" s="405"/>
      <c r="CO142" s="405"/>
      <c r="CP142" s="405"/>
      <c r="CQ142" s="434"/>
      <c r="CR142" s="434"/>
      <c r="CS142" s="405"/>
      <c r="CT142" s="405"/>
      <c r="CU142" s="405"/>
      <c r="CV142" s="405"/>
      <c r="CW142" s="405"/>
      <c r="CX142" s="405"/>
      <c r="CY142" s="405"/>
      <c r="CZ142" s="405"/>
      <c r="DA142" s="405"/>
      <c r="DB142" s="405"/>
      <c r="DC142" s="405"/>
      <c r="DD142" s="405"/>
      <c r="DE142" s="405"/>
      <c r="DF142" s="405"/>
      <c r="DG142" s="405"/>
      <c r="DH142" s="405"/>
      <c r="DI142" s="405"/>
      <c r="DJ142" s="405"/>
      <c r="DK142" s="405"/>
      <c r="DL142" s="405"/>
      <c r="DM142" s="405"/>
      <c r="DN142" s="405"/>
      <c r="DO142" s="405"/>
      <c r="DP142" s="405"/>
      <c r="DQ142" s="405"/>
      <c r="DR142" s="405"/>
      <c r="DS142" s="434"/>
      <c r="DT142" s="434"/>
      <c r="DU142" s="405"/>
      <c r="DV142" s="405"/>
      <c r="DW142" s="405"/>
      <c r="DX142" s="405"/>
      <c r="DY142" s="405"/>
      <c r="DZ142" s="405"/>
      <c r="EA142" s="405"/>
      <c r="EB142" s="405"/>
      <c r="EC142" s="405"/>
      <c r="ED142" s="405"/>
      <c r="EE142" s="405"/>
      <c r="EF142" s="405"/>
      <c r="EG142" s="405"/>
      <c r="EH142" s="405"/>
      <c r="EI142" s="405"/>
      <c r="EJ142" s="405"/>
      <c r="EK142" s="405"/>
      <c r="EL142" s="405"/>
      <c r="EM142" s="405"/>
      <c r="EN142" s="405"/>
      <c r="EO142" s="405"/>
      <c r="EP142" s="405"/>
      <c r="EQ142" s="405"/>
      <c r="ER142" s="405"/>
      <c r="ES142" s="405"/>
      <c r="ET142" s="405"/>
      <c r="EU142" s="434"/>
      <c r="EV142" s="434"/>
      <c r="EW142" s="405"/>
      <c r="EX142" s="405"/>
      <c r="EY142" s="405"/>
      <c r="EZ142" s="405"/>
      <c r="FA142" s="405"/>
      <c r="FB142" s="405"/>
      <c r="FC142" s="405"/>
      <c r="FD142" s="405"/>
      <c r="FE142" s="405"/>
      <c r="FF142" s="405"/>
      <c r="FG142" s="405"/>
      <c r="FH142" s="405"/>
      <c r="FI142" s="405"/>
      <c r="FJ142" s="405"/>
      <c r="FK142" s="405"/>
      <c r="FL142" s="405"/>
      <c r="FM142" s="405"/>
      <c r="FN142" s="405"/>
      <c r="FO142" s="405"/>
      <c r="FP142" s="405"/>
      <c r="FQ142" s="405"/>
      <c r="FR142" s="405"/>
      <c r="FS142" s="405"/>
      <c r="FT142" s="405"/>
      <c r="FU142" s="405"/>
      <c r="FV142" s="405"/>
      <c r="FW142" s="405"/>
      <c r="FX142" s="405"/>
      <c r="FY142" s="405"/>
      <c r="FZ142" s="405"/>
      <c r="GA142" s="405"/>
      <c r="GB142" s="405"/>
      <c r="GC142" s="405"/>
      <c r="GD142" s="434"/>
      <c r="GE142" s="434"/>
      <c r="GF142" s="405"/>
      <c r="GG142" s="405"/>
      <c r="GH142" s="405"/>
      <c r="GI142" s="405"/>
      <c r="GJ142" s="405"/>
      <c r="GK142" s="405"/>
      <c r="GL142" s="405"/>
      <c r="GM142" s="405"/>
      <c r="GN142" s="405"/>
      <c r="GO142" s="405"/>
      <c r="GP142" s="405"/>
    </row>
    <row r="143" spans="1:198" ht="22.8">
      <c r="A143" s="434"/>
      <c r="B143" s="434"/>
      <c r="C143" s="440"/>
      <c r="D143" s="440"/>
      <c r="E143" s="440"/>
      <c r="F143" s="440"/>
      <c r="G143" s="441"/>
      <c r="H143" s="441"/>
      <c r="I143" s="441"/>
      <c r="J143" s="441"/>
      <c r="K143" s="441"/>
      <c r="L143" s="441"/>
      <c r="M143" s="441"/>
      <c r="N143" s="441"/>
      <c r="O143" s="441"/>
      <c r="P143" s="441"/>
      <c r="Q143" s="441"/>
      <c r="R143" s="441"/>
      <c r="S143" s="441"/>
      <c r="T143" s="441"/>
      <c r="U143" s="441"/>
      <c r="V143" s="441"/>
      <c r="W143" s="441"/>
      <c r="X143" s="441"/>
      <c r="Y143" s="441"/>
      <c r="Z143" s="441"/>
      <c r="AA143" s="441"/>
      <c r="AB143" s="441"/>
      <c r="AC143" s="434"/>
      <c r="AD143" s="434"/>
      <c r="AE143" s="441"/>
      <c r="AF143" s="441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05"/>
      <c r="AT143" s="405"/>
      <c r="AU143" s="405"/>
      <c r="AV143" s="405"/>
      <c r="AW143" s="405"/>
      <c r="AX143" s="405"/>
      <c r="AY143" s="405"/>
      <c r="AZ143" s="405"/>
      <c r="BA143" s="434"/>
      <c r="BB143" s="434"/>
      <c r="BC143" s="405"/>
      <c r="BD143" s="405"/>
      <c r="BE143" s="405"/>
      <c r="BF143" s="441"/>
      <c r="BG143" s="441"/>
      <c r="BH143" s="441"/>
      <c r="BI143" s="441"/>
      <c r="BJ143" s="441"/>
      <c r="BK143" s="441"/>
      <c r="BL143" s="441"/>
      <c r="BM143" s="441"/>
      <c r="BN143" s="441"/>
      <c r="BO143" s="441"/>
      <c r="BP143" s="441"/>
      <c r="BQ143" s="441"/>
      <c r="BR143" s="441"/>
      <c r="BS143" s="441"/>
      <c r="BT143" s="441"/>
      <c r="BU143" s="441"/>
      <c r="BV143" s="441"/>
      <c r="BW143" s="441"/>
      <c r="BX143" s="441"/>
      <c r="BY143" s="441"/>
      <c r="BZ143" s="405"/>
      <c r="CA143" s="405"/>
      <c r="CB143" s="405"/>
      <c r="CC143" s="405"/>
      <c r="CD143" s="405"/>
      <c r="CE143" s="405"/>
      <c r="CF143" s="434"/>
      <c r="CG143" s="434"/>
      <c r="CH143" s="405"/>
      <c r="CI143" s="405"/>
      <c r="CJ143" s="405"/>
      <c r="CK143" s="405"/>
      <c r="CL143" s="405"/>
      <c r="CM143" s="405"/>
      <c r="CN143" s="405"/>
      <c r="CO143" s="405"/>
      <c r="CP143" s="405"/>
      <c r="CQ143" s="434"/>
      <c r="CR143" s="434"/>
      <c r="CS143" s="405"/>
      <c r="CT143" s="405"/>
      <c r="CU143" s="405"/>
      <c r="CV143" s="405"/>
      <c r="CW143" s="405"/>
      <c r="CX143" s="405"/>
      <c r="CY143" s="405"/>
      <c r="CZ143" s="405"/>
      <c r="DA143" s="405"/>
      <c r="DB143" s="405"/>
      <c r="DC143" s="405"/>
      <c r="DD143" s="405"/>
      <c r="DE143" s="405"/>
      <c r="DF143" s="405"/>
      <c r="DG143" s="405"/>
      <c r="DH143" s="405"/>
      <c r="DI143" s="405"/>
      <c r="DJ143" s="405"/>
      <c r="DK143" s="405"/>
      <c r="DL143" s="405"/>
      <c r="DM143" s="405"/>
      <c r="DN143" s="405"/>
      <c r="DO143" s="405"/>
      <c r="DP143" s="405"/>
      <c r="DQ143" s="405"/>
      <c r="DR143" s="405"/>
      <c r="DS143" s="434"/>
      <c r="DT143" s="434"/>
      <c r="DU143" s="405"/>
      <c r="DV143" s="405"/>
      <c r="DW143" s="405"/>
      <c r="DX143" s="405"/>
      <c r="DY143" s="405"/>
      <c r="DZ143" s="405"/>
      <c r="EA143" s="405"/>
      <c r="EB143" s="405"/>
      <c r="EC143" s="405"/>
      <c r="ED143" s="405"/>
      <c r="EE143" s="405"/>
      <c r="EF143" s="405"/>
      <c r="EG143" s="405"/>
      <c r="EH143" s="405"/>
      <c r="EI143" s="405"/>
      <c r="EJ143" s="405"/>
      <c r="EK143" s="405"/>
      <c r="EL143" s="405"/>
      <c r="EM143" s="405"/>
      <c r="EN143" s="405"/>
      <c r="EO143" s="405"/>
      <c r="EP143" s="405"/>
      <c r="EQ143" s="405"/>
      <c r="ER143" s="405"/>
      <c r="ES143" s="405"/>
      <c r="ET143" s="405"/>
      <c r="EU143" s="434"/>
      <c r="EV143" s="434"/>
      <c r="EW143" s="405"/>
      <c r="EX143" s="405"/>
      <c r="EY143" s="405"/>
      <c r="EZ143" s="405"/>
      <c r="FA143" s="405"/>
      <c r="FB143" s="405"/>
      <c r="FC143" s="405"/>
      <c r="FD143" s="405"/>
      <c r="FE143" s="405"/>
      <c r="FF143" s="405"/>
      <c r="FG143" s="405"/>
      <c r="FH143" s="405"/>
      <c r="FI143" s="405"/>
      <c r="FJ143" s="405"/>
      <c r="FK143" s="405"/>
      <c r="FL143" s="405"/>
      <c r="FM143" s="405"/>
      <c r="FN143" s="405"/>
      <c r="FO143" s="405"/>
      <c r="FP143" s="405"/>
      <c r="FQ143" s="405"/>
      <c r="FR143" s="405"/>
      <c r="FS143" s="405"/>
      <c r="FT143" s="405"/>
      <c r="FU143" s="405"/>
      <c r="FV143" s="405"/>
      <c r="FW143" s="405"/>
      <c r="FX143" s="405"/>
      <c r="FY143" s="405"/>
      <c r="FZ143" s="405"/>
      <c r="GA143" s="405"/>
      <c r="GB143" s="405"/>
      <c r="GC143" s="405"/>
      <c r="GD143" s="434"/>
      <c r="GE143" s="434"/>
      <c r="GF143" s="405"/>
      <c r="GG143" s="405"/>
      <c r="GH143" s="405"/>
      <c r="GI143" s="405"/>
      <c r="GJ143" s="405"/>
      <c r="GK143" s="405"/>
      <c r="GL143" s="405"/>
      <c r="GM143" s="405"/>
      <c r="GN143" s="405"/>
      <c r="GO143" s="405"/>
      <c r="GP143" s="405"/>
    </row>
    <row r="144" spans="1:198" ht="22.8">
      <c r="A144" s="434"/>
      <c r="B144" s="434"/>
      <c r="C144" s="440"/>
      <c r="D144" s="440"/>
      <c r="E144" s="440"/>
      <c r="F144" s="440"/>
      <c r="G144" s="441"/>
      <c r="H144" s="441"/>
      <c r="I144" s="441"/>
      <c r="J144" s="441"/>
      <c r="K144" s="441"/>
      <c r="L144" s="441"/>
      <c r="M144" s="441"/>
      <c r="N144" s="441"/>
      <c r="O144" s="441"/>
      <c r="P144" s="441"/>
      <c r="Q144" s="441"/>
      <c r="R144" s="441"/>
      <c r="S144" s="441"/>
      <c r="T144" s="441"/>
      <c r="U144" s="441"/>
      <c r="V144" s="441"/>
      <c r="W144" s="441"/>
      <c r="X144" s="441"/>
      <c r="Y144" s="441"/>
      <c r="Z144" s="441"/>
      <c r="AA144" s="441"/>
      <c r="AB144" s="441"/>
      <c r="AC144" s="434"/>
      <c r="AD144" s="434"/>
      <c r="AE144" s="441"/>
      <c r="AF144" s="441"/>
      <c r="AG144" s="405"/>
      <c r="AH144" s="405"/>
      <c r="AI144" s="405"/>
      <c r="AJ144" s="405"/>
      <c r="AK144" s="405"/>
      <c r="AL144" s="405"/>
      <c r="AM144" s="405"/>
      <c r="AN144" s="405"/>
      <c r="AO144" s="405"/>
      <c r="AP144" s="405"/>
      <c r="AQ144" s="405"/>
      <c r="AR144" s="405"/>
      <c r="AS144" s="405"/>
      <c r="AT144" s="405"/>
      <c r="AU144" s="405"/>
      <c r="AV144" s="405"/>
      <c r="AW144" s="405"/>
      <c r="AX144" s="405"/>
      <c r="AY144" s="405"/>
      <c r="AZ144" s="405"/>
      <c r="BA144" s="434"/>
      <c r="BB144" s="434"/>
      <c r="BC144" s="405"/>
      <c r="BD144" s="405"/>
      <c r="BE144" s="405"/>
      <c r="BF144" s="441"/>
      <c r="BG144" s="441"/>
      <c r="BH144" s="441"/>
      <c r="BI144" s="441"/>
      <c r="BJ144" s="441"/>
      <c r="BK144" s="441"/>
      <c r="BL144" s="441"/>
      <c r="BM144" s="441"/>
      <c r="BN144" s="441"/>
      <c r="BO144" s="441"/>
      <c r="BP144" s="441"/>
      <c r="BQ144" s="441"/>
      <c r="BR144" s="441"/>
      <c r="BS144" s="441"/>
      <c r="BT144" s="441"/>
      <c r="BU144" s="441"/>
      <c r="BV144" s="441"/>
      <c r="BW144" s="441"/>
      <c r="BX144" s="441"/>
      <c r="BY144" s="441"/>
      <c r="BZ144" s="405"/>
      <c r="CA144" s="405"/>
      <c r="CB144" s="405"/>
      <c r="CC144" s="405"/>
      <c r="CD144" s="405"/>
      <c r="CE144" s="405"/>
      <c r="CF144" s="434"/>
      <c r="CG144" s="434"/>
      <c r="CH144" s="405"/>
      <c r="CI144" s="405"/>
      <c r="CJ144" s="405"/>
      <c r="CK144" s="405"/>
      <c r="CL144" s="405"/>
      <c r="CM144" s="405"/>
      <c r="CN144" s="405"/>
      <c r="CO144" s="405"/>
      <c r="CP144" s="405"/>
      <c r="CQ144" s="434"/>
      <c r="CR144" s="434"/>
      <c r="CS144" s="405"/>
      <c r="CT144" s="405"/>
      <c r="CU144" s="405"/>
      <c r="CV144" s="405"/>
      <c r="CW144" s="405"/>
      <c r="CX144" s="405"/>
      <c r="CY144" s="405"/>
      <c r="CZ144" s="405"/>
      <c r="DA144" s="405"/>
      <c r="DB144" s="405"/>
      <c r="DC144" s="405"/>
      <c r="DD144" s="405"/>
      <c r="DE144" s="405"/>
      <c r="DF144" s="405"/>
      <c r="DG144" s="405"/>
      <c r="DH144" s="405"/>
      <c r="DI144" s="405"/>
      <c r="DJ144" s="405"/>
      <c r="DK144" s="405"/>
      <c r="DL144" s="405"/>
      <c r="DM144" s="405"/>
      <c r="DN144" s="405"/>
      <c r="DO144" s="405"/>
      <c r="DP144" s="405"/>
      <c r="DQ144" s="405"/>
      <c r="DR144" s="405"/>
      <c r="DS144" s="434"/>
      <c r="DT144" s="434"/>
      <c r="DU144" s="405"/>
      <c r="DV144" s="405"/>
      <c r="DW144" s="405"/>
      <c r="DX144" s="405"/>
      <c r="DY144" s="405"/>
      <c r="DZ144" s="405"/>
      <c r="EA144" s="405"/>
      <c r="EB144" s="405"/>
      <c r="EC144" s="405"/>
      <c r="ED144" s="405"/>
      <c r="EE144" s="405"/>
      <c r="EF144" s="405"/>
      <c r="EG144" s="405"/>
      <c r="EH144" s="405"/>
      <c r="EI144" s="405"/>
      <c r="EJ144" s="405"/>
      <c r="EK144" s="405"/>
      <c r="EL144" s="405"/>
      <c r="EM144" s="405"/>
      <c r="EN144" s="405"/>
      <c r="EO144" s="405"/>
      <c r="EP144" s="405"/>
      <c r="EQ144" s="405"/>
      <c r="ER144" s="405"/>
      <c r="ES144" s="405"/>
      <c r="ET144" s="405"/>
      <c r="EU144" s="434"/>
      <c r="EV144" s="434"/>
      <c r="EW144" s="405"/>
      <c r="EX144" s="405"/>
      <c r="EY144" s="405"/>
      <c r="EZ144" s="405"/>
      <c r="FA144" s="405"/>
      <c r="FB144" s="405"/>
      <c r="FC144" s="405"/>
      <c r="FD144" s="405"/>
      <c r="FE144" s="405"/>
      <c r="FF144" s="405"/>
      <c r="FG144" s="405"/>
      <c r="FH144" s="405"/>
      <c r="FI144" s="405"/>
      <c r="FJ144" s="405"/>
      <c r="FK144" s="405"/>
      <c r="FL144" s="405"/>
      <c r="FM144" s="405"/>
      <c r="FN144" s="405"/>
      <c r="FO144" s="405"/>
      <c r="FP144" s="405"/>
      <c r="FQ144" s="405"/>
      <c r="FR144" s="405"/>
      <c r="FS144" s="405"/>
      <c r="FT144" s="405"/>
      <c r="FU144" s="405"/>
      <c r="FV144" s="405"/>
      <c r="FW144" s="405"/>
      <c r="FX144" s="405"/>
      <c r="FY144" s="405"/>
      <c r="FZ144" s="405"/>
      <c r="GA144" s="405"/>
      <c r="GB144" s="405"/>
      <c r="GC144" s="405"/>
      <c r="GD144" s="434"/>
      <c r="GE144" s="434"/>
      <c r="GF144" s="405"/>
      <c r="GG144" s="405"/>
      <c r="GH144" s="405"/>
      <c r="GI144" s="405"/>
      <c r="GJ144" s="405"/>
      <c r="GK144" s="405"/>
      <c r="GL144" s="405"/>
      <c r="GM144" s="405"/>
      <c r="GN144" s="405"/>
      <c r="GO144" s="405"/>
      <c r="GP144" s="405"/>
    </row>
    <row r="145" spans="1:198" ht="22.8">
      <c r="A145" s="434"/>
      <c r="B145" s="434"/>
      <c r="C145" s="440"/>
      <c r="D145" s="440"/>
      <c r="E145" s="440"/>
      <c r="F145" s="440"/>
      <c r="G145" s="441"/>
      <c r="H145" s="441"/>
      <c r="I145" s="441"/>
      <c r="J145" s="441"/>
      <c r="K145" s="441"/>
      <c r="L145" s="441"/>
      <c r="M145" s="441"/>
      <c r="N145" s="441"/>
      <c r="O145" s="441"/>
      <c r="P145" s="441"/>
      <c r="Q145" s="441"/>
      <c r="R145" s="441"/>
      <c r="S145" s="441"/>
      <c r="T145" s="441"/>
      <c r="U145" s="441"/>
      <c r="V145" s="441"/>
      <c r="W145" s="441"/>
      <c r="X145" s="441"/>
      <c r="Y145" s="441"/>
      <c r="Z145" s="441"/>
      <c r="AA145" s="441"/>
      <c r="AB145" s="441"/>
      <c r="AC145" s="434"/>
      <c r="AD145" s="434"/>
      <c r="AE145" s="441"/>
      <c r="AF145" s="441"/>
      <c r="AG145" s="405"/>
      <c r="AH145" s="405"/>
      <c r="AI145" s="405"/>
      <c r="AJ145" s="405"/>
      <c r="AK145" s="405"/>
      <c r="AL145" s="405"/>
      <c r="AM145" s="405"/>
      <c r="AN145" s="405"/>
      <c r="AO145" s="405"/>
      <c r="AP145" s="405"/>
      <c r="AQ145" s="405"/>
      <c r="AR145" s="405"/>
      <c r="AS145" s="405"/>
      <c r="AT145" s="405"/>
      <c r="AU145" s="405"/>
      <c r="AV145" s="405"/>
      <c r="AW145" s="405"/>
      <c r="AX145" s="405"/>
      <c r="AY145" s="405"/>
      <c r="AZ145" s="405"/>
      <c r="BA145" s="434"/>
      <c r="BB145" s="434"/>
      <c r="BC145" s="405"/>
      <c r="BD145" s="405"/>
      <c r="BE145" s="405"/>
      <c r="BF145" s="441"/>
      <c r="BG145" s="441"/>
      <c r="BH145" s="441"/>
      <c r="BI145" s="441"/>
      <c r="BJ145" s="441"/>
      <c r="BK145" s="441"/>
      <c r="BL145" s="441"/>
      <c r="BM145" s="441"/>
      <c r="BN145" s="441"/>
      <c r="BO145" s="441"/>
      <c r="BP145" s="441"/>
      <c r="BQ145" s="441"/>
      <c r="BR145" s="441"/>
      <c r="BS145" s="441"/>
      <c r="BT145" s="441"/>
      <c r="BU145" s="441"/>
      <c r="BV145" s="441"/>
      <c r="BW145" s="441"/>
      <c r="BX145" s="441"/>
      <c r="BY145" s="441"/>
      <c r="BZ145" s="405"/>
      <c r="CA145" s="405"/>
      <c r="CB145" s="405"/>
      <c r="CC145" s="405"/>
      <c r="CD145" s="405"/>
      <c r="CE145" s="405"/>
      <c r="CF145" s="434"/>
      <c r="CG145" s="434"/>
      <c r="CH145" s="405"/>
      <c r="CI145" s="405"/>
      <c r="CJ145" s="405"/>
      <c r="CK145" s="405"/>
      <c r="CL145" s="405"/>
      <c r="CM145" s="405"/>
      <c r="CN145" s="405"/>
      <c r="CO145" s="405"/>
      <c r="CP145" s="405"/>
      <c r="CQ145" s="434"/>
      <c r="CR145" s="434"/>
      <c r="CS145" s="405"/>
      <c r="CT145" s="405"/>
      <c r="CU145" s="405"/>
      <c r="CV145" s="405"/>
      <c r="CW145" s="405"/>
      <c r="CX145" s="405"/>
      <c r="CY145" s="405"/>
      <c r="CZ145" s="405"/>
      <c r="DA145" s="405"/>
      <c r="DB145" s="405"/>
      <c r="DC145" s="405"/>
      <c r="DD145" s="405"/>
      <c r="DE145" s="405"/>
      <c r="DF145" s="405"/>
      <c r="DG145" s="405"/>
      <c r="DH145" s="405"/>
      <c r="DI145" s="405"/>
      <c r="DJ145" s="405"/>
      <c r="DK145" s="405"/>
      <c r="DL145" s="405"/>
      <c r="DM145" s="405"/>
      <c r="DN145" s="405"/>
      <c r="DO145" s="405"/>
      <c r="DP145" s="405"/>
      <c r="DQ145" s="405"/>
      <c r="DR145" s="405"/>
      <c r="DS145" s="434"/>
      <c r="DT145" s="434"/>
      <c r="DU145" s="405"/>
      <c r="DV145" s="405"/>
      <c r="DW145" s="405"/>
      <c r="DX145" s="405"/>
      <c r="DY145" s="405"/>
      <c r="DZ145" s="405"/>
      <c r="EA145" s="405"/>
      <c r="EB145" s="405"/>
      <c r="EC145" s="405"/>
      <c r="ED145" s="405"/>
      <c r="EE145" s="405"/>
      <c r="EF145" s="405"/>
      <c r="EG145" s="405"/>
      <c r="EH145" s="405"/>
      <c r="EI145" s="405"/>
      <c r="EJ145" s="405"/>
      <c r="EK145" s="405"/>
      <c r="EL145" s="405"/>
      <c r="EM145" s="405"/>
      <c r="EN145" s="405"/>
      <c r="EO145" s="405"/>
      <c r="EP145" s="405"/>
      <c r="EQ145" s="405"/>
      <c r="ER145" s="405"/>
      <c r="ES145" s="405"/>
      <c r="ET145" s="405"/>
      <c r="EU145" s="434"/>
      <c r="EV145" s="434"/>
      <c r="EW145" s="405"/>
      <c r="EX145" s="405"/>
      <c r="EY145" s="405"/>
      <c r="EZ145" s="405"/>
      <c r="FA145" s="405"/>
      <c r="FB145" s="405"/>
      <c r="FC145" s="405"/>
      <c r="FD145" s="405"/>
      <c r="FE145" s="405"/>
      <c r="FF145" s="405"/>
      <c r="FG145" s="405"/>
      <c r="FH145" s="405"/>
      <c r="FI145" s="405"/>
      <c r="FJ145" s="405"/>
      <c r="FK145" s="405"/>
      <c r="FL145" s="405"/>
      <c r="FM145" s="405"/>
      <c r="FN145" s="405"/>
      <c r="FO145" s="405"/>
      <c r="FP145" s="405"/>
      <c r="FQ145" s="405"/>
      <c r="FR145" s="405"/>
      <c r="FS145" s="405"/>
      <c r="FT145" s="405"/>
      <c r="FU145" s="405"/>
      <c r="FV145" s="405"/>
      <c r="FW145" s="405"/>
      <c r="FX145" s="405"/>
      <c r="FY145" s="405"/>
      <c r="FZ145" s="405"/>
      <c r="GA145" s="405"/>
      <c r="GB145" s="405"/>
      <c r="GC145" s="405"/>
      <c r="GD145" s="434"/>
      <c r="GE145" s="434"/>
      <c r="GF145" s="405"/>
      <c r="GG145" s="405"/>
      <c r="GH145" s="405"/>
      <c r="GI145" s="405"/>
      <c r="GJ145" s="405"/>
      <c r="GK145" s="405"/>
      <c r="GL145" s="405"/>
      <c r="GM145" s="405"/>
      <c r="GN145" s="405"/>
      <c r="GO145" s="405"/>
      <c r="GP145" s="405"/>
    </row>
    <row r="146" spans="1:198" ht="22.8">
      <c r="A146" s="434"/>
      <c r="B146" s="434"/>
      <c r="C146" s="440"/>
      <c r="D146" s="440"/>
      <c r="E146" s="440"/>
      <c r="F146" s="440"/>
      <c r="G146" s="441"/>
      <c r="H146" s="441"/>
      <c r="I146" s="441"/>
      <c r="J146" s="441"/>
      <c r="K146" s="441"/>
      <c r="L146" s="441"/>
      <c r="M146" s="441"/>
      <c r="N146" s="441"/>
      <c r="O146" s="441"/>
      <c r="P146" s="441"/>
      <c r="Q146" s="441"/>
      <c r="R146" s="441"/>
      <c r="S146" s="441"/>
      <c r="T146" s="441"/>
      <c r="U146" s="441"/>
      <c r="V146" s="441"/>
      <c r="W146" s="441"/>
      <c r="X146" s="441"/>
      <c r="Y146" s="441"/>
      <c r="Z146" s="441"/>
      <c r="AA146" s="441"/>
      <c r="AB146" s="441"/>
      <c r="AC146" s="434"/>
      <c r="AD146" s="434"/>
      <c r="AE146" s="441"/>
      <c r="AF146" s="441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34"/>
      <c r="BB146" s="434"/>
      <c r="BC146" s="405"/>
      <c r="BD146" s="405"/>
      <c r="BE146" s="405"/>
      <c r="BF146" s="441"/>
      <c r="BG146" s="441"/>
      <c r="BH146" s="441"/>
      <c r="BI146" s="441"/>
      <c r="BJ146" s="441"/>
      <c r="BK146" s="441"/>
      <c r="BL146" s="441"/>
      <c r="BM146" s="441"/>
      <c r="BN146" s="441"/>
      <c r="BO146" s="441"/>
      <c r="BP146" s="441"/>
      <c r="BQ146" s="441"/>
      <c r="BR146" s="441"/>
      <c r="BS146" s="441"/>
      <c r="BT146" s="441"/>
      <c r="BU146" s="441"/>
      <c r="BV146" s="441"/>
      <c r="BW146" s="441"/>
      <c r="BX146" s="441"/>
      <c r="BY146" s="441"/>
      <c r="BZ146" s="405"/>
      <c r="CA146" s="405"/>
      <c r="CB146" s="405"/>
      <c r="CC146" s="405"/>
      <c r="CD146" s="405"/>
      <c r="CE146" s="405"/>
      <c r="CF146" s="434"/>
      <c r="CG146" s="434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34"/>
      <c r="CR146" s="434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34"/>
      <c r="DT146" s="434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34"/>
      <c r="EV146" s="434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34"/>
      <c r="GE146" s="434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</row>
    <row r="147" spans="1:198" ht="22.8">
      <c r="A147" s="434"/>
      <c r="B147" s="434"/>
      <c r="C147" s="440"/>
      <c r="D147" s="440"/>
      <c r="E147" s="440"/>
      <c r="F147" s="440"/>
      <c r="G147" s="441"/>
      <c r="H147" s="441"/>
      <c r="I147" s="441"/>
      <c r="J147" s="441"/>
      <c r="K147" s="441"/>
      <c r="L147" s="441"/>
      <c r="M147" s="441"/>
      <c r="N147" s="441"/>
      <c r="O147" s="441"/>
      <c r="P147" s="441"/>
      <c r="Q147" s="441"/>
      <c r="R147" s="441"/>
      <c r="S147" s="441"/>
      <c r="T147" s="441"/>
      <c r="U147" s="441"/>
      <c r="V147" s="441"/>
      <c r="W147" s="441"/>
      <c r="X147" s="441"/>
      <c r="Y147" s="441"/>
      <c r="Z147" s="441"/>
      <c r="AA147" s="441"/>
      <c r="AB147" s="441"/>
      <c r="AC147" s="434"/>
      <c r="AD147" s="434"/>
      <c r="AE147" s="441"/>
      <c r="AF147" s="441"/>
      <c r="AG147" s="405"/>
      <c r="AH147" s="405"/>
      <c r="AI147" s="405"/>
      <c r="AJ147" s="405"/>
      <c r="AK147" s="405"/>
      <c r="AL147" s="405"/>
      <c r="AM147" s="405"/>
      <c r="AN147" s="405"/>
      <c r="AO147" s="405"/>
      <c r="AP147" s="405"/>
      <c r="AQ147" s="405"/>
      <c r="AR147" s="405"/>
      <c r="AS147" s="405"/>
      <c r="AT147" s="405"/>
      <c r="AU147" s="405"/>
      <c r="AV147" s="405"/>
      <c r="AW147" s="405"/>
      <c r="AX147" s="405"/>
      <c r="AY147" s="405"/>
      <c r="AZ147" s="405"/>
      <c r="BA147" s="434"/>
      <c r="BB147" s="434"/>
      <c r="BC147" s="405"/>
      <c r="BD147" s="405"/>
      <c r="BE147" s="405"/>
      <c r="BF147" s="441"/>
      <c r="BG147" s="441"/>
      <c r="BH147" s="441"/>
      <c r="BI147" s="441"/>
      <c r="BJ147" s="441"/>
      <c r="BK147" s="441"/>
      <c r="BL147" s="441"/>
      <c r="BM147" s="441"/>
      <c r="BN147" s="441"/>
      <c r="BO147" s="441"/>
      <c r="BP147" s="441"/>
      <c r="BQ147" s="441"/>
      <c r="BR147" s="441"/>
      <c r="BS147" s="441"/>
      <c r="BT147" s="441"/>
      <c r="BU147" s="441"/>
      <c r="BV147" s="441"/>
      <c r="BW147" s="441"/>
      <c r="BX147" s="441"/>
      <c r="BY147" s="441"/>
      <c r="BZ147" s="405"/>
      <c r="CA147" s="405"/>
      <c r="CB147" s="405"/>
      <c r="CC147" s="405"/>
      <c r="CD147" s="405"/>
      <c r="CE147" s="405"/>
      <c r="CF147" s="434"/>
      <c r="CG147" s="434"/>
      <c r="CH147" s="405"/>
      <c r="CI147" s="405"/>
      <c r="CJ147" s="405"/>
      <c r="CK147" s="405"/>
      <c r="CL147" s="405"/>
      <c r="CM147" s="405"/>
      <c r="CN147" s="405"/>
      <c r="CO147" s="405"/>
      <c r="CP147" s="405"/>
      <c r="CQ147" s="434"/>
      <c r="CR147" s="434"/>
      <c r="CS147" s="405"/>
      <c r="CT147" s="405"/>
      <c r="CU147" s="405"/>
      <c r="CV147" s="405"/>
      <c r="CW147" s="405"/>
      <c r="CX147" s="405"/>
      <c r="CY147" s="405"/>
      <c r="CZ147" s="405"/>
      <c r="DA147" s="405"/>
      <c r="DB147" s="405"/>
      <c r="DC147" s="405"/>
      <c r="DD147" s="405"/>
      <c r="DE147" s="405"/>
      <c r="DF147" s="405"/>
      <c r="DG147" s="405"/>
      <c r="DH147" s="405"/>
      <c r="DI147" s="405"/>
      <c r="DJ147" s="405"/>
      <c r="DK147" s="405"/>
      <c r="DL147" s="405"/>
      <c r="DM147" s="405"/>
      <c r="DN147" s="405"/>
      <c r="DO147" s="405"/>
      <c r="DP147" s="405"/>
      <c r="DQ147" s="405"/>
      <c r="DR147" s="405"/>
      <c r="DS147" s="434"/>
      <c r="DT147" s="434"/>
      <c r="DU147" s="405"/>
      <c r="DV147" s="405"/>
      <c r="DW147" s="405"/>
      <c r="DX147" s="405"/>
      <c r="DY147" s="405"/>
      <c r="DZ147" s="405"/>
      <c r="EA147" s="405"/>
      <c r="EB147" s="405"/>
      <c r="EC147" s="405"/>
      <c r="ED147" s="405"/>
      <c r="EE147" s="405"/>
      <c r="EF147" s="405"/>
      <c r="EG147" s="405"/>
      <c r="EH147" s="405"/>
      <c r="EI147" s="405"/>
      <c r="EJ147" s="405"/>
      <c r="EK147" s="405"/>
      <c r="EL147" s="405"/>
      <c r="EM147" s="405"/>
      <c r="EN147" s="405"/>
      <c r="EO147" s="405"/>
      <c r="EP147" s="405"/>
      <c r="EQ147" s="405"/>
      <c r="ER147" s="405"/>
      <c r="ES147" s="405"/>
      <c r="ET147" s="405"/>
      <c r="EU147" s="434"/>
      <c r="EV147" s="434"/>
      <c r="EW147" s="405"/>
      <c r="EX147" s="405"/>
      <c r="EY147" s="405"/>
      <c r="EZ147" s="405"/>
      <c r="FA147" s="405"/>
      <c r="FB147" s="405"/>
      <c r="FC147" s="405"/>
      <c r="FD147" s="405"/>
      <c r="FE147" s="405"/>
      <c r="FF147" s="405"/>
      <c r="FG147" s="405"/>
      <c r="FH147" s="405"/>
      <c r="FI147" s="405"/>
      <c r="FJ147" s="405"/>
      <c r="FK147" s="405"/>
      <c r="FL147" s="405"/>
      <c r="FM147" s="405"/>
      <c r="FN147" s="405"/>
      <c r="FO147" s="405"/>
      <c r="FP147" s="405"/>
      <c r="FQ147" s="405"/>
      <c r="FR147" s="405"/>
      <c r="FS147" s="405"/>
      <c r="FT147" s="405"/>
      <c r="FU147" s="405"/>
      <c r="FV147" s="405"/>
      <c r="FW147" s="405"/>
      <c r="FX147" s="405"/>
      <c r="FY147" s="405"/>
      <c r="FZ147" s="405"/>
      <c r="GA147" s="405"/>
      <c r="GB147" s="405"/>
      <c r="GC147" s="405"/>
      <c r="GD147" s="434"/>
      <c r="GE147" s="434"/>
      <c r="GF147" s="405"/>
      <c r="GG147" s="405"/>
      <c r="GH147" s="405"/>
      <c r="GI147" s="405"/>
      <c r="GJ147" s="405"/>
      <c r="GK147" s="405"/>
      <c r="GL147" s="405"/>
      <c r="GM147" s="405"/>
      <c r="GN147" s="405"/>
      <c r="GO147" s="405"/>
      <c r="GP147" s="405"/>
    </row>
    <row r="148" spans="1:198" ht="22.8">
      <c r="A148" s="434"/>
      <c r="B148" s="434"/>
      <c r="C148" s="440"/>
      <c r="D148" s="440"/>
      <c r="E148" s="440"/>
      <c r="F148" s="440"/>
      <c r="G148" s="441"/>
      <c r="H148" s="441"/>
      <c r="I148" s="441"/>
      <c r="J148" s="441"/>
      <c r="K148" s="441"/>
      <c r="L148" s="441"/>
      <c r="M148" s="441"/>
      <c r="N148" s="441"/>
      <c r="O148" s="441"/>
      <c r="P148" s="441"/>
      <c r="Q148" s="441"/>
      <c r="R148" s="441"/>
      <c r="S148" s="441"/>
      <c r="T148" s="441"/>
      <c r="U148" s="441"/>
      <c r="V148" s="441"/>
      <c r="W148" s="441"/>
      <c r="X148" s="441"/>
      <c r="Y148" s="441"/>
      <c r="Z148" s="441"/>
      <c r="AA148" s="441"/>
      <c r="AB148" s="441"/>
      <c r="AC148" s="434"/>
      <c r="AD148" s="434"/>
      <c r="AE148" s="441"/>
      <c r="AF148" s="441"/>
      <c r="AG148" s="405"/>
      <c r="AH148" s="405"/>
      <c r="AI148" s="405"/>
      <c r="AJ148" s="405"/>
      <c r="AK148" s="405"/>
      <c r="AL148" s="405"/>
      <c r="AM148" s="405"/>
      <c r="AN148" s="405"/>
      <c r="AO148" s="405"/>
      <c r="AP148" s="405"/>
      <c r="AQ148" s="405"/>
      <c r="AR148" s="405"/>
      <c r="AS148" s="405"/>
      <c r="AT148" s="405"/>
      <c r="AU148" s="405"/>
      <c r="AV148" s="405"/>
      <c r="AW148" s="405"/>
      <c r="AX148" s="405"/>
      <c r="AY148" s="405"/>
      <c r="AZ148" s="405"/>
      <c r="BA148" s="434"/>
      <c r="BB148" s="434"/>
      <c r="BC148" s="405"/>
      <c r="BD148" s="405"/>
      <c r="BE148" s="405"/>
      <c r="BF148" s="441"/>
      <c r="BG148" s="441"/>
      <c r="BH148" s="441"/>
      <c r="BI148" s="441"/>
      <c r="BJ148" s="441"/>
      <c r="BK148" s="441"/>
      <c r="BL148" s="441"/>
      <c r="BM148" s="441"/>
      <c r="BN148" s="441"/>
      <c r="BO148" s="441"/>
      <c r="BP148" s="441"/>
      <c r="BQ148" s="441"/>
      <c r="BR148" s="441"/>
      <c r="BS148" s="441"/>
      <c r="BT148" s="441"/>
      <c r="BU148" s="441"/>
      <c r="BV148" s="441"/>
      <c r="BW148" s="441"/>
      <c r="BX148" s="441"/>
      <c r="BY148" s="441"/>
      <c r="BZ148" s="405"/>
      <c r="CA148" s="405"/>
      <c r="CB148" s="405"/>
      <c r="CC148" s="405"/>
      <c r="CD148" s="405"/>
      <c r="CE148" s="405"/>
      <c r="CF148" s="434"/>
      <c r="CG148" s="434"/>
      <c r="CH148" s="405"/>
      <c r="CI148" s="405"/>
      <c r="CJ148" s="405"/>
      <c r="CK148" s="405"/>
      <c r="CL148" s="405"/>
      <c r="CM148" s="405"/>
      <c r="CN148" s="405"/>
      <c r="CO148" s="405"/>
      <c r="CP148" s="405"/>
      <c r="CQ148" s="434"/>
      <c r="CR148" s="434"/>
      <c r="CS148" s="405"/>
      <c r="CT148" s="405"/>
      <c r="CU148" s="405"/>
      <c r="CV148" s="405"/>
      <c r="CW148" s="405"/>
      <c r="CX148" s="405"/>
      <c r="CY148" s="405"/>
      <c r="CZ148" s="405"/>
      <c r="DA148" s="405"/>
      <c r="DB148" s="405"/>
      <c r="DC148" s="405"/>
      <c r="DD148" s="405"/>
      <c r="DE148" s="405"/>
      <c r="DF148" s="405"/>
      <c r="DG148" s="405"/>
      <c r="DH148" s="405"/>
      <c r="DI148" s="405"/>
      <c r="DJ148" s="405"/>
      <c r="DK148" s="405"/>
      <c r="DL148" s="405"/>
      <c r="DM148" s="405"/>
      <c r="DN148" s="405"/>
      <c r="DO148" s="405"/>
      <c r="DP148" s="405"/>
      <c r="DQ148" s="405"/>
      <c r="DR148" s="405"/>
      <c r="DS148" s="434"/>
      <c r="DT148" s="434"/>
      <c r="DU148" s="405"/>
      <c r="DV148" s="405"/>
      <c r="DW148" s="405"/>
      <c r="DX148" s="405"/>
      <c r="DY148" s="405"/>
      <c r="DZ148" s="405"/>
      <c r="EA148" s="405"/>
      <c r="EB148" s="405"/>
      <c r="EC148" s="405"/>
      <c r="ED148" s="405"/>
      <c r="EE148" s="405"/>
      <c r="EF148" s="405"/>
      <c r="EG148" s="405"/>
      <c r="EH148" s="405"/>
      <c r="EI148" s="405"/>
      <c r="EJ148" s="405"/>
      <c r="EK148" s="405"/>
      <c r="EL148" s="405"/>
      <c r="EM148" s="405"/>
      <c r="EN148" s="405"/>
      <c r="EO148" s="405"/>
      <c r="EP148" s="405"/>
      <c r="EQ148" s="405"/>
      <c r="ER148" s="405"/>
      <c r="ES148" s="405"/>
      <c r="ET148" s="405"/>
      <c r="EU148" s="434"/>
      <c r="EV148" s="434"/>
      <c r="EW148" s="405"/>
      <c r="EX148" s="405"/>
      <c r="EY148" s="405"/>
      <c r="EZ148" s="405"/>
      <c r="FA148" s="405"/>
      <c r="FB148" s="405"/>
      <c r="FC148" s="405"/>
      <c r="FD148" s="405"/>
      <c r="FE148" s="405"/>
      <c r="FF148" s="405"/>
      <c r="FG148" s="405"/>
      <c r="FH148" s="405"/>
      <c r="FI148" s="405"/>
      <c r="FJ148" s="405"/>
      <c r="FK148" s="405"/>
      <c r="FL148" s="405"/>
      <c r="FM148" s="405"/>
      <c r="FN148" s="405"/>
      <c r="FO148" s="405"/>
      <c r="FP148" s="405"/>
      <c r="FQ148" s="405"/>
      <c r="FR148" s="405"/>
      <c r="FS148" s="405"/>
      <c r="FT148" s="405"/>
      <c r="FU148" s="405"/>
      <c r="FV148" s="405"/>
      <c r="FW148" s="405"/>
      <c r="FX148" s="405"/>
      <c r="FY148" s="405"/>
      <c r="FZ148" s="405"/>
      <c r="GA148" s="405"/>
      <c r="GB148" s="405"/>
      <c r="GC148" s="405"/>
      <c r="GD148" s="434"/>
      <c r="GE148" s="434"/>
      <c r="GF148" s="405"/>
      <c r="GG148" s="405"/>
      <c r="GH148" s="405"/>
      <c r="GI148" s="405"/>
      <c r="GJ148" s="405"/>
      <c r="GK148" s="405"/>
      <c r="GL148" s="405"/>
      <c r="GM148" s="405"/>
      <c r="GN148" s="405"/>
      <c r="GO148" s="405"/>
      <c r="GP148" s="405"/>
    </row>
    <row r="149" spans="1:198" ht="22.8">
      <c r="A149" s="434"/>
      <c r="B149" s="434"/>
      <c r="C149" s="440"/>
      <c r="D149" s="440"/>
      <c r="E149" s="440"/>
      <c r="F149" s="440"/>
      <c r="G149" s="441"/>
      <c r="H149" s="441"/>
      <c r="I149" s="441"/>
      <c r="J149" s="441"/>
      <c r="K149" s="441"/>
      <c r="L149" s="441"/>
      <c r="M149" s="441"/>
      <c r="N149" s="441"/>
      <c r="O149" s="441"/>
      <c r="P149" s="441"/>
      <c r="Q149" s="441"/>
      <c r="R149" s="441"/>
      <c r="S149" s="441"/>
      <c r="T149" s="441"/>
      <c r="U149" s="441"/>
      <c r="V149" s="441"/>
      <c r="W149" s="441"/>
      <c r="X149" s="441"/>
      <c r="Y149" s="441"/>
      <c r="Z149" s="441"/>
      <c r="AA149" s="441"/>
      <c r="AB149" s="441"/>
      <c r="AC149" s="434"/>
      <c r="AD149" s="434"/>
      <c r="AE149" s="441"/>
      <c r="AF149" s="441"/>
      <c r="AG149" s="405"/>
      <c r="AH149" s="405"/>
      <c r="AI149" s="405"/>
      <c r="AJ149" s="405"/>
      <c r="AK149" s="405"/>
      <c r="AL149" s="405"/>
      <c r="AM149" s="405"/>
      <c r="AN149" s="405"/>
      <c r="AO149" s="405"/>
      <c r="AP149" s="405"/>
      <c r="AQ149" s="405"/>
      <c r="AR149" s="405"/>
      <c r="AS149" s="405"/>
      <c r="AT149" s="405"/>
      <c r="AU149" s="405"/>
      <c r="AV149" s="405"/>
      <c r="AW149" s="405"/>
      <c r="AX149" s="405"/>
      <c r="AY149" s="405"/>
      <c r="AZ149" s="405"/>
      <c r="BA149" s="434"/>
      <c r="BB149" s="434"/>
      <c r="BC149" s="405"/>
      <c r="BD149" s="405"/>
      <c r="BE149" s="405"/>
      <c r="BF149" s="441"/>
      <c r="BG149" s="441"/>
      <c r="BH149" s="441"/>
      <c r="BI149" s="441"/>
      <c r="BJ149" s="441"/>
      <c r="BK149" s="441"/>
      <c r="BL149" s="441"/>
      <c r="BM149" s="441"/>
      <c r="BN149" s="441"/>
      <c r="BO149" s="441"/>
      <c r="BP149" s="441"/>
      <c r="BQ149" s="441"/>
      <c r="BR149" s="441"/>
      <c r="BS149" s="441"/>
      <c r="BT149" s="441"/>
      <c r="BU149" s="441"/>
      <c r="BV149" s="441"/>
      <c r="BW149" s="441"/>
      <c r="BX149" s="441"/>
      <c r="BY149" s="441"/>
      <c r="BZ149" s="405"/>
      <c r="CA149" s="405"/>
      <c r="CB149" s="405"/>
      <c r="CC149" s="405"/>
      <c r="CD149" s="405"/>
      <c r="CE149" s="405"/>
      <c r="CF149" s="434"/>
      <c r="CG149" s="434"/>
      <c r="CH149" s="405"/>
      <c r="CI149" s="405"/>
      <c r="CJ149" s="405"/>
      <c r="CK149" s="405"/>
      <c r="CL149" s="405"/>
      <c r="CM149" s="405"/>
      <c r="CN149" s="405"/>
      <c r="CO149" s="405"/>
      <c r="CP149" s="405"/>
      <c r="CQ149" s="434"/>
      <c r="CR149" s="434"/>
      <c r="CS149" s="405"/>
      <c r="CT149" s="405"/>
      <c r="CU149" s="405"/>
      <c r="CV149" s="405"/>
      <c r="CW149" s="405"/>
      <c r="CX149" s="405"/>
      <c r="CY149" s="405"/>
      <c r="CZ149" s="405"/>
      <c r="DA149" s="405"/>
      <c r="DB149" s="405"/>
      <c r="DC149" s="405"/>
      <c r="DD149" s="405"/>
      <c r="DE149" s="405"/>
      <c r="DF149" s="405"/>
      <c r="DG149" s="405"/>
      <c r="DH149" s="405"/>
      <c r="DI149" s="405"/>
      <c r="DJ149" s="405"/>
      <c r="DK149" s="405"/>
      <c r="DL149" s="405"/>
      <c r="DM149" s="405"/>
      <c r="DN149" s="405"/>
      <c r="DO149" s="405"/>
      <c r="DP149" s="405"/>
      <c r="DQ149" s="405"/>
      <c r="DR149" s="405"/>
      <c r="DS149" s="434"/>
      <c r="DT149" s="434"/>
      <c r="DU149" s="405"/>
      <c r="DV149" s="405"/>
      <c r="DW149" s="405"/>
      <c r="DX149" s="405"/>
      <c r="DY149" s="405"/>
      <c r="DZ149" s="405"/>
      <c r="EA149" s="405"/>
      <c r="EB149" s="405"/>
      <c r="EC149" s="405"/>
      <c r="ED149" s="405"/>
      <c r="EE149" s="405"/>
      <c r="EF149" s="405"/>
      <c r="EG149" s="405"/>
      <c r="EH149" s="405"/>
      <c r="EI149" s="405"/>
      <c r="EJ149" s="405"/>
      <c r="EK149" s="405"/>
      <c r="EL149" s="405"/>
      <c r="EM149" s="405"/>
      <c r="EN149" s="405"/>
      <c r="EO149" s="405"/>
      <c r="EP149" s="405"/>
      <c r="EQ149" s="405"/>
      <c r="ER149" s="405"/>
      <c r="ES149" s="405"/>
      <c r="ET149" s="405"/>
      <c r="EU149" s="434"/>
      <c r="EV149" s="434"/>
      <c r="EW149" s="405"/>
      <c r="EX149" s="405"/>
      <c r="EY149" s="405"/>
      <c r="EZ149" s="405"/>
      <c r="FA149" s="405"/>
      <c r="FB149" s="405"/>
      <c r="FC149" s="405"/>
      <c r="FD149" s="405"/>
      <c r="FE149" s="405"/>
      <c r="FF149" s="405"/>
      <c r="FG149" s="405"/>
      <c r="FH149" s="405"/>
      <c r="FI149" s="405"/>
      <c r="FJ149" s="405"/>
      <c r="FK149" s="405"/>
      <c r="FL149" s="405"/>
      <c r="FM149" s="405"/>
      <c r="FN149" s="405"/>
      <c r="FO149" s="405"/>
      <c r="FP149" s="405"/>
      <c r="FQ149" s="405"/>
      <c r="FR149" s="405"/>
      <c r="FS149" s="405"/>
      <c r="FT149" s="405"/>
      <c r="FU149" s="405"/>
      <c r="FV149" s="405"/>
      <c r="FW149" s="405"/>
      <c r="FX149" s="405"/>
      <c r="FY149" s="405"/>
      <c r="FZ149" s="405"/>
      <c r="GA149" s="405"/>
      <c r="GB149" s="405"/>
      <c r="GC149" s="405"/>
      <c r="GD149" s="434"/>
      <c r="GE149" s="434"/>
      <c r="GF149" s="405"/>
      <c r="GG149" s="405"/>
      <c r="GH149" s="405"/>
      <c r="GI149" s="405"/>
      <c r="GJ149" s="405"/>
      <c r="GK149" s="405"/>
      <c r="GL149" s="405"/>
      <c r="GM149" s="405"/>
      <c r="GN149" s="405"/>
      <c r="GO149" s="405"/>
      <c r="GP149" s="405"/>
    </row>
    <row r="150" spans="1:198" ht="22.8">
      <c r="A150" s="434"/>
      <c r="B150" s="434"/>
      <c r="C150" s="440"/>
      <c r="D150" s="440"/>
      <c r="E150" s="440"/>
      <c r="F150" s="440"/>
      <c r="G150" s="441"/>
      <c r="H150" s="441"/>
      <c r="I150" s="441"/>
      <c r="J150" s="441"/>
      <c r="K150" s="441"/>
      <c r="L150" s="441"/>
      <c r="M150" s="441"/>
      <c r="N150" s="441"/>
      <c r="O150" s="441"/>
      <c r="P150" s="441"/>
      <c r="Q150" s="441"/>
      <c r="R150" s="441"/>
      <c r="S150" s="441"/>
      <c r="T150" s="441"/>
      <c r="U150" s="441"/>
      <c r="V150" s="441"/>
      <c r="W150" s="441"/>
      <c r="X150" s="441"/>
      <c r="Y150" s="441"/>
      <c r="Z150" s="441"/>
      <c r="AA150" s="441"/>
      <c r="AB150" s="441"/>
      <c r="AC150" s="434"/>
      <c r="AD150" s="434"/>
      <c r="AE150" s="441"/>
      <c r="AF150" s="441"/>
      <c r="AG150" s="405"/>
      <c r="AH150" s="405"/>
      <c r="AI150" s="405"/>
      <c r="AJ150" s="405"/>
      <c r="AK150" s="405"/>
      <c r="AL150" s="405"/>
      <c r="AM150" s="405"/>
      <c r="AN150" s="405"/>
      <c r="AO150" s="405"/>
      <c r="AP150" s="405"/>
      <c r="AQ150" s="405"/>
      <c r="AR150" s="405"/>
      <c r="AS150" s="405"/>
      <c r="AT150" s="405"/>
      <c r="AU150" s="405"/>
      <c r="AV150" s="405"/>
      <c r="AW150" s="405"/>
      <c r="AX150" s="405"/>
      <c r="AY150" s="405"/>
      <c r="AZ150" s="405"/>
      <c r="BA150" s="434"/>
      <c r="BB150" s="434"/>
      <c r="BC150" s="405"/>
      <c r="BD150" s="405"/>
      <c r="BE150" s="405"/>
      <c r="BF150" s="441"/>
      <c r="BG150" s="441"/>
      <c r="BH150" s="441"/>
      <c r="BI150" s="441"/>
      <c r="BJ150" s="441"/>
      <c r="BK150" s="441"/>
      <c r="BL150" s="441"/>
      <c r="BM150" s="441"/>
      <c r="BN150" s="441"/>
      <c r="BO150" s="441"/>
      <c r="BP150" s="441"/>
      <c r="BQ150" s="441"/>
      <c r="BR150" s="441"/>
      <c r="BS150" s="441"/>
      <c r="BT150" s="441"/>
      <c r="BU150" s="441"/>
      <c r="BV150" s="441"/>
      <c r="BW150" s="441"/>
      <c r="BX150" s="441"/>
      <c r="BY150" s="441"/>
      <c r="BZ150" s="405"/>
      <c r="CA150" s="405"/>
      <c r="CB150" s="405"/>
      <c r="CC150" s="405"/>
      <c r="CD150" s="405"/>
      <c r="CE150" s="405"/>
      <c r="CF150" s="434"/>
      <c r="CG150" s="434"/>
      <c r="CH150" s="405"/>
      <c r="CI150" s="405"/>
      <c r="CJ150" s="405"/>
      <c r="CK150" s="405"/>
      <c r="CL150" s="405"/>
      <c r="CM150" s="405"/>
      <c r="CN150" s="405"/>
      <c r="CO150" s="405"/>
      <c r="CP150" s="405"/>
      <c r="CQ150" s="434"/>
      <c r="CR150" s="434"/>
      <c r="CS150" s="405"/>
      <c r="CT150" s="405"/>
      <c r="CU150" s="405"/>
      <c r="CV150" s="405"/>
      <c r="CW150" s="405"/>
      <c r="CX150" s="405"/>
      <c r="CY150" s="405"/>
      <c r="CZ150" s="405"/>
      <c r="DA150" s="405"/>
      <c r="DB150" s="405"/>
      <c r="DC150" s="405"/>
      <c r="DD150" s="405"/>
      <c r="DE150" s="405"/>
      <c r="DF150" s="405"/>
      <c r="DG150" s="405"/>
      <c r="DH150" s="405"/>
      <c r="DI150" s="405"/>
      <c r="DJ150" s="405"/>
      <c r="DK150" s="405"/>
      <c r="DL150" s="405"/>
      <c r="DM150" s="405"/>
      <c r="DN150" s="405"/>
      <c r="DO150" s="405"/>
      <c r="DP150" s="405"/>
      <c r="DQ150" s="405"/>
      <c r="DR150" s="405"/>
      <c r="DS150" s="434"/>
      <c r="DT150" s="434"/>
      <c r="DU150" s="405"/>
      <c r="DV150" s="405"/>
      <c r="DW150" s="405"/>
      <c r="DX150" s="405"/>
      <c r="DY150" s="405"/>
      <c r="DZ150" s="405"/>
      <c r="EA150" s="405"/>
      <c r="EB150" s="405"/>
      <c r="EC150" s="405"/>
      <c r="ED150" s="405"/>
      <c r="EE150" s="405"/>
      <c r="EF150" s="405"/>
      <c r="EG150" s="405"/>
      <c r="EH150" s="405"/>
      <c r="EI150" s="405"/>
      <c r="EJ150" s="405"/>
      <c r="EK150" s="405"/>
      <c r="EL150" s="405"/>
      <c r="EM150" s="405"/>
      <c r="EN150" s="405"/>
      <c r="EO150" s="405"/>
      <c r="EP150" s="405"/>
      <c r="EQ150" s="405"/>
      <c r="ER150" s="405"/>
      <c r="ES150" s="405"/>
      <c r="ET150" s="405"/>
      <c r="EU150" s="434"/>
      <c r="EV150" s="434"/>
      <c r="EW150" s="405"/>
      <c r="EX150" s="405"/>
      <c r="EY150" s="405"/>
      <c r="EZ150" s="405"/>
      <c r="FA150" s="405"/>
      <c r="FB150" s="405"/>
      <c r="FC150" s="405"/>
      <c r="FD150" s="405"/>
      <c r="FE150" s="405"/>
      <c r="FF150" s="405"/>
      <c r="FG150" s="405"/>
      <c r="FH150" s="405"/>
      <c r="FI150" s="405"/>
      <c r="FJ150" s="405"/>
      <c r="FK150" s="405"/>
      <c r="FL150" s="405"/>
      <c r="FM150" s="405"/>
      <c r="FN150" s="405"/>
      <c r="FO150" s="405"/>
      <c r="FP150" s="405"/>
      <c r="FQ150" s="405"/>
      <c r="FR150" s="405"/>
      <c r="FS150" s="405"/>
      <c r="FT150" s="405"/>
      <c r="FU150" s="405"/>
      <c r="FV150" s="405"/>
      <c r="FW150" s="405"/>
      <c r="FX150" s="405"/>
      <c r="FY150" s="405"/>
      <c r="FZ150" s="405"/>
      <c r="GA150" s="405"/>
      <c r="GB150" s="405"/>
      <c r="GC150" s="405"/>
      <c r="GD150" s="434"/>
      <c r="GE150" s="434"/>
      <c r="GF150" s="405"/>
      <c r="GG150" s="405"/>
      <c r="GH150" s="405"/>
      <c r="GI150" s="405"/>
      <c r="GJ150" s="405"/>
      <c r="GK150" s="405"/>
      <c r="GL150" s="405"/>
      <c r="GM150" s="405"/>
      <c r="GN150" s="405"/>
      <c r="GO150" s="405"/>
      <c r="GP150" s="405"/>
    </row>
    <row r="151" spans="1:198" ht="22.8">
      <c r="A151" s="434"/>
      <c r="B151" s="434"/>
      <c r="C151" s="440"/>
      <c r="D151" s="440"/>
      <c r="E151" s="440"/>
      <c r="F151" s="440"/>
      <c r="G151" s="441"/>
      <c r="H151" s="441"/>
      <c r="I151" s="441"/>
      <c r="J151" s="441"/>
      <c r="K151" s="441"/>
      <c r="L151" s="441"/>
      <c r="M151" s="441"/>
      <c r="N151" s="441"/>
      <c r="O151" s="441"/>
      <c r="P151" s="441"/>
      <c r="Q151" s="441"/>
      <c r="R151" s="441"/>
      <c r="S151" s="441"/>
      <c r="T151" s="441"/>
      <c r="U151" s="441"/>
      <c r="V151" s="441"/>
      <c r="W151" s="441"/>
      <c r="X151" s="441"/>
      <c r="Y151" s="441"/>
      <c r="Z151" s="441"/>
      <c r="AA151" s="441"/>
      <c r="AB151" s="441"/>
      <c r="AC151" s="434"/>
      <c r="AD151" s="434"/>
      <c r="AE151" s="441"/>
      <c r="AF151" s="441"/>
      <c r="AG151" s="405"/>
      <c r="AH151" s="405"/>
      <c r="AI151" s="405"/>
      <c r="AJ151" s="405"/>
      <c r="AK151" s="405"/>
      <c r="AL151" s="405"/>
      <c r="AM151" s="405"/>
      <c r="AN151" s="405"/>
      <c r="AO151" s="405"/>
      <c r="AP151" s="405"/>
      <c r="AQ151" s="405"/>
      <c r="AR151" s="405"/>
      <c r="AS151" s="405"/>
      <c r="AT151" s="405"/>
      <c r="AU151" s="405"/>
      <c r="AV151" s="405"/>
      <c r="AW151" s="405"/>
      <c r="AX151" s="405"/>
      <c r="AY151" s="405"/>
      <c r="AZ151" s="405"/>
      <c r="BA151" s="434"/>
      <c r="BB151" s="434"/>
      <c r="BC151" s="405"/>
      <c r="BD151" s="405"/>
      <c r="BE151" s="405"/>
      <c r="BF151" s="441"/>
      <c r="BG151" s="441"/>
      <c r="BH151" s="441"/>
      <c r="BI151" s="441"/>
      <c r="BJ151" s="441"/>
      <c r="BK151" s="441"/>
      <c r="BL151" s="441"/>
      <c r="BM151" s="441"/>
      <c r="BN151" s="441"/>
      <c r="BO151" s="441"/>
      <c r="BP151" s="441"/>
      <c r="BQ151" s="441"/>
      <c r="BR151" s="441"/>
      <c r="BS151" s="441"/>
      <c r="BT151" s="441"/>
      <c r="BU151" s="441"/>
      <c r="BV151" s="441"/>
      <c r="BW151" s="441"/>
      <c r="BX151" s="441"/>
      <c r="BY151" s="441"/>
      <c r="BZ151" s="405"/>
      <c r="CA151" s="405"/>
      <c r="CB151" s="405"/>
      <c r="CC151" s="405"/>
      <c r="CD151" s="405"/>
      <c r="CE151" s="405"/>
      <c r="CF151" s="434"/>
      <c r="CG151" s="434"/>
      <c r="CH151" s="405"/>
      <c r="CI151" s="405"/>
      <c r="CJ151" s="405"/>
      <c r="CK151" s="405"/>
      <c r="CL151" s="405"/>
      <c r="CM151" s="405"/>
      <c r="CN151" s="405"/>
      <c r="CO151" s="405"/>
      <c r="CP151" s="405"/>
      <c r="CQ151" s="434"/>
      <c r="CR151" s="434"/>
      <c r="CS151" s="405"/>
      <c r="CT151" s="405"/>
      <c r="CU151" s="405"/>
      <c r="CV151" s="405"/>
      <c r="CW151" s="405"/>
      <c r="CX151" s="405"/>
      <c r="CY151" s="405"/>
      <c r="CZ151" s="405"/>
      <c r="DA151" s="405"/>
      <c r="DB151" s="405"/>
      <c r="DC151" s="405"/>
      <c r="DD151" s="405"/>
      <c r="DE151" s="405"/>
      <c r="DF151" s="405"/>
      <c r="DG151" s="405"/>
      <c r="DH151" s="405"/>
      <c r="DI151" s="405"/>
      <c r="DJ151" s="405"/>
      <c r="DK151" s="405"/>
      <c r="DL151" s="405"/>
      <c r="DM151" s="405"/>
      <c r="DN151" s="405"/>
      <c r="DO151" s="405"/>
      <c r="DP151" s="405"/>
      <c r="DQ151" s="405"/>
      <c r="DR151" s="405"/>
      <c r="DS151" s="434"/>
      <c r="DT151" s="434"/>
      <c r="DU151" s="405"/>
      <c r="DV151" s="405"/>
      <c r="DW151" s="405"/>
      <c r="DX151" s="405"/>
      <c r="DY151" s="405"/>
      <c r="DZ151" s="405"/>
      <c r="EA151" s="405"/>
      <c r="EB151" s="405"/>
      <c r="EC151" s="405"/>
      <c r="ED151" s="405"/>
      <c r="EE151" s="405"/>
      <c r="EF151" s="405"/>
      <c r="EG151" s="405"/>
      <c r="EH151" s="405"/>
      <c r="EI151" s="405"/>
      <c r="EJ151" s="405"/>
      <c r="EK151" s="405"/>
      <c r="EL151" s="405"/>
      <c r="EM151" s="405"/>
      <c r="EN151" s="405"/>
      <c r="EO151" s="405"/>
      <c r="EP151" s="405"/>
      <c r="EQ151" s="405"/>
      <c r="ER151" s="405"/>
      <c r="ES151" s="405"/>
      <c r="ET151" s="405"/>
      <c r="EU151" s="434"/>
      <c r="EV151" s="434"/>
      <c r="EW151" s="405"/>
      <c r="EX151" s="405"/>
      <c r="EY151" s="405"/>
      <c r="EZ151" s="405"/>
      <c r="FA151" s="405"/>
      <c r="FB151" s="405"/>
      <c r="FC151" s="405"/>
      <c r="FD151" s="405"/>
      <c r="FE151" s="405"/>
      <c r="FF151" s="405"/>
      <c r="FG151" s="405"/>
      <c r="FH151" s="405"/>
      <c r="FI151" s="405"/>
      <c r="FJ151" s="405"/>
      <c r="FK151" s="405"/>
      <c r="FL151" s="405"/>
      <c r="FM151" s="405"/>
      <c r="FN151" s="405"/>
      <c r="FO151" s="405"/>
      <c r="FP151" s="405"/>
      <c r="FQ151" s="405"/>
      <c r="FR151" s="405"/>
      <c r="FS151" s="405"/>
      <c r="FT151" s="405"/>
      <c r="FU151" s="405"/>
      <c r="FV151" s="405"/>
      <c r="FW151" s="405"/>
      <c r="FX151" s="405"/>
      <c r="FY151" s="405"/>
      <c r="FZ151" s="405"/>
      <c r="GA151" s="405"/>
      <c r="GB151" s="405"/>
      <c r="GC151" s="405"/>
      <c r="GD151" s="434"/>
      <c r="GE151" s="434"/>
      <c r="GF151" s="405"/>
      <c r="GG151" s="405"/>
      <c r="GH151" s="405"/>
      <c r="GI151" s="405"/>
      <c r="GJ151" s="405"/>
      <c r="GK151" s="405"/>
      <c r="GL151" s="405"/>
      <c r="GM151" s="405"/>
      <c r="GN151" s="405"/>
      <c r="GO151" s="405"/>
      <c r="GP151" s="405"/>
    </row>
    <row r="152" spans="1:198" ht="22.8">
      <c r="A152" s="434"/>
      <c r="B152" s="434"/>
      <c r="C152" s="440"/>
      <c r="D152" s="440"/>
      <c r="E152" s="440"/>
      <c r="F152" s="440"/>
      <c r="G152" s="441"/>
      <c r="H152" s="441"/>
      <c r="I152" s="441"/>
      <c r="J152" s="441"/>
      <c r="K152" s="441"/>
      <c r="L152" s="441"/>
      <c r="M152" s="441"/>
      <c r="N152" s="441"/>
      <c r="O152" s="441"/>
      <c r="P152" s="441"/>
      <c r="Q152" s="441"/>
      <c r="R152" s="441"/>
      <c r="S152" s="441"/>
      <c r="T152" s="441"/>
      <c r="U152" s="441"/>
      <c r="V152" s="441"/>
      <c r="W152" s="441"/>
      <c r="X152" s="441"/>
      <c r="Y152" s="441"/>
      <c r="Z152" s="441"/>
      <c r="AA152" s="441"/>
      <c r="AB152" s="441"/>
      <c r="AC152" s="434"/>
      <c r="AD152" s="434"/>
      <c r="AE152" s="441"/>
      <c r="AF152" s="441"/>
      <c r="AG152" s="405"/>
      <c r="AH152" s="405"/>
      <c r="AI152" s="405"/>
      <c r="AJ152" s="405"/>
      <c r="AK152" s="405"/>
      <c r="AL152" s="405"/>
      <c r="AM152" s="405"/>
      <c r="AN152" s="405"/>
      <c r="AO152" s="405"/>
      <c r="AP152" s="405"/>
      <c r="AQ152" s="405"/>
      <c r="AR152" s="405"/>
      <c r="AS152" s="405"/>
      <c r="AT152" s="405"/>
      <c r="AU152" s="405"/>
      <c r="AV152" s="405"/>
      <c r="AW152" s="405"/>
      <c r="AX152" s="405"/>
      <c r="AY152" s="405"/>
      <c r="AZ152" s="405"/>
      <c r="BA152" s="434"/>
      <c r="BB152" s="434"/>
      <c r="BC152" s="405"/>
      <c r="BD152" s="405"/>
      <c r="BE152" s="405"/>
      <c r="BF152" s="441"/>
      <c r="BG152" s="441"/>
      <c r="BH152" s="441"/>
      <c r="BI152" s="441"/>
      <c r="BJ152" s="441"/>
      <c r="BK152" s="441"/>
      <c r="BL152" s="441"/>
      <c r="BM152" s="441"/>
      <c r="BN152" s="441"/>
      <c r="BO152" s="441"/>
      <c r="BP152" s="441"/>
      <c r="BQ152" s="441"/>
      <c r="BR152" s="441"/>
      <c r="BS152" s="441"/>
      <c r="BT152" s="441"/>
      <c r="BU152" s="441"/>
      <c r="BV152" s="441"/>
      <c r="BW152" s="441"/>
      <c r="BX152" s="441"/>
      <c r="BY152" s="441"/>
      <c r="BZ152" s="405"/>
      <c r="CA152" s="405"/>
      <c r="CB152" s="405"/>
      <c r="CC152" s="405"/>
      <c r="CD152" s="405"/>
      <c r="CE152" s="405"/>
      <c r="CF152" s="434"/>
      <c r="CG152" s="434"/>
      <c r="CH152" s="405"/>
      <c r="CI152" s="405"/>
      <c r="CJ152" s="405"/>
      <c r="CK152" s="405"/>
      <c r="CL152" s="405"/>
      <c r="CM152" s="405"/>
      <c r="CN152" s="405"/>
      <c r="CO152" s="405"/>
      <c r="CP152" s="405"/>
      <c r="CQ152" s="434"/>
      <c r="CR152" s="434"/>
      <c r="CS152" s="405"/>
      <c r="CT152" s="405"/>
      <c r="CU152" s="405"/>
      <c r="CV152" s="405"/>
      <c r="CW152" s="405"/>
      <c r="CX152" s="405"/>
      <c r="CY152" s="405"/>
      <c r="CZ152" s="405"/>
      <c r="DA152" s="405"/>
      <c r="DB152" s="405"/>
      <c r="DC152" s="405"/>
      <c r="DD152" s="405"/>
      <c r="DE152" s="405"/>
      <c r="DF152" s="405"/>
      <c r="DG152" s="405"/>
      <c r="DH152" s="405"/>
      <c r="DI152" s="405"/>
      <c r="DJ152" s="405"/>
      <c r="DK152" s="405"/>
      <c r="DL152" s="405"/>
      <c r="DM152" s="405"/>
      <c r="DN152" s="405"/>
      <c r="DO152" s="405"/>
      <c r="DP152" s="405"/>
      <c r="DQ152" s="405"/>
      <c r="DR152" s="405"/>
      <c r="DS152" s="434"/>
      <c r="DT152" s="434"/>
      <c r="DU152" s="405"/>
      <c r="DV152" s="405"/>
      <c r="DW152" s="405"/>
      <c r="DX152" s="405"/>
      <c r="DY152" s="405"/>
      <c r="DZ152" s="405"/>
      <c r="EA152" s="405"/>
      <c r="EB152" s="405"/>
      <c r="EC152" s="405"/>
      <c r="ED152" s="405"/>
      <c r="EE152" s="405"/>
      <c r="EF152" s="405"/>
      <c r="EG152" s="405"/>
      <c r="EH152" s="405"/>
      <c r="EI152" s="405"/>
      <c r="EJ152" s="405"/>
      <c r="EK152" s="405"/>
      <c r="EL152" s="405"/>
      <c r="EM152" s="405"/>
      <c r="EN152" s="405"/>
      <c r="EO152" s="405"/>
      <c r="EP152" s="405"/>
      <c r="EQ152" s="405"/>
      <c r="ER152" s="405"/>
      <c r="ES152" s="405"/>
      <c r="ET152" s="405"/>
      <c r="EU152" s="434"/>
      <c r="EV152" s="434"/>
      <c r="EW152" s="405"/>
      <c r="EX152" s="405"/>
      <c r="EY152" s="405"/>
      <c r="EZ152" s="405"/>
      <c r="FA152" s="405"/>
      <c r="FB152" s="405"/>
      <c r="FC152" s="405"/>
      <c r="FD152" s="405"/>
      <c r="FE152" s="405"/>
      <c r="FF152" s="405"/>
      <c r="FG152" s="405"/>
      <c r="FH152" s="405"/>
      <c r="FI152" s="405"/>
      <c r="FJ152" s="405"/>
      <c r="FK152" s="405"/>
      <c r="FL152" s="405"/>
      <c r="FM152" s="405"/>
      <c r="FN152" s="405"/>
      <c r="FO152" s="405"/>
      <c r="FP152" s="405"/>
      <c r="FQ152" s="405"/>
      <c r="FR152" s="405"/>
      <c r="FS152" s="405"/>
      <c r="FT152" s="405"/>
      <c r="FU152" s="405"/>
      <c r="FV152" s="405"/>
      <c r="FW152" s="405"/>
      <c r="FX152" s="405"/>
      <c r="FY152" s="405"/>
      <c r="FZ152" s="405"/>
      <c r="GA152" s="405"/>
      <c r="GB152" s="405"/>
      <c r="GC152" s="405"/>
      <c r="GD152" s="434"/>
      <c r="GE152" s="434"/>
      <c r="GF152" s="405"/>
      <c r="GG152" s="405"/>
      <c r="GH152" s="405"/>
      <c r="GI152" s="405"/>
      <c r="GJ152" s="405"/>
      <c r="GK152" s="405"/>
      <c r="GL152" s="405"/>
      <c r="GM152" s="405"/>
      <c r="GN152" s="405"/>
      <c r="GO152" s="405"/>
      <c r="GP152" s="405"/>
    </row>
    <row r="153" spans="1:198" ht="22.8">
      <c r="A153" s="434"/>
      <c r="B153" s="434"/>
      <c r="C153" s="440"/>
      <c r="D153" s="440"/>
      <c r="E153" s="440"/>
      <c r="F153" s="440"/>
      <c r="G153" s="441"/>
      <c r="H153" s="441"/>
      <c r="I153" s="441"/>
      <c r="J153" s="441"/>
      <c r="K153" s="441"/>
      <c r="L153" s="441"/>
      <c r="M153" s="441"/>
      <c r="N153" s="441"/>
      <c r="O153" s="441"/>
      <c r="P153" s="441"/>
      <c r="Q153" s="441"/>
      <c r="R153" s="441"/>
      <c r="S153" s="441"/>
      <c r="T153" s="441"/>
      <c r="U153" s="441"/>
      <c r="V153" s="441"/>
      <c r="W153" s="441"/>
      <c r="X153" s="441"/>
      <c r="Y153" s="441"/>
      <c r="Z153" s="441"/>
      <c r="AA153" s="441"/>
      <c r="AB153" s="441"/>
      <c r="AC153" s="434"/>
      <c r="AD153" s="434"/>
      <c r="AE153" s="441"/>
      <c r="AF153" s="441"/>
      <c r="AG153" s="405"/>
      <c r="AH153" s="405"/>
      <c r="AI153" s="405"/>
      <c r="AJ153" s="405"/>
      <c r="AK153" s="405"/>
      <c r="AL153" s="405"/>
      <c r="AM153" s="405"/>
      <c r="AN153" s="405"/>
      <c r="AO153" s="405"/>
      <c r="AP153" s="405"/>
      <c r="AQ153" s="405"/>
      <c r="AR153" s="405"/>
      <c r="AS153" s="405"/>
      <c r="AT153" s="405"/>
      <c r="AU153" s="405"/>
      <c r="AV153" s="405"/>
      <c r="AW153" s="405"/>
      <c r="AX153" s="405"/>
      <c r="AY153" s="405"/>
      <c r="AZ153" s="405"/>
      <c r="BA153" s="434"/>
      <c r="BB153" s="434"/>
      <c r="BC153" s="405"/>
      <c r="BD153" s="405"/>
      <c r="BE153" s="405"/>
      <c r="BF153" s="441"/>
      <c r="BG153" s="441"/>
      <c r="BH153" s="441"/>
      <c r="BI153" s="441"/>
      <c r="BJ153" s="441"/>
      <c r="BK153" s="441"/>
      <c r="BL153" s="441"/>
      <c r="BM153" s="441"/>
      <c r="BN153" s="441"/>
      <c r="BO153" s="441"/>
      <c r="BP153" s="441"/>
      <c r="BQ153" s="441"/>
      <c r="BR153" s="441"/>
      <c r="BS153" s="441"/>
      <c r="BT153" s="441"/>
      <c r="BU153" s="441"/>
      <c r="BV153" s="441"/>
      <c r="BW153" s="441"/>
      <c r="BX153" s="441"/>
      <c r="BY153" s="441"/>
      <c r="BZ153" s="405"/>
      <c r="CA153" s="405"/>
      <c r="CB153" s="405"/>
      <c r="CC153" s="405"/>
      <c r="CD153" s="405"/>
      <c r="CE153" s="405"/>
      <c r="CF153" s="434"/>
      <c r="CG153" s="434"/>
      <c r="CH153" s="405"/>
      <c r="CI153" s="405"/>
      <c r="CJ153" s="405"/>
      <c r="CK153" s="405"/>
      <c r="CL153" s="405"/>
      <c r="CM153" s="405"/>
      <c r="CN153" s="405"/>
      <c r="CO153" s="405"/>
      <c r="CP153" s="405"/>
      <c r="CQ153" s="434"/>
      <c r="CR153" s="434"/>
      <c r="CS153" s="405"/>
      <c r="CT153" s="405"/>
      <c r="CU153" s="405"/>
      <c r="CV153" s="405"/>
      <c r="CW153" s="405"/>
      <c r="CX153" s="405"/>
      <c r="CY153" s="405"/>
      <c r="CZ153" s="405"/>
      <c r="DA153" s="405"/>
      <c r="DB153" s="405"/>
      <c r="DC153" s="405"/>
      <c r="DD153" s="405"/>
      <c r="DE153" s="405"/>
      <c r="DF153" s="405"/>
      <c r="DG153" s="405"/>
      <c r="DH153" s="405"/>
      <c r="DI153" s="405"/>
      <c r="DJ153" s="405"/>
      <c r="DK153" s="405"/>
      <c r="DL153" s="405"/>
      <c r="DM153" s="405"/>
      <c r="DN153" s="405"/>
      <c r="DO153" s="405"/>
      <c r="DP153" s="405"/>
      <c r="DQ153" s="405"/>
      <c r="DR153" s="405"/>
      <c r="DS153" s="434"/>
      <c r="DT153" s="434"/>
      <c r="DU153" s="405"/>
      <c r="DV153" s="405"/>
      <c r="DW153" s="405"/>
      <c r="DX153" s="405"/>
      <c r="DY153" s="405"/>
      <c r="DZ153" s="405"/>
      <c r="EA153" s="405"/>
      <c r="EB153" s="405"/>
      <c r="EC153" s="405"/>
      <c r="ED153" s="405"/>
      <c r="EE153" s="405"/>
      <c r="EF153" s="405"/>
      <c r="EG153" s="405"/>
      <c r="EH153" s="405"/>
      <c r="EI153" s="405"/>
      <c r="EJ153" s="405"/>
      <c r="EK153" s="405"/>
      <c r="EL153" s="405"/>
      <c r="EM153" s="405"/>
      <c r="EN153" s="405"/>
      <c r="EO153" s="405"/>
      <c r="EP153" s="405"/>
      <c r="EQ153" s="405"/>
      <c r="ER153" s="405"/>
      <c r="ES153" s="405"/>
      <c r="ET153" s="405"/>
      <c r="EU153" s="434"/>
      <c r="EV153" s="434"/>
      <c r="EW153" s="405"/>
      <c r="EX153" s="405"/>
      <c r="EY153" s="405"/>
      <c r="EZ153" s="405"/>
      <c r="FA153" s="405"/>
      <c r="FB153" s="405"/>
      <c r="FC153" s="405"/>
      <c r="FD153" s="405"/>
      <c r="FE153" s="405"/>
      <c r="FF153" s="405"/>
      <c r="FG153" s="405"/>
      <c r="FH153" s="405"/>
      <c r="FI153" s="405"/>
      <c r="FJ153" s="405"/>
      <c r="FK153" s="405"/>
      <c r="FL153" s="405"/>
      <c r="FM153" s="405"/>
      <c r="FN153" s="405"/>
      <c r="FO153" s="405"/>
      <c r="FP153" s="405"/>
      <c r="FQ153" s="405"/>
      <c r="FR153" s="405"/>
      <c r="FS153" s="405"/>
      <c r="FT153" s="405"/>
      <c r="FU153" s="405"/>
      <c r="FV153" s="405"/>
      <c r="FW153" s="405"/>
      <c r="FX153" s="405"/>
      <c r="FY153" s="405"/>
      <c r="FZ153" s="405"/>
      <c r="GA153" s="405"/>
      <c r="GB153" s="405"/>
      <c r="GC153" s="405"/>
      <c r="GD153" s="434"/>
      <c r="GE153" s="434"/>
      <c r="GF153" s="405"/>
      <c r="GG153" s="405"/>
      <c r="GH153" s="405"/>
      <c r="GI153" s="405"/>
      <c r="GJ153" s="405"/>
      <c r="GK153" s="405"/>
      <c r="GL153" s="405"/>
      <c r="GM153" s="405"/>
      <c r="GN153" s="405"/>
      <c r="GO153" s="405"/>
      <c r="GP153" s="405"/>
    </row>
    <row r="154" spans="1:198" ht="22.8">
      <c r="A154" s="434"/>
      <c r="B154" s="434"/>
      <c r="C154" s="440"/>
      <c r="D154" s="440"/>
      <c r="E154" s="440"/>
      <c r="F154" s="440"/>
      <c r="G154" s="441"/>
      <c r="H154" s="441"/>
      <c r="I154" s="441"/>
      <c r="J154" s="441"/>
      <c r="K154" s="441"/>
      <c r="L154" s="441"/>
      <c r="M154" s="441"/>
      <c r="N154" s="441"/>
      <c r="O154" s="441"/>
      <c r="P154" s="441"/>
      <c r="Q154" s="441"/>
      <c r="R154" s="441"/>
      <c r="S154" s="441"/>
      <c r="T154" s="441"/>
      <c r="U154" s="441"/>
      <c r="V154" s="441"/>
      <c r="W154" s="441"/>
      <c r="X154" s="441"/>
      <c r="Y154" s="441"/>
      <c r="Z154" s="441"/>
      <c r="AA154" s="441"/>
      <c r="AB154" s="441"/>
      <c r="AC154" s="434"/>
      <c r="AD154" s="434"/>
      <c r="AE154" s="441"/>
      <c r="AF154" s="441"/>
      <c r="AG154" s="405"/>
      <c r="AH154" s="405"/>
      <c r="AI154" s="405"/>
      <c r="AJ154" s="405"/>
      <c r="AK154" s="405"/>
      <c r="AL154" s="405"/>
      <c r="AM154" s="405"/>
      <c r="AN154" s="405"/>
      <c r="AO154" s="405"/>
      <c r="AP154" s="405"/>
      <c r="AQ154" s="405"/>
      <c r="AR154" s="405"/>
      <c r="AS154" s="405"/>
      <c r="AT154" s="405"/>
      <c r="AU154" s="405"/>
      <c r="AV154" s="405"/>
      <c r="AW154" s="405"/>
      <c r="AX154" s="405"/>
      <c r="AY154" s="405"/>
      <c r="AZ154" s="405"/>
      <c r="BA154" s="434"/>
      <c r="BB154" s="434"/>
      <c r="BC154" s="405"/>
      <c r="BD154" s="405"/>
      <c r="BE154" s="405"/>
      <c r="BF154" s="441"/>
      <c r="BG154" s="441"/>
      <c r="BH154" s="441"/>
      <c r="BI154" s="441"/>
      <c r="BJ154" s="441"/>
      <c r="BK154" s="441"/>
      <c r="BL154" s="441"/>
      <c r="BM154" s="441"/>
      <c r="BN154" s="441"/>
      <c r="BO154" s="441"/>
      <c r="BP154" s="441"/>
      <c r="BQ154" s="441"/>
      <c r="BR154" s="441"/>
      <c r="BS154" s="441"/>
      <c r="BT154" s="441"/>
      <c r="BU154" s="441"/>
      <c r="BV154" s="441"/>
      <c r="BW154" s="441"/>
      <c r="BX154" s="441"/>
      <c r="BY154" s="441"/>
      <c r="BZ154" s="405"/>
      <c r="CA154" s="405"/>
      <c r="CB154" s="405"/>
      <c r="CC154" s="405"/>
      <c r="CD154" s="405"/>
      <c r="CE154" s="405"/>
      <c r="CF154" s="434"/>
      <c r="CG154" s="434"/>
      <c r="CH154" s="405"/>
      <c r="CI154" s="405"/>
      <c r="CJ154" s="405"/>
      <c r="CK154" s="405"/>
      <c r="CL154" s="405"/>
      <c r="CM154" s="405"/>
      <c r="CN154" s="405"/>
      <c r="CO154" s="405"/>
      <c r="CP154" s="405"/>
      <c r="CQ154" s="434"/>
      <c r="CR154" s="434"/>
      <c r="CS154" s="405"/>
      <c r="CT154" s="405"/>
      <c r="CU154" s="405"/>
      <c r="CV154" s="405"/>
      <c r="CW154" s="405"/>
      <c r="CX154" s="405"/>
      <c r="CY154" s="405"/>
      <c r="CZ154" s="405"/>
      <c r="DA154" s="405"/>
      <c r="DB154" s="405"/>
      <c r="DC154" s="405"/>
      <c r="DD154" s="405"/>
      <c r="DE154" s="405"/>
      <c r="DF154" s="405"/>
      <c r="DG154" s="405"/>
      <c r="DH154" s="405"/>
      <c r="DI154" s="405"/>
      <c r="DJ154" s="405"/>
      <c r="DK154" s="405"/>
      <c r="DL154" s="405"/>
      <c r="DM154" s="405"/>
      <c r="DN154" s="405"/>
      <c r="DO154" s="405"/>
      <c r="DP154" s="405"/>
      <c r="DQ154" s="405"/>
      <c r="DR154" s="405"/>
      <c r="DS154" s="434"/>
      <c r="DT154" s="434"/>
      <c r="DU154" s="405"/>
      <c r="DV154" s="405"/>
      <c r="DW154" s="405"/>
      <c r="DX154" s="405"/>
      <c r="DY154" s="405"/>
      <c r="DZ154" s="405"/>
      <c r="EA154" s="405"/>
      <c r="EB154" s="405"/>
      <c r="EC154" s="405"/>
      <c r="ED154" s="405"/>
      <c r="EE154" s="405"/>
      <c r="EF154" s="405"/>
      <c r="EG154" s="405"/>
      <c r="EH154" s="405"/>
      <c r="EI154" s="405"/>
      <c r="EJ154" s="405"/>
      <c r="EK154" s="405"/>
      <c r="EL154" s="405"/>
      <c r="EM154" s="405"/>
      <c r="EN154" s="405"/>
      <c r="EO154" s="405"/>
      <c r="EP154" s="405"/>
      <c r="EQ154" s="405"/>
      <c r="ER154" s="405"/>
      <c r="ES154" s="405"/>
      <c r="ET154" s="405"/>
      <c r="EU154" s="434"/>
      <c r="EV154" s="434"/>
      <c r="EW154" s="405"/>
      <c r="EX154" s="405"/>
      <c r="EY154" s="405"/>
      <c r="EZ154" s="405"/>
      <c r="FA154" s="405"/>
      <c r="FB154" s="405"/>
      <c r="FC154" s="405"/>
      <c r="FD154" s="405"/>
      <c r="FE154" s="405"/>
      <c r="FF154" s="405"/>
      <c r="FG154" s="405"/>
      <c r="FH154" s="405"/>
      <c r="FI154" s="405"/>
      <c r="FJ154" s="405"/>
      <c r="FK154" s="405"/>
      <c r="FL154" s="405"/>
      <c r="FM154" s="405"/>
      <c r="FN154" s="405"/>
      <c r="FO154" s="405"/>
      <c r="FP154" s="405"/>
      <c r="FQ154" s="405"/>
      <c r="FR154" s="405"/>
      <c r="FS154" s="405"/>
      <c r="FT154" s="405"/>
      <c r="FU154" s="405"/>
      <c r="FV154" s="405"/>
      <c r="FW154" s="405"/>
      <c r="FX154" s="405"/>
      <c r="FY154" s="405"/>
      <c r="FZ154" s="405"/>
      <c r="GA154" s="405"/>
      <c r="GB154" s="405"/>
      <c r="GC154" s="405"/>
      <c r="GD154" s="434"/>
      <c r="GE154" s="434"/>
      <c r="GF154" s="405"/>
      <c r="GG154" s="405"/>
      <c r="GH154" s="405"/>
      <c r="GI154" s="405"/>
      <c r="GJ154" s="405"/>
      <c r="GK154" s="405"/>
      <c r="GL154" s="405"/>
      <c r="GM154" s="405"/>
      <c r="GN154" s="405"/>
      <c r="GO154" s="405"/>
      <c r="GP154" s="405"/>
    </row>
    <row r="155" spans="1:198" ht="22.8">
      <c r="A155" s="434"/>
      <c r="B155" s="434"/>
      <c r="C155" s="440"/>
      <c r="D155" s="440"/>
      <c r="E155" s="440"/>
      <c r="F155" s="440"/>
      <c r="G155" s="441"/>
      <c r="H155" s="441"/>
      <c r="I155" s="441"/>
      <c r="J155" s="441"/>
      <c r="K155" s="441"/>
      <c r="L155" s="441"/>
      <c r="M155" s="441"/>
      <c r="N155" s="441"/>
      <c r="O155" s="441"/>
      <c r="P155" s="441"/>
      <c r="Q155" s="441"/>
      <c r="R155" s="441"/>
      <c r="S155" s="441"/>
      <c r="T155" s="441"/>
      <c r="U155" s="441"/>
      <c r="V155" s="441"/>
      <c r="W155" s="441"/>
      <c r="X155" s="441"/>
      <c r="Y155" s="441"/>
      <c r="Z155" s="441"/>
      <c r="AA155" s="441"/>
      <c r="AB155" s="441"/>
      <c r="AC155" s="434"/>
      <c r="AD155" s="434"/>
      <c r="AE155" s="441"/>
      <c r="AF155" s="441"/>
      <c r="AG155" s="405"/>
      <c r="AH155" s="405"/>
      <c r="AI155" s="405"/>
      <c r="AJ155" s="405"/>
      <c r="AK155" s="405"/>
      <c r="AL155" s="405"/>
      <c r="AM155" s="405"/>
      <c r="AN155" s="405"/>
      <c r="AO155" s="405"/>
      <c r="AP155" s="405"/>
      <c r="AQ155" s="405"/>
      <c r="AR155" s="405"/>
      <c r="AS155" s="405"/>
      <c r="AT155" s="405"/>
      <c r="AU155" s="405"/>
      <c r="AV155" s="405"/>
      <c r="AW155" s="405"/>
      <c r="AX155" s="405"/>
      <c r="AY155" s="405"/>
      <c r="AZ155" s="405"/>
      <c r="BA155" s="434"/>
      <c r="BB155" s="434"/>
      <c r="BC155" s="405"/>
      <c r="BD155" s="405"/>
      <c r="BE155" s="405"/>
      <c r="BF155" s="441"/>
      <c r="BG155" s="441"/>
      <c r="BH155" s="441"/>
      <c r="BI155" s="441"/>
      <c r="BJ155" s="441"/>
      <c r="BK155" s="441"/>
      <c r="BL155" s="441"/>
      <c r="BM155" s="441"/>
      <c r="BN155" s="441"/>
      <c r="BO155" s="441"/>
      <c r="BP155" s="441"/>
      <c r="BQ155" s="441"/>
      <c r="BR155" s="441"/>
      <c r="BS155" s="441"/>
      <c r="BT155" s="441"/>
      <c r="BU155" s="441"/>
      <c r="BV155" s="441"/>
      <c r="BW155" s="441"/>
      <c r="BX155" s="441"/>
      <c r="BY155" s="441"/>
      <c r="BZ155" s="405"/>
      <c r="CA155" s="405"/>
      <c r="CB155" s="405"/>
      <c r="CC155" s="405"/>
      <c r="CD155" s="405"/>
      <c r="CE155" s="405"/>
      <c r="CF155" s="434"/>
      <c r="CG155" s="434"/>
      <c r="CH155" s="405"/>
      <c r="CI155" s="405"/>
      <c r="CJ155" s="405"/>
      <c r="CK155" s="405"/>
      <c r="CL155" s="405"/>
      <c r="CM155" s="405"/>
      <c r="CN155" s="405"/>
      <c r="CO155" s="405"/>
      <c r="CP155" s="405"/>
      <c r="CQ155" s="434"/>
      <c r="CR155" s="434"/>
      <c r="CS155" s="405"/>
      <c r="CT155" s="405"/>
      <c r="CU155" s="405"/>
      <c r="CV155" s="405"/>
      <c r="CW155" s="405"/>
      <c r="CX155" s="405"/>
      <c r="CY155" s="405"/>
      <c r="CZ155" s="405"/>
      <c r="DA155" s="405"/>
      <c r="DB155" s="405"/>
      <c r="DC155" s="405"/>
      <c r="DD155" s="405"/>
      <c r="DE155" s="405"/>
      <c r="DF155" s="405"/>
      <c r="DG155" s="405"/>
      <c r="DH155" s="405"/>
      <c r="DI155" s="405"/>
      <c r="DJ155" s="405"/>
      <c r="DK155" s="405"/>
      <c r="DL155" s="405"/>
      <c r="DM155" s="405"/>
      <c r="DN155" s="405"/>
      <c r="DO155" s="405"/>
      <c r="DP155" s="405"/>
      <c r="DQ155" s="405"/>
      <c r="DR155" s="405"/>
      <c r="DS155" s="434"/>
      <c r="DT155" s="434"/>
      <c r="DU155" s="405"/>
      <c r="DV155" s="405"/>
      <c r="DW155" s="405"/>
      <c r="DX155" s="405"/>
      <c r="DY155" s="405"/>
      <c r="DZ155" s="405"/>
      <c r="EA155" s="405"/>
      <c r="EB155" s="405"/>
      <c r="EC155" s="405"/>
      <c r="ED155" s="405"/>
      <c r="EE155" s="405"/>
      <c r="EF155" s="405"/>
      <c r="EG155" s="405"/>
      <c r="EH155" s="405"/>
      <c r="EI155" s="405"/>
      <c r="EJ155" s="405"/>
      <c r="EK155" s="405"/>
      <c r="EL155" s="405"/>
      <c r="EM155" s="405"/>
      <c r="EN155" s="405"/>
      <c r="EO155" s="405"/>
      <c r="EP155" s="405"/>
      <c r="EQ155" s="405"/>
      <c r="ER155" s="405"/>
      <c r="ES155" s="405"/>
      <c r="ET155" s="405"/>
      <c r="EU155" s="434"/>
      <c r="EV155" s="434"/>
      <c r="EW155" s="405"/>
      <c r="EX155" s="405"/>
      <c r="EY155" s="405"/>
      <c r="EZ155" s="405"/>
      <c r="FA155" s="405"/>
      <c r="FB155" s="405"/>
      <c r="FC155" s="405"/>
      <c r="FD155" s="405"/>
      <c r="FE155" s="405"/>
      <c r="FF155" s="405"/>
      <c r="FG155" s="405"/>
      <c r="FH155" s="405"/>
      <c r="FI155" s="405"/>
      <c r="FJ155" s="405"/>
      <c r="FK155" s="405"/>
      <c r="FL155" s="405"/>
      <c r="FM155" s="405"/>
      <c r="FN155" s="405"/>
      <c r="FO155" s="405"/>
      <c r="FP155" s="405"/>
      <c r="FQ155" s="405"/>
      <c r="FR155" s="405"/>
      <c r="FS155" s="405"/>
      <c r="FT155" s="405"/>
      <c r="FU155" s="405"/>
      <c r="FV155" s="405"/>
      <c r="FW155" s="405"/>
      <c r="FX155" s="405"/>
      <c r="FY155" s="405"/>
      <c r="FZ155" s="405"/>
      <c r="GA155" s="405"/>
      <c r="GB155" s="405"/>
      <c r="GC155" s="405"/>
      <c r="GD155" s="434"/>
      <c r="GE155" s="434"/>
      <c r="GF155" s="405"/>
      <c r="GG155" s="405"/>
      <c r="GH155" s="405"/>
      <c r="GI155" s="405"/>
      <c r="GJ155" s="405"/>
      <c r="GK155" s="405"/>
      <c r="GL155" s="405"/>
      <c r="GM155" s="405"/>
      <c r="GN155" s="405"/>
      <c r="GO155" s="405"/>
      <c r="GP155" s="405"/>
    </row>
    <row r="156" spans="1:198" ht="22.8">
      <c r="A156" s="434"/>
      <c r="B156" s="434"/>
      <c r="C156" s="440"/>
      <c r="D156" s="440"/>
      <c r="E156" s="440"/>
      <c r="F156" s="440"/>
      <c r="G156" s="441"/>
      <c r="H156" s="441"/>
      <c r="I156" s="441"/>
      <c r="J156" s="441"/>
      <c r="K156" s="441"/>
      <c r="L156" s="441"/>
      <c r="M156" s="441"/>
      <c r="N156" s="441"/>
      <c r="O156" s="441"/>
      <c r="P156" s="441"/>
      <c r="Q156" s="441"/>
      <c r="R156" s="441"/>
      <c r="S156" s="441"/>
      <c r="T156" s="441"/>
      <c r="U156" s="441"/>
      <c r="V156" s="441"/>
      <c r="W156" s="441"/>
      <c r="X156" s="441"/>
      <c r="Y156" s="441"/>
      <c r="Z156" s="441"/>
      <c r="AA156" s="441"/>
      <c r="AB156" s="441"/>
      <c r="AC156" s="434"/>
      <c r="AD156" s="434"/>
      <c r="AE156" s="441"/>
      <c r="AF156" s="441"/>
      <c r="AG156" s="405"/>
      <c r="AH156" s="405"/>
      <c r="AI156" s="405"/>
      <c r="AJ156" s="405"/>
      <c r="AK156" s="405"/>
      <c r="AL156" s="405"/>
      <c r="AM156" s="405"/>
      <c r="AN156" s="405"/>
      <c r="AO156" s="405"/>
      <c r="AP156" s="405"/>
      <c r="AQ156" s="405"/>
      <c r="AR156" s="405"/>
      <c r="AS156" s="405"/>
      <c r="AT156" s="405"/>
      <c r="AU156" s="405"/>
      <c r="AV156" s="405"/>
      <c r="AW156" s="405"/>
      <c r="AX156" s="405"/>
      <c r="AY156" s="405"/>
      <c r="AZ156" s="405"/>
      <c r="BA156" s="434"/>
      <c r="BB156" s="434"/>
      <c r="BC156" s="405"/>
      <c r="BD156" s="405"/>
      <c r="BE156" s="405"/>
      <c r="BF156" s="441"/>
      <c r="BG156" s="441"/>
      <c r="BH156" s="441"/>
      <c r="BI156" s="441"/>
      <c r="BJ156" s="441"/>
      <c r="BK156" s="441"/>
      <c r="BL156" s="441"/>
      <c r="BM156" s="441"/>
      <c r="BN156" s="441"/>
      <c r="BO156" s="441"/>
      <c r="BP156" s="441"/>
      <c r="BQ156" s="441"/>
      <c r="BR156" s="441"/>
      <c r="BS156" s="441"/>
      <c r="BT156" s="441"/>
      <c r="BU156" s="441"/>
      <c r="BV156" s="441"/>
      <c r="BW156" s="441"/>
      <c r="BX156" s="441"/>
      <c r="BY156" s="441"/>
      <c r="BZ156" s="405"/>
      <c r="CA156" s="405"/>
      <c r="CB156" s="405"/>
      <c r="CC156" s="405"/>
      <c r="CD156" s="405"/>
      <c r="CE156" s="405"/>
      <c r="CF156" s="434"/>
      <c r="CG156" s="434"/>
      <c r="CH156" s="405"/>
      <c r="CI156" s="405"/>
      <c r="CJ156" s="405"/>
      <c r="CK156" s="405"/>
      <c r="CL156" s="405"/>
      <c r="CM156" s="405"/>
      <c r="CN156" s="405"/>
      <c r="CO156" s="405"/>
      <c r="CP156" s="405"/>
      <c r="CQ156" s="434"/>
      <c r="CR156" s="434"/>
      <c r="CS156" s="405"/>
      <c r="CT156" s="405"/>
      <c r="CU156" s="405"/>
      <c r="CV156" s="405"/>
      <c r="CW156" s="405"/>
      <c r="CX156" s="405"/>
      <c r="CY156" s="405"/>
      <c r="CZ156" s="405"/>
      <c r="DA156" s="405"/>
      <c r="DB156" s="405"/>
      <c r="DC156" s="405"/>
      <c r="DD156" s="405"/>
      <c r="DE156" s="405"/>
      <c r="DF156" s="405"/>
      <c r="DG156" s="405"/>
      <c r="DH156" s="405"/>
      <c r="DI156" s="405"/>
      <c r="DJ156" s="405"/>
      <c r="DK156" s="405"/>
      <c r="DL156" s="405"/>
      <c r="DM156" s="405"/>
      <c r="DN156" s="405"/>
      <c r="DO156" s="405"/>
      <c r="DP156" s="405"/>
      <c r="DQ156" s="405"/>
      <c r="DR156" s="405"/>
      <c r="DS156" s="434"/>
      <c r="DT156" s="434"/>
      <c r="DU156" s="405"/>
      <c r="DV156" s="405"/>
      <c r="DW156" s="405"/>
      <c r="DX156" s="405"/>
      <c r="DY156" s="405"/>
      <c r="DZ156" s="405"/>
      <c r="EA156" s="405"/>
      <c r="EB156" s="405"/>
      <c r="EC156" s="405"/>
      <c r="ED156" s="405"/>
      <c r="EE156" s="405"/>
      <c r="EF156" s="405"/>
      <c r="EG156" s="405"/>
      <c r="EH156" s="405"/>
      <c r="EI156" s="405"/>
      <c r="EJ156" s="405"/>
      <c r="EK156" s="405"/>
      <c r="EL156" s="405"/>
      <c r="EM156" s="405"/>
      <c r="EN156" s="405"/>
      <c r="EO156" s="405"/>
      <c r="EP156" s="405"/>
      <c r="EQ156" s="405"/>
      <c r="ER156" s="405"/>
      <c r="ES156" s="405"/>
      <c r="ET156" s="405"/>
      <c r="EU156" s="434"/>
      <c r="EV156" s="434"/>
      <c r="EW156" s="405"/>
      <c r="EX156" s="405"/>
      <c r="EY156" s="405"/>
      <c r="EZ156" s="405"/>
      <c r="FA156" s="405"/>
      <c r="FB156" s="405"/>
      <c r="FC156" s="405"/>
      <c r="FD156" s="405"/>
      <c r="FE156" s="405"/>
      <c r="FF156" s="405"/>
      <c r="FG156" s="405"/>
      <c r="FH156" s="405"/>
      <c r="FI156" s="405"/>
      <c r="FJ156" s="405"/>
      <c r="FK156" s="405"/>
      <c r="FL156" s="405"/>
      <c r="FM156" s="405"/>
      <c r="FN156" s="405"/>
      <c r="FO156" s="405"/>
      <c r="FP156" s="405"/>
      <c r="FQ156" s="405"/>
      <c r="FR156" s="405"/>
      <c r="FS156" s="405"/>
      <c r="FT156" s="405"/>
      <c r="FU156" s="405"/>
      <c r="FV156" s="405"/>
      <c r="FW156" s="405"/>
      <c r="FX156" s="405"/>
      <c r="FY156" s="405"/>
      <c r="FZ156" s="405"/>
      <c r="GA156" s="405"/>
      <c r="GB156" s="405"/>
      <c r="GC156" s="405"/>
      <c r="GD156" s="434"/>
      <c r="GE156" s="434"/>
      <c r="GF156" s="405"/>
      <c r="GG156" s="405"/>
      <c r="GH156" s="405"/>
      <c r="GI156" s="405"/>
      <c r="GJ156" s="405"/>
      <c r="GK156" s="405"/>
      <c r="GL156" s="405"/>
      <c r="GM156" s="405"/>
      <c r="GN156" s="405"/>
      <c r="GO156" s="405"/>
      <c r="GP156" s="405"/>
    </row>
    <row r="157" spans="1:198" ht="22.8">
      <c r="A157" s="434"/>
      <c r="B157" s="434"/>
      <c r="C157" s="440"/>
      <c r="D157" s="440"/>
      <c r="E157" s="440"/>
      <c r="F157" s="440"/>
      <c r="G157" s="441"/>
      <c r="H157" s="441"/>
      <c r="I157" s="441"/>
      <c r="J157" s="441"/>
      <c r="K157" s="441"/>
      <c r="L157" s="441"/>
      <c r="M157" s="441"/>
      <c r="N157" s="441"/>
      <c r="O157" s="441"/>
      <c r="P157" s="441"/>
      <c r="Q157" s="441"/>
      <c r="R157" s="441"/>
      <c r="S157" s="441"/>
      <c r="T157" s="441"/>
      <c r="U157" s="441"/>
      <c r="V157" s="441"/>
      <c r="W157" s="441"/>
      <c r="X157" s="441"/>
      <c r="Y157" s="441"/>
      <c r="Z157" s="441"/>
      <c r="AA157" s="441"/>
      <c r="AB157" s="441"/>
      <c r="AC157" s="434"/>
      <c r="AD157" s="434"/>
      <c r="AE157" s="441"/>
      <c r="AF157" s="441"/>
      <c r="AG157" s="405"/>
      <c r="AH157" s="405"/>
      <c r="AI157" s="405"/>
      <c r="AJ157" s="405"/>
      <c r="AK157" s="405"/>
      <c r="AL157" s="405"/>
      <c r="AM157" s="405"/>
      <c r="AN157" s="405"/>
      <c r="AO157" s="405"/>
      <c r="AP157" s="405"/>
      <c r="AQ157" s="405"/>
      <c r="AR157" s="405"/>
      <c r="AS157" s="405"/>
      <c r="AT157" s="405"/>
      <c r="AU157" s="405"/>
      <c r="AV157" s="405"/>
      <c r="AW157" s="405"/>
      <c r="AX157" s="405"/>
      <c r="AY157" s="405"/>
      <c r="AZ157" s="405"/>
      <c r="BA157" s="434"/>
      <c r="BB157" s="434"/>
      <c r="BC157" s="405"/>
      <c r="BD157" s="405"/>
      <c r="BE157" s="405"/>
      <c r="BF157" s="441"/>
      <c r="BG157" s="441"/>
      <c r="BH157" s="441"/>
      <c r="BI157" s="441"/>
      <c r="BJ157" s="441"/>
      <c r="BK157" s="441"/>
      <c r="BL157" s="441"/>
      <c r="BM157" s="441"/>
      <c r="BN157" s="441"/>
      <c r="BO157" s="441"/>
      <c r="BP157" s="441"/>
      <c r="BQ157" s="441"/>
      <c r="BR157" s="441"/>
      <c r="BS157" s="441"/>
      <c r="BT157" s="441"/>
      <c r="BU157" s="441"/>
      <c r="BV157" s="441"/>
      <c r="BW157" s="441"/>
      <c r="BX157" s="441"/>
      <c r="BY157" s="441"/>
      <c r="BZ157" s="405"/>
      <c r="CA157" s="405"/>
      <c r="CB157" s="405"/>
      <c r="CC157" s="405"/>
      <c r="CD157" s="405"/>
      <c r="CE157" s="405"/>
      <c r="CF157" s="434"/>
      <c r="CG157" s="434"/>
      <c r="CH157" s="405"/>
      <c r="CI157" s="405"/>
      <c r="CJ157" s="405"/>
      <c r="CK157" s="405"/>
      <c r="CL157" s="405"/>
      <c r="CM157" s="405"/>
      <c r="CN157" s="405"/>
      <c r="CO157" s="405"/>
      <c r="CP157" s="405"/>
      <c r="CQ157" s="434"/>
      <c r="CR157" s="434"/>
      <c r="CS157" s="405"/>
      <c r="CT157" s="405"/>
      <c r="CU157" s="405"/>
      <c r="CV157" s="405"/>
      <c r="CW157" s="405"/>
      <c r="CX157" s="405"/>
      <c r="CY157" s="405"/>
      <c r="CZ157" s="405"/>
      <c r="DA157" s="405"/>
      <c r="DB157" s="405"/>
      <c r="DC157" s="405"/>
      <c r="DD157" s="405"/>
      <c r="DE157" s="405"/>
      <c r="DF157" s="405"/>
      <c r="DG157" s="405"/>
      <c r="DH157" s="405"/>
      <c r="DI157" s="405"/>
      <c r="DJ157" s="405"/>
      <c r="DK157" s="405"/>
      <c r="DL157" s="405"/>
      <c r="DM157" s="405"/>
      <c r="DN157" s="405"/>
      <c r="DO157" s="405"/>
      <c r="DP157" s="405"/>
      <c r="DQ157" s="405"/>
      <c r="DR157" s="405"/>
      <c r="DS157" s="434"/>
      <c r="DT157" s="434"/>
      <c r="DU157" s="405"/>
      <c r="DV157" s="405"/>
      <c r="DW157" s="405"/>
      <c r="DX157" s="405"/>
      <c r="DY157" s="405"/>
      <c r="DZ157" s="405"/>
      <c r="EA157" s="405"/>
      <c r="EB157" s="405"/>
      <c r="EC157" s="405"/>
      <c r="ED157" s="405"/>
      <c r="EE157" s="405"/>
      <c r="EF157" s="405"/>
      <c r="EG157" s="405"/>
      <c r="EH157" s="405"/>
      <c r="EI157" s="405"/>
      <c r="EJ157" s="405"/>
      <c r="EK157" s="405"/>
      <c r="EL157" s="405"/>
      <c r="EM157" s="405"/>
      <c r="EN157" s="405"/>
      <c r="EO157" s="405"/>
      <c r="EP157" s="405"/>
      <c r="EQ157" s="405"/>
      <c r="ER157" s="405"/>
      <c r="ES157" s="405"/>
      <c r="ET157" s="405"/>
      <c r="EU157" s="434"/>
      <c r="EV157" s="434"/>
      <c r="EW157" s="405"/>
      <c r="EX157" s="405"/>
      <c r="EY157" s="405"/>
      <c r="EZ157" s="405"/>
      <c r="FA157" s="405"/>
      <c r="FB157" s="405"/>
      <c r="FC157" s="405"/>
      <c r="FD157" s="405"/>
      <c r="FE157" s="405"/>
      <c r="FF157" s="405"/>
      <c r="FG157" s="405"/>
      <c r="FH157" s="405"/>
      <c r="FI157" s="405"/>
      <c r="FJ157" s="405"/>
      <c r="FK157" s="405"/>
      <c r="FL157" s="405"/>
      <c r="FM157" s="405"/>
      <c r="FN157" s="405"/>
      <c r="FO157" s="405"/>
      <c r="FP157" s="405"/>
      <c r="FQ157" s="405"/>
      <c r="FR157" s="405"/>
      <c r="FS157" s="405"/>
      <c r="FT157" s="405"/>
      <c r="FU157" s="405"/>
      <c r="FV157" s="405"/>
      <c r="FW157" s="405"/>
      <c r="FX157" s="405"/>
      <c r="FY157" s="405"/>
      <c r="FZ157" s="405"/>
      <c r="GA157" s="405"/>
      <c r="GB157" s="405"/>
      <c r="GC157" s="405"/>
      <c r="GD157" s="434"/>
      <c r="GE157" s="434"/>
      <c r="GF157" s="405"/>
      <c r="GG157" s="405"/>
      <c r="GH157" s="405"/>
      <c r="GI157" s="405"/>
      <c r="GJ157" s="405"/>
      <c r="GK157" s="405"/>
      <c r="GL157" s="405"/>
      <c r="GM157" s="405"/>
      <c r="GN157" s="405"/>
      <c r="GO157" s="405"/>
      <c r="GP157" s="405"/>
    </row>
    <row r="158" spans="1:198" ht="22.8">
      <c r="A158" s="434"/>
      <c r="B158" s="434"/>
      <c r="C158" s="440"/>
      <c r="D158" s="440"/>
      <c r="E158" s="440"/>
      <c r="F158" s="440"/>
      <c r="G158" s="441"/>
      <c r="H158" s="441"/>
      <c r="I158" s="441"/>
      <c r="J158" s="441"/>
      <c r="K158" s="441"/>
      <c r="L158" s="441"/>
      <c r="M158" s="441"/>
      <c r="N158" s="441"/>
      <c r="O158" s="441"/>
      <c r="P158" s="441"/>
      <c r="Q158" s="441"/>
      <c r="R158" s="441"/>
      <c r="S158" s="441"/>
      <c r="T158" s="441"/>
      <c r="U158" s="441"/>
      <c r="V158" s="441"/>
      <c r="W158" s="441"/>
      <c r="X158" s="441"/>
      <c r="Y158" s="441"/>
      <c r="Z158" s="441"/>
      <c r="AA158" s="441"/>
      <c r="AB158" s="441"/>
      <c r="AC158" s="434"/>
      <c r="AD158" s="434"/>
      <c r="AE158" s="441"/>
      <c r="AF158" s="441"/>
      <c r="AG158" s="405"/>
      <c r="AH158" s="405"/>
      <c r="AI158" s="405"/>
      <c r="AJ158" s="405"/>
      <c r="AK158" s="405"/>
      <c r="AL158" s="405"/>
      <c r="AM158" s="405"/>
      <c r="AN158" s="405"/>
      <c r="AO158" s="405"/>
      <c r="AP158" s="405"/>
      <c r="AQ158" s="405"/>
      <c r="AR158" s="405"/>
      <c r="AS158" s="405"/>
      <c r="AT158" s="405"/>
      <c r="AU158" s="405"/>
      <c r="AV158" s="405"/>
      <c r="AW158" s="405"/>
      <c r="AX158" s="405"/>
      <c r="AY158" s="405"/>
      <c r="AZ158" s="405"/>
      <c r="BA158" s="434"/>
      <c r="BB158" s="434"/>
      <c r="BC158" s="405"/>
      <c r="BD158" s="405"/>
      <c r="BE158" s="405"/>
      <c r="BF158" s="441"/>
      <c r="BG158" s="441"/>
      <c r="BH158" s="441"/>
      <c r="BI158" s="441"/>
      <c r="BJ158" s="441"/>
      <c r="BK158" s="441"/>
      <c r="BL158" s="441"/>
      <c r="BM158" s="441"/>
      <c r="BN158" s="441"/>
      <c r="BO158" s="441"/>
      <c r="BP158" s="441"/>
      <c r="BQ158" s="441"/>
      <c r="BR158" s="441"/>
      <c r="BS158" s="441"/>
      <c r="BT158" s="441"/>
      <c r="BU158" s="441"/>
      <c r="BV158" s="441"/>
      <c r="BW158" s="441"/>
      <c r="BX158" s="441"/>
      <c r="BY158" s="441"/>
      <c r="BZ158" s="405"/>
      <c r="CA158" s="405"/>
      <c r="CB158" s="405"/>
      <c r="CC158" s="405"/>
      <c r="CD158" s="405"/>
      <c r="CE158" s="405"/>
      <c r="CF158" s="434"/>
      <c r="CG158" s="434"/>
      <c r="CH158" s="405"/>
      <c r="CI158" s="405"/>
      <c r="CJ158" s="405"/>
      <c r="CK158" s="405"/>
      <c r="CL158" s="405"/>
      <c r="CM158" s="405"/>
      <c r="CN158" s="405"/>
      <c r="CO158" s="405"/>
      <c r="CP158" s="405"/>
      <c r="CQ158" s="434"/>
      <c r="CR158" s="434"/>
      <c r="CS158" s="405"/>
      <c r="CT158" s="405"/>
      <c r="CU158" s="405"/>
      <c r="CV158" s="405"/>
      <c r="CW158" s="405"/>
      <c r="CX158" s="405"/>
      <c r="CY158" s="405"/>
      <c r="CZ158" s="405"/>
      <c r="DA158" s="405"/>
      <c r="DB158" s="405"/>
      <c r="DC158" s="405"/>
      <c r="DD158" s="405"/>
      <c r="DE158" s="405"/>
      <c r="DF158" s="405"/>
      <c r="DG158" s="405"/>
      <c r="DH158" s="405"/>
      <c r="DI158" s="405"/>
      <c r="DJ158" s="405"/>
      <c r="DK158" s="405"/>
      <c r="DL158" s="405"/>
      <c r="DM158" s="405"/>
      <c r="DN158" s="405"/>
      <c r="DO158" s="405"/>
      <c r="DP158" s="405"/>
      <c r="DQ158" s="405"/>
      <c r="DR158" s="405"/>
      <c r="DS158" s="434"/>
      <c r="DT158" s="434"/>
      <c r="DU158" s="405"/>
      <c r="DV158" s="405"/>
      <c r="DW158" s="405"/>
      <c r="DX158" s="405"/>
      <c r="DY158" s="405"/>
      <c r="DZ158" s="405"/>
      <c r="EA158" s="405"/>
      <c r="EB158" s="405"/>
      <c r="EC158" s="405"/>
      <c r="ED158" s="405"/>
      <c r="EE158" s="405"/>
      <c r="EF158" s="405"/>
      <c r="EG158" s="405"/>
      <c r="EH158" s="405"/>
      <c r="EI158" s="405"/>
      <c r="EJ158" s="405"/>
      <c r="EK158" s="405"/>
      <c r="EL158" s="405"/>
      <c r="EM158" s="405"/>
      <c r="EN158" s="405"/>
      <c r="EO158" s="405"/>
      <c r="EP158" s="405"/>
      <c r="EQ158" s="405"/>
      <c r="ER158" s="405"/>
      <c r="ES158" s="405"/>
      <c r="ET158" s="405"/>
      <c r="EU158" s="434"/>
      <c r="EV158" s="434"/>
      <c r="EW158" s="405"/>
      <c r="EX158" s="405"/>
      <c r="EY158" s="405"/>
      <c r="EZ158" s="405"/>
      <c r="FA158" s="405"/>
      <c r="FB158" s="405"/>
      <c r="FC158" s="405"/>
      <c r="FD158" s="405"/>
      <c r="FE158" s="405"/>
      <c r="FF158" s="405"/>
      <c r="FG158" s="405"/>
      <c r="FH158" s="405"/>
      <c r="FI158" s="405"/>
      <c r="FJ158" s="405"/>
      <c r="FK158" s="405"/>
      <c r="FL158" s="405"/>
      <c r="FM158" s="405"/>
      <c r="FN158" s="405"/>
      <c r="FO158" s="405"/>
      <c r="FP158" s="405"/>
      <c r="FQ158" s="405"/>
      <c r="FR158" s="405"/>
      <c r="FS158" s="405"/>
      <c r="FT158" s="405"/>
      <c r="FU158" s="405"/>
      <c r="FV158" s="405"/>
      <c r="FW158" s="405"/>
      <c r="FX158" s="405"/>
      <c r="FY158" s="405"/>
      <c r="FZ158" s="405"/>
      <c r="GA158" s="405"/>
      <c r="GB158" s="405"/>
      <c r="GC158" s="405"/>
      <c r="GD158" s="434"/>
      <c r="GE158" s="434"/>
      <c r="GF158" s="405"/>
      <c r="GG158" s="405"/>
      <c r="GH158" s="405"/>
      <c r="GI158" s="405"/>
      <c r="GJ158" s="405"/>
      <c r="GK158" s="405"/>
      <c r="GL158" s="405"/>
      <c r="GM158" s="405"/>
      <c r="GN158" s="405"/>
      <c r="GO158" s="405"/>
      <c r="GP158" s="405"/>
    </row>
    <row r="159" spans="1:198" ht="22.8">
      <c r="A159" s="434"/>
      <c r="B159" s="434"/>
      <c r="C159" s="440"/>
      <c r="D159" s="440"/>
      <c r="E159" s="440"/>
      <c r="F159" s="440"/>
      <c r="G159" s="441"/>
      <c r="H159" s="441"/>
      <c r="I159" s="441"/>
      <c r="J159" s="441"/>
      <c r="K159" s="441"/>
      <c r="L159" s="441"/>
      <c r="M159" s="441"/>
      <c r="N159" s="441"/>
      <c r="O159" s="441"/>
      <c r="P159" s="441"/>
      <c r="Q159" s="441"/>
      <c r="R159" s="441"/>
      <c r="S159" s="441"/>
      <c r="T159" s="441"/>
      <c r="U159" s="441"/>
      <c r="V159" s="441"/>
      <c r="W159" s="441"/>
      <c r="X159" s="441"/>
      <c r="Y159" s="441"/>
      <c r="Z159" s="441"/>
      <c r="AA159" s="441"/>
      <c r="AB159" s="441"/>
      <c r="AC159" s="434"/>
      <c r="AD159" s="434"/>
      <c r="AE159" s="441"/>
      <c r="AF159" s="441"/>
      <c r="AG159" s="405"/>
      <c r="AH159" s="405"/>
      <c r="AI159" s="405"/>
      <c r="AJ159" s="405"/>
      <c r="AK159" s="405"/>
      <c r="AL159" s="405"/>
      <c r="AM159" s="405"/>
      <c r="AN159" s="405"/>
      <c r="AO159" s="405"/>
      <c r="AP159" s="405"/>
      <c r="AQ159" s="405"/>
      <c r="AR159" s="405"/>
      <c r="AS159" s="405"/>
      <c r="AT159" s="405"/>
      <c r="AU159" s="405"/>
      <c r="AV159" s="405"/>
      <c r="AW159" s="405"/>
      <c r="AX159" s="405"/>
      <c r="AY159" s="405"/>
      <c r="AZ159" s="405"/>
      <c r="BA159" s="434"/>
      <c r="BB159" s="434"/>
      <c r="BC159" s="405"/>
      <c r="BD159" s="405"/>
      <c r="BE159" s="405"/>
      <c r="BF159" s="441"/>
      <c r="BG159" s="441"/>
      <c r="BH159" s="441"/>
      <c r="BI159" s="441"/>
      <c r="BJ159" s="441"/>
      <c r="BK159" s="441"/>
      <c r="BL159" s="441"/>
      <c r="BM159" s="441"/>
      <c r="BN159" s="441"/>
      <c r="BO159" s="441"/>
      <c r="BP159" s="441"/>
      <c r="BQ159" s="441"/>
      <c r="BR159" s="441"/>
      <c r="BS159" s="441"/>
      <c r="BT159" s="441"/>
      <c r="BU159" s="441"/>
      <c r="BV159" s="441"/>
      <c r="BW159" s="441"/>
      <c r="BX159" s="441"/>
      <c r="BY159" s="441"/>
      <c r="BZ159" s="405"/>
      <c r="CA159" s="405"/>
      <c r="CB159" s="405"/>
      <c r="CC159" s="405"/>
      <c r="CD159" s="405"/>
      <c r="CE159" s="405"/>
      <c r="CF159" s="434"/>
      <c r="CG159" s="434"/>
      <c r="CH159" s="405"/>
      <c r="CI159" s="405"/>
      <c r="CJ159" s="405"/>
      <c r="CK159" s="405"/>
      <c r="CL159" s="405"/>
      <c r="CM159" s="405"/>
      <c r="CN159" s="405"/>
      <c r="CO159" s="405"/>
      <c r="CP159" s="405"/>
      <c r="CQ159" s="434"/>
      <c r="CR159" s="434"/>
      <c r="CS159" s="405"/>
      <c r="CT159" s="405"/>
      <c r="CU159" s="405"/>
      <c r="CV159" s="405"/>
      <c r="CW159" s="405"/>
      <c r="CX159" s="405"/>
      <c r="CY159" s="405"/>
      <c r="CZ159" s="405"/>
      <c r="DA159" s="405"/>
      <c r="DB159" s="405"/>
      <c r="DC159" s="405"/>
      <c r="DD159" s="405"/>
      <c r="DE159" s="405"/>
      <c r="DF159" s="405"/>
      <c r="DG159" s="405"/>
      <c r="DH159" s="405"/>
      <c r="DI159" s="405"/>
      <c r="DJ159" s="405"/>
      <c r="DK159" s="405"/>
      <c r="DL159" s="405"/>
      <c r="DM159" s="405"/>
      <c r="DN159" s="405"/>
      <c r="DO159" s="405"/>
      <c r="DP159" s="405"/>
      <c r="DQ159" s="405"/>
      <c r="DR159" s="405"/>
      <c r="DS159" s="434"/>
      <c r="DT159" s="434"/>
      <c r="DU159" s="405"/>
      <c r="DV159" s="405"/>
      <c r="DW159" s="405"/>
      <c r="DX159" s="405"/>
      <c r="DY159" s="405"/>
      <c r="DZ159" s="405"/>
      <c r="EA159" s="405"/>
      <c r="EB159" s="405"/>
      <c r="EC159" s="405"/>
      <c r="ED159" s="405"/>
      <c r="EE159" s="405"/>
      <c r="EF159" s="405"/>
      <c r="EG159" s="405"/>
      <c r="EH159" s="405"/>
      <c r="EI159" s="405"/>
      <c r="EJ159" s="405"/>
      <c r="EK159" s="405"/>
      <c r="EL159" s="405"/>
      <c r="EM159" s="405"/>
      <c r="EN159" s="405"/>
      <c r="EO159" s="405"/>
      <c r="EP159" s="405"/>
      <c r="EQ159" s="405"/>
      <c r="ER159" s="405"/>
      <c r="ES159" s="405"/>
      <c r="ET159" s="405"/>
      <c r="EU159" s="434"/>
      <c r="EV159" s="434"/>
      <c r="EW159" s="405"/>
      <c r="EX159" s="405"/>
      <c r="EY159" s="405"/>
      <c r="EZ159" s="405"/>
      <c r="FA159" s="405"/>
      <c r="FB159" s="405"/>
      <c r="FC159" s="405"/>
      <c r="FD159" s="405"/>
      <c r="FE159" s="405"/>
      <c r="FF159" s="405"/>
      <c r="FG159" s="405"/>
      <c r="FH159" s="405"/>
      <c r="FI159" s="405"/>
      <c r="FJ159" s="405"/>
      <c r="FK159" s="405"/>
      <c r="FL159" s="405"/>
      <c r="FM159" s="405"/>
      <c r="FN159" s="405"/>
      <c r="FO159" s="405"/>
      <c r="FP159" s="405"/>
      <c r="FQ159" s="405"/>
      <c r="FR159" s="405"/>
      <c r="FS159" s="405"/>
      <c r="FT159" s="405"/>
      <c r="FU159" s="405"/>
      <c r="FV159" s="405"/>
      <c r="FW159" s="405"/>
      <c r="FX159" s="405"/>
      <c r="FY159" s="405"/>
      <c r="FZ159" s="405"/>
      <c r="GA159" s="405"/>
      <c r="GB159" s="405"/>
      <c r="GC159" s="405"/>
      <c r="GD159" s="434"/>
      <c r="GE159" s="434"/>
      <c r="GF159" s="405"/>
      <c r="GG159" s="405"/>
      <c r="GH159" s="405"/>
      <c r="GI159" s="405"/>
      <c r="GJ159" s="405"/>
      <c r="GK159" s="405"/>
      <c r="GL159" s="405"/>
      <c r="GM159" s="405"/>
      <c r="GN159" s="405"/>
      <c r="GO159" s="405"/>
      <c r="GP159" s="405"/>
    </row>
    <row r="160" spans="1:198" ht="22.8">
      <c r="A160" s="434"/>
      <c r="B160" s="434"/>
      <c r="C160" s="440"/>
      <c r="D160" s="440"/>
      <c r="E160" s="440"/>
      <c r="F160" s="440"/>
      <c r="G160" s="441"/>
      <c r="H160" s="441"/>
      <c r="I160" s="441"/>
      <c r="J160" s="441"/>
      <c r="K160" s="441"/>
      <c r="L160" s="441"/>
      <c r="M160" s="441"/>
      <c r="N160" s="441"/>
      <c r="O160" s="441"/>
      <c r="P160" s="441"/>
      <c r="Q160" s="441"/>
      <c r="R160" s="441"/>
      <c r="S160" s="441"/>
      <c r="T160" s="441"/>
      <c r="U160" s="441"/>
      <c r="V160" s="441"/>
      <c r="W160" s="441"/>
      <c r="X160" s="441"/>
      <c r="Y160" s="441"/>
      <c r="Z160" s="441"/>
      <c r="AA160" s="441"/>
      <c r="AB160" s="441"/>
      <c r="AC160" s="434"/>
      <c r="AD160" s="434"/>
      <c r="AE160" s="441"/>
      <c r="AF160" s="441"/>
      <c r="AG160" s="405"/>
      <c r="AH160" s="405"/>
      <c r="AI160" s="405"/>
      <c r="AJ160" s="405"/>
      <c r="AK160" s="405"/>
      <c r="AL160" s="405"/>
      <c r="AM160" s="405"/>
      <c r="AN160" s="405"/>
      <c r="AO160" s="405"/>
      <c r="AP160" s="405"/>
      <c r="AQ160" s="405"/>
      <c r="AR160" s="405"/>
      <c r="AS160" s="405"/>
      <c r="AT160" s="405"/>
      <c r="AU160" s="405"/>
      <c r="AV160" s="405"/>
      <c r="AW160" s="405"/>
      <c r="AX160" s="405"/>
      <c r="AY160" s="405"/>
      <c r="AZ160" s="405"/>
      <c r="BA160" s="434"/>
      <c r="BB160" s="434"/>
      <c r="BC160" s="405"/>
      <c r="BD160" s="405"/>
      <c r="BE160" s="405"/>
      <c r="BF160" s="441"/>
      <c r="BG160" s="441"/>
      <c r="BH160" s="441"/>
      <c r="BI160" s="441"/>
      <c r="BJ160" s="441"/>
      <c r="BK160" s="441"/>
      <c r="BL160" s="441"/>
      <c r="BM160" s="441"/>
      <c r="BN160" s="441"/>
      <c r="BO160" s="441"/>
      <c r="BP160" s="441"/>
      <c r="BQ160" s="441"/>
      <c r="BR160" s="441"/>
      <c r="BS160" s="441"/>
      <c r="BT160" s="441"/>
      <c r="BU160" s="441"/>
      <c r="BV160" s="441"/>
      <c r="BW160" s="441"/>
      <c r="BX160" s="441"/>
      <c r="BY160" s="441"/>
      <c r="BZ160" s="405"/>
      <c r="CA160" s="405"/>
      <c r="CB160" s="405"/>
      <c r="CC160" s="405"/>
      <c r="CD160" s="405"/>
      <c r="CE160" s="405"/>
      <c r="CF160" s="434"/>
      <c r="CG160" s="434"/>
      <c r="CH160" s="405"/>
      <c r="CI160" s="405"/>
      <c r="CJ160" s="405"/>
      <c r="CK160" s="405"/>
      <c r="CL160" s="405"/>
      <c r="CM160" s="405"/>
      <c r="CN160" s="405"/>
      <c r="CO160" s="405"/>
      <c r="CP160" s="405"/>
      <c r="CQ160" s="434"/>
      <c r="CR160" s="434"/>
      <c r="CS160" s="405"/>
      <c r="CT160" s="405"/>
      <c r="CU160" s="405"/>
      <c r="CV160" s="405"/>
      <c r="CW160" s="405"/>
      <c r="CX160" s="405"/>
      <c r="CY160" s="405"/>
      <c r="CZ160" s="405"/>
      <c r="DA160" s="405"/>
      <c r="DB160" s="405"/>
      <c r="DC160" s="405"/>
      <c r="DD160" s="405"/>
      <c r="DE160" s="405"/>
      <c r="DF160" s="405"/>
      <c r="DG160" s="405"/>
      <c r="DH160" s="405"/>
      <c r="DI160" s="405"/>
      <c r="DJ160" s="405"/>
      <c r="DK160" s="405"/>
      <c r="DL160" s="405"/>
      <c r="DM160" s="405"/>
      <c r="DN160" s="405"/>
      <c r="DO160" s="405"/>
      <c r="DP160" s="405"/>
      <c r="DQ160" s="405"/>
      <c r="DR160" s="405"/>
      <c r="DS160" s="434"/>
      <c r="DT160" s="434"/>
      <c r="DU160" s="405"/>
      <c r="DV160" s="405"/>
      <c r="DW160" s="405"/>
      <c r="DX160" s="405"/>
      <c r="DY160" s="405"/>
      <c r="DZ160" s="405"/>
      <c r="EA160" s="405"/>
      <c r="EB160" s="405"/>
      <c r="EC160" s="405"/>
      <c r="ED160" s="405"/>
      <c r="EE160" s="405"/>
      <c r="EF160" s="405"/>
      <c r="EG160" s="405"/>
      <c r="EH160" s="405"/>
      <c r="EI160" s="405"/>
      <c r="EJ160" s="405"/>
      <c r="EK160" s="405"/>
      <c r="EL160" s="405"/>
      <c r="EM160" s="405"/>
      <c r="EN160" s="405"/>
      <c r="EO160" s="405"/>
      <c r="EP160" s="405"/>
      <c r="EQ160" s="405"/>
      <c r="ER160" s="405"/>
      <c r="ES160" s="405"/>
      <c r="ET160" s="405"/>
      <c r="EU160" s="434"/>
      <c r="EV160" s="434"/>
      <c r="EW160" s="405"/>
      <c r="EX160" s="405"/>
      <c r="EY160" s="405"/>
      <c r="EZ160" s="405"/>
      <c r="FA160" s="405"/>
      <c r="FB160" s="405"/>
      <c r="FC160" s="405"/>
      <c r="FD160" s="405"/>
      <c r="FE160" s="405"/>
      <c r="FF160" s="405"/>
      <c r="FG160" s="405"/>
      <c r="FH160" s="405"/>
      <c r="FI160" s="405"/>
      <c r="FJ160" s="405"/>
      <c r="FK160" s="405"/>
      <c r="FL160" s="405"/>
      <c r="FM160" s="405"/>
      <c r="FN160" s="405"/>
      <c r="FO160" s="405"/>
      <c r="FP160" s="405"/>
      <c r="FQ160" s="405"/>
      <c r="FR160" s="405"/>
      <c r="FS160" s="405"/>
      <c r="FT160" s="405"/>
      <c r="FU160" s="405"/>
      <c r="FV160" s="405"/>
      <c r="FW160" s="405"/>
      <c r="FX160" s="405"/>
      <c r="FY160" s="405"/>
      <c r="FZ160" s="405"/>
      <c r="GA160" s="405"/>
      <c r="GB160" s="405"/>
      <c r="GC160" s="405"/>
      <c r="GD160" s="434"/>
      <c r="GE160" s="434"/>
      <c r="GF160" s="405"/>
      <c r="GG160" s="405"/>
      <c r="GH160" s="405"/>
      <c r="GI160" s="405"/>
      <c r="GJ160" s="405"/>
      <c r="GK160" s="405"/>
      <c r="GL160" s="405"/>
      <c r="GM160" s="405"/>
      <c r="GN160" s="405"/>
      <c r="GO160" s="405"/>
      <c r="GP160" s="405"/>
    </row>
    <row r="161" spans="1:198" ht="22.8">
      <c r="A161" s="434"/>
      <c r="B161" s="434"/>
      <c r="C161" s="440"/>
      <c r="D161" s="440"/>
      <c r="E161" s="440"/>
      <c r="F161" s="440"/>
      <c r="G161" s="441"/>
      <c r="H161" s="441"/>
      <c r="I161" s="441"/>
      <c r="J161" s="441"/>
      <c r="K161" s="441"/>
      <c r="L161" s="441"/>
      <c r="M161" s="441"/>
      <c r="N161" s="441"/>
      <c r="O161" s="441"/>
      <c r="P161" s="441"/>
      <c r="Q161" s="441"/>
      <c r="R161" s="441"/>
      <c r="S161" s="441"/>
      <c r="T161" s="441"/>
      <c r="U161" s="441"/>
      <c r="V161" s="441"/>
      <c r="W161" s="441"/>
      <c r="X161" s="441"/>
      <c r="Y161" s="441"/>
      <c r="Z161" s="441"/>
      <c r="AA161" s="441"/>
      <c r="AB161" s="441"/>
      <c r="AC161" s="434"/>
      <c r="AD161" s="434"/>
      <c r="AE161" s="441"/>
      <c r="AF161" s="441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05"/>
      <c r="AT161" s="405"/>
      <c r="AU161" s="405"/>
      <c r="AV161" s="405"/>
      <c r="AW161" s="405"/>
      <c r="AX161" s="405"/>
      <c r="AY161" s="405"/>
      <c r="AZ161" s="405"/>
      <c r="BA161" s="434"/>
      <c r="BB161" s="434"/>
      <c r="BC161" s="405"/>
      <c r="BD161" s="405"/>
      <c r="BE161" s="405"/>
      <c r="BF161" s="441"/>
      <c r="BG161" s="441"/>
      <c r="BH161" s="441"/>
      <c r="BI161" s="441"/>
      <c r="BJ161" s="441"/>
      <c r="BK161" s="441"/>
      <c r="BL161" s="441"/>
      <c r="BM161" s="441"/>
      <c r="BN161" s="441"/>
      <c r="BO161" s="441"/>
      <c r="BP161" s="441"/>
      <c r="BQ161" s="441"/>
      <c r="BR161" s="441"/>
      <c r="BS161" s="441"/>
      <c r="BT161" s="441"/>
      <c r="BU161" s="441"/>
      <c r="BV161" s="441"/>
      <c r="BW161" s="441"/>
      <c r="BX161" s="441"/>
      <c r="BY161" s="441"/>
      <c r="BZ161" s="405"/>
      <c r="CA161" s="405"/>
      <c r="CB161" s="405"/>
      <c r="CC161" s="405"/>
      <c r="CD161" s="405"/>
      <c r="CE161" s="405"/>
      <c r="CF161" s="434"/>
      <c r="CG161" s="434"/>
      <c r="CH161" s="405"/>
      <c r="CI161" s="405"/>
      <c r="CJ161" s="405"/>
      <c r="CK161" s="405"/>
      <c r="CL161" s="405"/>
      <c r="CM161" s="405"/>
      <c r="CN161" s="405"/>
      <c r="CO161" s="405"/>
      <c r="CP161" s="405"/>
      <c r="CQ161" s="434"/>
      <c r="CR161" s="434"/>
      <c r="CS161" s="405"/>
      <c r="CT161" s="405"/>
      <c r="CU161" s="405"/>
      <c r="CV161" s="405"/>
      <c r="CW161" s="405"/>
      <c r="CX161" s="405"/>
      <c r="CY161" s="405"/>
      <c r="CZ161" s="405"/>
      <c r="DA161" s="405"/>
      <c r="DB161" s="405"/>
      <c r="DC161" s="405"/>
      <c r="DD161" s="405"/>
      <c r="DE161" s="405"/>
      <c r="DF161" s="405"/>
      <c r="DG161" s="405"/>
      <c r="DH161" s="405"/>
      <c r="DI161" s="405"/>
      <c r="DJ161" s="405"/>
      <c r="DK161" s="405"/>
      <c r="DL161" s="405"/>
      <c r="DM161" s="405"/>
      <c r="DN161" s="405"/>
      <c r="DO161" s="405"/>
      <c r="DP161" s="405"/>
      <c r="DQ161" s="405"/>
      <c r="DR161" s="405"/>
      <c r="DS161" s="434"/>
      <c r="DT161" s="434"/>
      <c r="DU161" s="405"/>
      <c r="DV161" s="405"/>
      <c r="DW161" s="405"/>
      <c r="DX161" s="405"/>
      <c r="DY161" s="405"/>
      <c r="DZ161" s="405"/>
      <c r="EA161" s="405"/>
      <c r="EB161" s="405"/>
      <c r="EC161" s="405"/>
      <c r="ED161" s="405"/>
      <c r="EE161" s="405"/>
      <c r="EF161" s="405"/>
      <c r="EG161" s="405"/>
      <c r="EH161" s="405"/>
      <c r="EI161" s="405"/>
      <c r="EJ161" s="405"/>
      <c r="EK161" s="405"/>
      <c r="EL161" s="405"/>
      <c r="EM161" s="405"/>
      <c r="EN161" s="405"/>
      <c r="EO161" s="405"/>
      <c r="EP161" s="405"/>
      <c r="EQ161" s="405"/>
      <c r="ER161" s="405"/>
      <c r="ES161" s="405"/>
      <c r="ET161" s="405"/>
      <c r="EU161" s="434"/>
      <c r="EV161" s="434"/>
      <c r="EW161" s="405"/>
      <c r="EX161" s="405"/>
      <c r="EY161" s="405"/>
      <c r="EZ161" s="405"/>
      <c r="FA161" s="405"/>
      <c r="FB161" s="405"/>
      <c r="FC161" s="405"/>
      <c r="FD161" s="405"/>
      <c r="FE161" s="405"/>
      <c r="FF161" s="405"/>
      <c r="FG161" s="405"/>
      <c r="FH161" s="405"/>
      <c r="FI161" s="405"/>
      <c r="FJ161" s="405"/>
      <c r="FK161" s="405"/>
      <c r="FL161" s="405"/>
      <c r="FM161" s="405"/>
      <c r="FN161" s="405"/>
      <c r="FO161" s="405"/>
      <c r="FP161" s="405"/>
      <c r="FQ161" s="405"/>
      <c r="FR161" s="405"/>
      <c r="FS161" s="405"/>
      <c r="FT161" s="405"/>
      <c r="FU161" s="405"/>
      <c r="FV161" s="405"/>
      <c r="FW161" s="405"/>
      <c r="FX161" s="405"/>
      <c r="FY161" s="405"/>
      <c r="FZ161" s="405"/>
      <c r="GA161" s="405"/>
      <c r="GB161" s="405"/>
      <c r="GC161" s="405"/>
      <c r="GD161" s="434"/>
      <c r="GE161" s="434"/>
      <c r="GF161" s="405"/>
      <c r="GG161" s="405"/>
      <c r="GH161" s="405"/>
      <c r="GI161" s="405"/>
      <c r="GJ161" s="405"/>
      <c r="GK161" s="405"/>
      <c r="GL161" s="405"/>
      <c r="GM161" s="405"/>
      <c r="GN161" s="405"/>
      <c r="GO161" s="405"/>
      <c r="GP161" s="405"/>
    </row>
    <row r="162" spans="1:198" ht="22.8">
      <c r="A162" s="434"/>
      <c r="B162" s="434"/>
      <c r="C162" s="440"/>
      <c r="D162" s="440"/>
      <c r="E162" s="440"/>
      <c r="F162" s="440"/>
      <c r="G162" s="441"/>
      <c r="H162" s="441"/>
      <c r="I162" s="441"/>
      <c r="J162" s="441"/>
      <c r="K162" s="441"/>
      <c r="L162" s="441"/>
      <c r="M162" s="441"/>
      <c r="N162" s="441"/>
      <c r="O162" s="441"/>
      <c r="P162" s="441"/>
      <c r="Q162" s="441"/>
      <c r="R162" s="441"/>
      <c r="S162" s="441"/>
      <c r="T162" s="441"/>
      <c r="U162" s="441"/>
      <c r="V162" s="441"/>
      <c r="W162" s="441"/>
      <c r="X162" s="441"/>
      <c r="Y162" s="441"/>
      <c r="Z162" s="441"/>
      <c r="AA162" s="441"/>
      <c r="AB162" s="441"/>
      <c r="AC162" s="434"/>
      <c r="AD162" s="434"/>
      <c r="AE162" s="441"/>
      <c r="AF162" s="441"/>
      <c r="AG162" s="405"/>
      <c r="AH162" s="405"/>
      <c r="AI162" s="405"/>
      <c r="AJ162" s="405"/>
      <c r="AK162" s="405"/>
      <c r="AL162" s="405"/>
      <c r="AM162" s="405"/>
      <c r="AN162" s="405"/>
      <c r="AO162" s="405"/>
      <c r="AP162" s="405"/>
      <c r="AQ162" s="405"/>
      <c r="AR162" s="405"/>
      <c r="AS162" s="405"/>
      <c r="AT162" s="405"/>
      <c r="AU162" s="405"/>
      <c r="AV162" s="405"/>
      <c r="AW162" s="405"/>
      <c r="AX162" s="405"/>
      <c r="AY162" s="405"/>
      <c r="AZ162" s="405"/>
      <c r="BA162" s="434"/>
      <c r="BB162" s="434"/>
      <c r="BC162" s="405"/>
      <c r="BD162" s="405"/>
      <c r="BE162" s="405"/>
      <c r="BF162" s="441"/>
      <c r="BG162" s="441"/>
      <c r="BH162" s="441"/>
      <c r="BI162" s="441"/>
      <c r="BJ162" s="441"/>
      <c r="BK162" s="441"/>
      <c r="BL162" s="441"/>
      <c r="BM162" s="441"/>
      <c r="BN162" s="441"/>
      <c r="BO162" s="441"/>
      <c r="BP162" s="441"/>
      <c r="BQ162" s="441"/>
      <c r="BR162" s="441"/>
      <c r="BS162" s="441"/>
      <c r="BT162" s="441"/>
      <c r="BU162" s="441"/>
      <c r="BV162" s="441"/>
      <c r="BW162" s="441"/>
      <c r="BX162" s="441"/>
      <c r="BY162" s="441"/>
      <c r="BZ162" s="405"/>
      <c r="CA162" s="405"/>
      <c r="CB162" s="405"/>
      <c r="CC162" s="405"/>
      <c r="CD162" s="405"/>
      <c r="CE162" s="405"/>
      <c r="CF162" s="434"/>
      <c r="CG162" s="434"/>
      <c r="CH162" s="405"/>
      <c r="CI162" s="405"/>
      <c r="CJ162" s="405"/>
      <c r="CK162" s="405"/>
      <c r="CL162" s="405"/>
      <c r="CM162" s="405"/>
      <c r="CN162" s="405"/>
      <c r="CO162" s="405"/>
      <c r="CP162" s="405"/>
      <c r="CQ162" s="434"/>
      <c r="CR162" s="434"/>
      <c r="CS162" s="405"/>
      <c r="CT162" s="405"/>
      <c r="CU162" s="405"/>
      <c r="CV162" s="405"/>
      <c r="CW162" s="405"/>
      <c r="CX162" s="405"/>
      <c r="CY162" s="405"/>
      <c r="CZ162" s="405"/>
      <c r="DA162" s="405"/>
      <c r="DB162" s="405"/>
      <c r="DC162" s="405"/>
      <c r="DD162" s="405"/>
      <c r="DE162" s="405"/>
      <c r="DF162" s="405"/>
      <c r="DG162" s="405"/>
      <c r="DH162" s="405"/>
      <c r="DI162" s="405"/>
      <c r="DJ162" s="405"/>
      <c r="DK162" s="405"/>
      <c r="DL162" s="405"/>
      <c r="DM162" s="405"/>
      <c r="DN162" s="405"/>
      <c r="DO162" s="405"/>
      <c r="DP162" s="405"/>
      <c r="DQ162" s="405"/>
      <c r="DR162" s="405"/>
      <c r="DS162" s="434"/>
      <c r="DT162" s="434"/>
      <c r="DU162" s="405"/>
      <c r="DV162" s="405"/>
      <c r="DW162" s="405"/>
      <c r="DX162" s="405"/>
      <c r="DY162" s="405"/>
      <c r="DZ162" s="405"/>
      <c r="EA162" s="405"/>
      <c r="EB162" s="405"/>
      <c r="EC162" s="405"/>
      <c r="ED162" s="405"/>
      <c r="EE162" s="405"/>
      <c r="EF162" s="405"/>
      <c r="EG162" s="405"/>
      <c r="EH162" s="405"/>
      <c r="EI162" s="405"/>
      <c r="EJ162" s="405"/>
      <c r="EK162" s="405"/>
      <c r="EL162" s="405"/>
      <c r="EM162" s="405"/>
      <c r="EN162" s="405"/>
      <c r="EO162" s="405"/>
      <c r="EP162" s="405"/>
      <c r="EQ162" s="405"/>
      <c r="ER162" s="405"/>
      <c r="ES162" s="405"/>
      <c r="ET162" s="405"/>
      <c r="EU162" s="434"/>
      <c r="EV162" s="434"/>
      <c r="EW162" s="405"/>
      <c r="EX162" s="405"/>
      <c r="EY162" s="405"/>
      <c r="EZ162" s="405"/>
      <c r="FA162" s="405"/>
      <c r="FB162" s="405"/>
      <c r="FC162" s="405"/>
      <c r="FD162" s="405"/>
      <c r="FE162" s="405"/>
      <c r="FF162" s="405"/>
      <c r="FG162" s="405"/>
      <c r="FH162" s="405"/>
      <c r="FI162" s="405"/>
      <c r="FJ162" s="405"/>
      <c r="FK162" s="405"/>
      <c r="FL162" s="405"/>
      <c r="FM162" s="405"/>
      <c r="FN162" s="405"/>
      <c r="FO162" s="405"/>
      <c r="FP162" s="405"/>
      <c r="FQ162" s="405"/>
      <c r="FR162" s="405"/>
      <c r="FS162" s="405"/>
      <c r="FT162" s="405"/>
      <c r="FU162" s="405"/>
      <c r="FV162" s="405"/>
      <c r="FW162" s="405"/>
      <c r="FX162" s="405"/>
      <c r="FY162" s="405"/>
      <c r="FZ162" s="405"/>
      <c r="GA162" s="405"/>
      <c r="GB162" s="405"/>
      <c r="GC162" s="405"/>
      <c r="GD162" s="434"/>
      <c r="GE162" s="434"/>
      <c r="GF162" s="405"/>
      <c r="GG162" s="405"/>
      <c r="GH162" s="405"/>
      <c r="GI162" s="405"/>
      <c r="GJ162" s="405"/>
      <c r="GK162" s="405"/>
      <c r="GL162" s="405"/>
      <c r="GM162" s="405"/>
      <c r="GN162" s="405"/>
      <c r="GO162" s="405"/>
      <c r="GP162" s="405"/>
    </row>
    <row r="163" spans="1:198" ht="22.8">
      <c r="A163" s="434"/>
      <c r="B163" s="434"/>
      <c r="C163" s="440"/>
      <c r="D163" s="440"/>
      <c r="E163" s="440"/>
      <c r="F163" s="440"/>
      <c r="G163" s="441"/>
      <c r="H163" s="441"/>
      <c r="I163" s="441"/>
      <c r="J163" s="441"/>
      <c r="K163" s="441"/>
      <c r="L163" s="441"/>
      <c r="M163" s="441"/>
      <c r="N163" s="441"/>
      <c r="O163" s="441"/>
      <c r="P163" s="441"/>
      <c r="Q163" s="441"/>
      <c r="R163" s="441"/>
      <c r="S163" s="441"/>
      <c r="T163" s="441"/>
      <c r="U163" s="441"/>
      <c r="V163" s="441"/>
      <c r="W163" s="441"/>
      <c r="X163" s="441"/>
      <c r="Y163" s="441"/>
      <c r="Z163" s="441"/>
      <c r="AA163" s="441"/>
      <c r="AB163" s="441"/>
      <c r="AC163" s="434"/>
      <c r="AD163" s="434"/>
      <c r="AE163" s="441"/>
      <c r="AF163" s="441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05"/>
      <c r="AT163" s="405"/>
      <c r="AU163" s="405"/>
      <c r="AV163" s="405"/>
      <c r="AW163" s="405"/>
      <c r="AX163" s="405"/>
      <c r="AY163" s="405"/>
      <c r="AZ163" s="405"/>
      <c r="BA163" s="434"/>
      <c r="BB163" s="434"/>
      <c r="BC163" s="405"/>
      <c r="BD163" s="405"/>
      <c r="BE163" s="405"/>
      <c r="BF163" s="441"/>
      <c r="BG163" s="441"/>
      <c r="BH163" s="441"/>
      <c r="BI163" s="441"/>
      <c r="BJ163" s="441"/>
      <c r="BK163" s="441"/>
      <c r="BL163" s="441"/>
      <c r="BM163" s="441"/>
      <c r="BN163" s="441"/>
      <c r="BO163" s="441"/>
      <c r="BP163" s="441"/>
      <c r="BQ163" s="441"/>
      <c r="BR163" s="441"/>
      <c r="BS163" s="441"/>
      <c r="BT163" s="441"/>
      <c r="BU163" s="441"/>
      <c r="BV163" s="441"/>
      <c r="BW163" s="441"/>
      <c r="BX163" s="441"/>
      <c r="BY163" s="441"/>
      <c r="BZ163" s="405"/>
      <c r="CA163" s="405"/>
      <c r="CB163" s="405"/>
      <c r="CC163" s="405"/>
      <c r="CD163" s="405"/>
      <c r="CE163" s="405"/>
      <c r="CF163" s="434"/>
      <c r="CG163" s="434"/>
      <c r="CH163" s="405"/>
      <c r="CI163" s="405"/>
      <c r="CJ163" s="405"/>
      <c r="CK163" s="405"/>
      <c r="CL163" s="405"/>
      <c r="CM163" s="405"/>
      <c r="CN163" s="405"/>
      <c r="CO163" s="405"/>
      <c r="CP163" s="405"/>
      <c r="CQ163" s="434"/>
      <c r="CR163" s="434"/>
      <c r="CS163" s="405"/>
      <c r="CT163" s="405"/>
      <c r="CU163" s="405"/>
      <c r="CV163" s="405"/>
      <c r="CW163" s="405"/>
      <c r="CX163" s="405"/>
      <c r="CY163" s="405"/>
      <c r="CZ163" s="405"/>
      <c r="DA163" s="405"/>
      <c r="DB163" s="405"/>
      <c r="DC163" s="405"/>
      <c r="DD163" s="405"/>
      <c r="DE163" s="405"/>
      <c r="DF163" s="405"/>
      <c r="DG163" s="405"/>
      <c r="DH163" s="405"/>
      <c r="DI163" s="405"/>
      <c r="DJ163" s="405"/>
      <c r="DK163" s="405"/>
      <c r="DL163" s="405"/>
      <c r="DM163" s="405"/>
      <c r="DN163" s="405"/>
      <c r="DO163" s="405"/>
      <c r="DP163" s="405"/>
      <c r="DQ163" s="405"/>
      <c r="DR163" s="405"/>
      <c r="DS163" s="434"/>
      <c r="DT163" s="434"/>
      <c r="DU163" s="405"/>
      <c r="DV163" s="405"/>
      <c r="DW163" s="405"/>
      <c r="DX163" s="405"/>
      <c r="DY163" s="405"/>
      <c r="DZ163" s="405"/>
      <c r="EA163" s="405"/>
      <c r="EB163" s="405"/>
      <c r="EC163" s="405"/>
      <c r="ED163" s="405"/>
      <c r="EE163" s="405"/>
      <c r="EF163" s="405"/>
      <c r="EG163" s="405"/>
      <c r="EH163" s="405"/>
      <c r="EI163" s="405"/>
      <c r="EJ163" s="405"/>
      <c r="EK163" s="405"/>
      <c r="EL163" s="405"/>
      <c r="EM163" s="405"/>
      <c r="EN163" s="405"/>
      <c r="EO163" s="405"/>
      <c r="EP163" s="405"/>
      <c r="EQ163" s="405"/>
      <c r="ER163" s="405"/>
      <c r="ES163" s="405"/>
      <c r="ET163" s="405"/>
      <c r="EU163" s="434"/>
      <c r="EV163" s="434"/>
      <c r="EW163" s="405"/>
      <c r="EX163" s="405"/>
      <c r="EY163" s="405"/>
      <c r="EZ163" s="405"/>
      <c r="FA163" s="405"/>
      <c r="FB163" s="405"/>
      <c r="FC163" s="405"/>
      <c r="FD163" s="405"/>
      <c r="FE163" s="405"/>
      <c r="FF163" s="405"/>
      <c r="FG163" s="405"/>
      <c r="FH163" s="405"/>
      <c r="FI163" s="405"/>
      <c r="FJ163" s="405"/>
      <c r="FK163" s="405"/>
      <c r="FL163" s="405"/>
      <c r="FM163" s="405"/>
      <c r="FN163" s="405"/>
      <c r="FO163" s="405"/>
      <c r="FP163" s="405"/>
      <c r="FQ163" s="405"/>
      <c r="FR163" s="405"/>
      <c r="FS163" s="405"/>
      <c r="FT163" s="405"/>
      <c r="FU163" s="405"/>
      <c r="FV163" s="405"/>
      <c r="FW163" s="405"/>
      <c r="FX163" s="405"/>
      <c r="FY163" s="405"/>
      <c r="FZ163" s="405"/>
      <c r="GA163" s="405"/>
      <c r="GB163" s="405"/>
      <c r="GC163" s="405"/>
      <c r="GD163" s="434"/>
      <c r="GE163" s="434"/>
      <c r="GF163" s="405"/>
      <c r="GG163" s="405"/>
      <c r="GH163" s="405"/>
      <c r="GI163" s="405"/>
      <c r="GJ163" s="405"/>
      <c r="GK163" s="405"/>
      <c r="GL163" s="405"/>
      <c r="GM163" s="405"/>
      <c r="GN163" s="405"/>
      <c r="GO163" s="405"/>
      <c r="GP163" s="405"/>
    </row>
    <row r="164" spans="1:198" ht="22.8">
      <c r="A164" s="434"/>
      <c r="B164" s="434"/>
      <c r="C164" s="440"/>
      <c r="D164" s="440"/>
      <c r="E164" s="440"/>
      <c r="F164" s="440"/>
      <c r="G164" s="441"/>
      <c r="H164" s="441"/>
      <c r="I164" s="441"/>
      <c r="J164" s="441"/>
      <c r="K164" s="441"/>
      <c r="L164" s="441"/>
      <c r="M164" s="441"/>
      <c r="N164" s="441"/>
      <c r="O164" s="441"/>
      <c r="P164" s="441"/>
      <c r="Q164" s="441"/>
      <c r="R164" s="441"/>
      <c r="S164" s="441"/>
      <c r="T164" s="441"/>
      <c r="U164" s="441"/>
      <c r="V164" s="441"/>
      <c r="W164" s="441"/>
      <c r="X164" s="441"/>
      <c r="Y164" s="441"/>
      <c r="Z164" s="441"/>
      <c r="AA164" s="441"/>
      <c r="AB164" s="441"/>
      <c r="AC164" s="434"/>
      <c r="AD164" s="434"/>
      <c r="AE164" s="441"/>
      <c r="AF164" s="441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05"/>
      <c r="AZ164" s="405"/>
      <c r="BA164" s="434"/>
      <c r="BB164" s="434"/>
      <c r="BC164" s="405"/>
      <c r="BD164" s="405"/>
      <c r="BE164" s="405"/>
      <c r="BF164" s="441"/>
      <c r="BG164" s="441"/>
      <c r="BH164" s="441"/>
      <c r="BI164" s="441"/>
      <c r="BJ164" s="441"/>
      <c r="BK164" s="441"/>
      <c r="BL164" s="441"/>
      <c r="BM164" s="441"/>
      <c r="BN164" s="441"/>
      <c r="BO164" s="441"/>
      <c r="BP164" s="441"/>
      <c r="BQ164" s="441"/>
      <c r="BR164" s="441"/>
      <c r="BS164" s="441"/>
      <c r="BT164" s="441"/>
      <c r="BU164" s="441"/>
      <c r="BV164" s="441"/>
      <c r="BW164" s="441"/>
      <c r="BX164" s="441"/>
      <c r="BY164" s="441"/>
      <c r="BZ164" s="405"/>
      <c r="CA164" s="405"/>
      <c r="CB164" s="405"/>
      <c r="CC164" s="405"/>
      <c r="CD164" s="405"/>
      <c r="CE164" s="405"/>
      <c r="CF164" s="434"/>
      <c r="CG164" s="434"/>
      <c r="CH164" s="405"/>
      <c r="CI164" s="405"/>
      <c r="CJ164" s="405"/>
      <c r="CK164" s="405"/>
      <c r="CL164" s="405"/>
      <c r="CM164" s="405"/>
      <c r="CN164" s="405"/>
      <c r="CO164" s="405"/>
      <c r="CP164" s="405"/>
      <c r="CQ164" s="434"/>
      <c r="CR164" s="434"/>
      <c r="CS164" s="405"/>
      <c r="CT164" s="405"/>
      <c r="CU164" s="405"/>
      <c r="CV164" s="405"/>
      <c r="CW164" s="405"/>
      <c r="CX164" s="405"/>
      <c r="CY164" s="405"/>
      <c r="CZ164" s="405"/>
      <c r="DA164" s="405"/>
      <c r="DB164" s="405"/>
      <c r="DC164" s="405"/>
      <c r="DD164" s="405"/>
      <c r="DE164" s="405"/>
      <c r="DF164" s="405"/>
      <c r="DG164" s="405"/>
      <c r="DH164" s="405"/>
      <c r="DI164" s="405"/>
      <c r="DJ164" s="405"/>
      <c r="DK164" s="405"/>
      <c r="DL164" s="405"/>
      <c r="DM164" s="405"/>
      <c r="DN164" s="405"/>
      <c r="DO164" s="405"/>
      <c r="DP164" s="405"/>
      <c r="DQ164" s="405"/>
      <c r="DR164" s="405"/>
      <c r="DS164" s="434"/>
      <c r="DT164" s="434"/>
      <c r="DU164" s="405"/>
      <c r="DV164" s="405"/>
      <c r="DW164" s="405"/>
      <c r="DX164" s="405"/>
      <c r="DY164" s="405"/>
      <c r="DZ164" s="405"/>
      <c r="EA164" s="405"/>
      <c r="EB164" s="405"/>
      <c r="EC164" s="405"/>
      <c r="ED164" s="405"/>
      <c r="EE164" s="405"/>
      <c r="EF164" s="405"/>
      <c r="EG164" s="405"/>
      <c r="EH164" s="405"/>
      <c r="EI164" s="405"/>
      <c r="EJ164" s="405"/>
      <c r="EK164" s="405"/>
      <c r="EL164" s="405"/>
      <c r="EM164" s="405"/>
      <c r="EN164" s="405"/>
      <c r="EO164" s="405"/>
      <c r="EP164" s="405"/>
      <c r="EQ164" s="405"/>
      <c r="ER164" s="405"/>
      <c r="ES164" s="405"/>
      <c r="ET164" s="405"/>
      <c r="EU164" s="434"/>
      <c r="EV164" s="434"/>
      <c r="EW164" s="405"/>
      <c r="EX164" s="405"/>
      <c r="EY164" s="405"/>
      <c r="EZ164" s="405"/>
      <c r="FA164" s="405"/>
      <c r="FB164" s="405"/>
      <c r="FC164" s="405"/>
      <c r="FD164" s="405"/>
      <c r="FE164" s="405"/>
      <c r="FF164" s="405"/>
      <c r="FG164" s="405"/>
      <c r="FH164" s="405"/>
      <c r="FI164" s="405"/>
      <c r="FJ164" s="405"/>
      <c r="FK164" s="405"/>
      <c r="FL164" s="405"/>
      <c r="FM164" s="405"/>
      <c r="FN164" s="405"/>
      <c r="FO164" s="405"/>
      <c r="FP164" s="405"/>
      <c r="FQ164" s="405"/>
      <c r="FR164" s="405"/>
      <c r="FS164" s="405"/>
      <c r="FT164" s="405"/>
      <c r="FU164" s="405"/>
      <c r="FV164" s="405"/>
      <c r="FW164" s="405"/>
      <c r="FX164" s="405"/>
      <c r="FY164" s="405"/>
      <c r="FZ164" s="405"/>
      <c r="GA164" s="405"/>
      <c r="GB164" s="405"/>
      <c r="GC164" s="405"/>
      <c r="GD164" s="434"/>
      <c r="GE164" s="434"/>
      <c r="GF164" s="405"/>
      <c r="GG164" s="405"/>
      <c r="GH164" s="405"/>
      <c r="GI164" s="405"/>
      <c r="GJ164" s="405"/>
      <c r="GK164" s="405"/>
      <c r="GL164" s="405"/>
      <c r="GM164" s="405"/>
      <c r="GN164" s="405"/>
      <c r="GO164" s="405"/>
      <c r="GP164" s="405"/>
    </row>
    <row r="165" spans="1:198" ht="22.8">
      <c r="A165" s="434"/>
      <c r="B165" s="434"/>
      <c r="C165" s="440"/>
      <c r="D165" s="440"/>
      <c r="E165" s="440"/>
      <c r="F165" s="440"/>
      <c r="G165" s="441"/>
      <c r="H165" s="441"/>
      <c r="I165" s="441"/>
      <c r="J165" s="441"/>
      <c r="K165" s="441"/>
      <c r="L165" s="441"/>
      <c r="M165" s="441"/>
      <c r="N165" s="441"/>
      <c r="O165" s="441"/>
      <c r="P165" s="441"/>
      <c r="Q165" s="441"/>
      <c r="R165" s="441"/>
      <c r="S165" s="441"/>
      <c r="T165" s="441"/>
      <c r="U165" s="441"/>
      <c r="V165" s="441"/>
      <c r="W165" s="441"/>
      <c r="X165" s="441"/>
      <c r="Y165" s="441"/>
      <c r="Z165" s="441"/>
      <c r="AA165" s="441"/>
      <c r="AB165" s="441"/>
      <c r="AC165" s="434"/>
      <c r="AD165" s="434"/>
      <c r="AE165" s="441"/>
      <c r="AF165" s="441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05"/>
      <c r="AT165" s="405"/>
      <c r="AU165" s="405"/>
      <c r="AV165" s="405"/>
      <c r="AW165" s="405"/>
      <c r="AX165" s="405"/>
      <c r="AY165" s="405"/>
      <c r="AZ165" s="405"/>
      <c r="BA165" s="434"/>
      <c r="BB165" s="434"/>
      <c r="BC165" s="405"/>
      <c r="BD165" s="405"/>
      <c r="BE165" s="405"/>
      <c r="BF165" s="441"/>
      <c r="BG165" s="441"/>
      <c r="BH165" s="441"/>
      <c r="BI165" s="441"/>
      <c r="BJ165" s="441"/>
      <c r="BK165" s="441"/>
      <c r="BL165" s="441"/>
      <c r="BM165" s="441"/>
      <c r="BN165" s="441"/>
      <c r="BO165" s="441"/>
      <c r="BP165" s="441"/>
      <c r="BQ165" s="441"/>
      <c r="BR165" s="441"/>
      <c r="BS165" s="441"/>
      <c r="BT165" s="441"/>
      <c r="BU165" s="441"/>
      <c r="BV165" s="441"/>
      <c r="BW165" s="441"/>
      <c r="BX165" s="441"/>
      <c r="BY165" s="441"/>
      <c r="BZ165" s="405"/>
      <c r="CA165" s="405"/>
      <c r="CB165" s="405"/>
      <c r="CC165" s="405"/>
      <c r="CD165" s="405"/>
      <c r="CE165" s="405"/>
      <c r="CF165" s="434"/>
      <c r="CG165" s="434"/>
      <c r="CH165" s="405"/>
      <c r="CI165" s="405"/>
      <c r="CJ165" s="405"/>
      <c r="CK165" s="405"/>
      <c r="CL165" s="405"/>
      <c r="CM165" s="405"/>
      <c r="CN165" s="405"/>
      <c r="CO165" s="405"/>
      <c r="CP165" s="405"/>
      <c r="CQ165" s="434"/>
      <c r="CR165" s="434"/>
      <c r="CS165" s="405"/>
      <c r="CT165" s="405"/>
      <c r="CU165" s="405"/>
      <c r="CV165" s="405"/>
      <c r="CW165" s="405"/>
      <c r="CX165" s="405"/>
      <c r="CY165" s="405"/>
      <c r="CZ165" s="405"/>
      <c r="DA165" s="405"/>
      <c r="DB165" s="405"/>
      <c r="DC165" s="405"/>
      <c r="DD165" s="405"/>
      <c r="DE165" s="405"/>
      <c r="DF165" s="405"/>
      <c r="DG165" s="405"/>
      <c r="DH165" s="405"/>
      <c r="DI165" s="405"/>
      <c r="DJ165" s="405"/>
      <c r="DK165" s="405"/>
      <c r="DL165" s="405"/>
      <c r="DM165" s="405"/>
      <c r="DN165" s="405"/>
      <c r="DO165" s="405"/>
      <c r="DP165" s="405"/>
      <c r="DQ165" s="405"/>
      <c r="DR165" s="405"/>
      <c r="DS165" s="434"/>
      <c r="DT165" s="434"/>
      <c r="DU165" s="405"/>
      <c r="DV165" s="405"/>
      <c r="DW165" s="405"/>
      <c r="DX165" s="405"/>
      <c r="DY165" s="405"/>
      <c r="DZ165" s="405"/>
      <c r="EA165" s="405"/>
      <c r="EB165" s="405"/>
      <c r="EC165" s="405"/>
      <c r="ED165" s="405"/>
      <c r="EE165" s="405"/>
      <c r="EF165" s="405"/>
      <c r="EG165" s="405"/>
      <c r="EH165" s="405"/>
      <c r="EI165" s="405"/>
      <c r="EJ165" s="405"/>
      <c r="EK165" s="405"/>
      <c r="EL165" s="405"/>
      <c r="EM165" s="405"/>
      <c r="EN165" s="405"/>
      <c r="EO165" s="405"/>
      <c r="EP165" s="405"/>
      <c r="EQ165" s="405"/>
      <c r="ER165" s="405"/>
      <c r="ES165" s="405"/>
      <c r="ET165" s="405"/>
      <c r="EU165" s="434"/>
      <c r="EV165" s="434"/>
      <c r="EW165" s="405"/>
      <c r="EX165" s="405"/>
      <c r="EY165" s="405"/>
      <c r="EZ165" s="405"/>
      <c r="FA165" s="405"/>
      <c r="FB165" s="405"/>
      <c r="FC165" s="405"/>
      <c r="FD165" s="405"/>
      <c r="FE165" s="405"/>
      <c r="FF165" s="405"/>
      <c r="FG165" s="405"/>
      <c r="FH165" s="405"/>
      <c r="FI165" s="405"/>
      <c r="FJ165" s="405"/>
      <c r="FK165" s="405"/>
      <c r="FL165" s="405"/>
      <c r="FM165" s="405"/>
      <c r="FN165" s="405"/>
      <c r="FO165" s="405"/>
      <c r="FP165" s="405"/>
      <c r="FQ165" s="405"/>
      <c r="FR165" s="405"/>
      <c r="FS165" s="405"/>
      <c r="FT165" s="405"/>
      <c r="FU165" s="405"/>
      <c r="FV165" s="405"/>
      <c r="FW165" s="405"/>
      <c r="FX165" s="405"/>
      <c r="FY165" s="405"/>
      <c r="FZ165" s="405"/>
      <c r="GA165" s="405"/>
      <c r="GB165" s="405"/>
      <c r="GC165" s="405"/>
      <c r="GD165" s="434"/>
      <c r="GE165" s="434"/>
      <c r="GF165" s="405"/>
      <c r="GG165" s="405"/>
      <c r="GH165" s="405"/>
      <c r="GI165" s="405"/>
      <c r="GJ165" s="405"/>
      <c r="GK165" s="405"/>
      <c r="GL165" s="405"/>
      <c r="GM165" s="405"/>
      <c r="GN165" s="405"/>
      <c r="GO165" s="405"/>
      <c r="GP165" s="405"/>
    </row>
    <row r="166" spans="1:198" ht="22.8">
      <c r="A166" s="434"/>
      <c r="B166" s="434"/>
      <c r="C166" s="440"/>
      <c r="D166" s="440"/>
      <c r="E166" s="440"/>
      <c r="F166" s="440"/>
      <c r="G166" s="441"/>
      <c r="H166" s="441"/>
      <c r="I166" s="441"/>
      <c r="J166" s="441"/>
      <c r="K166" s="441"/>
      <c r="L166" s="441"/>
      <c r="M166" s="441"/>
      <c r="N166" s="441"/>
      <c r="O166" s="441"/>
      <c r="P166" s="441"/>
      <c r="Q166" s="441"/>
      <c r="R166" s="441"/>
      <c r="S166" s="441"/>
      <c r="T166" s="441"/>
      <c r="U166" s="441"/>
      <c r="V166" s="441"/>
      <c r="W166" s="441"/>
      <c r="X166" s="441"/>
      <c r="Y166" s="441"/>
      <c r="Z166" s="441"/>
      <c r="AA166" s="441"/>
      <c r="AB166" s="441"/>
      <c r="AC166" s="434"/>
      <c r="AD166" s="434"/>
      <c r="AE166" s="441"/>
      <c r="AF166" s="441"/>
      <c r="AG166" s="405"/>
      <c r="AH166" s="405"/>
      <c r="AI166" s="405"/>
      <c r="AJ166" s="405"/>
      <c r="AK166" s="405"/>
      <c r="AL166" s="405"/>
      <c r="AM166" s="405"/>
      <c r="AN166" s="405"/>
      <c r="AO166" s="405"/>
      <c r="AP166" s="405"/>
      <c r="AQ166" s="405"/>
      <c r="AR166" s="405"/>
      <c r="AS166" s="405"/>
      <c r="AT166" s="405"/>
      <c r="AU166" s="405"/>
      <c r="AV166" s="405"/>
      <c r="AW166" s="405"/>
      <c r="AX166" s="405"/>
      <c r="AY166" s="405"/>
      <c r="AZ166" s="405"/>
      <c r="BA166" s="434"/>
      <c r="BB166" s="434"/>
      <c r="BC166" s="405"/>
      <c r="BD166" s="405"/>
      <c r="BE166" s="405"/>
      <c r="BF166" s="441"/>
      <c r="BG166" s="441"/>
      <c r="BH166" s="441"/>
      <c r="BI166" s="441"/>
      <c r="BJ166" s="441"/>
      <c r="BK166" s="441"/>
      <c r="BL166" s="441"/>
      <c r="BM166" s="441"/>
      <c r="BN166" s="441"/>
      <c r="BO166" s="441"/>
      <c r="BP166" s="441"/>
      <c r="BQ166" s="441"/>
      <c r="BR166" s="441"/>
      <c r="BS166" s="441"/>
      <c r="BT166" s="441"/>
      <c r="BU166" s="441"/>
      <c r="BV166" s="441"/>
      <c r="BW166" s="441"/>
      <c r="BX166" s="441"/>
      <c r="BY166" s="441"/>
      <c r="BZ166" s="405"/>
      <c r="CA166" s="405"/>
      <c r="CB166" s="405"/>
      <c r="CC166" s="405"/>
      <c r="CD166" s="405"/>
      <c r="CE166" s="405"/>
      <c r="CF166" s="434"/>
      <c r="CG166" s="434"/>
      <c r="CH166" s="405"/>
      <c r="CI166" s="405"/>
      <c r="CJ166" s="405"/>
      <c r="CK166" s="405"/>
      <c r="CL166" s="405"/>
      <c r="CM166" s="405"/>
      <c r="CN166" s="405"/>
      <c r="CO166" s="405"/>
      <c r="CP166" s="405"/>
      <c r="CQ166" s="434"/>
      <c r="CR166" s="434"/>
      <c r="CS166" s="405"/>
      <c r="CT166" s="405"/>
      <c r="CU166" s="405"/>
      <c r="CV166" s="405"/>
      <c r="CW166" s="405"/>
      <c r="CX166" s="405"/>
      <c r="CY166" s="405"/>
      <c r="CZ166" s="405"/>
      <c r="DA166" s="405"/>
      <c r="DB166" s="405"/>
      <c r="DC166" s="405"/>
      <c r="DD166" s="405"/>
      <c r="DE166" s="405"/>
      <c r="DF166" s="405"/>
      <c r="DG166" s="405"/>
      <c r="DH166" s="405"/>
      <c r="DI166" s="405"/>
      <c r="DJ166" s="405"/>
      <c r="DK166" s="405"/>
      <c r="DL166" s="405"/>
      <c r="DM166" s="405"/>
      <c r="DN166" s="405"/>
      <c r="DO166" s="405"/>
      <c r="DP166" s="405"/>
      <c r="DQ166" s="405"/>
      <c r="DR166" s="405"/>
      <c r="DS166" s="434"/>
      <c r="DT166" s="434"/>
      <c r="DU166" s="405"/>
      <c r="DV166" s="405"/>
      <c r="DW166" s="405"/>
      <c r="DX166" s="405"/>
      <c r="DY166" s="405"/>
      <c r="DZ166" s="405"/>
      <c r="EA166" s="405"/>
      <c r="EB166" s="405"/>
      <c r="EC166" s="405"/>
      <c r="ED166" s="405"/>
      <c r="EE166" s="405"/>
      <c r="EF166" s="405"/>
      <c r="EG166" s="405"/>
      <c r="EH166" s="405"/>
      <c r="EI166" s="405"/>
      <c r="EJ166" s="405"/>
      <c r="EK166" s="405"/>
      <c r="EL166" s="405"/>
      <c r="EM166" s="405"/>
      <c r="EN166" s="405"/>
      <c r="EO166" s="405"/>
      <c r="EP166" s="405"/>
      <c r="EQ166" s="405"/>
      <c r="ER166" s="405"/>
      <c r="ES166" s="405"/>
      <c r="ET166" s="405"/>
      <c r="EU166" s="434"/>
      <c r="EV166" s="434"/>
      <c r="EW166" s="405"/>
      <c r="EX166" s="405"/>
      <c r="EY166" s="405"/>
      <c r="EZ166" s="405"/>
      <c r="FA166" s="405"/>
      <c r="FB166" s="405"/>
      <c r="FC166" s="405"/>
      <c r="FD166" s="405"/>
      <c r="FE166" s="405"/>
      <c r="FF166" s="405"/>
      <c r="FG166" s="405"/>
      <c r="FH166" s="405"/>
      <c r="FI166" s="405"/>
      <c r="FJ166" s="405"/>
      <c r="FK166" s="405"/>
      <c r="FL166" s="405"/>
      <c r="FM166" s="405"/>
      <c r="FN166" s="405"/>
      <c r="FO166" s="405"/>
      <c r="FP166" s="405"/>
      <c r="FQ166" s="405"/>
      <c r="FR166" s="405"/>
      <c r="FS166" s="405"/>
      <c r="FT166" s="405"/>
      <c r="FU166" s="405"/>
      <c r="FV166" s="405"/>
      <c r="FW166" s="405"/>
      <c r="FX166" s="405"/>
      <c r="FY166" s="405"/>
      <c r="FZ166" s="405"/>
      <c r="GA166" s="405"/>
      <c r="GB166" s="405"/>
      <c r="GC166" s="405"/>
      <c r="GD166" s="434"/>
      <c r="GE166" s="434"/>
      <c r="GF166" s="405"/>
      <c r="GG166" s="405"/>
      <c r="GH166" s="405"/>
      <c r="GI166" s="405"/>
      <c r="GJ166" s="405"/>
      <c r="GK166" s="405"/>
      <c r="GL166" s="405"/>
      <c r="GM166" s="405"/>
      <c r="GN166" s="405"/>
      <c r="GO166" s="405"/>
      <c r="GP166" s="405"/>
    </row>
    <row r="167" spans="1:198" ht="22.8">
      <c r="A167" s="434"/>
      <c r="B167" s="434"/>
      <c r="C167" s="440"/>
      <c r="D167" s="440"/>
      <c r="E167" s="440"/>
      <c r="F167" s="440"/>
      <c r="G167" s="441"/>
      <c r="H167" s="441"/>
      <c r="I167" s="441"/>
      <c r="J167" s="441"/>
      <c r="K167" s="441"/>
      <c r="L167" s="441"/>
      <c r="M167" s="441"/>
      <c r="N167" s="441"/>
      <c r="O167" s="441"/>
      <c r="P167" s="441"/>
      <c r="Q167" s="441"/>
      <c r="R167" s="441"/>
      <c r="S167" s="441"/>
      <c r="T167" s="441"/>
      <c r="U167" s="441"/>
      <c r="V167" s="441"/>
      <c r="W167" s="441"/>
      <c r="X167" s="441"/>
      <c r="Y167" s="441"/>
      <c r="Z167" s="441"/>
      <c r="AA167" s="441"/>
      <c r="AB167" s="441"/>
      <c r="AC167" s="434"/>
      <c r="AD167" s="434"/>
      <c r="AE167" s="441"/>
      <c r="AF167" s="441"/>
      <c r="AG167" s="405"/>
      <c r="AH167" s="405"/>
      <c r="AI167" s="405"/>
      <c r="AJ167" s="405"/>
      <c r="AK167" s="405"/>
      <c r="AL167" s="405"/>
      <c r="AM167" s="405"/>
      <c r="AN167" s="405"/>
      <c r="AO167" s="405"/>
      <c r="AP167" s="405"/>
      <c r="AQ167" s="405"/>
      <c r="AR167" s="405"/>
      <c r="AS167" s="405"/>
      <c r="AT167" s="405"/>
      <c r="AU167" s="405"/>
      <c r="AV167" s="405"/>
      <c r="AW167" s="405"/>
      <c r="AX167" s="405"/>
      <c r="AY167" s="405"/>
      <c r="AZ167" s="405"/>
      <c r="BA167" s="434"/>
      <c r="BB167" s="434"/>
      <c r="BC167" s="405"/>
      <c r="BD167" s="405"/>
      <c r="BE167" s="405"/>
      <c r="BF167" s="441"/>
      <c r="BG167" s="441"/>
      <c r="BH167" s="441"/>
      <c r="BI167" s="441"/>
      <c r="BJ167" s="441"/>
      <c r="BK167" s="441"/>
      <c r="BL167" s="441"/>
      <c r="BM167" s="441"/>
      <c r="BN167" s="441"/>
      <c r="BO167" s="441"/>
      <c r="BP167" s="441"/>
      <c r="BQ167" s="441"/>
      <c r="BR167" s="441"/>
      <c r="BS167" s="441"/>
      <c r="BT167" s="441"/>
      <c r="BU167" s="441"/>
      <c r="BV167" s="441"/>
      <c r="BW167" s="441"/>
      <c r="BX167" s="441"/>
      <c r="BY167" s="441"/>
      <c r="BZ167" s="405"/>
      <c r="CA167" s="405"/>
      <c r="CB167" s="405"/>
      <c r="CC167" s="405"/>
      <c r="CD167" s="405"/>
      <c r="CE167" s="405"/>
      <c r="CF167" s="434"/>
      <c r="CG167" s="434"/>
      <c r="CH167" s="405"/>
      <c r="CI167" s="405"/>
      <c r="CJ167" s="405"/>
      <c r="CK167" s="405"/>
      <c r="CL167" s="405"/>
      <c r="CM167" s="405"/>
      <c r="CN167" s="405"/>
      <c r="CO167" s="405"/>
      <c r="CP167" s="405"/>
      <c r="CQ167" s="434"/>
      <c r="CR167" s="434"/>
      <c r="CS167" s="405"/>
      <c r="CT167" s="405"/>
      <c r="CU167" s="405"/>
      <c r="CV167" s="405"/>
      <c r="CW167" s="405"/>
      <c r="CX167" s="405"/>
      <c r="CY167" s="405"/>
      <c r="CZ167" s="405"/>
      <c r="DA167" s="405"/>
      <c r="DB167" s="405"/>
      <c r="DC167" s="405"/>
      <c r="DD167" s="405"/>
      <c r="DE167" s="405"/>
      <c r="DF167" s="405"/>
      <c r="DG167" s="405"/>
      <c r="DH167" s="405"/>
      <c r="DI167" s="405"/>
      <c r="DJ167" s="405"/>
      <c r="DK167" s="405"/>
      <c r="DL167" s="405"/>
      <c r="DM167" s="405"/>
      <c r="DN167" s="405"/>
      <c r="DO167" s="405"/>
      <c r="DP167" s="405"/>
      <c r="DQ167" s="405"/>
      <c r="DR167" s="405"/>
      <c r="DS167" s="434"/>
      <c r="DT167" s="434"/>
      <c r="DU167" s="405"/>
      <c r="DV167" s="405"/>
      <c r="DW167" s="405"/>
      <c r="DX167" s="405"/>
      <c r="DY167" s="405"/>
      <c r="DZ167" s="405"/>
      <c r="EA167" s="405"/>
      <c r="EB167" s="405"/>
      <c r="EC167" s="405"/>
      <c r="ED167" s="405"/>
      <c r="EE167" s="405"/>
      <c r="EF167" s="405"/>
      <c r="EG167" s="405"/>
      <c r="EH167" s="405"/>
      <c r="EI167" s="405"/>
      <c r="EJ167" s="405"/>
      <c r="EK167" s="405"/>
      <c r="EL167" s="405"/>
      <c r="EM167" s="405"/>
      <c r="EN167" s="405"/>
      <c r="EO167" s="405"/>
      <c r="EP167" s="405"/>
      <c r="EQ167" s="405"/>
      <c r="ER167" s="405"/>
      <c r="ES167" s="405"/>
      <c r="ET167" s="405"/>
      <c r="EU167" s="434"/>
      <c r="EV167" s="434"/>
      <c r="EW167" s="405"/>
      <c r="EX167" s="405"/>
      <c r="EY167" s="405"/>
      <c r="EZ167" s="405"/>
      <c r="FA167" s="405"/>
      <c r="FB167" s="405"/>
      <c r="FC167" s="405"/>
      <c r="FD167" s="405"/>
      <c r="FE167" s="405"/>
      <c r="FF167" s="405"/>
      <c r="FG167" s="405"/>
      <c r="FH167" s="405"/>
      <c r="FI167" s="405"/>
      <c r="FJ167" s="405"/>
      <c r="FK167" s="405"/>
      <c r="FL167" s="405"/>
      <c r="FM167" s="405"/>
      <c r="FN167" s="405"/>
      <c r="FO167" s="405"/>
      <c r="FP167" s="405"/>
      <c r="FQ167" s="405"/>
      <c r="FR167" s="405"/>
      <c r="FS167" s="405"/>
      <c r="FT167" s="405"/>
      <c r="FU167" s="405"/>
      <c r="FV167" s="405"/>
      <c r="FW167" s="405"/>
      <c r="FX167" s="405"/>
      <c r="FY167" s="405"/>
      <c r="FZ167" s="405"/>
      <c r="GA167" s="405"/>
      <c r="GB167" s="405"/>
      <c r="GC167" s="405"/>
      <c r="GD167" s="434"/>
      <c r="GE167" s="434"/>
      <c r="GF167" s="405"/>
      <c r="GG167" s="405"/>
      <c r="GH167" s="405"/>
      <c r="GI167" s="405"/>
      <c r="GJ167" s="405"/>
      <c r="GK167" s="405"/>
      <c r="GL167" s="405"/>
      <c r="GM167" s="405"/>
      <c r="GN167" s="405"/>
      <c r="GO167" s="405"/>
      <c r="GP167" s="405"/>
    </row>
    <row r="168" spans="1:198" ht="22.8">
      <c r="A168" s="434"/>
      <c r="B168" s="434"/>
      <c r="C168" s="440"/>
      <c r="D168" s="440"/>
      <c r="E168" s="440"/>
      <c r="F168" s="440"/>
      <c r="G168" s="441"/>
      <c r="H168" s="441"/>
      <c r="I168" s="441"/>
      <c r="J168" s="441"/>
      <c r="K168" s="441"/>
      <c r="L168" s="441"/>
      <c r="M168" s="441"/>
      <c r="N168" s="441"/>
      <c r="O168" s="441"/>
      <c r="P168" s="441"/>
      <c r="Q168" s="441"/>
      <c r="R168" s="441"/>
      <c r="S168" s="441"/>
      <c r="T168" s="441"/>
      <c r="U168" s="441"/>
      <c r="V168" s="441"/>
      <c r="W168" s="441"/>
      <c r="X168" s="441"/>
      <c r="Y168" s="441"/>
      <c r="Z168" s="441"/>
      <c r="AA168" s="441"/>
      <c r="AB168" s="441"/>
      <c r="AC168" s="434"/>
      <c r="AD168" s="434"/>
      <c r="AE168" s="441"/>
      <c r="AF168" s="441"/>
      <c r="AG168" s="405"/>
      <c r="AH168" s="405"/>
      <c r="AI168" s="405"/>
      <c r="AJ168" s="405"/>
      <c r="AK168" s="405"/>
      <c r="AL168" s="405"/>
      <c r="AM168" s="405"/>
      <c r="AN168" s="405"/>
      <c r="AO168" s="405"/>
      <c r="AP168" s="405"/>
      <c r="AQ168" s="405"/>
      <c r="AR168" s="405"/>
      <c r="AS168" s="405"/>
      <c r="AT168" s="405"/>
      <c r="AU168" s="405"/>
      <c r="AV168" s="405"/>
      <c r="AW168" s="405"/>
      <c r="AX168" s="405"/>
      <c r="AY168" s="405"/>
      <c r="AZ168" s="405"/>
      <c r="BA168" s="434"/>
      <c r="BB168" s="434"/>
      <c r="BC168" s="405"/>
      <c r="BD168" s="405"/>
      <c r="BE168" s="405"/>
      <c r="BF168" s="441"/>
      <c r="BG168" s="441"/>
      <c r="BH168" s="441"/>
      <c r="BI168" s="441"/>
      <c r="BJ168" s="441"/>
      <c r="BK168" s="441"/>
      <c r="BL168" s="441"/>
      <c r="BM168" s="441"/>
      <c r="BN168" s="441"/>
      <c r="BO168" s="441"/>
      <c r="BP168" s="441"/>
      <c r="BQ168" s="441"/>
      <c r="BR168" s="441"/>
      <c r="BS168" s="441"/>
      <c r="BT168" s="441"/>
      <c r="BU168" s="441"/>
      <c r="BV168" s="441"/>
      <c r="BW168" s="441"/>
      <c r="BX168" s="441"/>
      <c r="BY168" s="441"/>
      <c r="BZ168" s="405"/>
      <c r="CA168" s="405"/>
      <c r="CB168" s="405"/>
      <c r="CC168" s="405"/>
      <c r="CD168" s="405"/>
      <c r="CE168" s="405"/>
      <c r="CF168" s="434"/>
      <c r="CG168" s="434"/>
      <c r="CH168" s="405"/>
      <c r="CI168" s="405"/>
      <c r="CJ168" s="405"/>
      <c r="CK168" s="405"/>
      <c r="CL168" s="405"/>
      <c r="CM168" s="405"/>
      <c r="CN168" s="405"/>
      <c r="CO168" s="405"/>
      <c r="CP168" s="405"/>
      <c r="CQ168" s="434"/>
      <c r="CR168" s="434"/>
      <c r="CS168" s="405"/>
      <c r="CT168" s="405"/>
      <c r="CU168" s="405"/>
      <c r="CV168" s="405"/>
      <c r="CW168" s="405"/>
      <c r="CX168" s="405"/>
      <c r="CY168" s="405"/>
      <c r="CZ168" s="405"/>
      <c r="DA168" s="405"/>
      <c r="DB168" s="405"/>
      <c r="DC168" s="405"/>
      <c r="DD168" s="405"/>
      <c r="DE168" s="405"/>
      <c r="DF168" s="405"/>
      <c r="DG168" s="405"/>
      <c r="DH168" s="405"/>
      <c r="DI168" s="405"/>
      <c r="DJ168" s="405"/>
      <c r="DK168" s="405"/>
      <c r="DL168" s="405"/>
      <c r="DM168" s="405"/>
      <c r="DN168" s="405"/>
      <c r="DO168" s="405"/>
      <c r="DP168" s="405"/>
      <c r="DQ168" s="405"/>
      <c r="DR168" s="405"/>
      <c r="DS168" s="434"/>
      <c r="DT168" s="434"/>
      <c r="DU168" s="405"/>
      <c r="DV168" s="405"/>
      <c r="DW168" s="405"/>
      <c r="DX168" s="405"/>
      <c r="DY168" s="405"/>
      <c r="DZ168" s="405"/>
      <c r="EA168" s="405"/>
      <c r="EB168" s="405"/>
      <c r="EC168" s="405"/>
      <c r="ED168" s="405"/>
      <c r="EE168" s="405"/>
      <c r="EF168" s="405"/>
      <c r="EG168" s="405"/>
      <c r="EH168" s="405"/>
      <c r="EI168" s="405"/>
      <c r="EJ168" s="405"/>
      <c r="EK168" s="405"/>
      <c r="EL168" s="405"/>
      <c r="EM168" s="405"/>
      <c r="EN168" s="405"/>
      <c r="EO168" s="405"/>
      <c r="EP168" s="405"/>
      <c r="EQ168" s="405"/>
      <c r="ER168" s="405"/>
      <c r="ES168" s="405"/>
      <c r="ET168" s="405"/>
      <c r="EU168" s="434"/>
      <c r="EV168" s="434"/>
      <c r="EW168" s="405"/>
      <c r="EX168" s="405"/>
      <c r="EY168" s="405"/>
      <c r="EZ168" s="405"/>
      <c r="FA168" s="405"/>
      <c r="FB168" s="405"/>
      <c r="FC168" s="405"/>
      <c r="FD168" s="405"/>
      <c r="FE168" s="405"/>
      <c r="FF168" s="405"/>
      <c r="FG168" s="405"/>
      <c r="FH168" s="405"/>
      <c r="FI168" s="405"/>
      <c r="FJ168" s="405"/>
      <c r="FK168" s="405"/>
      <c r="FL168" s="405"/>
      <c r="FM168" s="405"/>
      <c r="FN168" s="405"/>
      <c r="FO168" s="405"/>
      <c r="FP168" s="405"/>
      <c r="FQ168" s="405"/>
      <c r="FR168" s="405"/>
      <c r="FS168" s="405"/>
      <c r="FT168" s="405"/>
      <c r="FU168" s="405"/>
      <c r="FV168" s="405"/>
      <c r="FW168" s="405"/>
      <c r="FX168" s="405"/>
      <c r="FY168" s="405"/>
      <c r="FZ168" s="405"/>
      <c r="GA168" s="405"/>
      <c r="GB168" s="405"/>
      <c r="GC168" s="405"/>
      <c r="GD168" s="434"/>
      <c r="GE168" s="434"/>
      <c r="GF168" s="405"/>
      <c r="GG168" s="405"/>
      <c r="GH168" s="405"/>
      <c r="GI168" s="405"/>
      <c r="GJ168" s="405"/>
      <c r="GK168" s="405"/>
      <c r="GL168" s="405"/>
      <c r="GM168" s="405"/>
      <c r="GN168" s="405"/>
      <c r="GO168" s="405"/>
      <c r="GP168" s="405"/>
    </row>
    <row r="169" spans="1:198" ht="22.8">
      <c r="A169" s="434"/>
      <c r="B169" s="434"/>
      <c r="C169" s="440"/>
      <c r="D169" s="440"/>
      <c r="E169" s="440"/>
      <c r="F169" s="440"/>
      <c r="G169" s="441"/>
      <c r="H169" s="441"/>
      <c r="I169" s="441"/>
      <c r="J169" s="441"/>
      <c r="K169" s="441"/>
      <c r="L169" s="441"/>
      <c r="M169" s="441"/>
      <c r="N169" s="441"/>
      <c r="O169" s="441"/>
      <c r="P169" s="441"/>
      <c r="Q169" s="441"/>
      <c r="R169" s="441"/>
      <c r="S169" s="441"/>
      <c r="T169" s="441"/>
      <c r="U169" s="441"/>
      <c r="V169" s="441"/>
      <c r="W169" s="441"/>
      <c r="X169" s="441"/>
      <c r="Y169" s="441"/>
      <c r="Z169" s="441"/>
      <c r="AA169" s="441"/>
      <c r="AB169" s="441"/>
      <c r="AC169" s="434"/>
      <c r="AD169" s="434"/>
      <c r="AE169" s="441"/>
      <c r="AF169" s="441"/>
      <c r="AG169" s="405"/>
      <c r="AH169" s="405"/>
      <c r="AI169" s="405"/>
      <c r="AJ169" s="405"/>
      <c r="AK169" s="405"/>
      <c r="AL169" s="405"/>
      <c r="AM169" s="405"/>
      <c r="AN169" s="405"/>
      <c r="AO169" s="405"/>
      <c r="AP169" s="405"/>
      <c r="AQ169" s="405"/>
      <c r="AR169" s="405"/>
      <c r="AS169" s="405"/>
      <c r="AT169" s="405"/>
      <c r="AU169" s="405"/>
      <c r="AV169" s="405"/>
      <c r="AW169" s="405"/>
      <c r="AX169" s="405"/>
      <c r="AY169" s="405"/>
      <c r="AZ169" s="405"/>
      <c r="BA169" s="434"/>
      <c r="BB169" s="434"/>
      <c r="BC169" s="405"/>
      <c r="BD169" s="405"/>
      <c r="BE169" s="405"/>
      <c r="BF169" s="441"/>
      <c r="BG169" s="441"/>
      <c r="BH169" s="441"/>
      <c r="BI169" s="441"/>
      <c r="BJ169" s="441"/>
      <c r="BK169" s="441"/>
      <c r="BL169" s="441"/>
      <c r="BM169" s="441"/>
      <c r="BN169" s="441"/>
      <c r="BO169" s="441"/>
      <c r="BP169" s="441"/>
      <c r="BQ169" s="441"/>
      <c r="BR169" s="441"/>
      <c r="BS169" s="441"/>
      <c r="BT169" s="441"/>
      <c r="BU169" s="441"/>
      <c r="BV169" s="441"/>
      <c r="BW169" s="441"/>
      <c r="BX169" s="441"/>
      <c r="BY169" s="441"/>
      <c r="BZ169" s="405"/>
      <c r="CA169" s="405"/>
      <c r="CB169" s="405"/>
      <c r="CC169" s="405"/>
      <c r="CD169" s="405"/>
      <c r="CE169" s="405"/>
      <c r="CF169" s="434"/>
      <c r="CG169" s="434"/>
      <c r="CH169" s="405"/>
      <c r="CI169" s="405"/>
      <c r="CJ169" s="405"/>
      <c r="CK169" s="405"/>
      <c r="CL169" s="405"/>
      <c r="CM169" s="405"/>
      <c r="CN169" s="405"/>
      <c r="CO169" s="405"/>
      <c r="CP169" s="405"/>
      <c r="CQ169" s="434"/>
      <c r="CR169" s="434"/>
      <c r="CS169" s="405"/>
      <c r="CT169" s="405"/>
      <c r="CU169" s="405"/>
      <c r="CV169" s="405"/>
      <c r="CW169" s="405"/>
      <c r="CX169" s="405"/>
      <c r="CY169" s="405"/>
      <c r="CZ169" s="405"/>
      <c r="DA169" s="405"/>
      <c r="DB169" s="405"/>
      <c r="DC169" s="405"/>
      <c r="DD169" s="405"/>
      <c r="DE169" s="405"/>
      <c r="DF169" s="405"/>
      <c r="DG169" s="405"/>
      <c r="DH169" s="405"/>
      <c r="DI169" s="405"/>
      <c r="DJ169" s="405"/>
      <c r="DK169" s="405"/>
      <c r="DL169" s="405"/>
      <c r="DM169" s="405"/>
      <c r="DN169" s="405"/>
      <c r="DO169" s="405"/>
      <c r="DP169" s="405"/>
      <c r="DQ169" s="405"/>
      <c r="DR169" s="405"/>
      <c r="DS169" s="434"/>
      <c r="DT169" s="434"/>
      <c r="DU169" s="405"/>
      <c r="DV169" s="405"/>
      <c r="DW169" s="405"/>
      <c r="DX169" s="405"/>
      <c r="DY169" s="405"/>
      <c r="DZ169" s="405"/>
      <c r="EA169" s="405"/>
      <c r="EB169" s="405"/>
      <c r="EC169" s="405"/>
      <c r="ED169" s="405"/>
      <c r="EE169" s="405"/>
      <c r="EF169" s="405"/>
      <c r="EG169" s="405"/>
      <c r="EH169" s="405"/>
      <c r="EI169" s="405"/>
      <c r="EJ169" s="405"/>
      <c r="EK169" s="405"/>
      <c r="EL169" s="405"/>
      <c r="EM169" s="405"/>
      <c r="EN169" s="405"/>
      <c r="EO169" s="405"/>
      <c r="EP169" s="405"/>
      <c r="EQ169" s="405"/>
      <c r="ER169" s="405"/>
      <c r="ES169" s="405"/>
      <c r="ET169" s="405"/>
      <c r="EU169" s="434"/>
      <c r="EV169" s="434"/>
      <c r="EW169" s="405"/>
      <c r="EX169" s="405"/>
      <c r="EY169" s="405"/>
      <c r="EZ169" s="405"/>
      <c r="FA169" s="405"/>
      <c r="FB169" s="405"/>
      <c r="FC169" s="405"/>
      <c r="FD169" s="405"/>
      <c r="FE169" s="405"/>
      <c r="FF169" s="405"/>
      <c r="FG169" s="405"/>
      <c r="FH169" s="405"/>
      <c r="FI169" s="405"/>
      <c r="FJ169" s="405"/>
      <c r="FK169" s="405"/>
      <c r="FL169" s="405"/>
      <c r="FM169" s="405"/>
      <c r="FN169" s="405"/>
      <c r="FO169" s="405"/>
      <c r="FP169" s="405"/>
      <c r="FQ169" s="405"/>
      <c r="FR169" s="405"/>
      <c r="FS169" s="405"/>
      <c r="FT169" s="405"/>
      <c r="FU169" s="405"/>
      <c r="FV169" s="405"/>
      <c r="FW169" s="405"/>
      <c r="FX169" s="405"/>
      <c r="FY169" s="405"/>
      <c r="FZ169" s="405"/>
      <c r="GA169" s="405"/>
      <c r="GB169" s="405"/>
      <c r="GC169" s="405"/>
      <c r="GD169" s="434"/>
      <c r="GE169" s="434"/>
      <c r="GF169" s="405"/>
      <c r="GG169" s="405"/>
      <c r="GH169" s="405"/>
      <c r="GI169" s="405"/>
      <c r="GJ169" s="405"/>
      <c r="GK169" s="405"/>
      <c r="GL169" s="405"/>
      <c r="GM169" s="405"/>
      <c r="GN169" s="405"/>
      <c r="GO169" s="405"/>
      <c r="GP169" s="405"/>
    </row>
    <row r="170" spans="1:198" ht="22.8">
      <c r="A170" s="434"/>
      <c r="B170" s="434"/>
      <c r="C170" s="440"/>
      <c r="D170" s="440"/>
      <c r="E170" s="440"/>
      <c r="F170" s="440"/>
      <c r="G170" s="441"/>
      <c r="H170" s="441"/>
      <c r="I170" s="441"/>
      <c r="J170" s="441"/>
      <c r="K170" s="441"/>
      <c r="L170" s="441"/>
      <c r="M170" s="441"/>
      <c r="N170" s="441"/>
      <c r="O170" s="441"/>
      <c r="P170" s="441"/>
      <c r="Q170" s="441"/>
      <c r="R170" s="441"/>
      <c r="S170" s="441"/>
      <c r="T170" s="441"/>
      <c r="U170" s="441"/>
      <c r="V170" s="441"/>
      <c r="W170" s="441"/>
      <c r="X170" s="441"/>
      <c r="Y170" s="441"/>
      <c r="Z170" s="441"/>
      <c r="AA170" s="441"/>
      <c r="AB170" s="441"/>
      <c r="AC170" s="434"/>
      <c r="AD170" s="434"/>
      <c r="AE170" s="441"/>
      <c r="AF170" s="441"/>
      <c r="AG170" s="405"/>
      <c r="AH170" s="405"/>
      <c r="AI170" s="405"/>
      <c r="AJ170" s="405"/>
      <c r="AK170" s="405"/>
      <c r="AL170" s="405"/>
      <c r="AM170" s="405"/>
      <c r="AN170" s="405"/>
      <c r="AO170" s="405"/>
      <c r="AP170" s="405"/>
      <c r="AQ170" s="405"/>
      <c r="AR170" s="405"/>
      <c r="AS170" s="405"/>
      <c r="AT170" s="405"/>
      <c r="AU170" s="405"/>
      <c r="AV170" s="405"/>
      <c r="AW170" s="405"/>
      <c r="AX170" s="405"/>
      <c r="AY170" s="405"/>
      <c r="AZ170" s="405"/>
      <c r="BA170" s="434"/>
      <c r="BB170" s="434"/>
      <c r="BC170" s="405"/>
      <c r="BD170" s="405"/>
      <c r="BE170" s="405"/>
      <c r="BF170" s="441"/>
      <c r="BG170" s="441"/>
      <c r="BH170" s="441"/>
      <c r="BI170" s="441"/>
      <c r="BJ170" s="441"/>
      <c r="BK170" s="441"/>
      <c r="BL170" s="441"/>
      <c r="BM170" s="441"/>
      <c r="BN170" s="441"/>
      <c r="BO170" s="441"/>
      <c r="BP170" s="441"/>
      <c r="BQ170" s="441"/>
      <c r="BR170" s="441"/>
      <c r="BS170" s="441"/>
      <c r="BT170" s="441"/>
      <c r="BU170" s="441"/>
      <c r="BV170" s="441"/>
      <c r="BW170" s="441"/>
      <c r="BX170" s="441"/>
      <c r="BY170" s="441"/>
      <c r="BZ170" s="405"/>
      <c r="CA170" s="405"/>
      <c r="CB170" s="405"/>
      <c r="CC170" s="405"/>
      <c r="CD170" s="405"/>
      <c r="CE170" s="405"/>
      <c r="CF170" s="434"/>
      <c r="CG170" s="434"/>
      <c r="CH170" s="405"/>
      <c r="CI170" s="405"/>
      <c r="CJ170" s="405"/>
      <c r="CK170" s="405"/>
      <c r="CL170" s="405"/>
      <c r="CM170" s="405"/>
      <c r="CN170" s="405"/>
      <c r="CO170" s="405"/>
      <c r="CP170" s="405"/>
      <c r="CQ170" s="434"/>
      <c r="CR170" s="434"/>
      <c r="CS170" s="405"/>
      <c r="CT170" s="405"/>
      <c r="CU170" s="405"/>
      <c r="CV170" s="405"/>
      <c r="CW170" s="405"/>
      <c r="CX170" s="405"/>
      <c r="CY170" s="405"/>
      <c r="CZ170" s="405"/>
      <c r="DA170" s="405"/>
      <c r="DB170" s="405"/>
      <c r="DC170" s="405"/>
      <c r="DD170" s="405"/>
      <c r="DE170" s="405"/>
      <c r="DF170" s="405"/>
      <c r="DG170" s="405"/>
      <c r="DH170" s="405"/>
      <c r="DI170" s="405"/>
      <c r="DJ170" s="405"/>
      <c r="DK170" s="405"/>
      <c r="DL170" s="405"/>
      <c r="DM170" s="405"/>
      <c r="DN170" s="405"/>
      <c r="DO170" s="405"/>
      <c r="DP170" s="405"/>
      <c r="DQ170" s="405"/>
      <c r="DR170" s="405"/>
      <c r="DS170" s="434"/>
      <c r="DT170" s="434"/>
      <c r="DU170" s="405"/>
      <c r="DV170" s="405"/>
      <c r="DW170" s="405"/>
      <c r="DX170" s="405"/>
      <c r="DY170" s="405"/>
      <c r="DZ170" s="405"/>
      <c r="EA170" s="405"/>
      <c r="EB170" s="405"/>
      <c r="EC170" s="405"/>
      <c r="ED170" s="405"/>
      <c r="EE170" s="405"/>
      <c r="EF170" s="405"/>
      <c r="EG170" s="405"/>
      <c r="EH170" s="405"/>
      <c r="EI170" s="405"/>
      <c r="EJ170" s="405"/>
      <c r="EK170" s="405"/>
      <c r="EL170" s="405"/>
      <c r="EM170" s="405"/>
      <c r="EN170" s="405"/>
      <c r="EO170" s="405"/>
      <c r="EP170" s="405"/>
      <c r="EQ170" s="405"/>
      <c r="ER170" s="405"/>
      <c r="ES170" s="405"/>
      <c r="ET170" s="405"/>
      <c r="EU170" s="434"/>
      <c r="EV170" s="434"/>
      <c r="EW170" s="405"/>
      <c r="EX170" s="405"/>
      <c r="EY170" s="405"/>
      <c r="EZ170" s="405"/>
      <c r="FA170" s="405"/>
      <c r="FB170" s="405"/>
      <c r="FC170" s="405"/>
      <c r="FD170" s="405"/>
      <c r="FE170" s="405"/>
      <c r="FF170" s="405"/>
      <c r="FG170" s="405"/>
      <c r="FH170" s="405"/>
      <c r="FI170" s="405"/>
      <c r="FJ170" s="405"/>
      <c r="FK170" s="405"/>
      <c r="FL170" s="405"/>
      <c r="FM170" s="405"/>
      <c r="FN170" s="405"/>
      <c r="FO170" s="405"/>
      <c r="FP170" s="405"/>
      <c r="FQ170" s="405"/>
      <c r="FR170" s="405"/>
      <c r="FS170" s="405"/>
      <c r="FT170" s="405"/>
      <c r="FU170" s="405"/>
      <c r="FV170" s="405"/>
      <c r="FW170" s="405"/>
      <c r="FX170" s="405"/>
      <c r="FY170" s="405"/>
      <c r="FZ170" s="405"/>
      <c r="GA170" s="405"/>
      <c r="GB170" s="405"/>
      <c r="GC170" s="405"/>
      <c r="GD170" s="434"/>
      <c r="GE170" s="434"/>
      <c r="GF170" s="405"/>
      <c r="GG170" s="405"/>
      <c r="GH170" s="405"/>
      <c r="GI170" s="405"/>
      <c r="GJ170" s="405"/>
      <c r="GK170" s="405"/>
      <c r="GL170" s="405"/>
      <c r="GM170" s="405"/>
      <c r="GN170" s="405"/>
      <c r="GO170" s="405"/>
      <c r="GP170" s="405"/>
    </row>
    <row r="171" spans="1:198" ht="22.8">
      <c r="A171" s="434"/>
      <c r="B171" s="434"/>
      <c r="C171" s="440"/>
      <c r="D171" s="440"/>
      <c r="E171" s="440"/>
      <c r="F171" s="440"/>
      <c r="G171" s="441"/>
      <c r="H171" s="441"/>
      <c r="I171" s="441"/>
      <c r="J171" s="441"/>
      <c r="K171" s="441"/>
      <c r="L171" s="441"/>
      <c r="M171" s="441"/>
      <c r="N171" s="441"/>
      <c r="O171" s="441"/>
      <c r="P171" s="441"/>
      <c r="Q171" s="441"/>
      <c r="R171" s="441"/>
      <c r="S171" s="441"/>
      <c r="T171" s="441"/>
      <c r="U171" s="441"/>
      <c r="V171" s="441"/>
      <c r="W171" s="441"/>
      <c r="X171" s="441"/>
      <c r="Y171" s="441"/>
      <c r="Z171" s="441"/>
      <c r="AA171" s="441"/>
      <c r="AB171" s="441"/>
      <c r="AC171" s="434"/>
      <c r="AD171" s="434"/>
      <c r="AE171" s="441"/>
      <c r="AF171" s="441"/>
      <c r="AG171" s="405"/>
      <c r="AH171" s="405"/>
      <c r="AI171" s="405"/>
      <c r="AJ171" s="405"/>
      <c r="AK171" s="405"/>
      <c r="AL171" s="405"/>
      <c r="AM171" s="405"/>
      <c r="AN171" s="405"/>
      <c r="AO171" s="405"/>
      <c r="AP171" s="405"/>
      <c r="AQ171" s="405"/>
      <c r="AR171" s="405"/>
      <c r="AS171" s="405"/>
      <c r="AT171" s="405"/>
      <c r="AU171" s="405"/>
      <c r="AV171" s="405"/>
      <c r="AW171" s="405"/>
      <c r="AX171" s="405"/>
      <c r="AY171" s="405"/>
      <c r="AZ171" s="405"/>
      <c r="BA171" s="434"/>
      <c r="BB171" s="434"/>
      <c r="BC171" s="405"/>
      <c r="BD171" s="405"/>
      <c r="BE171" s="405"/>
      <c r="BF171" s="441"/>
      <c r="BG171" s="441"/>
      <c r="BH171" s="441"/>
      <c r="BI171" s="441"/>
      <c r="BJ171" s="441"/>
      <c r="BK171" s="441"/>
      <c r="BL171" s="441"/>
      <c r="BM171" s="441"/>
      <c r="BN171" s="441"/>
      <c r="BO171" s="441"/>
      <c r="BP171" s="441"/>
      <c r="BQ171" s="441"/>
      <c r="BR171" s="441"/>
      <c r="BS171" s="441"/>
      <c r="BT171" s="441"/>
      <c r="BU171" s="441"/>
      <c r="BV171" s="441"/>
      <c r="BW171" s="441"/>
      <c r="BX171" s="441"/>
      <c r="BY171" s="441"/>
      <c r="BZ171" s="405"/>
      <c r="CA171" s="405"/>
      <c r="CB171" s="405"/>
      <c r="CC171" s="405"/>
      <c r="CD171" s="405"/>
      <c r="CE171" s="405"/>
      <c r="CF171" s="434"/>
      <c r="CG171" s="434"/>
      <c r="CH171" s="405"/>
      <c r="CI171" s="405"/>
      <c r="CJ171" s="405"/>
      <c r="CK171" s="405"/>
      <c r="CL171" s="405"/>
      <c r="CM171" s="405"/>
      <c r="CN171" s="405"/>
      <c r="CO171" s="405"/>
      <c r="CP171" s="405"/>
      <c r="CQ171" s="434"/>
      <c r="CR171" s="434"/>
      <c r="CS171" s="405"/>
      <c r="CT171" s="405"/>
      <c r="CU171" s="405"/>
      <c r="CV171" s="405"/>
      <c r="CW171" s="405"/>
      <c r="CX171" s="405"/>
      <c r="CY171" s="405"/>
      <c r="CZ171" s="405"/>
      <c r="DA171" s="405"/>
      <c r="DB171" s="405"/>
      <c r="DC171" s="405"/>
      <c r="DD171" s="405"/>
      <c r="DE171" s="405"/>
      <c r="DF171" s="405"/>
      <c r="DG171" s="405"/>
      <c r="DH171" s="405"/>
      <c r="DI171" s="405"/>
      <c r="DJ171" s="405"/>
      <c r="DK171" s="405"/>
      <c r="DL171" s="405"/>
      <c r="DM171" s="405"/>
      <c r="DN171" s="405"/>
      <c r="DO171" s="405"/>
      <c r="DP171" s="405"/>
      <c r="DQ171" s="405"/>
      <c r="DR171" s="405"/>
      <c r="DS171" s="434"/>
      <c r="DT171" s="434"/>
      <c r="DU171" s="405"/>
      <c r="DV171" s="405"/>
      <c r="DW171" s="405"/>
      <c r="DX171" s="405"/>
      <c r="DY171" s="405"/>
      <c r="DZ171" s="405"/>
      <c r="EA171" s="405"/>
      <c r="EB171" s="405"/>
      <c r="EC171" s="405"/>
      <c r="ED171" s="405"/>
      <c r="EE171" s="405"/>
      <c r="EF171" s="405"/>
      <c r="EG171" s="405"/>
      <c r="EH171" s="405"/>
      <c r="EI171" s="405"/>
      <c r="EJ171" s="405"/>
      <c r="EK171" s="405"/>
      <c r="EL171" s="405"/>
      <c r="EM171" s="405"/>
      <c r="EN171" s="405"/>
      <c r="EO171" s="405"/>
      <c r="EP171" s="405"/>
      <c r="EQ171" s="405"/>
      <c r="ER171" s="405"/>
      <c r="ES171" s="405"/>
      <c r="ET171" s="405"/>
      <c r="EU171" s="434"/>
      <c r="EV171" s="434"/>
      <c r="EW171" s="405"/>
      <c r="EX171" s="405"/>
      <c r="EY171" s="405"/>
      <c r="EZ171" s="405"/>
      <c r="FA171" s="405"/>
      <c r="FB171" s="405"/>
      <c r="FC171" s="405"/>
      <c r="FD171" s="405"/>
      <c r="FE171" s="405"/>
      <c r="FF171" s="405"/>
      <c r="FG171" s="405"/>
      <c r="FH171" s="405"/>
      <c r="FI171" s="405"/>
      <c r="FJ171" s="405"/>
      <c r="FK171" s="405"/>
      <c r="FL171" s="405"/>
      <c r="FM171" s="405"/>
      <c r="FN171" s="405"/>
      <c r="FO171" s="405"/>
      <c r="FP171" s="405"/>
      <c r="FQ171" s="405"/>
      <c r="FR171" s="405"/>
      <c r="FS171" s="405"/>
      <c r="FT171" s="405"/>
      <c r="FU171" s="405"/>
      <c r="FV171" s="405"/>
      <c r="FW171" s="405"/>
      <c r="FX171" s="405"/>
      <c r="FY171" s="405"/>
      <c r="FZ171" s="405"/>
      <c r="GA171" s="405"/>
      <c r="GB171" s="405"/>
      <c r="GC171" s="405"/>
      <c r="GD171" s="434"/>
      <c r="GE171" s="434"/>
      <c r="GF171" s="405"/>
      <c r="GG171" s="405"/>
      <c r="GH171" s="405"/>
      <c r="GI171" s="405"/>
      <c r="GJ171" s="405"/>
      <c r="GK171" s="405"/>
      <c r="GL171" s="405"/>
      <c r="GM171" s="405"/>
      <c r="GN171" s="405"/>
      <c r="GO171" s="405"/>
      <c r="GP171" s="405"/>
    </row>
    <row r="172" spans="1:198" ht="22.8">
      <c r="A172" s="434"/>
      <c r="B172" s="434"/>
      <c r="C172" s="440"/>
      <c r="D172" s="440"/>
      <c r="E172" s="440"/>
      <c r="F172" s="440"/>
      <c r="G172" s="441"/>
      <c r="H172" s="441"/>
      <c r="I172" s="441"/>
      <c r="J172" s="441"/>
      <c r="K172" s="441"/>
      <c r="L172" s="441"/>
      <c r="M172" s="441"/>
      <c r="N172" s="441"/>
      <c r="O172" s="441"/>
      <c r="P172" s="441"/>
      <c r="Q172" s="441"/>
      <c r="R172" s="441"/>
      <c r="S172" s="441"/>
      <c r="T172" s="441"/>
      <c r="U172" s="441"/>
      <c r="V172" s="441"/>
      <c r="W172" s="441"/>
      <c r="X172" s="441"/>
      <c r="Y172" s="441"/>
      <c r="Z172" s="441"/>
      <c r="AA172" s="441"/>
      <c r="AB172" s="441"/>
      <c r="AC172" s="434"/>
      <c r="AD172" s="434"/>
      <c r="AE172" s="441"/>
      <c r="AF172" s="441"/>
      <c r="AG172" s="405"/>
      <c r="AH172" s="405"/>
      <c r="AI172" s="405"/>
      <c r="AJ172" s="405"/>
      <c r="AK172" s="405"/>
      <c r="AL172" s="405"/>
      <c r="AM172" s="405"/>
      <c r="AN172" s="405"/>
      <c r="AO172" s="405"/>
      <c r="AP172" s="405"/>
      <c r="AQ172" s="405"/>
      <c r="AR172" s="405"/>
      <c r="AS172" s="405"/>
      <c r="AT172" s="405"/>
      <c r="AU172" s="405"/>
      <c r="AV172" s="405"/>
      <c r="AW172" s="405"/>
      <c r="AX172" s="405"/>
      <c r="AY172" s="405"/>
      <c r="AZ172" s="405"/>
      <c r="BA172" s="434"/>
      <c r="BB172" s="434"/>
      <c r="BC172" s="405"/>
      <c r="BD172" s="405"/>
      <c r="BE172" s="405"/>
      <c r="BF172" s="441"/>
      <c r="BG172" s="441"/>
      <c r="BH172" s="441"/>
      <c r="BI172" s="441"/>
      <c r="BJ172" s="441"/>
      <c r="BK172" s="441"/>
      <c r="BL172" s="441"/>
      <c r="BM172" s="441"/>
      <c r="BN172" s="441"/>
      <c r="BO172" s="441"/>
      <c r="BP172" s="441"/>
      <c r="BQ172" s="441"/>
      <c r="BR172" s="441"/>
      <c r="BS172" s="441"/>
      <c r="BT172" s="441"/>
      <c r="BU172" s="441"/>
      <c r="BV172" s="441"/>
      <c r="BW172" s="441"/>
      <c r="BX172" s="441"/>
      <c r="BY172" s="441"/>
      <c r="BZ172" s="405"/>
      <c r="CA172" s="405"/>
      <c r="CB172" s="405"/>
      <c r="CC172" s="405"/>
      <c r="CD172" s="405"/>
      <c r="CE172" s="405"/>
      <c r="CF172" s="434"/>
      <c r="CG172" s="434"/>
      <c r="CH172" s="405"/>
      <c r="CI172" s="405"/>
      <c r="CJ172" s="405"/>
      <c r="CK172" s="405"/>
      <c r="CL172" s="405"/>
      <c r="CM172" s="405"/>
      <c r="CN172" s="405"/>
      <c r="CO172" s="405"/>
      <c r="CP172" s="405"/>
      <c r="CQ172" s="434"/>
      <c r="CR172" s="434"/>
      <c r="CS172" s="405"/>
      <c r="CT172" s="405"/>
      <c r="CU172" s="405"/>
      <c r="CV172" s="405"/>
      <c r="CW172" s="405"/>
      <c r="CX172" s="405"/>
      <c r="CY172" s="405"/>
      <c r="CZ172" s="405"/>
      <c r="DA172" s="405"/>
      <c r="DB172" s="405"/>
      <c r="DC172" s="405"/>
      <c r="DD172" s="405"/>
      <c r="DE172" s="405"/>
      <c r="DF172" s="405"/>
      <c r="DG172" s="405"/>
      <c r="DH172" s="405"/>
      <c r="DI172" s="405"/>
      <c r="DJ172" s="405"/>
      <c r="DK172" s="405"/>
      <c r="DL172" s="405"/>
      <c r="DM172" s="405"/>
      <c r="DN172" s="405"/>
      <c r="DO172" s="405"/>
      <c r="DP172" s="405"/>
      <c r="DQ172" s="405"/>
      <c r="DR172" s="405"/>
      <c r="DS172" s="434"/>
      <c r="DT172" s="434"/>
      <c r="DU172" s="405"/>
      <c r="DV172" s="405"/>
      <c r="DW172" s="405"/>
      <c r="DX172" s="405"/>
      <c r="DY172" s="405"/>
      <c r="DZ172" s="405"/>
      <c r="EA172" s="405"/>
      <c r="EB172" s="405"/>
      <c r="EC172" s="405"/>
      <c r="ED172" s="405"/>
      <c r="EE172" s="405"/>
      <c r="EF172" s="405"/>
      <c r="EG172" s="405"/>
      <c r="EH172" s="405"/>
      <c r="EI172" s="405"/>
      <c r="EJ172" s="405"/>
      <c r="EK172" s="405"/>
      <c r="EL172" s="405"/>
      <c r="EM172" s="405"/>
      <c r="EN172" s="405"/>
      <c r="EO172" s="405"/>
      <c r="EP172" s="405"/>
      <c r="EQ172" s="405"/>
      <c r="ER172" s="405"/>
      <c r="ES172" s="405"/>
      <c r="ET172" s="405"/>
      <c r="EU172" s="434"/>
      <c r="EV172" s="434"/>
      <c r="EW172" s="405"/>
      <c r="EX172" s="405"/>
      <c r="EY172" s="405"/>
      <c r="EZ172" s="405"/>
      <c r="FA172" s="405"/>
      <c r="FB172" s="405"/>
      <c r="FC172" s="405"/>
      <c r="FD172" s="405"/>
      <c r="FE172" s="405"/>
      <c r="FF172" s="405"/>
      <c r="FG172" s="405"/>
      <c r="FH172" s="405"/>
      <c r="FI172" s="405"/>
      <c r="FJ172" s="405"/>
      <c r="FK172" s="405"/>
      <c r="FL172" s="405"/>
      <c r="FM172" s="405"/>
      <c r="FN172" s="405"/>
      <c r="FO172" s="405"/>
      <c r="FP172" s="405"/>
      <c r="FQ172" s="405"/>
      <c r="FR172" s="405"/>
      <c r="FS172" s="405"/>
      <c r="FT172" s="405"/>
      <c r="FU172" s="405"/>
      <c r="FV172" s="405"/>
      <c r="FW172" s="405"/>
      <c r="FX172" s="405"/>
      <c r="FY172" s="405"/>
      <c r="FZ172" s="405"/>
      <c r="GA172" s="405"/>
      <c r="GB172" s="405"/>
      <c r="GC172" s="405"/>
      <c r="GD172" s="434"/>
      <c r="GE172" s="434"/>
      <c r="GF172" s="405"/>
      <c r="GG172" s="405"/>
      <c r="GH172" s="405"/>
      <c r="GI172" s="405"/>
      <c r="GJ172" s="405"/>
      <c r="GK172" s="405"/>
      <c r="GL172" s="405"/>
      <c r="GM172" s="405"/>
      <c r="GN172" s="405"/>
      <c r="GO172" s="405"/>
      <c r="GP172" s="405"/>
    </row>
    <row r="173" spans="1:198" ht="22.8">
      <c r="A173" s="434"/>
      <c r="B173" s="434"/>
      <c r="C173" s="440"/>
      <c r="D173" s="440"/>
      <c r="E173" s="440"/>
      <c r="F173" s="440"/>
      <c r="G173" s="441"/>
      <c r="H173" s="441"/>
      <c r="I173" s="441"/>
      <c r="J173" s="441"/>
      <c r="K173" s="441"/>
      <c r="L173" s="441"/>
      <c r="M173" s="441"/>
      <c r="N173" s="441"/>
      <c r="O173" s="441"/>
      <c r="P173" s="441"/>
      <c r="Q173" s="441"/>
      <c r="R173" s="441"/>
      <c r="S173" s="441"/>
      <c r="T173" s="441"/>
      <c r="U173" s="441"/>
      <c r="V173" s="441"/>
      <c r="W173" s="441"/>
      <c r="X173" s="441"/>
      <c r="Y173" s="441"/>
      <c r="Z173" s="441"/>
      <c r="AA173" s="441"/>
      <c r="AB173" s="441"/>
      <c r="AC173" s="434"/>
      <c r="AD173" s="434"/>
      <c r="AE173" s="441"/>
      <c r="AF173" s="441"/>
      <c r="AG173" s="405"/>
      <c r="AH173" s="405"/>
      <c r="AI173" s="405"/>
      <c r="AJ173" s="405"/>
      <c r="AK173" s="405"/>
      <c r="AL173" s="405"/>
      <c r="AM173" s="405"/>
      <c r="AN173" s="405"/>
      <c r="AO173" s="405"/>
      <c r="AP173" s="405"/>
      <c r="AQ173" s="405"/>
      <c r="AR173" s="405"/>
      <c r="AS173" s="405"/>
      <c r="AT173" s="405"/>
      <c r="AU173" s="405"/>
      <c r="AV173" s="405"/>
      <c r="AW173" s="405"/>
      <c r="AX173" s="405"/>
      <c r="AY173" s="405"/>
      <c r="AZ173" s="405"/>
      <c r="BA173" s="434"/>
      <c r="BB173" s="434"/>
      <c r="BC173" s="405"/>
      <c r="BD173" s="405"/>
      <c r="BE173" s="405"/>
      <c r="BF173" s="441"/>
      <c r="BG173" s="441"/>
      <c r="BH173" s="441"/>
      <c r="BI173" s="441"/>
      <c r="BJ173" s="441"/>
      <c r="BK173" s="441"/>
      <c r="BL173" s="441"/>
      <c r="BM173" s="441"/>
      <c r="BN173" s="441"/>
      <c r="BO173" s="441"/>
      <c r="BP173" s="441"/>
      <c r="BQ173" s="441"/>
      <c r="BR173" s="441"/>
      <c r="BS173" s="441"/>
      <c r="BT173" s="441"/>
      <c r="BU173" s="441"/>
      <c r="BV173" s="441"/>
      <c r="BW173" s="441"/>
      <c r="BX173" s="441"/>
      <c r="BY173" s="441"/>
      <c r="BZ173" s="405"/>
      <c r="CA173" s="405"/>
      <c r="CB173" s="405"/>
      <c r="CC173" s="405"/>
      <c r="CD173" s="405"/>
      <c r="CE173" s="405"/>
      <c r="CF173" s="434"/>
      <c r="CG173" s="434"/>
      <c r="CH173" s="405"/>
      <c r="CI173" s="405"/>
      <c r="CJ173" s="405"/>
      <c r="CK173" s="405"/>
      <c r="CL173" s="405"/>
      <c r="CM173" s="405"/>
      <c r="CN173" s="405"/>
      <c r="CO173" s="405"/>
      <c r="CP173" s="405"/>
      <c r="CQ173" s="434"/>
      <c r="CR173" s="434"/>
      <c r="CS173" s="405"/>
      <c r="CT173" s="405"/>
      <c r="CU173" s="405"/>
      <c r="CV173" s="405"/>
      <c r="CW173" s="405"/>
      <c r="CX173" s="405"/>
      <c r="CY173" s="405"/>
      <c r="CZ173" s="405"/>
      <c r="DA173" s="405"/>
      <c r="DB173" s="405"/>
      <c r="DC173" s="405"/>
      <c r="DD173" s="405"/>
      <c r="DE173" s="405"/>
      <c r="DF173" s="405"/>
      <c r="DG173" s="405"/>
      <c r="DH173" s="405"/>
      <c r="DI173" s="405"/>
      <c r="DJ173" s="405"/>
      <c r="DK173" s="405"/>
      <c r="DL173" s="405"/>
      <c r="DM173" s="405"/>
      <c r="DN173" s="405"/>
      <c r="DO173" s="405"/>
      <c r="DP173" s="405"/>
      <c r="DQ173" s="405"/>
      <c r="DR173" s="405"/>
      <c r="DS173" s="434"/>
      <c r="DT173" s="434"/>
      <c r="DU173" s="405"/>
      <c r="DV173" s="405"/>
      <c r="DW173" s="405"/>
      <c r="DX173" s="405"/>
      <c r="DY173" s="405"/>
      <c r="DZ173" s="405"/>
      <c r="EA173" s="405"/>
      <c r="EB173" s="405"/>
      <c r="EC173" s="405"/>
      <c r="ED173" s="405"/>
      <c r="EE173" s="405"/>
      <c r="EF173" s="405"/>
      <c r="EG173" s="405"/>
      <c r="EH173" s="405"/>
      <c r="EI173" s="405"/>
      <c r="EJ173" s="405"/>
      <c r="EK173" s="405"/>
      <c r="EL173" s="405"/>
      <c r="EM173" s="405"/>
      <c r="EN173" s="405"/>
      <c r="EO173" s="405"/>
      <c r="EP173" s="405"/>
      <c r="EQ173" s="405"/>
      <c r="ER173" s="405"/>
      <c r="ES173" s="405"/>
      <c r="ET173" s="405"/>
      <c r="EU173" s="434"/>
      <c r="EV173" s="434"/>
      <c r="EW173" s="405"/>
      <c r="EX173" s="405"/>
      <c r="EY173" s="405"/>
      <c r="EZ173" s="405"/>
      <c r="FA173" s="405"/>
      <c r="FB173" s="405"/>
      <c r="FC173" s="405"/>
      <c r="FD173" s="405"/>
      <c r="FE173" s="405"/>
      <c r="FF173" s="405"/>
      <c r="FG173" s="405"/>
      <c r="FH173" s="405"/>
      <c r="FI173" s="405"/>
      <c r="FJ173" s="405"/>
      <c r="FK173" s="405"/>
      <c r="FL173" s="405"/>
      <c r="FM173" s="405"/>
      <c r="FN173" s="405"/>
      <c r="FO173" s="405"/>
      <c r="FP173" s="405"/>
      <c r="FQ173" s="405"/>
      <c r="FR173" s="405"/>
      <c r="FS173" s="405"/>
      <c r="FT173" s="405"/>
      <c r="FU173" s="405"/>
      <c r="FV173" s="405"/>
      <c r="FW173" s="405"/>
      <c r="FX173" s="405"/>
      <c r="FY173" s="405"/>
      <c r="FZ173" s="405"/>
      <c r="GA173" s="405"/>
      <c r="GB173" s="405"/>
      <c r="GC173" s="405"/>
      <c r="GD173" s="434"/>
      <c r="GE173" s="434"/>
      <c r="GF173" s="405"/>
      <c r="GG173" s="405"/>
      <c r="GH173" s="405"/>
      <c r="GI173" s="405"/>
      <c r="GJ173" s="405"/>
      <c r="GK173" s="405"/>
      <c r="GL173" s="405"/>
      <c r="GM173" s="405"/>
      <c r="GN173" s="405"/>
      <c r="GO173" s="405"/>
      <c r="GP173" s="405"/>
    </row>
    <row r="174" spans="1:198" ht="22.8">
      <c r="A174" s="434"/>
      <c r="B174" s="434"/>
      <c r="C174" s="440"/>
      <c r="D174" s="440"/>
      <c r="E174" s="440"/>
      <c r="F174" s="440"/>
      <c r="G174" s="441"/>
      <c r="H174" s="441"/>
      <c r="I174" s="441"/>
      <c r="J174" s="441"/>
      <c r="K174" s="441"/>
      <c r="L174" s="441"/>
      <c r="M174" s="441"/>
      <c r="N174" s="441"/>
      <c r="O174" s="441"/>
      <c r="P174" s="441"/>
      <c r="Q174" s="441"/>
      <c r="R174" s="441"/>
      <c r="S174" s="441"/>
      <c r="T174" s="441"/>
      <c r="U174" s="441"/>
      <c r="V174" s="441"/>
      <c r="W174" s="441"/>
      <c r="X174" s="441"/>
      <c r="Y174" s="441"/>
      <c r="Z174" s="441"/>
      <c r="AA174" s="441"/>
      <c r="AB174" s="441"/>
      <c r="AC174" s="434"/>
      <c r="AD174" s="434"/>
      <c r="AE174" s="441"/>
      <c r="AF174" s="441"/>
      <c r="AG174" s="405"/>
      <c r="AH174" s="405"/>
      <c r="AI174" s="405"/>
      <c r="AJ174" s="405"/>
      <c r="AK174" s="405"/>
      <c r="AL174" s="405"/>
      <c r="AM174" s="405"/>
      <c r="AN174" s="405"/>
      <c r="AO174" s="405"/>
      <c r="AP174" s="405"/>
      <c r="AQ174" s="405"/>
      <c r="AR174" s="405"/>
      <c r="AS174" s="405"/>
      <c r="AT174" s="405"/>
      <c r="AU174" s="405"/>
      <c r="AV174" s="405"/>
      <c r="AW174" s="405"/>
      <c r="AX174" s="405"/>
      <c r="AY174" s="405"/>
      <c r="AZ174" s="405"/>
      <c r="BA174" s="434"/>
      <c r="BB174" s="434"/>
      <c r="BC174" s="405"/>
      <c r="BD174" s="405"/>
      <c r="BE174" s="405"/>
      <c r="BF174" s="441"/>
      <c r="BG174" s="441"/>
      <c r="BH174" s="441"/>
      <c r="BI174" s="441"/>
      <c r="BJ174" s="441"/>
      <c r="BK174" s="441"/>
      <c r="BL174" s="441"/>
      <c r="BM174" s="441"/>
      <c r="BN174" s="441"/>
      <c r="BO174" s="441"/>
      <c r="BP174" s="441"/>
      <c r="BQ174" s="441"/>
      <c r="BR174" s="441"/>
      <c r="BS174" s="441"/>
      <c r="BT174" s="441"/>
      <c r="BU174" s="441"/>
      <c r="BV174" s="441"/>
      <c r="BW174" s="441"/>
      <c r="BX174" s="441"/>
      <c r="BY174" s="441"/>
      <c r="BZ174" s="405"/>
      <c r="CA174" s="405"/>
      <c r="CB174" s="405"/>
      <c r="CC174" s="405"/>
      <c r="CD174" s="405"/>
      <c r="CE174" s="405"/>
      <c r="CF174" s="434"/>
      <c r="CG174" s="434"/>
      <c r="CH174" s="405"/>
      <c r="CI174" s="405"/>
      <c r="CJ174" s="405"/>
      <c r="CK174" s="405"/>
      <c r="CL174" s="405"/>
      <c r="CM174" s="405"/>
      <c r="CN174" s="405"/>
      <c r="CO174" s="405"/>
      <c r="CP174" s="405"/>
      <c r="CQ174" s="434"/>
      <c r="CR174" s="434"/>
      <c r="CS174" s="405"/>
      <c r="CT174" s="405"/>
      <c r="CU174" s="405"/>
      <c r="CV174" s="405"/>
      <c r="CW174" s="405"/>
      <c r="CX174" s="405"/>
      <c r="CY174" s="405"/>
      <c r="CZ174" s="405"/>
      <c r="DA174" s="405"/>
      <c r="DB174" s="405"/>
      <c r="DC174" s="405"/>
      <c r="DD174" s="405"/>
      <c r="DE174" s="405"/>
      <c r="DF174" s="405"/>
      <c r="DG174" s="405"/>
      <c r="DH174" s="405"/>
      <c r="DI174" s="405"/>
      <c r="DJ174" s="405"/>
      <c r="DK174" s="405"/>
      <c r="DL174" s="405"/>
      <c r="DM174" s="405"/>
      <c r="DN174" s="405"/>
      <c r="DO174" s="405"/>
      <c r="DP174" s="405"/>
      <c r="DQ174" s="405"/>
      <c r="DR174" s="405"/>
      <c r="DS174" s="434"/>
      <c r="DT174" s="434"/>
      <c r="DU174" s="405"/>
      <c r="DV174" s="405"/>
      <c r="DW174" s="405"/>
      <c r="DX174" s="405"/>
      <c r="DY174" s="405"/>
      <c r="DZ174" s="405"/>
      <c r="EA174" s="405"/>
      <c r="EB174" s="405"/>
      <c r="EC174" s="405"/>
      <c r="ED174" s="405"/>
      <c r="EE174" s="405"/>
      <c r="EF174" s="405"/>
      <c r="EG174" s="405"/>
      <c r="EH174" s="405"/>
      <c r="EI174" s="405"/>
      <c r="EJ174" s="405"/>
      <c r="EK174" s="405"/>
      <c r="EL174" s="405"/>
      <c r="EM174" s="405"/>
      <c r="EN174" s="405"/>
      <c r="EO174" s="405"/>
      <c r="EP174" s="405"/>
      <c r="EQ174" s="405"/>
      <c r="ER174" s="405"/>
      <c r="ES174" s="405"/>
      <c r="ET174" s="405"/>
      <c r="EU174" s="434"/>
      <c r="EV174" s="434"/>
      <c r="EW174" s="405"/>
      <c r="EX174" s="405"/>
      <c r="EY174" s="405"/>
      <c r="EZ174" s="405"/>
      <c r="FA174" s="405"/>
      <c r="FB174" s="405"/>
      <c r="FC174" s="405"/>
      <c r="FD174" s="405"/>
      <c r="FE174" s="405"/>
      <c r="FF174" s="405"/>
      <c r="FG174" s="405"/>
      <c r="FH174" s="405"/>
      <c r="FI174" s="405"/>
      <c r="FJ174" s="405"/>
      <c r="FK174" s="405"/>
      <c r="FL174" s="405"/>
      <c r="FM174" s="405"/>
      <c r="FN174" s="405"/>
      <c r="FO174" s="405"/>
      <c r="FP174" s="405"/>
      <c r="FQ174" s="405"/>
      <c r="FR174" s="405"/>
      <c r="FS174" s="405"/>
      <c r="FT174" s="405"/>
      <c r="FU174" s="405"/>
      <c r="FV174" s="405"/>
      <c r="FW174" s="405"/>
      <c r="FX174" s="405"/>
      <c r="FY174" s="405"/>
      <c r="FZ174" s="405"/>
      <c r="GA174" s="405"/>
      <c r="GB174" s="405"/>
      <c r="GC174" s="405"/>
      <c r="GD174" s="434"/>
      <c r="GE174" s="434"/>
      <c r="GF174" s="405"/>
      <c r="GG174" s="405"/>
      <c r="GH174" s="405"/>
      <c r="GI174" s="405"/>
      <c r="GJ174" s="405"/>
      <c r="GK174" s="405"/>
      <c r="GL174" s="405"/>
      <c r="GM174" s="405"/>
      <c r="GN174" s="405"/>
      <c r="GO174" s="405"/>
      <c r="GP174" s="405"/>
    </row>
    <row r="175" spans="1:198" ht="22.8">
      <c r="A175" s="434"/>
      <c r="B175" s="434"/>
      <c r="C175" s="440"/>
      <c r="D175" s="440"/>
      <c r="E175" s="440"/>
      <c r="F175" s="440"/>
      <c r="G175" s="441"/>
      <c r="H175" s="441"/>
      <c r="I175" s="441"/>
      <c r="J175" s="441"/>
      <c r="K175" s="441"/>
      <c r="L175" s="441"/>
      <c r="M175" s="441"/>
      <c r="N175" s="441"/>
      <c r="O175" s="441"/>
      <c r="P175" s="441"/>
      <c r="Q175" s="441"/>
      <c r="R175" s="441"/>
      <c r="S175" s="441"/>
      <c r="T175" s="441"/>
      <c r="U175" s="441"/>
      <c r="V175" s="441"/>
      <c r="W175" s="441"/>
      <c r="X175" s="441"/>
      <c r="Y175" s="441"/>
      <c r="Z175" s="441"/>
      <c r="AA175" s="441"/>
      <c r="AB175" s="441"/>
      <c r="AC175" s="434"/>
      <c r="AD175" s="434"/>
      <c r="AE175" s="441"/>
      <c r="AF175" s="441"/>
      <c r="AG175" s="405"/>
      <c r="AH175" s="405"/>
      <c r="AI175" s="405"/>
      <c r="AJ175" s="405"/>
      <c r="AK175" s="405"/>
      <c r="AL175" s="405"/>
      <c r="AM175" s="405"/>
      <c r="AN175" s="405"/>
      <c r="AO175" s="405"/>
      <c r="AP175" s="405"/>
      <c r="AQ175" s="405"/>
      <c r="AR175" s="405"/>
      <c r="AS175" s="405"/>
      <c r="AT175" s="405"/>
      <c r="AU175" s="405"/>
      <c r="AV175" s="405"/>
      <c r="AW175" s="405"/>
      <c r="AX175" s="405"/>
      <c r="AY175" s="405"/>
      <c r="AZ175" s="405"/>
      <c r="BA175" s="434"/>
      <c r="BB175" s="434"/>
      <c r="BC175" s="405"/>
      <c r="BD175" s="405"/>
      <c r="BE175" s="405"/>
      <c r="BF175" s="441"/>
      <c r="BG175" s="441"/>
      <c r="BH175" s="441"/>
      <c r="BI175" s="441"/>
      <c r="BJ175" s="441"/>
      <c r="BK175" s="441"/>
      <c r="BL175" s="441"/>
      <c r="BM175" s="441"/>
      <c r="BN175" s="441"/>
      <c r="BO175" s="441"/>
      <c r="BP175" s="441"/>
      <c r="BQ175" s="441"/>
      <c r="BR175" s="441"/>
      <c r="BS175" s="441"/>
      <c r="BT175" s="441"/>
      <c r="BU175" s="441"/>
      <c r="BV175" s="441"/>
      <c r="BW175" s="441"/>
      <c r="BX175" s="441"/>
      <c r="BY175" s="441"/>
      <c r="BZ175" s="405"/>
      <c r="CA175" s="405"/>
      <c r="CB175" s="405"/>
      <c r="CC175" s="405"/>
      <c r="CD175" s="405"/>
      <c r="CE175" s="405"/>
      <c r="CF175" s="434"/>
      <c r="CG175" s="434"/>
      <c r="CH175" s="405"/>
      <c r="CI175" s="405"/>
      <c r="CJ175" s="405"/>
      <c r="CK175" s="405"/>
      <c r="CL175" s="405"/>
      <c r="CM175" s="405"/>
      <c r="CN175" s="405"/>
      <c r="CO175" s="405"/>
      <c r="CP175" s="405"/>
      <c r="CQ175" s="434"/>
      <c r="CR175" s="434"/>
      <c r="CS175" s="405"/>
      <c r="CT175" s="405"/>
      <c r="CU175" s="405"/>
      <c r="CV175" s="405"/>
      <c r="CW175" s="405"/>
      <c r="CX175" s="405"/>
      <c r="CY175" s="405"/>
      <c r="CZ175" s="405"/>
      <c r="DA175" s="405"/>
      <c r="DB175" s="405"/>
      <c r="DC175" s="405"/>
      <c r="DD175" s="405"/>
      <c r="DE175" s="405"/>
      <c r="DF175" s="405"/>
      <c r="DG175" s="405"/>
      <c r="DH175" s="405"/>
      <c r="DI175" s="405"/>
      <c r="DJ175" s="405"/>
      <c r="DK175" s="405"/>
      <c r="DL175" s="405"/>
      <c r="DM175" s="405"/>
      <c r="DN175" s="405"/>
      <c r="DO175" s="405"/>
      <c r="DP175" s="405"/>
      <c r="DQ175" s="405"/>
      <c r="DR175" s="405"/>
      <c r="DS175" s="434"/>
      <c r="DT175" s="434"/>
      <c r="DU175" s="405"/>
      <c r="DV175" s="405"/>
      <c r="DW175" s="405"/>
      <c r="DX175" s="405"/>
      <c r="DY175" s="405"/>
      <c r="DZ175" s="405"/>
      <c r="EA175" s="405"/>
      <c r="EB175" s="405"/>
      <c r="EC175" s="405"/>
      <c r="ED175" s="405"/>
      <c r="EE175" s="405"/>
      <c r="EF175" s="405"/>
      <c r="EG175" s="405"/>
      <c r="EH175" s="405"/>
      <c r="EI175" s="405"/>
      <c r="EJ175" s="405"/>
      <c r="EK175" s="405"/>
      <c r="EL175" s="405"/>
      <c r="EM175" s="405"/>
      <c r="EN175" s="405"/>
      <c r="EO175" s="405"/>
      <c r="EP175" s="405"/>
      <c r="EQ175" s="405"/>
      <c r="ER175" s="405"/>
      <c r="ES175" s="405"/>
      <c r="ET175" s="405"/>
      <c r="EU175" s="434"/>
      <c r="EV175" s="434"/>
      <c r="EW175" s="405"/>
      <c r="EX175" s="405"/>
      <c r="EY175" s="405"/>
      <c r="EZ175" s="405"/>
      <c r="FA175" s="405"/>
      <c r="FB175" s="405"/>
      <c r="FC175" s="405"/>
      <c r="FD175" s="405"/>
      <c r="FE175" s="405"/>
      <c r="FF175" s="405"/>
      <c r="FG175" s="405"/>
      <c r="FH175" s="405"/>
      <c r="FI175" s="405"/>
      <c r="FJ175" s="405"/>
      <c r="FK175" s="405"/>
      <c r="FL175" s="405"/>
      <c r="FM175" s="405"/>
      <c r="FN175" s="405"/>
      <c r="FO175" s="405"/>
      <c r="FP175" s="405"/>
      <c r="FQ175" s="405"/>
      <c r="FR175" s="405"/>
      <c r="FS175" s="405"/>
      <c r="FT175" s="405"/>
      <c r="FU175" s="405"/>
      <c r="FV175" s="405"/>
      <c r="FW175" s="405"/>
      <c r="FX175" s="405"/>
      <c r="FY175" s="405"/>
      <c r="FZ175" s="405"/>
      <c r="GA175" s="405"/>
      <c r="GB175" s="405"/>
      <c r="GC175" s="405"/>
      <c r="GD175" s="434"/>
      <c r="GE175" s="434"/>
      <c r="GF175" s="405"/>
      <c r="GG175" s="405"/>
      <c r="GH175" s="405"/>
      <c r="GI175" s="405"/>
      <c r="GJ175" s="405"/>
      <c r="GK175" s="405"/>
      <c r="GL175" s="405"/>
      <c r="GM175" s="405"/>
      <c r="GN175" s="405"/>
      <c r="GO175" s="405"/>
      <c r="GP175" s="405"/>
    </row>
    <row r="176" spans="1:198" ht="22.8">
      <c r="A176" s="434"/>
      <c r="B176" s="434"/>
      <c r="C176" s="440"/>
      <c r="D176" s="440"/>
      <c r="E176" s="440"/>
      <c r="F176" s="440"/>
      <c r="G176" s="441"/>
      <c r="H176" s="441"/>
      <c r="I176" s="441"/>
      <c r="J176" s="441"/>
      <c r="K176" s="441"/>
      <c r="L176" s="441"/>
      <c r="M176" s="441"/>
      <c r="N176" s="441"/>
      <c r="O176" s="441"/>
      <c r="P176" s="441"/>
      <c r="Q176" s="441"/>
      <c r="R176" s="441"/>
      <c r="S176" s="441"/>
      <c r="T176" s="441"/>
      <c r="U176" s="441"/>
      <c r="V176" s="441"/>
      <c r="W176" s="441"/>
      <c r="X176" s="441"/>
      <c r="Y176" s="441"/>
      <c r="Z176" s="441"/>
      <c r="AA176" s="441"/>
      <c r="AB176" s="441"/>
      <c r="AC176" s="434"/>
      <c r="AD176" s="434"/>
      <c r="AE176" s="441"/>
      <c r="AF176" s="441"/>
      <c r="AG176" s="405"/>
      <c r="AH176" s="405"/>
      <c r="AI176" s="405"/>
      <c r="AJ176" s="405"/>
      <c r="AK176" s="405"/>
      <c r="AL176" s="405"/>
      <c r="AM176" s="405"/>
      <c r="AN176" s="405"/>
      <c r="AO176" s="405"/>
      <c r="AP176" s="405"/>
      <c r="AQ176" s="405"/>
      <c r="AR176" s="405"/>
      <c r="AS176" s="405"/>
      <c r="AT176" s="405"/>
      <c r="AU176" s="405"/>
      <c r="AV176" s="405"/>
      <c r="AW176" s="405"/>
      <c r="AX176" s="405"/>
      <c r="AY176" s="405"/>
      <c r="AZ176" s="405"/>
      <c r="BA176" s="434"/>
      <c r="BB176" s="434"/>
      <c r="BC176" s="405"/>
      <c r="BD176" s="405"/>
      <c r="BE176" s="405"/>
      <c r="BF176" s="441"/>
      <c r="BG176" s="441"/>
      <c r="BH176" s="441"/>
      <c r="BI176" s="441"/>
      <c r="BJ176" s="441"/>
      <c r="BK176" s="441"/>
      <c r="BL176" s="441"/>
      <c r="BM176" s="441"/>
      <c r="BN176" s="441"/>
      <c r="BO176" s="441"/>
      <c r="BP176" s="441"/>
      <c r="BQ176" s="441"/>
      <c r="BR176" s="441"/>
      <c r="BS176" s="441"/>
      <c r="BT176" s="441"/>
      <c r="BU176" s="441"/>
      <c r="BV176" s="441"/>
      <c r="BW176" s="441"/>
      <c r="BX176" s="441"/>
      <c r="BY176" s="441"/>
      <c r="BZ176" s="405"/>
      <c r="CA176" s="405"/>
      <c r="CB176" s="405"/>
      <c r="CC176" s="405"/>
      <c r="CD176" s="405"/>
      <c r="CE176" s="405"/>
      <c r="CF176" s="434"/>
      <c r="CG176" s="434"/>
      <c r="CH176" s="405"/>
      <c r="CI176" s="405"/>
      <c r="CJ176" s="405"/>
      <c r="CK176" s="405"/>
      <c r="CL176" s="405"/>
      <c r="CM176" s="405"/>
      <c r="CN176" s="405"/>
      <c r="CO176" s="405"/>
      <c r="CP176" s="405"/>
      <c r="CQ176" s="434"/>
      <c r="CR176" s="434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34"/>
      <c r="DT176" s="434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34"/>
      <c r="EV176" s="434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  <c r="FI176" s="405"/>
      <c r="FJ176" s="405"/>
      <c r="FK176" s="405"/>
      <c r="FL176" s="405"/>
      <c r="FM176" s="405"/>
      <c r="FN176" s="405"/>
      <c r="FO176" s="405"/>
      <c r="FP176" s="405"/>
      <c r="FQ176" s="405"/>
      <c r="FR176" s="405"/>
      <c r="FS176" s="405"/>
      <c r="FT176" s="405"/>
      <c r="FU176" s="405"/>
      <c r="FV176" s="405"/>
      <c r="FW176" s="405"/>
      <c r="FX176" s="405"/>
      <c r="FY176" s="405"/>
      <c r="FZ176" s="405"/>
      <c r="GA176" s="405"/>
      <c r="GB176" s="405"/>
      <c r="GC176" s="405"/>
      <c r="GD176" s="434"/>
      <c r="GE176" s="434"/>
      <c r="GF176" s="405"/>
      <c r="GG176" s="405"/>
      <c r="GH176" s="405"/>
      <c r="GI176" s="405"/>
      <c r="GJ176" s="405"/>
      <c r="GK176" s="405"/>
      <c r="GL176" s="405"/>
      <c r="GM176" s="405"/>
      <c r="GN176" s="405"/>
      <c r="GO176" s="405"/>
      <c r="GP176" s="405"/>
    </row>
    <row r="177" spans="1:198" ht="22.8">
      <c r="A177" s="434"/>
      <c r="B177" s="434"/>
      <c r="C177" s="440"/>
      <c r="D177" s="440"/>
      <c r="E177" s="440"/>
      <c r="F177" s="440"/>
      <c r="G177" s="441"/>
      <c r="H177" s="441"/>
      <c r="I177" s="441"/>
      <c r="J177" s="441"/>
      <c r="K177" s="441"/>
      <c r="L177" s="441"/>
      <c r="M177" s="441"/>
      <c r="N177" s="441"/>
      <c r="O177" s="441"/>
      <c r="P177" s="441"/>
      <c r="Q177" s="441"/>
      <c r="R177" s="441"/>
      <c r="S177" s="441"/>
      <c r="T177" s="441"/>
      <c r="U177" s="441"/>
      <c r="V177" s="441"/>
      <c r="W177" s="441"/>
      <c r="X177" s="441"/>
      <c r="Y177" s="441"/>
      <c r="Z177" s="441"/>
      <c r="AA177" s="441"/>
      <c r="AB177" s="441"/>
      <c r="AC177" s="434"/>
      <c r="AD177" s="434"/>
      <c r="AE177" s="441"/>
      <c r="AF177" s="441"/>
      <c r="AG177" s="405"/>
      <c r="AH177" s="405"/>
      <c r="AI177" s="405"/>
      <c r="AJ177" s="405"/>
      <c r="AK177" s="405"/>
      <c r="AL177" s="405"/>
      <c r="AM177" s="405"/>
      <c r="AN177" s="405"/>
      <c r="AO177" s="405"/>
      <c r="AP177" s="405"/>
      <c r="AQ177" s="405"/>
      <c r="AR177" s="405"/>
      <c r="AS177" s="405"/>
      <c r="AT177" s="405"/>
      <c r="AU177" s="405"/>
      <c r="AV177" s="405"/>
      <c r="AW177" s="405"/>
      <c r="AX177" s="405"/>
      <c r="AY177" s="405"/>
      <c r="AZ177" s="405"/>
      <c r="BA177" s="434"/>
      <c r="BB177" s="434"/>
      <c r="BC177" s="405"/>
      <c r="BD177" s="405"/>
      <c r="BE177" s="405"/>
      <c r="BF177" s="441"/>
      <c r="BG177" s="441"/>
      <c r="BH177" s="441"/>
      <c r="BI177" s="441"/>
      <c r="BJ177" s="441"/>
      <c r="BK177" s="441"/>
      <c r="BL177" s="441"/>
      <c r="BM177" s="441"/>
      <c r="BN177" s="441"/>
      <c r="BO177" s="441"/>
      <c r="BP177" s="441"/>
      <c r="BQ177" s="441"/>
      <c r="BR177" s="441"/>
      <c r="BS177" s="441"/>
      <c r="BT177" s="441"/>
      <c r="BU177" s="441"/>
      <c r="BV177" s="441"/>
      <c r="BW177" s="441"/>
      <c r="BX177" s="441"/>
      <c r="BY177" s="441"/>
      <c r="BZ177" s="405"/>
      <c r="CA177" s="405"/>
      <c r="CB177" s="405"/>
      <c r="CC177" s="405"/>
      <c r="CD177" s="405"/>
      <c r="CE177" s="405"/>
      <c r="CF177" s="434"/>
      <c r="CG177" s="434"/>
      <c r="CH177" s="405"/>
      <c r="CI177" s="405"/>
      <c r="CJ177" s="405"/>
      <c r="CK177" s="405"/>
      <c r="CL177" s="405"/>
      <c r="CM177" s="405"/>
      <c r="CN177" s="405"/>
      <c r="CO177" s="405"/>
      <c r="CP177" s="405"/>
      <c r="CQ177" s="434"/>
      <c r="CR177" s="434"/>
      <c r="CS177" s="405"/>
      <c r="CT177" s="405"/>
      <c r="CU177" s="405"/>
      <c r="CV177" s="405"/>
      <c r="CW177" s="405"/>
      <c r="CX177" s="405"/>
      <c r="CY177" s="405"/>
      <c r="CZ177" s="405"/>
      <c r="DA177" s="405"/>
      <c r="DB177" s="405"/>
      <c r="DC177" s="405"/>
      <c r="DD177" s="405"/>
      <c r="DE177" s="405"/>
      <c r="DF177" s="405"/>
      <c r="DG177" s="405"/>
      <c r="DH177" s="405"/>
      <c r="DI177" s="405"/>
      <c r="DJ177" s="405"/>
      <c r="DK177" s="405"/>
      <c r="DL177" s="405"/>
      <c r="DM177" s="405"/>
      <c r="DN177" s="405"/>
      <c r="DO177" s="405"/>
      <c r="DP177" s="405"/>
      <c r="DQ177" s="405"/>
      <c r="DR177" s="405"/>
      <c r="DS177" s="434"/>
      <c r="DT177" s="434"/>
      <c r="DU177" s="405"/>
      <c r="DV177" s="405"/>
      <c r="DW177" s="405"/>
      <c r="DX177" s="405"/>
      <c r="DY177" s="405"/>
      <c r="DZ177" s="405"/>
      <c r="EA177" s="405"/>
      <c r="EB177" s="405"/>
      <c r="EC177" s="405"/>
      <c r="ED177" s="405"/>
      <c r="EE177" s="405"/>
      <c r="EF177" s="405"/>
      <c r="EG177" s="405"/>
      <c r="EH177" s="405"/>
      <c r="EI177" s="405"/>
      <c r="EJ177" s="405"/>
      <c r="EK177" s="405"/>
      <c r="EL177" s="405"/>
      <c r="EM177" s="405"/>
      <c r="EN177" s="405"/>
      <c r="EO177" s="405"/>
      <c r="EP177" s="405"/>
      <c r="EQ177" s="405"/>
      <c r="ER177" s="405"/>
      <c r="ES177" s="405"/>
      <c r="ET177" s="405"/>
      <c r="EU177" s="434"/>
      <c r="EV177" s="434"/>
      <c r="EW177" s="405"/>
      <c r="EX177" s="405"/>
      <c r="EY177" s="405"/>
      <c r="EZ177" s="405"/>
      <c r="FA177" s="405"/>
      <c r="FB177" s="405"/>
      <c r="FC177" s="405"/>
      <c r="FD177" s="405"/>
      <c r="FE177" s="405"/>
      <c r="FF177" s="405"/>
      <c r="FG177" s="405"/>
      <c r="FH177" s="405"/>
      <c r="FI177" s="405"/>
      <c r="FJ177" s="405"/>
      <c r="FK177" s="405"/>
      <c r="FL177" s="405"/>
      <c r="FM177" s="405"/>
      <c r="FN177" s="405"/>
      <c r="FO177" s="405"/>
      <c r="FP177" s="405"/>
      <c r="FQ177" s="405"/>
      <c r="FR177" s="405"/>
      <c r="FS177" s="405"/>
      <c r="FT177" s="405"/>
      <c r="FU177" s="405"/>
      <c r="FV177" s="405"/>
      <c r="FW177" s="405"/>
      <c r="FX177" s="405"/>
      <c r="FY177" s="405"/>
      <c r="FZ177" s="405"/>
      <c r="GA177" s="405"/>
      <c r="GB177" s="405"/>
      <c r="GC177" s="405"/>
      <c r="GD177" s="434"/>
      <c r="GE177" s="434"/>
      <c r="GF177" s="405"/>
      <c r="GG177" s="405"/>
      <c r="GH177" s="405"/>
      <c r="GI177" s="405"/>
      <c r="GJ177" s="405"/>
      <c r="GK177" s="405"/>
      <c r="GL177" s="405"/>
      <c r="GM177" s="405"/>
      <c r="GN177" s="405"/>
      <c r="GO177" s="405"/>
      <c r="GP177" s="405"/>
    </row>
    <row r="178" spans="1:198" ht="22.8">
      <c r="A178" s="434"/>
      <c r="B178" s="434"/>
      <c r="C178" s="440"/>
      <c r="D178" s="440"/>
      <c r="E178" s="440"/>
      <c r="F178" s="440"/>
      <c r="G178" s="441"/>
      <c r="H178" s="441"/>
      <c r="I178" s="441"/>
      <c r="J178" s="441"/>
      <c r="K178" s="441"/>
      <c r="L178" s="441"/>
      <c r="M178" s="441"/>
      <c r="N178" s="441"/>
      <c r="O178" s="441"/>
      <c r="P178" s="441"/>
      <c r="Q178" s="441"/>
      <c r="R178" s="441"/>
      <c r="S178" s="441"/>
      <c r="T178" s="441"/>
      <c r="U178" s="441"/>
      <c r="V178" s="441"/>
      <c r="W178" s="441"/>
      <c r="X178" s="441"/>
      <c r="Y178" s="441"/>
      <c r="Z178" s="441"/>
      <c r="AA178" s="441"/>
      <c r="AB178" s="441"/>
      <c r="AC178" s="434"/>
      <c r="AD178" s="434"/>
      <c r="AE178" s="441"/>
      <c r="AF178" s="441"/>
      <c r="AG178" s="405"/>
      <c r="AH178" s="405"/>
      <c r="AI178" s="405"/>
      <c r="AJ178" s="405"/>
      <c r="AK178" s="405"/>
      <c r="AL178" s="405"/>
      <c r="AM178" s="405"/>
      <c r="AN178" s="405"/>
      <c r="AO178" s="405"/>
      <c r="AP178" s="405"/>
      <c r="AQ178" s="405"/>
      <c r="AR178" s="405"/>
      <c r="AS178" s="405"/>
      <c r="AT178" s="405"/>
      <c r="AU178" s="405"/>
      <c r="AV178" s="405"/>
      <c r="AW178" s="405"/>
      <c r="AX178" s="405"/>
      <c r="AY178" s="405"/>
      <c r="AZ178" s="405"/>
      <c r="BA178" s="434"/>
      <c r="BB178" s="434"/>
      <c r="BC178" s="405"/>
      <c r="BD178" s="405"/>
      <c r="BE178" s="405"/>
      <c r="BF178" s="441"/>
      <c r="BG178" s="441"/>
      <c r="BH178" s="441"/>
      <c r="BI178" s="441"/>
      <c r="BJ178" s="441"/>
      <c r="BK178" s="441"/>
      <c r="BL178" s="441"/>
      <c r="BM178" s="441"/>
      <c r="BN178" s="441"/>
      <c r="BO178" s="441"/>
      <c r="BP178" s="441"/>
      <c r="BQ178" s="441"/>
      <c r="BR178" s="441"/>
      <c r="BS178" s="441"/>
      <c r="BT178" s="441"/>
      <c r="BU178" s="441"/>
      <c r="BV178" s="441"/>
      <c r="BW178" s="441"/>
      <c r="BX178" s="441"/>
      <c r="BY178" s="441"/>
      <c r="BZ178" s="405"/>
      <c r="CA178" s="405"/>
      <c r="CB178" s="405"/>
      <c r="CC178" s="405"/>
      <c r="CD178" s="405"/>
      <c r="CE178" s="405"/>
      <c r="CF178" s="434"/>
      <c r="CG178" s="434"/>
      <c r="CH178" s="405"/>
      <c r="CI178" s="405"/>
      <c r="CJ178" s="405"/>
      <c r="CK178" s="405"/>
      <c r="CL178" s="405"/>
      <c r="CM178" s="405"/>
      <c r="CN178" s="405"/>
      <c r="CO178" s="405"/>
      <c r="CP178" s="405"/>
      <c r="CQ178" s="434"/>
      <c r="CR178" s="434"/>
      <c r="CS178" s="405"/>
      <c r="CT178" s="405"/>
      <c r="CU178" s="405"/>
      <c r="CV178" s="405"/>
      <c r="CW178" s="405"/>
      <c r="CX178" s="405"/>
      <c r="CY178" s="405"/>
      <c r="CZ178" s="405"/>
      <c r="DA178" s="405"/>
      <c r="DB178" s="405"/>
      <c r="DC178" s="405"/>
      <c r="DD178" s="405"/>
      <c r="DE178" s="405"/>
      <c r="DF178" s="405"/>
      <c r="DG178" s="405"/>
      <c r="DH178" s="405"/>
      <c r="DI178" s="405"/>
      <c r="DJ178" s="405"/>
      <c r="DK178" s="405"/>
      <c r="DL178" s="405"/>
      <c r="DM178" s="405"/>
      <c r="DN178" s="405"/>
      <c r="DO178" s="405"/>
      <c r="DP178" s="405"/>
      <c r="DQ178" s="405"/>
      <c r="DR178" s="405"/>
      <c r="DS178" s="434"/>
      <c r="DT178" s="434"/>
      <c r="DU178" s="405"/>
      <c r="DV178" s="405"/>
      <c r="DW178" s="405"/>
      <c r="DX178" s="405"/>
      <c r="DY178" s="405"/>
      <c r="DZ178" s="405"/>
      <c r="EA178" s="405"/>
      <c r="EB178" s="405"/>
      <c r="EC178" s="405"/>
      <c r="ED178" s="405"/>
      <c r="EE178" s="405"/>
      <c r="EF178" s="405"/>
      <c r="EG178" s="405"/>
      <c r="EH178" s="405"/>
      <c r="EI178" s="405"/>
      <c r="EJ178" s="405"/>
      <c r="EK178" s="405"/>
      <c r="EL178" s="405"/>
      <c r="EM178" s="405"/>
      <c r="EN178" s="405"/>
      <c r="EO178" s="405"/>
      <c r="EP178" s="405"/>
      <c r="EQ178" s="405"/>
      <c r="ER178" s="405"/>
      <c r="ES178" s="405"/>
      <c r="ET178" s="405"/>
      <c r="EU178" s="434"/>
      <c r="EV178" s="434"/>
      <c r="EW178" s="405"/>
      <c r="EX178" s="405"/>
      <c r="EY178" s="405"/>
      <c r="EZ178" s="405"/>
      <c r="FA178" s="405"/>
      <c r="FB178" s="405"/>
      <c r="FC178" s="405"/>
      <c r="FD178" s="405"/>
      <c r="FE178" s="405"/>
      <c r="FF178" s="405"/>
      <c r="FG178" s="405"/>
      <c r="FH178" s="405"/>
      <c r="FI178" s="405"/>
      <c r="FJ178" s="405"/>
      <c r="FK178" s="405"/>
      <c r="FL178" s="405"/>
      <c r="FM178" s="405"/>
      <c r="FN178" s="405"/>
      <c r="FO178" s="405"/>
      <c r="FP178" s="405"/>
      <c r="FQ178" s="405"/>
      <c r="FR178" s="405"/>
      <c r="FS178" s="405"/>
      <c r="FT178" s="405"/>
      <c r="FU178" s="405"/>
      <c r="FV178" s="405"/>
      <c r="FW178" s="405"/>
      <c r="FX178" s="405"/>
      <c r="FY178" s="405"/>
      <c r="FZ178" s="405"/>
      <c r="GA178" s="405"/>
      <c r="GB178" s="405"/>
      <c r="GC178" s="405"/>
      <c r="GD178" s="434"/>
      <c r="GE178" s="434"/>
      <c r="GF178" s="405"/>
      <c r="GG178" s="405"/>
      <c r="GH178" s="405"/>
      <c r="GI178" s="405"/>
      <c r="GJ178" s="405"/>
      <c r="GK178" s="405"/>
      <c r="GL178" s="405"/>
      <c r="GM178" s="405"/>
      <c r="GN178" s="405"/>
      <c r="GO178" s="405"/>
      <c r="GP178" s="405"/>
    </row>
    <row r="179" spans="1:198" ht="22.8">
      <c r="A179" s="434"/>
      <c r="B179" s="434"/>
      <c r="C179" s="440"/>
      <c r="D179" s="440"/>
      <c r="E179" s="440"/>
      <c r="F179" s="440"/>
      <c r="G179" s="441"/>
      <c r="H179" s="441"/>
      <c r="I179" s="441"/>
      <c r="J179" s="441"/>
      <c r="K179" s="441"/>
      <c r="L179" s="441"/>
      <c r="M179" s="441"/>
      <c r="N179" s="441"/>
      <c r="O179" s="441"/>
      <c r="P179" s="441"/>
      <c r="Q179" s="441"/>
      <c r="R179" s="441"/>
      <c r="S179" s="441"/>
      <c r="T179" s="441"/>
      <c r="U179" s="441"/>
      <c r="V179" s="441"/>
      <c r="W179" s="441"/>
      <c r="X179" s="441"/>
      <c r="Y179" s="441"/>
      <c r="Z179" s="441"/>
      <c r="AA179" s="441"/>
      <c r="AB179" s="441"/>
      <c r="AC179" s="434"/>
      <c r="AD179" s="434"/>
      <c r="AE179" s="441"/>
      <c r="AF179" s="441"/>
      <c r="AG179" s="405"/>
      <c r="AH179" s="405"/>
      <c r="AI179" s="405"/>
      <c r="AJ179" s="405"/>
      <c r="AK179" s="405"/>
      <c r="AL179" s="405"/>
      <c r="AM179" s="405"/>
      <c r="AN179" s="405"/>
      <c r="AO179" s="405"/>
      <c r="AP179" s="405"/>
      <c r="AQ179" s="405"/>
      <c r="AR179" s="405"/>
      <c r="AS179" s="405"/>
      <c r="AT179" s="405"/>
      <c r="AU179" s="405"/>
      <c r="AV179" s="405"/>
      <c r="AW179" s="405"/>
      <c r="AX179" s="405"/>
      <c r="AY179" s="405"/>
      <c r="AZ179" s="405"/>
      <c r="BA179" s="434"/>
      <c r="BB179" s="434"/>
      <c r="BC179" s="405"/>
      <c r="BD179" s="405"/>
      <c r="BE179" s="405"/>
      <c r="BF179" s="441"/>
      <c r="BG179" s="441"/>
      <c r="BH179" s="441"/>
      <c r="BI179" s="441"/>
      <c r="BJ179" s="441"/>
      <c r="BK179" s="441"/>
      <c r="BL179" s="441"/>
      <c r="BM179" s="441"/>
      <c r="BN179" s="441"/>
      <c r="BO179" s="441"/>
      <c r="BP179" s="441"/>
      <c r="BQ179" s="441"/>
      <c r="BR179" s="441"/>
      <c r="BS179" s="441"/>
      <c r="BT179" s="441"/>
      <c r="BU179" s="441"/>
      <c r="BV179" s="441"/>
      <c r="BW179" s="441"/>
      <c r="BX179" s="441"/>
      <c r="BY179" s="441"/>
      <c r="BZ179" s="405"/>
      <c r="CA179" s="405"/>
      <c r="CB179" s="405"/>
      <c r="CC179" s="405"/>
      <c r="CD179" s="405"/>
      <c r="CE179" s="405"/>
      <c r="CF179" s="434"/>
      <c r="CG179" s="434"/>
      <c r="CH179" s="405"/>
      <c r="CI179" s="405"/>
      <c r="CJ179" s="405"/>
      <c r="CK179" s="405"/>
      <c r="CL179" s="405"/>
      <c r="CM179" s="405"/>
      <c r="CN179" s="405"/>
      <c r="CO179" s="405"/>
      <c r="CP179" s="405"/>
      <c r="CQ179" s="434"/>
      <c r="CR179" s="434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34"/>
      <c r="DT179" s="434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34"/>
      <c r="EV179" s="434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  <c r="FI179" s="405"/>
      <c r="FJ179" s="405"/>
      <c r="FK179" s="405"/>
      <c r="FL179" s="405"/>
      <c r="FM179" s="405"/>
      <c r="FN179" s="405"/>
      <c r="FO179" s="405"/>
      <c r="FP179" s="405"/>
      <c r="FQ179" s="405"/>
      <c r="FR179" s="405"/>
      <c r="FS179" s="405"/>
      <c r="FT179" s="405"/>
      <c r="FU179" s="405"/>
      <c r="FV179" s="405"/>
      <c r="FW179" s="405"/>
      <c r="FX179" s="405"/>
      <c r="FY179" s="405"/>
      <c r="FZ179" s="405"/>
      <c r="GA179" s="405"/>
      <c r="GB179" s="405"/>
      <c r="GC179" s="405"/>
      <c r="GD179" s="434"/>
      <c r="GE179" s="434"/>
      <c r="GF179" s="405"/>
      <c r="GG179" s="405"/>
      <c r="GH179" s="405"/>
      <c r="GI179" s="405"/>
      <c r="GJ179" s="405"/>
      <c r="GK179" s="405"/>
      <c r="GL179" s="405"/>
      <c r="GM179" s="405"/>
      <c r="GN179" s="405"/>
      <c r="GO179" s="405"/>
      <c r="GP179" s="405"/>
    </row>
    <row r="180" spans="1:198" ht="22.8">
      <c r="A180" s="434"/>
      <c r="B180" s="434"/>
      <c r="C180" s="440"/>
      <c r="D180" s="440"/>
      <c r="E180" s="440"/>
      <c r="F180" s="440"/>
      <c r="G180" s="441"/>
      <c r="H180" s="441"/>
      <c r="I180" s="441"/>
      <c r="J180" s="441"/>
      <c r="K180" s="441"/>
      <c r="L180" s="441"/>
      <c r="M180" s="441"/>
      <c r="N180" s="441"/>
      <c r="O180" s="441"/>
      <c r="P180" s="441"/>
      <c r="Q180" s="441"/>
      <c r="R180" s="441"/>
      <c r="S180" s="441"/>
      <c r="T180" s="441"/>
      <c r="U180" s="441"/>
      <c r="V180" s="441"/>
      <c r="W180" s="441"/>
      <c r="X180" s="441"/>
      <c r="Y180" s="441"/>
      <c r="Z180" s="441"/>
      <c r="AA180" s="441"/>
      <c r="AB180" s="441"/>
      <c r="AC180" s="434"/>
      <c r="AD180" s="434"/>
      <c r="AE180" s="441"/>
      <c r="AF180" s="441"/>
      <c r="AG180" s="405"/>
      <c r="AH180" s="405"/>
      <c r="AI180" s="405"/>
      <c r="AJ180" s="405"/>
      <c r="AK180" s="405"/>
      <c r="AL180" s="405"/>
      <c r="AM180" s="405"/>
      <c r="AN180" s="405"/>
      <c r="AO180" s="405"/>
      <c r="AP180" s="405"/>
      <c r="AQ180" s="405"/>
      <c r="AR180" s="405"/>
      <c r="AS180" s="405"/>
      <c r="AT180" s="405"/>
      <c r="AU180" s="405"/>
      <c r="AV180" s="405"/>
      <c r="AW180" s="405"/>
      <c r="AX180" s="405"/>
      <c r="AY180" s="405"/>
      <c r="AZ180" s="405"/>
      <c r="BA180" s="434"/>
      <c r="BB180" s="434"/>
      <c r="BC180" s="405"/>
      <c r="BD180" s="405"/>
      <c r="BE180" s="405"/>
      <c r="BF180" s="441"/>
      <c r="BG180" s="441"/>
      <c r="BH180" s="441"/>
      <c r="BI180" s="441"/>
      <c r="BJ180" s="441"/>
      <c r="BK180" s="441"/>
      <c r="BL180" s="441"/>
      <c r="BM180" s="441"/>
      <c r="BN180" s="441"/>
      <c r="BO180" s="441"/>
      <c r="BP180" s="441"/>
      <c r="BQ180" s="441"/>
      <c r="BR180" s="441"/>
      <c r="BS180" s="441"/>
      <c r="BT180" s="441"/>
      <c r="BU180" s="441"/>
      <c r="BV180" s="441"/>
      <c r="BW180" s="441"/>
      <c r="BX180" s="441"/>
      <c r="BY180" s="441"/>
      <c r="BZ180" s="405"/>
      <c r="CA180" s="405"/>
      <c r="CB180" s="405"/>
      <c r="CC180" s="405"/>
      <c r="CD180" s="405"/>
      <c r="CE180" s="405"/>
      <c r="CF180" s="434"/>
      <c r="CG180" s="434"/>
      <c r="CH180" s="405"/>
      <c r="CI180" s="405"/>
      <c r="CJ180" s="405"/>
      <c r="CK180" s="405"/>
      <c r="CL180" s="405"/>
      <c r="CM180" s="405"/>
      <c r="CN180" s="405"/>
      <c r="CO180" s="405"/>
      <c r="CP180" s="405"/>
      <c r="CQ180" s="434"/>
      <c r="CR180" s="434"/>
      <c r="CS180" s="405"/>
      <c r="CT180" s="405"/>
      <c r="CU180" s="405"/>
      <c r="CV180" s="405"/>
      <c r="CW180" s="405"/>
      <c r="CX180" s="405"/>
      <c r="CY180" s="405"/>
      <c r="CZ180" s="405"/>
      <c r="DA180" s="405"/>
      <c r="DB180" s="405"/>
      <c r="DC180" s="405"/>
      <c r="DD180" s="405"/>
      <c r="DE180" s="405"/>
      <c r="DF180" s="405"/>
      <c r="DG180" s="405"/>
      <c r="DH180" s="405"/>
      <c r="DI180" s="405"/>
      <c r="DJ180" s="405"/>
      <c r="DK180" s="405"/>
      <c r="DL180" s="405"/>
      <c r="DM180" s="405"/>
      <c r="DN180" s="405"/>
      <c r="DO180" s="405"/>
      <c r="DP180" s="405"/>
      <c r="DQ180" s="405"/>
      <c r="DR180" s="405"/>
      <c r="DS180" s="434"/>
      <c r="DT180" s="434"/>
      <c r="DU180" s="405"/>
      <c r="DV180" s="405"/>
      <c r="DW180" s="405"/>
      <c r="DX180" s="405"/>
      <c r="DY180" s="405"/>
      <c r="DZ180" s="405"/>
      <c r="EA180" s="405"/>
      <c r="EB180" s="405"/>
      <c r="EC180" s="405"/>
      <c r="ED180" s="405"/>
      <c r="EE180" s="405"/>
      <c r="EF180" s="405"/>
      <c r="EG180" s="405"/>
      <c r="EH180" s="405"/>
      <c r="EI180" s="405"/>
      <c r="EJ180" s="405"/>
      <c r="EK180" s="405"/>
      <c r="EL180" s="405"/>
      <c r="EM180" s="405"/>
      <c r="EN180" s="405"/>
      <c r="EO180" s="405"/>
      <c r="EP180" s="405"/>
      <c r="EQ180" s="405"/>
      <c r="ER180" s="405"/>
      <c r="ES180" s="405"/>
      <c r="ET180" s="405"/>
      <c r="EU180" s="434"/>
      <c r="EV180" s="434"/>
      <c r="EW180" s="405"/>
      <c r="EX180" s="405"/>
      <c r="EY180" s="405"/>
      <c r="EZ180" s="405"/>
      <c r="FA180" s="405"/>
      <c r="FB180" s="405"/>
      <c r="FC180" s="405"/>
      <c r="FD180" s="405"/>
      <c r="FE180" s="405"/>
      <c r="FF180" s="405"/>
      <c r="FG180" s="405"/>
      <c r="FH180" s="405"/>
      <c r="FI180" s="405"/>
      <c r="FJ180" s="405"/>
      <c r="FK180" s="405"/>
      <c r="FL180" s="405"/>
      <c r="FM180" s="405"/>
      <c r="FN180" s="405"/>
      <c r="FO180" s="405"/>
      <c r="FP180" s="405"/>
      <c r="FQ180" s="405"/>
      <c r="FR180" s="405"/>
      <c r="FS180" s="405"/>
      <c r="FT180" s="405"/>
      <c r="FU180" s="405"/>
      <c r="FV180" s="405"/>
      <c r="FW180" s="405"/>
      <c r="FX180" s="405"/>
      <c r="FY180" s="405"/>
      <c r="FZ180" s="405"/>
      <c r="GA180" s="405"/>
      <c r="GB180" s="405"/>
      <c r="GC180" s="405"/>
      <c r="GD180" s="434"/>
      <c r="GE180" s="434"/>
      <c r="GF180" s="405"/>
      <c r="GG180" s="405"/>
      <c r="GH180" s="405"/>
      <c r="GI180" s="405"/>
      <c r="GJ180" s="405"/>
      <c r="GK180" s="405"/>
      <c r="GL180" s="405"/>
      <c r="GM180" s="405"/>
      <c r="GN180" s="405"/>
      <c r="GO180" s="405"/>
      <c r="GP180" s="405"/>
    </row>
    <row r="181" spans="1:198" ht="22.8">
      <c r="A181" s="434"/>
      <c r="B181" s="434"/>
      <c r="C181" s="440"/>
      <c r="D181" s="440"/>
      <c r="E181" s="440"/>
      <c r="F181" s="440"/>
      <c r="G181" s="441"/>
      <c r="H181" s="441"/>
      <c r="I181" s="441"/>
      <c r="J181" s="441"/>
      <c r="K181" s="441"/>
      <c r="L181" s="441"/>
      <c r="M181" s="441"/>
      <c r="N181" s="441"/>
      <c r="O181" s="441"/>
      <c r="P181" s="441"/>
      <c r="Q181" s="441"/>
      <c r="R181" s="441"/>
      <c r="S181" s="441"/>
      <c r="T181" s="441"/>
      <c r="U181" s="441"/>
      <c r="V181" s="441"/>
      <c r="W181" s="441"/>
      <c r="X181" s="441"/>
      <c r="Y181" s="441"/>
      <c r="Z181" s="441"/>
      <c r="AA181" s="441"/>
      <c r="AB181" s="441"/>
      <c r="AC181" s="434"/>
      <c r="AD181" s="434"/>
      <c r="AE181" s="441"/>
      <c r="AF181" s="441"/>
      <c r="AG181" s="405"/>
      <c r="AH181" s="405"/>
      <c r="AI181" s="405"/>
      <c r="AJ181" s="405"/>
      <c r="AK181" s="405"/>
      <c r="AL181" s="405"/>
      <c r="AM181" s="405"/>
      <c r="AN181" s="405"/>
      <c r="AO181" s="405"/>
      <c r="AP181" s="405"/>
      <c r="AQ181" s="405"/>
      <c r="AR181" s="405"/>
      <c r="AS181" s="405"/>
      <c r="AT181" s="405"/>
      <c r="AU181" s="405"/>
      <c r="AV181" s="405"/>
      <c r="AW181" s="405"/>
      <c r="AX181" s="405"/>
      <c r="AY181" s="405"/>
      <c r="AZ181" s="405"/>
      <c r="BA181" s="434"/>
      <c r="BB181" s="434"/>
      <c r="BC181" s="405"/>
      <c r="BD181" s="405"/>
      <c r="BE181" s="405"/>
      <c r="BF181" s="441"/>
      <c r="BG181" s="441"/>
      <c r="BH181" s="441"/>
      <c r="BI181" s="441"/>
      <c r="BJ181" s="441"/>
      <c r="BK181" s="441"/>
      <c r="BL181" s="441"/>
      <c r="BM181" s="441"/>
      <c r="BN181" s="441"/>
      <c r="BO181" s="441"/>
      <c r="BP181" s="441"/>
      <c r="BQ181" s="441"/>
      <c r="BR181" s="441"/>
      <c r="BS181" s="441"/>
      <c r="BT181" s="441"/>
      <c r="BU181" s="441"/>
      <c r="BV181" s="441"/>
      <c r="BW181" s="441"/>
      <c r="BX181" s="441"/>
      <c r="BY181" s="441"/>
      <c r="BZ181" s="405"/>
      <c r="CA181" s="405"/>
      <c r="CB181" s="405"/>
      <c r="CC181" s="405"/>
      <c r="CD181" s="405"/>
      <c r="CE181" s="405"/>
      <c r="CF181" s="434"/>
      <c r="CG181" s="434"/>
      <c r="CH181" s="405"/>
      <c r="CI181" s="405"/>
      <c r="CJ181" s="405"/>
      <c r="CK181" s="405"/>
      <c r="CL181" s="405"/>
      <c r="CM181" s="405"/>
      <c r="CN181" s="405"/>
      <c r="CO181" s="405"/>
      <c r="CP181" s="405"/>
      <c r="CQ181" s="434"/>
      <c r="CR181" s="434"/>
      <c r="CS181" s="405"/>
      <c r="CT181" s="405"/>
      <c r="CU181" s="405"/>
      <c r="CV181" s="405"/>
      <c r="CW181" s="405"/>
      <c r="CX181" s="405"/>
      <c r="CY181" s="405"/>
      <c r="CZ181" s="405"/>
      <c r="DA181" s="405"/>
      <c r="DB181" s="405"/>
      <c r="DC181" s="405"/>
      <c r="DD181" s="405"/>
      <c r="DE181" s="405"/>
      <c r="DF181" s="405"/>
      <c r="DG181" s="405"/>
      <c r="DH181" s="405"/>
      <c r="DI181" s="405"/>
      <c r="DJ181" s="405"/>
      <c r="DK181" s="405"/>
      <c r="DL181" s="405"/>
      <c r="DM181" s="405"/>
      <c r="DN181" s="405"/>
      <c r="DO181" s="405"/>
      <c r="DP181" s="405"/>
      <c r="DQ181" s="405"/>
      <c r="DR181" s="405"/>
      <c r="DS181" s="434"/>
      <c r="DT181" s="434"/>
      <c r="DU181" s="405"/>
      <c r="DV181" s="405"/>
      <c r="DW181" s="405"/>
      <c r="DX181" s="405"/>
      <c r="DY181" s="405"/>
      <c r="DZ181" s="405"/>
      <c r="EA181" s="405"/>
      <c r="EB181" s="405"/>
      <c r="EC181" s="405"/>
      <c r="ED181" s="405"/>
      <c r="EE181" s="405"/>
      <c r="EF181" s="405"/>
      <c r="EG181" s="405"/>
      <c r="EH181" s="405"/>
      <c r="EI181" s="405"/>
      <c r="EJ181" s="405"/>
      <c r="EK181" s="405"/>
      <c r="EL181" s="405"/>
      <c r="EM181" s="405"/>
      <c r="EN181" s="405"/>
      <c r="EO181" s="405"/>
      <c r="EP181" s="405"/>
      <c r="EQ181" s="405"/>
      <c r="ER181" s="405"/>
      <c r="ES181" s="405"/>
      <c r="ET181" s="405"/>
      <c r="EU181" s="434"/>
      <c r="EV181" s="434"/>
      <c r="EW181" s="405"/>
      <c r="EX181" s="405"/>
      <c r="EY181" s="405"/>
      <c r="EZ181" s="405"/>
      <c r="FA181" s="405"/>
      <c r="FB181" s="405"/>
      <c r="FC181" s="405"/>
      <c r="FD181" s="405"/>
      <c r="FE181" s="405"/>
      <c r="FF181" s="405"/>
      <c r="FG181" s="405"/>
      <c r="FH181" s="405"/>
      <c r="FI181" s="405"/>
      <c r="FJ181" s="405"/>
      <c r="FK181" s="405"/>
      <c r="FL181" s="405"/>
      <c r="FM181" s="405"/>
      <c r="FN181" s="405"/>
      <c r="FO181" s="405"/>
      <c r="FP181" s="405"/>
      <c r="FQ181" s="405"/>
      <c r="FR181" s="405"/>
      <c r="FS181" s="405"/>
      <c r="FT181" s="405"/>
      <c r="FU181" s="405"/>
      <c r="FV181" s="405"/>
      <c r="FW181" s="405"/>
      <c r="FX181" s="405"/>
      <c r="FY181" s="405"/>
      <c r="FZ181" s="405"/>
      <c r="GA181" s="405"/>
      <c r="GB181" s="405"/>
      <c r="GC181" s="405"/>
      <c r="GD181" s="434"/>
      <c r="GE181" s="434"/>
      <c r="GF181" s="405"/>
      <c r="GG181" s="405"/>
      <c r="GH181" s="405"/>
      <c r="GI181" s="405"/>
      <c r="GJ181" s="405"/>
      <c r="GK181" s="405"/>
      <c r="GL181" s="405"/>
      <c r="GM181" s="405"/>
      <c r="GN181" s="405"/>
      <c r="GO181" s="405"/>
      <c r="GP181" s="405"/>
    </row>
    <row r="182" spans="1:198" ht="22.8">
      <c r="A182" s="434"/>
      <c r="B182" s="434"/>
      <c r="C182" s="440"/>
      <c r="D182" s="440"/>
      <c r="E182" s="440"/>
      <c r="F182" s="440"/>
      <c r="G182" s="441"/>
      <c r="H182" s="441"/>
      <c r="I182" s="441"/>
      <c r="J182" s="441"/>
      <c r="K182" s="441"/>
      <c r="L182" s="441"/>
      <c r="M182" s="441"/>
      <c r="N182" s="441"/>
      <c r="O182" s="441"/>
      <c r="P182" s="441"/>
      <c r="Q182" s="441"/>
      <c r="R182" s="441"/>
      <c r="S182" s="441"/>
      <c r="T182" s="441"/>
      <c r="U182" s="441"/>
      <c r="V182" s="441"/>
      <c r="W182" s="441"/>
      <c r="X182" s="441"/>
      <c r="Y182" s="441"/>
      <c r="Z182" s="441"/>
      <c r="AA182" s="441"/>
      <c r="AB182" s="441"/>
      <c r="AC182" s="434"/>
      <c r="AD182" s="434"/>
      <c r="AE182" s="441"/>
      <c r="AF182" s="441"/>
      <c r="AG182" s="405"/>
      <c r="AH182" s="405"/>
      <c r="AI182" s="405"/>
      <c r="AJ182" s="405"/>
      <c r="AK182" s="405"/>
      <c r="AL182" s="405"/>
      <c r="AM182" s="405"/>
      <c r="AN182" s="405"/>
      <c r="AO182" s="405"/>
      <c r="AP182" s="405"/>
      <c r="AQ182" s="405"/>
      <c r="AR182" s="405"/>
      <c r="AS182" s="405"/>
      <c r="AT182" s="405"/>
      <c r="AU182" s="405"/>
      <c r="AV182" s="405"/>
      <c r="AW182" s="405"/>
      <c r="AX182" s="405"/>
      <c r="AY182" s="405"/>
      <c r="AZ182" s="405"/>
      <c r="BA182" s="434"/>
      <c r="BB182" s="434"/>
      <c r="BC182" s="405"/>
      <c r="BD182" s="405"/>
      <c r="BE182" s="405"/>
      <c r="BF182" s="441"/>
      <c r="BG182" s="441"/>
      <c r="BH182" s="441"/>
      <c r="BI182" s="441"/>
      <c r="BJ182" s="441"/>
      <c r="BK182" s="441"/>
      <c r="BL182" s="441"/>
      <c r="BM182" s="441"/>
      <c r="BN182" s="441"/>
      <c r="BO182" s="441"/>
      <c r="BP182" s="441"/>
      <c r="BQ182" s="441"/>
      <c r="BR182" s="441"/>
      <c r="BS182" s="441"/>
      <c r="BT182" s="441"/>
      <c r="BU182" s="441"/>
      <c r="BV182" s="441"/>
      <c r="BW182" s="441"/>
      <c r="BX182" s="441"/>
      <c r="BY182" s="441"/>
      <c r="BZ182" s="405"/>
      <c r="CA182" s="405"/>
      <c r="CB182" s="405"/>
      <c r="CC182" s="405"/>
      <c r="CD182" s="405"/>
      <c r="CE182" s="405"/>
      <c r="CF182" s="434"/>
      <c r="CG182" s="434"/>
      <c r="CH182" s="405"/>
      <c r="CI182" s="405"/>
      <c r="CJ182" s="405"/>
      <c r="CK182" s="405"/>
      <c r="CL182" s="405"/>
      <c r="CM182" s="405"/>
      <c r="CN182" s="405"/>
      <c r="CO182" s="405"/>
      <c r="CP182" s="405"/>
      <c r="CQ182" s="434"/>
      <c r="CR182" s="434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34"/>
      <c r="DT182" s="434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34"/>
      <c r="EV182" s="434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  <c r="FJ182" s="405"/>
      <c r="FK182" s="405"/>
      <c r="FL182" s="405"/>
      <c r="FM182" s="405"/>
      <c r="FN182" s="405"/>
      <c r="FO182" s="405"/>
      <c r="FP182" s="405"/>
      <c r="FQ182" s="405"/>
      <c r="FR182" s="405"/>
      <c r="FS182" s="405"/>
      <c r="FT182" s="405"/>
      <c r="FU182" s="405"/>
      <c r="FV182" s="405"/>
      <c r="FW182" s="405"/>
      <c r="FX182" s="405"/>
      <c r="FY182" s="405"/>
      <c r="FZ182" s="405"/>
      <c r="GA182" s="405"/>
      <c r="GB182" s="405"/>
      <c r="GC182" s="405"/>
      <c r="GD182" s="434"/>
      <c r="GE182" s="434"/>
      <c r="GF182" s="405"/>
      <c r="GG182" s="405"/>
      <c r="GH182" s="405"/>
      <c r="GI182" s="405"/>
      <c r="GJ182" s="405"/>
      <c r="GK182" s="405"/>
      <c r="GL182" s="405"/>
      <c r="GM182" s="405"/>
      <c r="GN182" s="405"/>
      <c r="GO182" s="405"/>
      <c r="GP182" s="405"/>
    </row>
    <row r="183" spans="1:198" ht="22.8">
      <c r="A183" s="434"/>
      <c r="B183" s="434"/>
      <c r="C183" s="440"/>
      <c r="D183" s="440"/>
      <c r="E183" s="440"/>
      <c r="F183" s="440"/>
      <c r="G183" s="441"/>
      <c r="H183" s="441"/>
      <c r="I183" s="441"/>
      <c r="J183" s="441"/>
      <c r="K183" s="441"/>
      <c r="L183" s="441"/>
      <c r="M183" s="441"/>
      <c r="N183" s="441"/>
      <c r="O183" s="441"/>
      <c r="P183" s="441"/>
      <c r="Q183" s="441"/>
      <c r="R183" s="441"/>
      <c r="S183" s="441"/>
      <c r="T183" s="441"/>
      <c r="U183" s="441"/>
      <c r="V183" s="441"/>
      <c r="W183" s="441"/>
      <c r="X183" s="441"/>
      <c r="Y183" s="441"/>
      <c r="Z183" s="441"/>
      <c r="AA183" s="441"/>
      <c r="AB183" s="441"/>
      <c r="AC183" s="434"/>
      <c r="AD183" s="434"/>
      <c r="AE183" s="441"/>
      <c r="AF183" s="441"/>
      <c r="AG183" s="405"/>
      <c r="AH183" s="405"/>
      <c r="AI183" s="405"/>
      <c r="AJ183" s="405"/>
      <c r="AK183" s="405"/>
      <c r="AL183" s="405"/>
      <c r="AM183" s="405"/>
      <c r="AN183" s="405"/>
      <c r="AO183" s="405"/>
      <c r="AP183" s="405"/>
      <c r="AQ183" s="405"/>
      <c r="AR183" s="405"/>
      <c r="AS183" s="405"/>
      <c r="AT183" s="405"/>
      <c r="AU183" s="405"/>
      <c r="AV183" s="405"/>
      <c r="AW183" s="405"/>
      <c r="AX183" s="405"/>
      <c r="AY183" s="405"/>
      <c r="AZ183" s="405"/>
      <c r="BA183" s="434"/>
      <c r="BB183" s="434"/>
      <c r="BC183" s="405"/>
      <c r="BD183" s="405"/>
      <c r="BE183" s="405"/>
      <c r="BF183" s="441"/>
      <c r="BG183" s="441"/>
      <c r="BH183" s="441"/>
      <c r="BI183" s="441"/>
      <c r="BJ183" s="441"/>
      <c r="BK183" s="441"/>
      <c r="BL183" s="441"/>
      <c r="BM183" s="441"/>
      <c r="BN183" s="441"/>
      <c r="BO183" s="441"/>
      <c r="BP183" s="441"/>
      <c r="BQ183" s="441"/>
      <c r="BR183" s="441"/>
      <c r="BS183" s="441"/>
      <c r="BT183" s="441"/>
      <c r="BU183" s="441"/>
      <c r="BV183" s="441"/>
      <c r="BW183" s="441"/>
      <c r="BX183" s="441"/>
      <c r="BY183" s="441"/>
      <c r="BZ183" s="405"/>
      <c r="CA183" s="405"/>
      <c r="CB183" s="405"/>
      <c r="CC183" s="405"/>
      <c r="CD183" s="405"/>
      <c r="CE183" s="405"/>
      <c r="CF183" s="434"/>
      <c r="CG183" s="434"/>
      <c r="CH183" s="405"/>
      <c r="CI183" s="405"/>
      <c r="CJ183" s="405"/>
      <c r="CK183" s="405"/>
      <c r="CL183" s="405"/>
      <c r="CM183" s="405"/>
      <c r="CN183" s="405"/>
      <c r="CO183" s="405"/>
      <c r="CP183" s="405"/>
      <c r="CQ183" s="434"/>
      <c r="CR183" s="434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34"/>
      <c r="DT183" s="434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34"/>
      <c r="EV183" s="434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  <c r="FJ183" s="405"/>
      <c r="FK183" s="405"/>
      <c r="FL183" s="405"/>
      <c r="FM183" s="405"/>
      <c r="FN183" s="405"/>
      <c r="FO183" s="405"/>
      <c r="FP183" s="405"/>
      <c r="FQ183" s="405"/>
      <c r="FR183" s="405"/>
      <c r="FS183" s="405"/>
      <c r="FT183" s="405"/>
      <c r="FU183" s="405"/>
      <c r="FV183" s="405"/>
      <c r="FW183" s="405"/>
      <c r="FX183" s="405"/>
      <c r="FY183" s="405"/>
      <c r="FZ183" s="405"/>
      <c r="GA183" s="405"/>
      <c r="GB183" s="405"/>
      <c r="GC183" s="405"/>
      <c r="GD183" s="434"/>
      <c r="GE183" s="434"/>
      <c r="GF183" s="405"/>
      <c r="GG183" s="405"/>
      <c r="GH183" s="405"/>
      <c r="GI183" s="405"/>
      <c r="GJ183" s="405"/>
      <c r="GK183" s="405"/>
      <c r="GL183" s="405"/>
      <c r="GM183" s="405"/>
      <c r="GN183" s="405"/>
      <c r="GO183" s="405"/>
      <c r="GP183" s="405"/>
    </row>
    <row r="184" spans="1:198" ht="22.8">
      <c r="A184" s="434"/>
      <c r="B184" s="434"/>
      <c r="C184" s="440"/>
      <c r="D184" s="440"/>
      <c r="E184" s="440"/>
      <c r="F184" s="440"/>
      <c r="G184" s="441"/>
      <c r="H184" s="441"/>
      <c r="I184" s="441"/>
      <c r="J184" s="441"/>
      <c r="K184" s="441"/>
      <c r="L184" s="441"/>
      <c r="M184" s="441"/>
      <c r="N184" s="441"/>
      <c r="O184" s="441"/>
      <c r="P184" s="441"/>
      <c r="Q184" s="441"/>
      <c r="R184" s="441"/>
      <c r="S184" s="441"/>
      <c r="T184" s="441"/>
      <c r="U184" s="441"/>
      <c r="V184" s="441"/>
      <c r="W184" s="441"/>
      <c r="X184" s="441"/>
      <c r="Y184" s="441"/>
      <c r="Z184" s="441"/>
      <c r="AA184" s="441"/>
      <c r="AB184" s="441"/>
      <c r="AC184" s="434"/>
      <c r="AD184" s="434"/>
      <c r="AE184" s="441"/>
      <c r="AF184" s="441"/>
      <c r="AG184" s="405"/>
      <c r="AH184" s="405"/>
      <c r="AI184" s="405"/>
      <c r="AJ184" s="405"/>
      <c r="AK184" s="405"/>
      <c r="AL184" s="405"/>
      <c r="AM184" s="405"/>
      <c r="AN184" s="405"/>
      <c r="AO184" s="405"/>
      <c r="AP184" s="405"/>
      <c r="AQ184" s="405"/>
      <c r="AR184" s="405"/>
      <c r="AS184" s="405"/>
      <c r="AT184" s="405"/>
      <c r="AU184" s="405"/>
      <c r="AV184" s="405"/>
      <c r="AW184" s="405"/>
      <c r="AX184" s="405"/>
      <c r="AY184" s="405"/>
      <c r="AZ184" s="405"/>
      <c r="BA184" s="434"/>
      <c r="BB184" s="434"/>
      <c r="BC184" s="405"/>
      <c r="BD184" s="405"/>
      <c r="BE184" s="405"/>
      <c r="BF184" s="441"/>
      <c r="BG184" s="441"/>
      <c r="BH184" s="441"/>
      <c r="BI184" s="441"/>
      <c r="BJ184" s="441"/>
      <c r="BK184" s="441"/>
      <c r="BL184" s="441"/>
      <c r="BM184" s="441"/>
      <c r="BN184" s="441"/>
      <c r="BO184" s="441"/>
      <c r="BP184" s="441"/>
      <c r="BQ184" s="441"/>
      <c r="BR184" s="441"/>
      <c r="BS184" s="441"/>
      <c r="BT184" s="441"/>
      <c r="BU184" s="441"/>
      <c r="BV184" s="441"/>
      <c r="BW184" s="441"/>
      <c r="BX184" s="441"/>
      <c r="BY184" s="441"/>
      <c r="BZ184" s="405"/>
      <c r="CA184" s="405"/>
      <c r="CB184" s="405"/>
      <c r="CC184" s="405"/>
      <c r="CD184" s="405"/>
      <c r="CE184" s="405"/>
      <c r="CF184" s="434"/>
      <c r="CG184" s="434"/>
      <c r="CH184" s="405"/>
      <c r="CI184" s="405"/>
      <c r="CJ184" s="405"/>
      <c r="CK184" s="405"/>
      <c r="CL184" s="405"/>
      <c r="CM184" s="405"/>
      <c r="CN184" s="405"/>
      <c r="CO184" s="405"/>
      <c r="CP184" s="405"/>
      <c r="CQ184" s="434"/>
      <c r="CR184" s="434"/>
      <c r="CS184" s="405"/>
      <c r="CT184" s="405"/>
      <c r="CU184" s="405"/>
      <c r="CV184" s="405"/>
      <c r="CW184" s="405"/>
      <c r="CX184" s="405"/>
      <c r="CY184" s="405"/>
      <c r="CZ184" s="405"/>
      <c r="DA184" s="405"/>
      <c r="DB184" s="405"/>
      <c r="DC184" s="405"/>
      <c r="DD184" s="405"/>
      <c r="DE184" s="405"/>
      <c r="DF184" s="405"/>
      <c r="DG184" s="405"/>
      <c r="DH184" s="405"/>
      <c r="DI184" s="405"/>
      <c r="DJ184" s="405"/>
      <c r="DK184" s="405"/>
      <c r="DL184" s="405"/>
      <c r="DM184" s="405"/>
      <c r="DN184" s="405"/>
      <c r="DO184" s="405"/>
      <c r="DP184" s="405"/>
      <c r="DQ184" s="405"/>
      <c r="DR184" s="405"/>
      <c r="DS184" s="434"/>
      <c r="DT184" s="434"/>
      <c r="DU184" s="405"/>
      <c r="DV184" s="405"/>
      <c r="DW184" s="405"/>
      <c r="DX184" s="405"/>
      <c r="DY184" s="405"/>
      <c r="DZ184" s="405"/>
      <c r="EA184" s="405"/>
      <c r="EB184" s="405"/>
      <c r="EC184" s="405"/>
      <c r="ED184" s="405"/>
      <c r="EE184" s="405"/>
      <c r="EF184" s="405"/>
      <c r="EG184" s="405"/>
      <c r="EH184" s="405"/>
      <c r="EI184" s="405"/>
      <c r="EJ184" s="405"/>
      <c r="EK184" s="405"/>
      <c r="EL184" s="405"/>
      <c r="EM184" s="405"/>
      <c r="EN184" s="405"/>
      <c r="EO184" s="405"/>
      <c r="EP184" s="405"/>
      <c r="EQ184" s="405"/>
      <c r="ER184" s="405"/>
      <c r="ES184" s="405"/>
      <c r="ET184" s="405"/>
      <c r="EU184" s="434"/>
      <c r="EV184" s="434"/>
      <c r="EW184" s="405"/>
      <c r="EX184" s="405"/>
      <c r="EY184" s="405"/>
      <c r="EZ184" s="405"/>
      <c r="FA184" s="405"/>
      <c r="FB184" s="405"/>
      <c r="FC184" s="405"/>
      <c r="FD184" s="405"/>
      <c r="FE184" s="405"/>
      <c r="FF184" s="405"/>
      <c r="FG184" s="405"/>
      <c r="FH184" s="405"/>
      <c r="FI184" s="405"/>
      <c r="FJ184" s="405"/>
      <c r="FK184" s="405"/>
      <c r="FL184" s="405"/>
      <c r="FM184" s="405"/>
      <c r="FN184" s="405"/>
      <c r="FO184" s="405"/>
      <c r="FP184" s="405"/>
      <c r="FQ184" s="405"/>
      <c r="FR184" s="405"/>
      <c r="FS184" s="405"/>
      <c r="FT184" s="405"/>
      <c r="FU184" s="405"/>
      <c r="FV184" s="405"/>
      <c r="FW184" s="405"/>
      <c r="FX184" s="405"/>
      <c r="FY184" s="405"/>
      <c r="FZ184" s="405"/>
      <c r="GA184" s="405"/>
      <c r="GB184" s="405"/>
      <c r="GC184" s="405"/>
      <c r="GD184" s="434"/>
      <c r="GE184" s="434"/>
      <c r="GF184" s="405"/>
      <c r="GG184" s="405"/>
      <c r="GH184" s="405"/>
      <c r="GI184" s="405"/>
      <c r="GJ184" s="405"/>
      <c r="GK184" s="405"/>
      <c r="GL184" s="405"/>
      <c r="GM184" s="405"/>
      <c r="GN184" s="405"/>
      <c r="GO184" s="405"/>
      <c r="GP184" s="405"/>
    </row>
    <row r="185" spans="1:198" ht="22.8">
      <c r="A185" s="434"/>
      <c r="B185" s="434"/>
      <c r="C185" s="440"/>
      <c r="D185" s="440"/>
      <c r="E185" s="440"/>
      <c r="F185" s="440"/>
      <c r="G185" s="441"/>
      <c r="H185" s="441"/>
      <c r="I185" s="441"/>
      <c r="J185" s="441"/>
      <c r="K185" s="441"/>
      <c r="L185" s="441"/>
      <c r="M185" s="441"/>
      <c r="N185" s="441"/>
      <c r="O185" s="441"/>
      <c r="P185" s="441"/>
      <c r="Q185" s="441"/>
      <c r="R185" s="441"/>
      <c r="S185" s="441"/>
      <c r="T185" s="441"/>
      <c r="U185" s="441"/>
      <c r="V185" s="441"/>
      <c r="W185" s="441"/>
      <c r="X185" s="441"/>
      <c r="Y185" s="441"/>
      <c r="Z185" s="441"/>
      <c r="AA185" s="441"/>
      <c r="AB185" s="441"/>
      <c r="AC185" s="434"/>
      <c r="AD185" s="434"/>
      <c r="AE185" s="441"/>
      <c r="AF185" s="441"/>
      <c r="AG185" s="405"/>
      <c r="AH185" s="405"/>
      <c r="AI185" s="405"/>
      <c r="AJ185" s="405"/>
      <c r="AK185" s="405"/>
      <c r="AL185" s="405"/>
      <c r="AM185" s="405"/>
      <c r="AN185" s="405"/>
      <c r="AO185" s="405"/>
      <c r="AP185" s="405"/>
      <c r="AQ185" s="405"/>
      <c r="AR185" s="405"/>
      <c r="AS185" s="405"/>
      <c r="AT185" s="405"/>
      <c r="AU185" s="405"/>
      <c r="AV185" s="405"/>
      <c r="AW185" s="405"/>
      <c r="AX185" s="405"/>
      <c r="AY185" s="405"/>
      <c r="AZ185" s="405"/>
      <c r="BA185" s="434"/>
      <c r="BB185" s="434"/>
      <c r="BC185" s="405"/>
      <c r="BD185" s="405"/>
      <c r="BE185" s="405"/>
      <c r="BF185" s="441"/>
      <c r="BG185" s="441"/>
      <c r="BH185" s="441"/>
      <c r="BI185" s="441"/>
      <c r="BJ185" s="441"/>
      <c r="BK185" s="441"/>
      <c r="BL185" s="441"/>
      <c r="BM185" s="441"/>
      <c r="BN185" s="441"/>
      <c r="BO185" s="441"/>
      <c r="BP185" s="441"/>
      <c r="BQ185" s="441"/>
      <c r="BR185" s="441"/>
      <c r="BS185" s="441"/>
      <c r="BT185" s="441"/>
      <c r="BU185" s="441"/>
      <c r="BV185" s="441"/>
      <c r="BW185" s="441"/>
      <c r="BX185" s="441"/>
      <c r="BY185" s="441"/>
      <c r="BZ185" s="405"/>
      <c r="CA185" s="405"/>
      <c r="CB185" s="405"/>
      <c r="CC185" s="405"/>
      <c r="CD185" s="405"/>
      <c r="CE185" s="405"/>
      <c r="CF185" s="434"/>
      <c r="CG185" s="434"/>
      <c r="CH185" s="405"/>
      <c r="CI185" s="405"/>
      <c r="CJ185" s="405"/>
      <c r="CK185" s="405"/>
      <c r="CL185" s="405"/>
      <c r="CM185" s="405"/>
      <c r="CN185" s="405"/>
      <c r="CO185" s="405"/>
      <c r="CP185" s="405"/>
      <c r="CQ185" s="434"/>
      <c r="CR185" s="434"/>
      <c r="CS185" s="405"/>
      <c r="CT185" s="405"/>
      <c r="CU185" s="405"/>
      <c r="CV185" s="405"/>
      <c r="CW185" s="405"/>
      <c r="CX185" s="405"/>
      <c r="CY185" s="405"/>
      <c r="CZ185" s="405"/>
      <c r="DA185" s="405"/>
      <c r="DB185" s="405"/>
      <c r="DC185" s="405"/>
      <c r="DD185" s="405"/>
      <c r="DE185" s="405"/>
      <c r="DF185" s="405"/>
      <c r="DG185" s="405"/>
      <c r="DH185" s="405"/>
      <c r="DI185" s="405"/>
      <c r="DJ185" s="405"/>
      <c r="DK185" s="405"/>
      <c r="DL185" s="405"/>
      <c r="DM185" s="405"/>
      <c r="DN185" s="405"/>
      <c r="DO185" s="405"/>
      <c r="DP185" s="405"/>
      <c r="DQ185" s="405"/>
      <c r="DR185" s="405"/>
      <c r="DS185" s="434"/>
      <c r="DT185" s="434"/>
      <c r="DU185" s="405"/>
      <c r="DV185" s="405"/>
      <c r="DW185" s="405"/>
      <c r="DX185" s="405"/>
      <c r="DY185" s="405"/>
      <c r="DZ185" s="405"/>
      <c r="EA185" s="405"/>
      <c r="EB185" s="405"/>
      <c r="EC185" s="405"/>
      <c r="ED185" s="405"/>
      <c r="EE185" s="405"/>
      <c r="EF185" s="405"/>
      <c r="EG185" s="405"/>
      <c r="EH185" s="405"/>
      <c r="EI185" s="405"/>
      <c r="EJ185" s="405"/>
      <c r="EK185" s="405"/>
      <c r="EL185" s="405"/>
      <c r="EM185" s="405"/>
      <c r="EN185" s="405"/>
      <c r="EO185" s="405"/>
      <c r="EP185" s="405"/>
      <c r="EQ185" s="405"/>
      <c r="ER185" s="405"/>
      <c r="ES185" s="405"/>
      <c r="ET185" s="405"/>
      <c r="EU185" s="434"/>
      <c r="EV185" s="434"/>
      <c r="EW185" s="405"/>
      <c r="EX185" s="405"/>
      <c r="EY185" s="405"/>
      <c r="EZ185" s="405"/>
      <c r="FA185" s="405"/>
      <c r="FB185" s="405"/>
      <c r="FC185" s="405"/>
      <c r="FD185" s="405"/>
      <c r="FE185" s="405"/>
      <c r="FF185" s="405"/>
      <c r="FG185" s="405"/>
      <c r="FH185" s="405"/>
      <c r="FI185" s="405"/>
      <c r="FJ185" s="405"/>
      <c r="FK185" s="405"/>
      <c r="FL185" s="405"/>
      <c r="FM185" s="405"/>
      <c r="FN185" s="405"/>
      <c r="FO185" s="405"/>
      <c r="FP185" s="405"/>
      <c r="FQ185" s="405"/>
      <c r="FR185" s="405"/>
      <c r="FS185" s="405"/>
      <c r="FT185" s="405"/>
      <c r="FU185" s="405"/>
      <c r="FV185" s="405"/>
      <c r="FW185" s="405"/>
      <c r="FX185" s="405"/>
      <c r="FY185" s="405"/>
      <c r="FZ185" s="405"/>
      <c r="GA185" s="405"/>
      <c r="GB185" s="405"/>
      <c r="GC185" s="405"/>
      <c r="GD185" s="434"/>
      <c r="GE185" s="434"/>
      <c r="GF185" s="405"/>
      <c r="GG185" s="405"/>
      <c r="GH185" s="405"/>
      <c r="GI185" s="405"/>
      <c r="GJ185" s="405"/>
      <c r="GK185" s="405"/>
      <c r="GL185" s="405"/>
      <c r="GM185" s="405"/>
      <c r="GN185" s="405"/>
      <c r="GO185" s="405"/>
      <c r="GP185" s="405"/>
    </row>
    <row r="186" spans="1:198" ht="22.8">
      <c r="A186" s="434"/>
      <c r="B186" s="434"/>
      <c r="C186" s="440"/>
      <c r="D186" s="440"/>
      <c r="E186" s="440"/>
      <c r="F186" s="440"/>
      <c r="G186" s="441"/>
      <c r="H186" s="441"/>
      <c r="I186" s="441"/>
      <c r="J186" s="441"/>
      <c r="K186" s="441"/>
      <c r="L186" s="441"/>
      <c r="M186" s="441"/>
      <c r="N186" s="441"/>
      <c r="O186" s="441"/>
      <c r="P186" s="441"/>
      <c r="Q186" s="441"/>
      <c r="R186" s="441"/>
      <c r="S186" s="441"/>
      <c r="T186" s="441"/>
      <c r="U186" s="441"/>
      <c r="V186" s="441"/>
      <c r="W186" s="441"/>
      <c r="X186" s="441"/>
      <c r="Y186" s="441"/>
      <c r="Z186" s="441"/>
      <c r="AA186" s="441"/>
      <c r="AB186" s="441"/>
      <c r="AC186" s="434"/>
      <c r="AD186" s="434"/>
      <c r="AE186" s="441"/>
      <c r="AF186" s="441"/>
      <c r="AG186" s="405"/>
      <c r="AH186" s="405"/>
      <c r="AI186" s="405"/>
      <c r="AJ186" s="405"/>
      <c r="AK186" s="405"/>
      <c r="AL186" s="405"/>
      <c r="AM186" s="405"/>
      <c r="AN186" s="405"/>
      <c r="AO186" s="405"/>
      <c r="AP186" s="405"/>
      <c r="AQ186" s="405"/>
      <c r="AR186" s="405"/>
      <c r="AS186" s="405"/>
      <c r="AT186" s="405"/>
      <c r="AU186" s="405"/>
      <c r="AV186" s="405"/>
      <c r="AW186" s="405"/>
      <c r="AX186" s="405"/>
      <c r="AY186" s="405"/>
      <c r="AZ186" s="405"/>
      <c r="BA186" s="434"/>
      <c r="BB186" s="434"/>
      <c r="BC186" s="405"/>
      <c r="BD186" s="405"/>
      <c r="BE186" s="405"/>
      <c r="BF186" s="441"/>
      <c r="BG186" s="441"/>
      <c r="BH186" s="441"/>
      <c r="BI186" s="441"/>
      <c r="BJ186" s="441"/>
      <c r="BK186" s="441"/>
      <c r="BL186" s="441"/>
      <c r="BM186" s="441"/>
      <c r="BN186" s="441"/>
      <c r="BO186" s="441"/>
      <c r="BP186" s="441"/>
      <c r="BQ186" s="441"/>
      <c r="BR186" s="441"/>
      <c r="BS186" s="441"/>
      <c r="BT186" s="441"/>
      <c r="BU186" s="441"/>
      <c r="BV186" s="441"/>
      <c r="BW186" s="441"/>
      <c r="BX186" s="441"/>
      <c r="BY186" s="441"/>
      <c r="BZ186" s="405"/>
      <c r="CA186" s="405"/>
      <c r="CB186" s="405"/>
      <c r="CC186" s="405"/>
      <c r="CD186" s="405"/>
      <c r="CE186" s="405"/>
      <c r="CF186" s="434"/>
      <c r="CG186" s="434"/>
      <c r="CH186" s="405"/>
      <c r="CI186" s="405"/>
      <c r="CJ186" s="405"/>
      <c r="CK186" s="405"/>
      <c r="CL186" s="405"/>
      <c r="CM186" s="405"/>
      <c r="CN186" s="405"/>
      <c r="CO186" s="405"/>
      <c r="CP186" s="405"/>
      <c r="CQ186" s="434"/>
      <c r="CR186" s="434"/>
      <c r="CS186" s="405"/>
      <c r="CT186" s="405"/>
      <c r="CU186" s="405"/>
      <c r="CV186" s="405"/>
      <c r="CW186" s="405"/>
      <c r="CX186" s="405"/>
      <c r="CY186" s="405"/>
      <c r="CZ186" s="405"/>
      <c r="DA186" s="405"/>
      <c r="DB186" s="405"/>
      <c r="DC186" s="405"/>
      <c r="DD186" s="405"/>
      <c r="DE186" s="405"/>
      <c r="DF186" s="405"/>
      <c r="DG186" s="405"/>
      <c r="DH186" s="405"/>
      <c r="DI186" s="405"/>
      <c r="DJ186" s="405"/>
      <c r="DK186" s="405"/>
      <c r="DL186" s="405"/>
      <c r="DM186" s="405"/>
      <c r="DN186" s="405"/>
      <c r="DO186" s="405"/>
      <c r="DP186" s="405"/>
      <c r="DQ186" s="405"/>
      <c r="DR186" s="405"/>
      <c r="DS186" s="434"/>
      <c r="DT186" s="434"/>
      <c r="DU186" s="405"/>
      <c r="DV186" s="405"/>
      <c r="DW186" s="405"/>
      <c r="DX186" s="405"/>
      <c r="DY186" s="405"/>
      <c r="DZ186" s="405"/>
      <c r="EA186" s="405"/>
      <c r="EB186" s="405"/>
      <c r="EC186" s="405"/>
      <c r="ED186" s="405"/>
      <c r="EE186" s="405"/>
      <c r="EF186" s="405"/>
      <c r="EG186" s="405"/>
      <c r="EH186" s="405"/>
      <c r="EI186" s="405"/>
      <c r="EJ186" s="405"/>
      <c r="EK186" s="405"/>
      <c r="EL186" s="405"/>
      <c r="EM186" s="405"/>
      <c r="EN186" s="405"/>
      <c r="EO186" s="405"/>
      <c r="EP186" s="405"/>
      <c r="EQ186" s="405"/>
      <c r="ER186" s="405"/>
      <c r="ES186" s="405"/>
      <c r="ET186" s="405"/>
      <c r="EU186" s="434"/>
      <c r="EV186" s="434"/>
      <c r="EW186" s="405"/>
      <c r="EX186" s="405"/>
      <c r="EY186" s="405"/>
      <c r="EZ186" s="405"/>
      <c r="FA186" s="405"/>
      <c r="FB186" s="405"/>
      <c r="FC186" s="405"/>
      <c r="FD186" s="405"/>
      <c r="FE186" s="405"/>
      <c r="FF186" s="405"/>
      <c r="FG186" s="405"/>
      <c r="FH186" s="405"/>
      <c r="FI186" s="405"/>
      <c r="FJ186" s="405"/>
      <c r="FK186" s="405"/>
      <c r="FL186" s="405"/>
      <c r="FM186" s="405"/>
      <c r="FN186" s="405"/>
      <c r="FO186" s="405"/>
      <c r="FP186" s="405"/>
      <c r="FQ186" s="405"/>
      <c r="FR186" s="405"/>
      <c r="FS186" s="405"/>
      <c r="FT186" s="405"/>
      <c r="FU186" s="405"/>
      <c r="FV186" s="405"/>
      <c r="FW186" s="405"/>
      <c r="FX186" s="405"/>
      <c r="FY186" s="405"/>
      <c r="FZ186" s="405"/>
      <c r="GA186" s="405"/>
      <c r="GB186" s="405"/>
      <c r="GC186" s="405"/>
      <c r="GD186" s="434"/>
      <c r="GE186" s="434"/>
      <c r="GF186" s="405"/>
      <c r="GG186" s="405"/>
      <c r="GH186" s="405"/>
      <c r="GI186" s="405"/>
      <c r="GJ186" s="405"/>
      <c r="GK186" s="405"/>
      <c r="GL186" s="405"/>
      <c r="GM186" s="405"/>
      <c r="GN186" s="405"/>
      <c r="GO186" s="405"/>
      <c r="GP186" s="405"/>
    </row>
    <row r="187" spans="1:198" ht="22.8">
      <c r="A187" s="434"/>
      <c r="B187" s="434"/>
      <c r="C187" s="440"/>
      <c r="D187" s="440"/>
      <c r="E187" s="440"/>
      <c r="F187" s="440"/>
      <c r="G187" s="441"/>
      <c r="H187" s="441"/>
      <c r="I187" s="441"/>
      <c r="J187" s="441"/>
      <c r="K187" s="441"/>
      <c r="L187" s="441"/>
      <c r="M187" s="441"/>
      <c r="N187" s="441"/>
      <c r="O187" s="441"/>
      <c r="P187" s="441"/>
      <c r="Q187" s="441"/>
      <c r="R187" s="441"/>
      <c r="S187" s="441"/>
      <c r="T187" s="441"/>
      <c r="U187" s="441"/>
      <c r="V187" s="441"/>
      <c r="W187" s="441"/>
      <c r="X187" s="441"/>
      <c r="Y187" s="441"/>
      <c r="Z187" s="441"/>
      <c r="AA187" s="441"/>
      <c r="AB187" s="441"/>
      <c r="AC187" s="434"/>
      <c r="AD187" s="434"/>
      <c r="AE187" s="441"/>
      <c r="AF187" s="441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05"/>
      <c r="AZ187" s="405"/>
      <c r="BA187" s="434"/>
      <c r="BB187" s="434"/>
      <c r="BC187" s="405"/>
      <c r="BD187" s="405"/>
      <c r="BE187" s="405"/>
      <c r="BF187" s="441"/>
      <c r="BG187" s="441"/>
      <c r="BH187" s="441"/>
      <c r="BI187" s="441"/>
      <c r="BJ187" s="441"/>
      <c r="BK187" s="441"/>
      <c r="BL187" s="441"/>
      <c r="BM187" s="441"/>
      <c r="BN187" s="441"/>
      <c r="BO187" s="441"/>
      <c r="BP187" s="441"/>
      <c r="BQ187" s="441"/>
      <c r="BR187" s="441"/>
      <c r="BS187" s="441"/>
      <c r="BT187" s="441"/>
      <c r="BU187" s="441"/>
      <c r="BV187" s="441"/>
      <c r="BW187" s="441"/>
      <c r="BX187" s="441"/>
      <c r="BY187" s="441"/>
      <c r="BZ187" s="405"/>
      <c r="CA187" s="405"/>
      <c r="CB187" s="405"/>
      <c r="CC187" s="405"/>
      <c r="CD187" s="405"/>
      <c r="CE187" s="405"/>
      <c r="CF187" s="434"/>
      <c r="CG187" s="434"/>
      <c r="CH187" s="405"/>
      <c r="CI187" s="405"/>
      <c r="CJ187" s="405"/>
      <c r="CK187" s="405"/>
      <c r="CL187" s="405"/>
      <c r="CM187" s="405"/>
      <c r="CN187" s="405"/>
      <c r="CO187" s="405"/>
      <c r="CP187" s="405"/>
      <c r="CQ187" s="434"/>
      <c r="CR187" s="434"/>
      <c r="CS187" s="405"/>
      <c r="CT187" s="405"/>
      <c r="CU187" s="405"/>
      <c r="CV187" s="405"/>
      <c r="CW187" s="405"/>
      <c r="CX187" s="405"/>
      <c r="CY187" s="405"/>
      <c r="CZ187" s="405"/>
      <c r="DA187" s="405"/>
      <c r="DB187" s="405"/>
      <c r="DC187" s="405"/>
      <c r="DD187" s="405"/>
      <c r="DE187" s="405"/>
      <c r="DF187" s="405"/>
      <c r="DG187" s="405"/>
      <c r="DH187" s="405"/>
      <c r="DI187" s="405"/>
      <c r="DJ187" s="405"/>
      <c r="DK187" s="405"/>
      <c r="DL187" s="405"/>
      <c r="DM187" s="405"/>
      <c r="DN187" s="405"/>
      <c r="DO187" s="405"/>
      <c r="DP187" s="405"/>
      <c r="DQ187" s="405"/>
      <c r="DR187" s="405"/>
      <c r="DS187" s="434"/>
      <c r="DT187" s="434"/>
      <c r="DU187" s="405"/>
      <c r="DV187" s="405"/>
      <c r="DW187" s="405"/>
      <c r="DX187" s="405"/>
      <c r="DY187" s="405"/>
      <c r="DZ187" s="405"/>
      <c r="EA187" s="405"/>
      <c r="EB187" s="405"/>
      <c r="EC187" s="405"/>
      <c r="ED187" s="405"/>
      <c r="EE187" s="405"/>
      <c r="EF187" s="405"/>
      <c r="EG187" s="405"/>
      <c r="EH187" s="405"/>
      <c r="EI187" s="405"/>
      <c r="EJ187" s="405"/>
      <c r="EK187" s="405"/>
      <c r="EL187" s="405"/>
      <c r="EM187" s="405"/>
      <c r="EN187" s="405"/>
      <c r="EO187" s="405"/>
      <c r="EP187" s="405"/>
      <c r="EQ187" s="405"/>
      <c r="ER187" s="405"/>
      <c r="ES187" s="405"/>
      <c r="ET187" s="405"/>
      <c r="EU187" s="434"/>
      <c r="EV187" s="434"/>
      <c r="EW187" s="405"/>
      <c r="EX187" s="405"/>
      <c r="EY187" s="405"/>
      <c r="EZ187" s="405"/>
      <c r="FA187" s="405"/>
      <c r="FB187" s="405"/>
      <c r="FC187" s="405"/>
      <c r="FD187" s="405"/>
      <c r="FE187" s="405"/>
      <c r="FF187" s="405"/>
      <c r="FG187" s="405"/>
      <c r="FH187" s="405"/>
      <c r="FI187" s="405"/>
      <c r="FJ187" s="405"/>
      <c r="FK187" s="405"/>
      <c r="FL187" s="405"/>
      <c r="FM187" s="405"/>
      <c r="FN187" s="405"/>
      <c r="FO187" s="405"/>
      <c r="FP187" s="405"/>
      <c r="FQ187" s="405"/>
      <c r="FR187" s="405"/>
      <c r="FS187" s="405"/>
      <c r="FT187" s="405"/>
      <c r="FU187" s="405"/>
      <c r="FV187" s="405"/>
      <c r="FW187" s="405"/>
      <c r="FX187" s="405"/>
      <c r="FY187" s="405"/>
      <c r="FZ187" s="405"/>
      <c r="GA187" s="405"/>
      <c r="GB187" s="405"/>
      <c r="GC187" s="405"/>
      <c r="GD187" s="434"/>
      <c r="GE187" s="434"/>
      <c r="GF187" s="405"/>
      <c r="GG187" s="405"/>
      <c r="GH187" s="405"/>
      <c r="GI187" s="405"/>
      <c r="GJ187" s="405"/>
      <c r="GK187" s="405"/>
      <c r="GL187" s="405"/>
      <c r="GM187" s="405"/>
      <c r="GN187" s="405"/>
      <c r="GO187" s="405"/>
      <c r="GP187" s="405"/>
    </row>
    <row r="188" spans="1:198" ht="22.8">
      <c r="A188" s="434"/>
      <c r="B188" s="434"/>
      <c r="C188" s="440"/>
      <c r="D188" s="440"/>
      <c r="E188" s="440"/>
      <c r="F188" s="440"/>
      <c r="G188" s="441"/>
      <c r="H188" s="441"/>
      <c r="I188" s="441"/>
      <c r="J188" s="441"/>
      <c r="K188" s="441"/>
      <c r="L188" s="441"/>
      <c r="M188" s="441"/>
      <c r="N188" s="441"/>
      <c r="O188" s="441"/>
      <c r="P188" s="441"/>
      <c r="Q188" s="441"/>
      <c r="R188" s="441"/>
      <c r="S188" s="441"/>
      <c r="T188" s="441"/>
      <c r="U188" s="441"/>
      <c r="V188" s="441"/>
      <c r="W188" s="441"/>
      <c r="X188" s="441"/>
      <c r="Y188" s="441"/>
      <c r="Z188" s="441"/>
      <c r="AA188" s="441"/>
      <c r="AB188" s="441"/>
      <c r="AC188" s="434"/>
      <c r="AD188" s="434"/>
      <c r="AE188" s="441"/>
      <c r="AF188" s="441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05"/>
      <c r="AT188" s="405"/>
      <c r="AU188" s="405"/>
      <c r="AV188" s="405"/>
      <c r="AW188" s="405"/>
      <c r="AX188" s="405"/>
      <c r="AY188" s="405"/>
      <c r="AZ188" s="405"/>
      <c r="BA188" s="434"/>
      <c r="BB188" s="434"/>
      <c r="BC188" s="405"/>
      <c r="BD188" s="405"/>
      <c r="BE188" s="405"/>
      <c r="BF188" s="441"/>
      <c r="BG188" s="441"/>
      <c r="BH188" s="441"/>
      <c r="BI188" s="441"/>
      <c r="BJ188" s="441"/>
      <c r="BK188" s="441"/>
      <c r="BL188" s="441"/>
      <c r="BM188" s="441"/>
      <c r="BN188" s="441"/>
      <c r="BO188" s="441"/>
      <c r="BP188" s="441"/>
      <c r="BQ188" s="441"/>
      <c r="BR188" s="441"/>
      <c r="BS188" s="441"/>
      <c r="BT188" s="441"/>
      <c r="BU188" s="441"/>
      <c r="BV188" s="441"/>
      <c r="BW188" s="441"/>
      <c r="BX188" s="441"/>
      <c r="BY188" s="441"/>
      <c r="BZ188" s="405"/>
      <c r="CA188" s="405"/>
      <c r="CB188" s="405"/>
      <c r="CC188" s="405"/>
      <c r="CD188" s="405"/>
      <c r="CE188" s="405"/>
      <c r="CF188" s="434"/>
      <c r="CG188" s="434"/>
      <c r="CH188" s="405"/>
      <c r="CI188" s="405"/>
      <c r="CJ188" s="405"/>
      <c r="CK188" s="405"/>
      <c r="CL188" s="405"/>
      <c r="CM188" s="405"/>
      <c r="CN188" s="405"/>
      <c r="CO188" s="405"/>
      <c r="CP188" s="405"/>
      <c r="CQ188" s="434"/>
      <c r="CR188" s="434"/>
      <c r="CS188" s="405"/>
      <c r="CT188" s="405"/>
      <c r="CU188" s="405"/>
      <c r="CV188" s="405"/>
      <c r="CW188" s="405"/>
      <c r="CX188" s="405"/>
      <c r="CY188" s="405"/>
      <c r="CZ188" s="405"/>
      <c r="DA188" s="405"/>
      <c r="DB188" s="405"/>
      <c r="DC188" s="405"/>
      <c r="DD188" s="405"/>
      <c r="DE188" s="405"/>
      <c r="DF188" s="405"/>
      <c r="DG188" s="405"/>
      <c r="DH188" s="405"/>
      <c r="DI188" s="405"/>
      <c r="DJ188" s="405"/>
      <c r="DK188" s="405"/>
      <c r="DL188" s="405"/>
      <c r="DM188" s="405"/>
      <c r="DN188" s="405"/>
      <c r="DO188" s="405"/>
      <c r="DP188" s="405"/>
      <c r="DQ188" s="405"/>
      <c r="DR188" s="405"/>
      <c r="DS188" s="434"/>
      <c r="DT188" s="434"/>
      <c r="DU188" s="405"/>
      <c r="DV188" s="405"/>
      <c r="DW188" s="405"/>
      <c r="DX188" s="405"/>
      <c r="DY188" s="405"/>
      <c r="DZ188" s="405"/>
      <c r="EA188" s="405"/>
      <c r="EB188" s="405"/>
      <c r="EC188" s="405"/>
      <c r="ED188" s="405"/>
      <c r="EE188" s="405"/>
      <c r="EF188" s="405"/>
      <c r="EG188" s="405"/>
      <c r="EH188" s="405"/>
      <c r="EI188" s="405"/>
      <c r="EJ188" s="405"/>
      <c r="EK188" s="405"/>
      <c r="EL188" s="405"/>
      <c r="EM188" s="405"/>
      <c r="EN188" s="405"/>
      <c r="EO188" s="405"/>
      <c r="EP188" s="405"/>
      <c r="EQ188" s="405"/>
      <c r="ER188" s="405"/>
      <c r="ES188" s="405"/>
      <c r="ET188" s="405"/>
      <c r="EU188" s="434"/>
      <c r="EV188" s="434"/>
      <c r="EW188" s="405"/>
      <c r="EX188" s="405"/>
      <c r="EY188" s="405"/>
      <c r="EZ188" s="405"/>
      <c r="FA188" s="405"/>
      <c r="FB188" s="405"/>
      <c r="FC188" s="405"/>
      <c r="FD188" s="405"/>
      <c r="FE188" s="405"/>
      <c r="FF188" s="405"/>
      <c r="FG188" s="405"/>
      <c r="FH188" s="405"/>
      <c r="FI188" s="405"/>
      <c r="FJ188" s="405"/>
      <c r="FK188" s="405"/>
      <c r="FL188" s="405"/>
      <c r="FM188" s="405"/>
      <c r="FN188" s="405"/>
      <c r="FO188" s="405"/>
      <c r="FP188" s="405"/>
      <c r="FQ188" s="405"/>
      <c r="FR188" s="405"/>
      <c r="FS188" s="405"/>
      <c r="FT188" s="405"/>
      <c r="FU188" s="405"/>
      <c r="FV188" s="405"/>
      <c r="FW188" s="405"/>
      <c r="FX188" s="405"/>
      <c r="FY188" s="405"/>
      <c r="FZ188" s="405"/>
      <c r="GA188" s="405"/>
      <c r="GB188" s="405"/>
      <c r="GC188" s="405"/>
      <c r="GD188" s="434"/>
      <c r="GE188" s="434"/>
      <c r="GF188" s="405"/>
      <c r="GG188" s="405"/>
      <c r="GH188" s="405"/>
      <c r="GI188" s="405"/>
      <c r="GJ188" s="405"/>
      <c r="GK188" s="405"/>
      <c r="GL188" s="405"/>
      <c r="GM188" s="405"/>
      <c r="GN188" s="405"/>
      <c r="GO188" s="405"/>
      <c r="GP188" s="405"/>
    </row>
    <row r="189" spans="1:198" ht="22.8">
      <c r="A189" s="434"/>
      <c r="B189" s="434"/>
      <c r="C189" s="440"/>
      <c r="D189" s="440"/>
      <c r="E189" s="440"/>
      <c r="F189" s="440"/>
      <c r="G189" s="441"/>
      <c r="H189" s="441"/>
      <c r="I189" s="441"/>
      <c r="J189" s="441"/>
      <c r="K189" s="441"/>
      <c r="L189" s="441"/>
      <c r="M189" s="441"/>
      <c r="N189" s="441"/>
      <c r="O189" s="441"/>
      <c r="P189" s="441"/>
      <c r="Q189" s="441"/>
      <c r="R189" s="441"/>
      <c r="S189" s="441"/>
      <c r="T189" s="441"/>
      <c r="U189" s="441"/>
      <c r="V189" s="441"/>
      <c r="W189" s="441"/>
      <c r="X189" s="441"/>
      <c r="Y189" s="441"/>
      <c r="Z189" s="441"/>
      <c r="AA189" s="441"/>
      <c r="AB189" s="441"/>
      <c r="AC189" s="434"/>
      <c r="AD189" s="434"/>
      <c r="AE189" s="441"/>
      <c r="AF189" s="441"/>
      <c r="AG189" s="405"/>
      <c r="AH189" s="405"/>
      <c r="AI189" s="405"/>
      <c r="AJ189" s="405"/>
      <c r="AK189" s="405"/>
      <c r="AL189" s="405"/>
      <c r="AM189" s="405"/>
      <c r="AN189" s="405"/>
      <c r="AO189" s="405"/>
      <c r="AP189" s="405"/>
      <c r="AQ189" s="405"/>
      <c r="AR189" s="405"/>
      <c r="AS189" s="405"/>
      <c r="AT189" s="405"/>
      <c r="AU189" s="405"/>
      <c r="AV189" s="405"/>
      <c r="AW189" s="405"/>
      <c r="AX189" s="405"/>
      <c r="AY189" s="405"/>
      <c r="AZ189" s="405"/>
      <c r="BA189" s="434"/>
      <c r="BB189" s="434"/>
      <c r="BC189" s="405"/>
      <c r="BD189" s="405"/>
      <c r="BE189" s="405"/>
      <c r="BF189" s="441"/>
      <c r="BG189" s="441"/>
      <c r="BH189" s="441"/>
      <c r="BI189" s="441"/>
      <c r="BJ189" s="441"/>
      <c r="BK189" s="441"/>
      <c r="BL189" s="441"/>
      <c r="BM189" s="441"/>
      <c r="BN189" s="441"/>
      <c r="BO189" s="441"/>
      <c r="BP189" s="441"/>
      <c r="BQ189" s="441"/>
      <c r="BR189" s="441"/>
      <c r="BS189" s="441"/>
      <c r="BT189" s="441"/>
      <c r="BU189" s="441"/>
      <c r="BV189" s="441"/>
      <c r="BW189" s="441"/>
      <c r="BX189" s="441"/>
      <c r="BY189" s="441"/>
      <c r="BZ189" s="405"/>
      <c r="CA189" s="405"/>
      <c r="CB189" s="405"/>
      <c r="CC189" s="405"/>
      <c r="CD189" s="405"/>
      <c r="CE189" s="405"/>
      <c r="CF189" s="434"/>
      <c r="CG189" s="434"/>
      <c r="CH189" s="405"/>
      <c r="CI189" s="405"/>
      <c r="CJ189" s="405"/>
      <c r="CK189" s="405"/>
      <c r="CL189" s="405"/>
      <c r="CM189" s="405"/>
      <c r="CN189" s="405"/>
      <c r="CO189" s="405"/>
      <c r="CP189" s="405"/>
      <c r="CQ189" s="434"/>
      <c r="CR189" s="434"/>
      <c r="CS189" s="405"/>
      <c r="CT189" s="405"/>
      <c r="CU189" s="405"/>
      <c r="CV189" s="405"/>
      <c r="CW189" s="405"/>
      <c r="CX189" s="405"/>
      <c r="CY189" s="405"/>
      <c r="CZ189" s="405"/>
      <c r="DA189" s="405"/>
      <c r="DB189" s="405"/>
      <c r="DC189" s="405"/>
      <c r="DD189" s="405"/>
      <c r="DE189" s="405"/>
      <c r="DF189" s="405"/>
      <c r="DG189" s="405"/>
      <c r="DH189" s="405"/>
      <c r="DI189" s="405"/>
      <c r="DJ189" s="405"/>
      <c r="DK189" s="405"/>
      <c r="DL189" s="405"/>
      <c r="DM189" s="405"/>
      <c r="DN189" s="405"/>
      <c r="DO189" s="405"/>
      <c r="DP189" s="405"/>
      <c r="DQ189" s="405"/>
      <c r="DR189" s="405"/>
      <c r="DS189" s="434"/>
      <c r="DT189" s="434"/>
      <c r="DU189" s="405"/>
      <c r="DV189" s="405"/>
      <c r="DW189" s="405"/>
      <c r="DX189" s="405"/>
      <c r="DY189" s="405"/>
      <c r="DZ189" s="405"/>
      <c r="EA189" s="405"/>
      <c r="EB189" s="405"/>
      <c r="EC189" s="405"/>
      <c r="ED189" s="405"/>
      <c r="EE189" s="405"/>
      <c r="EF189" s="405"/>
      <c r="EG189" s="405"/>
      <c r="EH189" s="405"/>
      <c r="EI189" s="405"/>
      <c r="EJ189" s="405"/>
      <c r="EK189" s="405"/>
      <c r="EL189" s="405"/>
      <c r="EM189" s="405"/>
      <c r="EN189" s="405"/>
      <c r="EO189" s="405"/>
      <c r="EP189" s="405"/>
      <c r="EQ189" s="405"/>
      <c r="ER189" s="405"/>
      <c r="ES189" s="405"/>
      <c r="ET189" s="405"/>
      <c r="EU189" s="434"/>
      <c r="EV189" s="434"/>
      <c r="EW189" s="405"/>
      <c r="EX189" s="405"/>
      <c r="EY189" s="405"/>
      <c r="EZ189" s="405"/>
      <c r="FA189" s="405"/>
      <c r="FB189" s="405"/>
      <c r="FC189" s="405"/>
      <c r="FD189" s="405"/>
      <c r="FE189" s="405"/>
      <c r="FF189" s="405"/>
      <c r="FG189" s="405"/>
      <c r="FH189" s="405"/>
      <c r="FI189" s="405"/>
      <c r="FJ189" s="405"/>
      <c r="FK189" s="405"/>
      <c r="FL189" s="405"/>
      <c r="FM189" s="405"/>
      <c r="FN189" s="405"/>
      <c r="FO189" s="405"/>
      <c r="FP189" s="405"/>
      <c r="FQ189" s="405"/>
      <c r="FR189" s="405"/>
      <c r="FS189" s="405"/>
      <c r="FT189" s="405"/>
      <c r="FU189" s="405"/>
      <c r="FV189" s="405"/>
      <c r="FW189" s="405"/>
      <c r="FX189" s="405"/>
      <c r="FY189" s="405"/>
      <c r="FZ189" s="405"/>
      <c r="GA189" s="405"/>
      <c r="GB189" s="405"/>
      <c r="GC189" s="405"/>
      <c r="GD189" s="434"/>
      <c r="GE189" s="434"/>
      <c r="GF189" s="405"/>
      <c r="GG189" s="405"/>
      <c r="GH189" s="405"/>
      <c r="GI189" s="405"/>
      <c r="GJ189" s="405"/>
      <c r="GK189" s="405"/>
      <c r="GL189" s="405"/>
      <c r="GM189" s="405"/>
      <c r="GN189" s="405"/>
      <c r="GO189" s="405"/>
      <c r="GP189" s="405"/>
    </row>
    <row r="190" spans="1:198" ht="22.8">
      <c r="A190" s="434"/>
      <c r="B190" s="434"/>
      <c r="C190" s="440"/>
      <c r="D190" s="440"/>
      <c r="E190" s="440"/>
      <c r="F190" s="440"/>
      <c r="G190" s="441"/>
      <c r="H190" s="441"/>
      <c r="I190" s="441"/>
      <c r="J190" s="441"/>
      <c r="K190" s="441"/>
      <c r="L190" s="441"/>
      <c r="M190" s="441"/>
      <c r="N190" s="441"/>
      <c r="O190" s="441"/>
      <c r="P190" s="441"/>
      <c r="Q190" s="441"/>
      <c r="R190" s="441"/>
      <c r="S190" s="441"/>
      <c r="T190" s="441"/>
      <c r="U190" s="441"/>
      <c r="V190" s="441"/>
      <c r="W190" s="441"/>
      <c r="X190" s="441"/>
      <c r="Y190" s="441"/>
      <c r="Z190" s="441"/>
      <c r="AA190" s="441"/>
      <c r="AB190" s="441"/>
      <c r="AC190" s="434"/>
      <c r="AD190" s="434"/>
      <c r="AE190" s="441"/>
      <c r="AF190" s="441"/>
      <c r="AG190" s="405"/>
      <c r="AH190" s="405"/>
      <c r="AI190" s="405"/>
      <c r="AJ190" s="405"/>
      <c r="AK190" s="405"/>
      <c r="AL190" s="405"/>
      <c r="AM190" s="405"/>
      <c r="AN190" s="405"/>
      <c r="AO190" s="405"/>
      <c r="AP190" s="405"/>
      <c r="AQ190" s="405"/>
      <c r="AR190" s="405"/>
      <c r="AS190" s="405"/>
      <c r="AT190" s="405"/>
      <c r="AU190" s="405"/>
      <c r="AV190" s="405"/>
      <c r="AW190" s="405"/>
      <c r="AX190" s="405"/>
      <c r="AY190" s="405"/>
      <c r="AZ190" s="405"/>
      <c r="BA190" s="434"/>
      <c r="BB190" s="434"/>
      <c r="BC190" s="405"/>
      <c r="BD190" s="405"/>
      <c r="BE190" s="405"/>
      <c r="BF190" s="441"/>
      <c r="BG190" s="441"/>
      <c r="BH190" s="441"/>
      <c r="BI190" s="441"/>
      <c r="BJ190" s="441"/>
      <c r="BK190" s="441"/>
      <c r="BL190" s="441"/>
      <c r="BM190" s="441"/>
      <c r="BN190" s="441"/>
      <c r="BO190" s="441"/>
      <c r="BP190" s="441"/>
      <c r="BQ190" s="441"/>
      <c r="BR190" s="441"/>
      <c r="BS190" s="441"/>
      <c r="BT190" s="441"/>
      <c r="BU190" s="441"/>
      <c r="BV190" s="441"/>
      <c r="BW190" s="441"/>
      <c r="BX190" s="441"/>
      <c r="BY190" s="441"/>
      <c r="BZ190" s="405"/>
      <c r="CA190" s="405"/>
      <c r="CB190" s="405"/>
      <c r="CC190" s="405"/>
      <c r="CD190" s="405"/>
      <c r="CE190" s="405"/>
      <c r="CF190" s="434"/>
      <c r="CG190" s="434"/>
      <c r="CH190" s="405"/>
      <c r="CI190" s="405"/>
      <c r="CJ190" s="405"/>
      <c r="CK190" s="405"/>
      <c r="CL190" s="405"/>
      <c r="CM190" s="405"/>
      <c r="CN190" s="405"/>
      <c r="CO190" s="405"/>
      <c r="CP190" s="405"/>
      <c r="CQ190" s="434"/>
      <c r="CR190" s="434"/>
      <c r="CS190" s="405"/>
      <c r="CT190" s="405"/>
      <c r="CU190" s="405"/>
      <c r="CV190" s="405"/>
      <c r="CW190" s="405"/>
      <c r="CX190" s="405"/>
      <c r="CY190" s="405"/>
      <c r="CZ190" s="405"/>
      <c r="DA190" s="405"/>
      <c r="DB190" s="405"/>
      <c r="DC190" s="405"/>
      <c r="DD190" s="405"/>
      <c r="DE190" s="405"/>
      <c r="DF190" s="405"/>
      <c r="DG190" s="405"/>
      <c r="DH190" s="405"/>
      <c r="DI190" s="405"/>
      <c r="DJ190" s="405"/>
      <c r="DK190" s="405"/>
      <c r="DL190" s="405"/>
      <c r="DM190" s="405"/>
      <c r="DN190" s="405"/>
      <c r="DO190" s="405"/>
      <c r="DP190" s="405"/>
      <c r="DQ190" s="405"/>
      <c r="DR190" s="405"/>
      <c r="DS190" s="434"/>
      <c r="DT190" s="434"/>
      <c r="DU190" s="405"/>
      <c r="DV190" s="405"/>
      <c r="DW190" s="405"/>
      <c r="DX190" s="405"/>
      <c r="DY190" s="405"/>
      <c r="DZ190" s="405"/>
      <c r="EA190" s="405"/>
      <c r="EB190" s="405"/>
      <c r="EC190" s="405"/>
      <c r="ED190" s="405"/>
      <c r="EE190" s="405"/>
      <c r="EF190" s="405"/>
      <c r="EG190" s="405"/>
      <c r="EH190" s="405"/>
      <c r="EI190" s="405"/>
      <c r="EJ190" s="405"/>
      <c r="EK190" s="405"/>
      <c r="EL190" s="405"/>
      <c r="EM190" s="405"/>
      <c r="EN190" s="405"/>
      <c r="EO190" s="405"/>
      <c r="EP190" s="405"/>
      <c r="EQ190" s="405"/>
      <c r="ER190" s="405"/>
      <c r="ES190" s="405"/>
      <c r="ET190" s="405"/>
      <c r="EU190" s="434"/>
      <c r="EV190" s="434"/>
      <c r="EW190" s="405"/>
      <c r="EX190" s="405"/>
      <c r="EY190" s="405"/>
      <c r="EZ190" s="405"/>
      <c r="FA190" s="405"/>
      <c r="FB190" s="405"/>
      <c r="FC190" s="405"/>
      <c r="FD190" s="405"/>
      <c r="FE190" s="405"/>
      <c r="FF190" s="405"/>
      <c r="FG190" s="405"/>
      <c r="FH190" s="405"/>
      <c r="FI190" s="405"/>
      <c r="FJ190" s="405"/>
      <c r="FK190" s="405"/>
      <c r="FL190" s="405"/>
      <c r="FM190" s="405"/>
      <c r="FN190" s="405"/>
      <c r="FO190" s="405"/>
      <c r="FP190" s="405"/>
      <c r="FQ190" s="405"/>
      <c r="FR190" s="405"/>
      <c r="FS190" s="405"/>
      <c r="FT190" s="405"/>
      <c r="FU190" s="405"/>
      <c r="FV190" s="405"/>
      <c r="FW190" s="405"/>
      <c r="FX190" s="405"/>
      <c r="FY190" s="405"/>
      <c r="FZ190" s="405"/>
      <c r="GA190" s="405"/>
      <c r="GB190" s="405"/>
      <c r="GC190" s="405"/>
      <c r="GD190" s="434"/>
      <c r="GE190" s="434"/>
      <c r="GF190" s="405"/>
      <c r="GG190" s="405"/>
      <c r="GH190" s="405"/>
      <c r="GI190" s="405"/>
      <c r="GJ190" s="405"/>
      <c r="GK190" s="405"/>
      <c r="GL190" s="405"/>
      <c r="GM190" s="405"/>
      <c r="GN190" s="405"/>
      <c r="GO190" s="405"/>
      <c r="GP190" s="405"/>
    </row>
    <row r="191" spans="1:198" ht="22.8">
      <c r="A191" s="434"/>
      <c r="B191" s="434"/>
      <c r="C191" s="440"/>
      <c r="D191" s="440"/>
      <c r="E191" s="440"/>
      <c r="F191" s="440"/>
      <c r="G191" s="441"/>
      <c r="H191" s="441"/>
      <c r="I191" s="441"/>
      <c r="J191" s="441"/>
      <c r="K191" s="441"/>
      <c r="L191" s="441"/>
      <c r="M191" s="441"/>
      <c r="N191" s="441"/>
      <c r="O191" s="441"/>
      <c r="P191" s="441"/>
      <c r="Q191" s="441"/>
      <c r="R191" s="441"/>
      <c r="S191" s="441"/>
      <c r="T191" s="441"/>
      <c r="U191" s="441"/>
      <c r="V191" s="441"/>
      <c r="W191" s="441"/>
      <c r="X191" s="441"/>
      <c r="Y191" s="441"/>
      <c r="Z191" s="441"/>
      <c r="AA191" s="441"/>
      <c r="AB191" s="441"/>
      <c r="AC191" s="434"/>
      <c r="AD191" s="434"/>
      <c r="AE191" s="441"/>
      <c r="AF191" s="441"/>
      <c r="AG191" s="405"/>
      <c r="AH191" s="405"/>
      <c r="AI191" s="405"/>
      <c r="AJ191" s="405"/>
      <c r="AK191" s="405"/>
      <c r="AL191" s="405"/>
      <c r="AM191" s="405"/>
      <c r="AN191" s="405"/>
      <c r="AO191" s="405"/>
      <c r="AP191" s="405"/>
      <c r="AQ191" s="405"/>
      <c r="AR191" s="405"/>
      <c r="AS191" s="405"/>
      <c r="AT191" s="405"/>
      <c r="AU191" s="405"/>
      <c r="AV191" s="405"/>
      <c r="AW191" s="405"/>
      <c r="AX191" s="405"/>
      <c r="AY191" s="405"/>
      <c r="AZ191" s="405"/>
      <c r="BA191" s="434"/>
      <c r="BB191" s="434"/>
      <c r="BC191" s="405"/>
      <c r="BD191" s="405"/>
      <c r="BE191" s="405"/>
      <c r="BF191" s="441"/>
      <c r="BG191" s="441"/>
      <c r="BH191" s="441"/>
      <c r="BI191" s="441"/>
      <c r="BJ191" s="441"/>
      <c r="BK191" s="441"/>
      <c r="BL191" s="441"/>
      <c r="BM191" s="441"/>
      <c r="BN191" s="441"/>
      <c r="BO191" s="441"/>
      <c r="BP191" s="441"/>
      <c r="BQ191" s="441"/>
      <c r="BR191" s="441"/>
      <c r="BS191" s="441"/>
      <c r="BT191" s="441"/>
      <c r="BU191" s="441"/>
      <c r="BV191" s="441"/>
      <c r="BW191" s="441"/>
      <c r="BX191" s="441"/>
      <c r="BY191" s="441"/>
      <c r="BZ191" s="405"/>
      <c r="CA191" s="405"/>
      <c r="CB191" s="405"/>
      <c r="CC191" s="405"/>
      <c r="CD191" s="405"/>
      <c r="CE191" s="405"/>
      <c r="CF191" s="434"/>
      <c r="CG191" s="434"/>
      <c r="CH191" s="405"/>
      <c r="CI191" s="405"/>
      <c r="CJ191" s="405"/>
      <c r="CK191" s="405"/>
      <c r="CL191" s="405"/>
      <c r="CM191" s="405"/>
      <c r="CN191" s="405"/>
      <c r="CO191" s="405"/>
      <c r="CP191" s="405"/>
      <c r="CQ191" s="434"/>
      <c r="CR191" s="434"/>
      <c r="CS191" s="405"/>
      <c r="CT191" s="405"/>
      <c r="CU191" s="405"/>
      <c r="CV191" s="405"/>
      <c r="CW191" s="405"/>
      <c r="CX191" s="405"/>
      <c r="CY191" s="405"/>
      <c r="CZ191" s="405"/>
      <c r="DA191" s="405"/>
      <c r="DB191" s="405"/>
      <c r="DC191" s="405"/>
      <c r="DD191" s="405"/>
      <c r="DE191" s="405"/>
      <c r="DF191" s="405"/>
      <c r="DG191" s="405"/>
      <c r="DH191" s="405"/>
      <c r="DI191" s="405"/>
      <c r="DJ191" s="405"/>
      <c r="DK191" s="405"/>
      <c r="DL191" s="405"/>
      <c r="DM191" s="405"/>
      <c r="DN191" s="405"/>
      <c r="DO191" s="405"/>
      <c r="DP191" s="405"/>
      <c r="DQ191" s="405"/>
      <c r="DR191" s="405"/>
      <c r="DS191" s="434"/>
      <c r="DT191" s="434"/>
      <c r="DU191" s="405"/>
      <c r="DV191" s="405"/>
      <c r="DW191" s="405"/>
      <c r="DX191" s="405"/>
      <c r="DY191" s="405"/>
      <c r="DZ191" s="405"/>
      <c r="EA191" s="405"/>
      <c r="EB191" s="405"/>
      <c r="EC191" s="405"/>
      <c r="ED191" s="405"/>
      <c r="EE191" s="405"/>
      <c r="EF191" s="405"/>
      <c r="EG191" s="405"/>
      <c r="EH191" s="405"/>
      <c r="EI191" s="405"/>
      <c r="EJ191" s="405"/>
      <c r="EK191" s="405"/>
      <c r="EL191" s="405"/>
      <c r="EM191" s="405"/>
      <c r="EN191" s="405"/>
      <c r="EO191" s="405"/>
      <c r="EP191" s="405"/>
      <c r="EQ191" s="405"/>
      <c r="ER191" s="405"/>
      <c r="ES191" s="405"/>
      <c r="ET191" s="405"/>
      <c r="EU191" s="434"/>
      <c r="EV191" s="434"/>
      <c r="EW191" s="405"/>
      <c r="EX191" s="405"/>
      <c r="EY191" s="405"/>
      <c r="EZ191" s="405"/>
      <c r="FA191" s="405"/>
      <c r="FB191" s="405"/>
      <c r="FC191" s="405"/>
      <c r="FD191" s="405"/>
      <c r="FE191" s="405"/>
      <c r="FF191" s="405"/>
      <c r="FG191" s="405"/>
      <c r="FH191" s="405"/>
      <c r="FI191" s="405"/>
      <c r="FJ191" s="405"/>
      <c r="FK191" s="405"/>
      <c r="FL191" s="405"/>
      <c r="FM191" s="405"/>
      <c r="FN191" s="405"/>
      <c r="FO191" s="405"/>
      <c r="FP191" s="405"/>
      <c r="FQ191" s="405"/>
      <c r="FR191" s="405"/>
      <c r="FS191" s="405"/>
      <c r="FT191" s="405"/>
      <c r="FU191" s="405"/>
      <c r="FV191" s="405"/>
      <c r="FW191" s="405"/>
      <c r="FX191" s="405"/>
      <c r="FY191" s="405"/>
      <c r="FZ191" s="405"/>
      <c r="GA191" s="405"/>
      <c r="GB191" s="405"/>
      <c r="GC191" s="405"/>
      <c r="GD191" s="434"/>
      <c r="GE191" s="434"/>
      <c r="GF191" s="405"/>
      <c r="GG191" s="405"/>
      <c r="GH191" s="405"/>
      <c r="GI191" s="405"/>
      <c r="GJ191" s="405"/>
      <c r="GK191" s="405"/>
      <c r="GL191" s="405"/>
      <c r="GM191" s="405"/>
      <c r="GN191" s="405"/>
      <c r="GO191" s="405"/>
      <c r="GP191" s="405"/>
    </row>
    <row r="192" spans="1:198" ht="22.8">
      <c r="A192" s="434"/>
      <c r="B192" s="434"/>
      <c r="C192" s="440"/>
      <c r="D192" s="440"/>
      <c r="E192" s="440"/>
      <c r="F192" s="440"/>
      <c r="G192" s="441"/>
      <c r="H192" s="441"/>
      <c r="I192" s="441"/>
      <c r="J192" s="441"/>
      <c r="K192" s="441"/>
      <c r="L192" s="441"/>
      <c r="M192" s="441"/>
      <c r="N192" s="441"/>
      <c r="O192" s="441"/>
      <c r="P192" s="441"/>
      <c r="Q192" s="441"/>
      <c r="R192" s="441"/>
      <c r="S192" s="441"/>
      <c r="T192" s="441"/>
      <c r="U192" s="441"/>
      <c r="V192" s="441"/>
      <c r="W192" s="441"/>
      <c r="X192" s="441"/>
      <c r="Y192" s="441"/>
      <c r="Z192" s="441"/>
      <c r="AA192" s="441"/>
      <c r="AB192" s="441"/>
      <c r="AC192" s="434"/>
      <c r="AD192" s="434"/>
      <c r="AE192" s="441"/>
      <c r="AF192" s="441"/>
      <c r="AG192" s="405"/>
      <c r="AH192" s="405"/>
      <c r="AI192" s="405"/>
      <c r="AJ192" s="405"/>
      <c r="AK192" s="405"/>
      <c r="AL192" s="405"/>
      <c r="AM192" s="405"/>
      <c r="AN192" s="405"/>
      <c r="AO192" s="405"/>
      <c r="AP192" s="405"/>
      <c r="AQ192" s="405"/>
      <c r="AR192" s="405"/>
      <c r="AS192" s="405"/>
      <c r="AT192" s="405"/>
      <c r="AU192" s="405"/>
      <c r="AV192" s="405"/>
      <c r="AW192" s="405"/>
      <c r="AX192" s="405"/>
      <c r="AY192" s="405"/>
      <c r="AZ192" s="405"/>
      <c r="BA192" s="434"/>
      <c r="BB192" s="434"/>
      <c r="BC192" s="405"/>
      <c r="BD192" s="405"/>
      <c r="BE192" s="405"/>
      <c r="BF192" s="441"/>
      <c r="BG192" s="441"/>
      <c r="BH192" s="441"/>
      <c r="BI192" s="441"/>
      <c r="BJ192" s="441"/>
      <c r="BK192" s="441"/>
      <c r="BL192" s="441"/>
      <c r="BM192" s="441"/>
      <c r="BN192" s="441"/>
      <c r="BO192" s="441"/>
      <c r="BP192" s="441"/>
      <c r="BQ192" s="441"/>
      <c r="BR192" s="441"/>
      <c r="BS192" s="441"/>
      <c r="BT192" s="441"/>
      <c r="BU192" s="441"/>
      <c r="BV192" s="441"/>
      <c r="BW192" s="441"/>
      <c r="BX192" s="441"/>
      <c r="BY192" s="441"/>
      <c r="BZ192" s="405"/>
      <c r="CA192" s="405"/>
      <c r="CB192" s="405"/>
      <c r="CC192" s="405"/>
      <c r="CD192" s="405"/>
      <c r="CE192" s="405"/>
      <c r="CF192" s="434"/>
      <c r="CG192" s="434"/>
      <c r="CH192" s="405"/>
      <c r="CI192" s="405"/>
      <c r="CJ192" s="405"/>
      <c r="CK192" s="405"/>
      <c r="CL192" s="405"/>
      <c r="CM192" s="405"/>
      <c r="CN192" s="405"/>
      <c r="CO192" s="405"/>
      <c r="CP192" s="405"/>
      <c r="CQ192" s="434"/>
      <c r="CR192" s="434"/>
      <c r="CS192" s="405"/>
      <c r="CT192" s="405"/>
      <c r="CU192" s="405"/>
      <c r="CV192" s="405"/>
      <c r="CW192" s="405"/>
      <c r="CX192" s="405"/>
      <c r="CY192" s="405"/>
      <c r="CZ192" s="405"/>
      <c r="DA192" s="405"/>
      <c r="DB192" s="405"/>
      <c r="DC192" s="405"/>
      <c r="DD192" s="405"/>
      <c r="DE192" s="405"/>
      <c r="DF192" s="405"/>
      <c r="DG192" s="405"/>
      <c r="DH192" s="405"/>
      <c r="DI192" s="405"/>
      <c r="DJ192" s="405"/>
      <c r="DK192" s="405"/>
      <c r="DL192" s="405"/>
      <c r="DM192" s="405"/>
      <c r="DN192" s="405"/>
      <c r="DO192" s="405"/>
      <c r="DP192" s="405"/>
      <c r="DQ192" s="405"/>
      <c r="DR192" s="405"/>
      <c r="DS192" s="434"/>
      <c r="DT192" s="434"/>
      <c r="DU192" s="405"/>
      <c r="DV192" s="405"/>
      <c r="DW192" s="405"/>
      <c r="DX192" s="405"/>
      <c r="DY192" s="405"/>
      <c r="DZ192" s="405"/>
      <c r="EA192" s="405"/>
      <c r="EB192" s="405"/>
      <c r="EC192" s="405"/>
      <c r="ED192" s="405"/>
      <c r="EE192" s="405"/>
      <c r="EF192" s="405"/>
      <c r="EG192" s="405"/>
      <c r="EH192" s="405"/>
      <c r="EI192" s="405"/>
      <c r="EJ192" s="405"/>
      <c r="EK192" s="405"/>
      <c r="EL192" s="405"/>
      <c r="EM192" s="405"/>
      <c r="EN192" s="405"/>
      <c r="EO192" s="405"/>
      <c r="EP192" s="405"/>
      <c r="EQ192" s="405"/>
      <c r="ER192" s="405"/>
      <c r="ES192" s="405"/>
      <c r="ET192" s="405"/>
      <c r="EU192" s="434"/>
      <c r="EV192" s="434"/>
      <c r="EW192" s="405"/>
      <c r="EX192" s="405"/>
      <c r="EY192" s="405"/>
      <c r="EZ192" s="405"/>
      <c r="FA192" s="405"/>
      <c r="FB192" s="405"/>
      <c r="FC192" s="405"/>
      <c r="FD192" s="405"/>
      <c r="FE192" s="405"/>
      <c r="FF192" s="405"/>
      <c r="FG192" s="405"/>
      <c r="FH192" s="405"/>
      <c r="FI192" s="405"/>
      <c r="FJ192" s="405"/>
      <c r="FK192" s="405"/>
      <c r="FL192" s="405"/>
      <c r="FM192" s="405"/>
      <c r="FN192" s="405"/>
      <c r="FO192" s="405"/>
      <c r="FP192" s="405"/>
      <c r="FQ192" s="405"/>
      <c r="FR192" s="405"/>
      <c r="FS192" s="405"/>
      <c r="FT192" s="405"/>
      <c r="FU192" s="405"/>
      <c r="FV192" s="405"/>
      <c r="FW192" s="405"/>
      <c r="FX192" s="405"/>
      <c r="FY192" s="405"/>
      <c r="FZ192" s="405"/>
      <c r="GA192" s="405"/>
      <c r="GB192" s="405"/>
      <c r="GC192" s="405"/>
      <c r="GD192" s="434"/>
      <c r="GE192" s="434"/>
      <c r="GF192" s="405"/>
      <c r="GG192" s="405"/>
      <c r="GH192" s="405"/>
      <c r="GI192" s="405"/>
      <c r="GJ192" s="405"/>
      <c r="GK192" s="405"/>
      <c r="GL192" s="405"/>
      <c r="GM192" s="405"/>
      <c r="GN192" s="405"/>
      <c r="GO192" s="405"/>
      <c r="GP192" s="405"/>
    </row>
    <row r="193" spans="1:198" ht="22.8">
      <c r="A193" s="434"/>
      <c r="B193" s="434"/>
      <c r="C193" s="440"/>
      <c r="D193" s="440"/>
      <c r="E193" s="440"/>
      <c r="F193" s="440"/>
      <c r="G193" s="441"/>
      <c r="H193" s="441"/>
      <c r="I193" s="441"/>
      <c r="J193" s="441"/>
      <c r="K193" s="441"/>
      <c r="L193" s="441"/>
      <c r="M193" s="441"/>
      <c r="N193" s="441"/>
      <c r="O193" s="441"/>
      <c r="P193" s="441"/>
      <c r="Q193" s="441"/>
      <c r="R193" s="441"/>
      <c r="S193" s="441"/>
      <c r="T193" s="441"/>
      <c r="U193" s="441"/>
      <c r="V193" s="441"/>
      <c r="W193" s="441"/>
      <c r="X193" s="441"/>
      <c r="Y193" s="441"/>
      <c r="Z193" s="441"/>
      <c r="AA193" s="441"/>
      <c r="AB193" s="441"/>
      <c r="AC193" s="434"/>
      <c r="AD193" s="434"/>
      <c r="AE193" s="441"/>
      <c r="AF193" s="441"/>
      <c r="AG193" s="405"/>
      <c r="AH193" s="405"/>
      <c r="AI193" s="405"/>
      <c r="AJ193" s="405"/>
      <c r="AK193" s="405"/>
      <c r="AL193" s="405"/>
      <c r="AM193" s="405"/>
      <c r="AN193" s="405"/>
      <c r="AO193" s="405"/>
      <c r="AP193" s="405"/>
      <c r="AQ193" s="405"/>
      <c r="AR193" s="405"/>
      <c r="AS193" s="405"/>
      <c r="AT193" s="405"/>
      <c r="AU193" s="405"/>
      <c r="AV193" s="405"/>
      <c r="AW193" s="405"/>
      <c r="AX193" s="405"/>
      <c r="AY193" s="405"/>
      <c r="AZ193" s="405"/>
      <c r="BA193" s="434"/>
      <c r="BB193" s="434"/>
      <c r="BC193" s="405"/>
      <c r="BD193" s="405"/>
      <c r="BE193" s="405"/>
      <c r="BF193" s="441"/>
      <c r="BG193" s="441"/>
      <c r="BH193" s="441"/>
      <c r="BI193" s="441"/>
      <c r="BJ193" s="441"/>
      <c r="BK193" s="441"/>
      <c r="BL193" s="441"/>
      <c r="BM193" s="441"/>
      <c r="BN193" s="441"/>
      <c r="BO193" s="441"/>
      <c r="BP193" s="441"/>
      <c r="BQ193" s="441"/>
      <c r="BR193" s="441"/>
      <c r="BS193" s="441"/>
      <c r="BT193" s="441"/>
      <c r="BU193" s="441"/>
      <c r="BV193" s="441"/>
      <c r="BW193" s="441"/>
      <c r="BX193" s="441"/>
      <c r="BY193" s="441"/>
      <c r="BZ193" s="405"/>
      <c r="CA193" s="405"/>
      <c r="CB193" s="405"/>
      <c r="CC193" s="405"/>
      <c r="CD193" s="405"/>
      <c r="CE193" s="405"/>
      <c r="CF193" s="434"/>
      <c r="CG193" s="434"/>
      <c r="CH193" s="405"/>
      <c r="CI193" s="405"/>
      <c r="CJ193" s="405"/>
      <c r="CK193" s="405"/>
      <c r="CL193" s="405"/>
      <c r="CM193" s="405"/>
      <c r="CN193" s="405"/>
      <c r="CO193" s="405"/>
      <c r="CP193" s="405"/>
      <c r="CQ193" s="434"/>
      <c r="CR193" s="434"/>
      <c r="CS193" s="405"/>
      <c r="CT193" s="405"/>
      <c r="CU193" s="405"/>
      <c r="CV193" s="405"/>
      <c r="CW193" s="405"/>
      <c r="CX193" s="405"/>
      <c r="CY193" s="405"/>
      <c r="CZ193" s="405"/>
      <c r="DA193" s="405"/>
      <c r="DB193" s="405"/>
      <c r="DC193" s="405"/>
      <c r="DD193" s="405"/>
      <c r="DE193" s="405"/>
      <c r="DF193" s="405"/>
      <c r="DG193" s="405"/>
      <c r="DH193" s="405"/>
      <c r="DI193" s="405"/>
      <c r="DJ193" s="405"/>
      <c r="DK193" s="405"/>
      <c r="DL193" s="405"/>
      <c r="DM193" s="405"/>
      <c r="DN193" s="405"/>
      <c r="DO193" s="405"/>
      <c r="DP193" s="405"/>
      <c r="DQ193" s="405"/>
      <c r="DR193" s="405"/>
      <c r="DS193" s="434"/>
      <c r="DT193" s="434"/>
      <c r="DU193" s="405"/>
      <c r="DV193" s="405"/>
      <c r="DW193" s="405"/>
      <c r="DX193" s="405"/>
      <c r="DY193" s="405"/>
      <c r="DZ193" s="405"/>
      <c r="EA193" s="405"/>
      <c r="EB193" s="405"/>
      <c r="EC193" s="405"/>
      <c r="ED193" s="405"/>
      <c r="EE193" s="405"/>
      <c r="EF193" s="405"/>
      <c r="EG193" s="405"/>
      <c r="EH193" s="405"/>
      <c r="EI193" s="405"/>
      <c r="EJ193" s="405"/>
      <c r="EK193" s="405"/>
      <c r="EL193" s="405"/>
      <c r="EM193" s="405"/>
      <c r="EN193" s="405"/>
      <c r="EO193" s="405"/>
      <c r="EP193" s="405"/>
      <c r="EQ193" s="405"/>
      <c r="ER193" s="405"/>
      <c r="ES193" s="405"/>
      <c r="ET193" s="405"/>
      <c r="EU193" s="434"/>
      <c r="EV193" s="434"/>
      <c r="EW193" s="405"/>
      <c r="EX193" s="405"/>
      <c r="EY193" s="405"/>
      <c r="EZ193" s="405"/>
      <c r="FA193" s="405"/>
      <c r="FB193" s="405"/>
      <c r="FC193" s="405"/>
      <c r="FD193" s="405"/>
      <c r="FE193" s="405"/>
      <c r="FF193" s="405"/>
      <c r="FG193" s="405"/>
      <c r="FH193" s="405"/>
      <c r="FI193" s="405"/>
      <c r="FJ193" s="405"/>
      <c r="FK193" s="405"/>
      <c r="FL193" s="405"/>
      <c r="FM193" s="405"/>
      <c r="FN193" s="405"/>
      <c r="FO193" s="405"/>
      <c r="FP193" s="405"/>
      <c r="FQ193" s="405"/>
      <c r="FR193" s="405"/>
      <c r="FS193" s="405"/>
      <c r="FT193" s="405"/>
      <c r="FU193" s="405"/>
      <c r="FV193" s="405"/>
      <c r="FW193" s="405"/>
      <c r="FX193" s="405"/>
      <c r="FY193" s="405"/>
      <c r="FZ193" s="405"/>
      <c r="GA193" s="405"/>
      <c r="GB193" s="405"/>
      <c r="GC193" s="405"/>
      <c r="GD193" s="434"/>
      <c r="GE193" s="434"/>
      <c r="GF193" s="405"/>
      <c r="GG193" s="405"/>
      <c r="GH193" s="405"/>
      <c r="GI193" s="405"/>
      <c r="GJ193" s="405"/>
      <c r="GK193" s="405"/>
      <c r="GL193" s="405"/>
      <c r="GM193" s="405"/>
      <c r="GN193" s="405"/>
      <c r="GO193" s="405"/>
      <c r="GP193" s="405"/>
    </row>
    <row r="194" spans="1:198" ht="22.8">
      <c r="A194" s="434"/>
      <c r="B194" s="434"/>
      <c r="C194" s="440"/>
      <c r="D194" s="440"/>
      <c r="E194" s="440"/>
      <c r="F194" s="440"/>
      <c r="G194" s="441"/>
      <c r="H194" s="441"/>
      <c r="I194" s="441"/>
      <c r="J194" s="441"/>
      <c r="K194" s="441"/>
      <c r="L194" s="441"/>
      <c r="M194" s="441"/>
      <c r="N194" s="441"/>
      <c r="O194" s="441"/>
      <c r="P194" s="441"/>
      <c r="Q194" s="441"/>
      <c r="R194" s="441"/>
      <c r="S194" s="441"/>
      <c r="T194" s="441"/>
      <c r="U194" s="441"/>
      <c r="V194" s="441"/>
      <c r="W194" s="441"/>
      <c r="X194" s="441"/>
      <c r="Y194" s="441"/>
      <c r="Z194" s="441"/>
      <c r="AA194" s="441"/>
      <c r="AB194" s="441"/>
      <c r="AC194" s="434"/>
      <c r="AD194" s="434"/>
      <c r="AE194" s="441"/>
      <c r="AF194" s="441"/>
      <c r="AG194" s="405"/>
      <c r="AH194" s="405"/>
      <c r="AI194" s="405"/>
      <c r="AJ194" s="405"/>
      <c r="AK194" s="405"/>
      <c r="AL194" s="405"/>
      <c r="AM194" s="405"/>
      <c r="AN194" s="405"/>
      <c r="AO194" s="405"/>
      <c r="AP194" s="405"/>
      <c r="AQ194" s="405"/>
      <c r="AR194" s="405"/>
      <c r="AS194" s="405"/>
      <c r="AT194" s="405"/>
      <c r="AU194" s="405"/>
      <c r="AV194" s="405"/>
      <c r="AW194" s="405"/>
      <c r="AX194" s="405"/>
      <c r="AY194" s="405"/>
      <c r="AZ194" s="405"/>
      <c r="BA194" s="434"/>
      <c r="BB194" s="434"/>
      <c r="BC194" s="405"/>
      <c r="BD194" s="405"/>
      <c r="BE194" s="405"/>
      <c r="BF194" s="441"/>
      <c r="BG194" s="441"/>
      <c r="BH194" s="441"/>
      <c r="BI194" s="441"/>
      <c r="BJ194" s="441"/>
      <c r="BK194" s="441"/>
      <c r="BL194" s="441"/>
      <c r="BM194" s="441"/>
      <c r="BN194" s="441"/>
      <c r="BO194" s="441"/>
      <c r="BP194" s="441"/>
      <c r="BQ194" s="441"/>
      <c r="BR194" s="441"/>
      <c r="BS194" s="441"/>
      <c r="BT194" s="441"/>
      <c r="BU194" s="441"/>
      <c r="BV194" s="441"/>
      <c r="BW194" s="441"/>
      <c r="BX194" s="441"/>
      <c r="BY194" s="441"/>
      <c r="BZ194" s="405"/>
      <c r="CA194" s="405"/>
      <c r="CB194" s="405"/>
      <c r="CC194" s="405"/>
      <c r="CD194" s="405"/>
      <c r="CE194" s="405"/>
      <c r="CF194" s="434"/>
      <c r="CG194" s="434"/>
      <c r="CH194" s="405"/>
      <c r="CI194" s="405"/>
      <c r="CJ194" s="405"/>
      <c r="CK194" s="405"/>
      <c r="CL194" s="405"/>
      <c r="CM194" s="405"/>
      <c r="CN194" s="405"/>
      <c r="CO194" s="405"/>
      <c r="CP194" s="405"/>
      <c r="CQ194" s="434"/>
      <c r="CR194" s="434"/>
      <c r="CS194" s="405"/>
      <c r="CT194" s="405"/>
      <c r="CU194" s="405"/>
      <c r="CV194" s="405"/>
      <c r="CW194" s="405"/>
      <c r="CX194" s="405"/>
      <c r="CY194" s="405"/>
      <c r="CZ194" s="405"/>
      <c r="DA194" s="405"/>
      <c r="DB194" s="405"/>
      <c r="DC194" s="405"/>
      <c r="DD194" s="405"/>
      <c r="DE194" s="405"/>
      <c r="DF194" s="405"/>
      <c r="DG194" s="405"/>
      <c r="DH194" s="405"/>
      <c r="DI194" s="405"/>
      <c r="DJ194" s="405"/>
      <c r="DK194" s="405"/>
      <c r="DL194" s="405"/>
      <c r="DM194" s="405"/>
      <c r="DN194" s="405"/>
      <c r="DO194" s="405"/>
      <c r="DP194" s="405"/>
      <c r="DQ194" s="405"/>
      <c r="DR194" s="405"/>
      <c r="DS194" s="434"/>
      <c r="DT194" s="434"/>
      <c r="DU194" s="405"/>
      <c r="DV194" s="405"/>
      <c r="DW194" s="405"/>
      <c r="DX194" s="405"/>
      <c r="DY194" s="405"/>
      <c r="DZ194" s="405"/>
      <c r="EA194" s="405"/>
      <c r="EB194" s="405"/>
      <c r="EC194" s="405"/>
      <c r="ED194" s="405"/>
      <c r="EE194" s="405"/>
      <c r="EF194" s="405"/>
      <c r="EG194" s="405"/>
      <c r="EH194" s="405"/>
      <c r="EI194" s="405"/>
      <c r="EJ194" s="405"/>
      <c r="EK194" s="405"/>
      <c r="EL194" s="405"/>
      <c r="EM194" s="405"/>
      <c r="EN194" s="405"/>
      <c r="EO194" s="405"/>
      <c r="EP194" s="405"/>
      <c r="EQ194" s="405"/>
      <c r="ER194" s="405"/>
      <c r="ES194" s="405"/>
      <c r="ET194" s="405"/>
      <c r="EU194" s="434"/>
      <c r="EV194" s="434"/>
      <c r="EW194" s="405"/>
      <c r="EX194" s="405"/>
      <c r="EY194" s="405"/>
      <c r="EZ194" s="405"/>
      <c r="FA194" s="405"/>
      <c r="FB194" s="405"/>
      <c r="FC194" s="405"/>
      <c r="FD194" s="405"/>
      <c r="FE194" s="405"/>
      <c r="FF194" s="405"/>
      <c r="FG194" s="405"/>
      <c r="FH194" s="405"/>
      <c r="FI194" s="405"/>
      <c r="FJ194" s="405"/>
      <c r="FK194" s="405"/>
      <c r="FL194" s="405"/>
      <c r="FM194" s="405"/>
      <c r="FN194" s="405"/>
      <c r="FO194" s="405"/>
      <c r="FP194" s="405"/>
      <c r="FQ194" s="405"/>
      <c r="FR194" s="405"/>
      <c r="FS194" s="405"/>
      <c r="FT194" s="405"/>
      <c r="FU194" s="405"/>
      <c r="FV194" s="405"/>
      <c r="FW194" s="405"/>
      <c r="FX194" s="405"/>
      <c r="FY194" s="405"/>
      <c r="FZ194" s="405"/>
      <c r="GA194" s="405"/>
      <c r="GB194" s="405"/>
      <c r="GC194" s="405"/>
      <c r="GD194" s="434"/>
      <c r="GE194" s="434"/>
      <c r="GF194" s="405"/>
      <c r="GG194" s="405"/>
      <c r="GH194" s="405"/>
      <c r="GI194" s="405"/>
      <c r="GJ194" s="405"/>
      <c r="GK194" s="405"/>
      <c r="GL194" s="405"/>
      <c r="GM194" s="405"/>
      <c r="GN194" s="405"/>
      <c r="GO194" s="405"/>
      <c r="GP194" s="405"/>
    </row>
    <row r="195" spans="1:198" ht="22.8">
      <c r="A195" s="434"/>
      <c r="B195" s="434"/>
      <c r="C195" s="440"/>
      <c r="D195" s="440"/>
      <c r="E195" s="440"/>
      <c r="F195" s="440"/>
      <c r="G195" s="441"/>
      <c r="H195" s="441"/>
      <c r="I195" s="441"/>
      <c r="J195" s="441"/>
      <c r="K195" s="441"/>
      <c r="L195" s="441"/>
      <c r="M195" s="441"/>
      <c r="N195" s="441"/>
      <c r="O195" s="441"/>
      <c r="P195" s="441"/>
      <c r="Q195" s="441"/>
      <c r="R195" s="441"/>
      <c r="S195" s="441"/>
      <c r="T195" s="441"/>
      <c r="U195" s="441"/>
      <c r="V195" s="441"/>
      <c r="W195" s="441"/>
      <c r="X195" s="441"/>
      <c r="Y195" s="441"/>
      <c r="Z195" s="441"/>
      <c r="AA195" s="441"/>
      <c r="AB195" s="441"/>
      <c r="AC195" s="434"/>
      <c r="AD195" s="434"/>
      <c r="AE195" s="441"/>
      <c r="AF195" s="441"/>
      <c r="AG195" s="405"/>
      <c r="AH195" s="405"/>
      <c r="AI195" s="405"/>
      <c r="AJ195" s="405"/>
      <c r="AK195" s="405"/>
      <c r="AL195" s="405"/>
      <c r="AM195" s="405"/>
      <c r="AN195" s="405"/>
      <c r="AO195" s="405"/>
      <c r="AP195" s="405"/>
      <c r="AQ195" s="405"/>
      <c r="AR195" s="405"/>
      <c r="AS195" s="405"/>
      <c r="AT195" s="405"/>
      <c r="AU195" s="405"/>
      <c r="AV195" s="405"/>
      <c r="AW195" s="405"/>
      <c r="AX195" s="405"/>
      <c r="AY195" s="405"/>
      <c r="AZ195" s="405"/>
      <c r="BA195" s="434"/>
      <c r="BB195" s="434"/>
      <c r="BC195" s="405"/>
      <c r="BD195" s="405"/>
      <c r="BE195" s="405"/>
      <c r="BF195" s="441"/>
      <c r="BG195" s="441"/>
      <c r="BH195" s="441"/>
      <c r="BI195" s="441"/>
      <c r="BJ195" s="441"/>
      <c r="BK195" s="441"/>
      <c r="BL195" s="441"/>
      <c r="BM195" s="441"/>
      <c r="BN195" s="441"/>
      <c r="BO195" s="441"/>
      <c r="BP195" s="441"/>
      <c r="BQ195" s="441"/>
      <c r="BR195" s="441"/>
      <c r="BS195" s="441"/>
      <c r="BT195" s="441"/>
      <c r="BU195" s="441"/>
      <c r="BV195" s="441"/>
      <c r="BW195" s="441"/>
      <c r="BX195" s="441"/>
      <c r="BY195" s="441"/>
      <c r="BZ195" s="405"/>
      <c r="CA195" s="405"/>
      <c r="CB195" s="405"/>
      <c r="CC195" s="405"/>
      <c r="CD195" s="405"/>
      <c r="CE195" s="405"/>
      <c r="CF195" s="434"/>
      <c r="CG195" s="434"/>
      <c r="CH195" s="405"/>
      <c r="CI195" s="405"/>
      <c r="CJ195" s="405"/>
      <c r="CK195" s="405"/>
      <c r="CL195" s="405"/>
      <c r="CM195" s="405"/>
      <c r="CN195" s="405"/>
      <c r="CO195" s="405"/>
      <c r="CP195" s="405"/>
      <c r="CQ195" s="434"/>
      <c r="CR195" s="434"/>
      <c r="CS195" s="405"/>
      <c r="CT195" s="405"/>
      <c r="CU195" s="405"/>
      <c r="CV195" s="405"/>
      <c r="CW195" s="405"/>
      <c r="CX195" s="405"/>
      <c r="CY195" s="405"/>
      <c r="CZ195" s="405"/>
      <c r="DA195" s="405"/>
      <c r="DB195" s="405"/>
      <c r="DC195" s="405"/>
      <c r="DD195" s="405"/>
      <c r="DE195" s="405"/>
      <c r="DF195" s="405"/>
      <c r="DG195" s="405"/>
      <c r="DH195" s="405"/>
      <c r="DI195" s="405"/>
      <c r="DJ195" s="405"/>
      <c r="DK195" s="405"/>
      <c r="DL195" s="405"/>
      <c r="DM195" s="405"/>
      <c r="DN195" s="405"/>
      <c r="DO195" s="405"/>
      <c r="DP195" s="405"/>
      <c r="DQ195" s="405"/>
      <c r="DR195" s="405"/>
      <c r="DS195" s="434"/>
      <c r="DT195" s="434"/>
      <c r="DU195" s="405"/>
      <c r="DV195" s="405"/>
      <c r="DW195" s="405"/>
      <c r="DX195" s="405"/>
      <c r="DY195" s="405"/>
      <c r="DZ195" s="405"/>
      <c r="EA195" s="405"/>
      <c r="EB195" s="405"/>
      <c r="EC195" s="405"/>
      <c r="ED195" s="405"/>
      <c r="EE195" s="405"/>
      <c r="EF195" s="405"/>
      <c r="EG195" s="405"/>
      <c r="EH195" s="405"/>
      <c r="EI195" s="405"/>
      <c r="EJ195" s="405"/>
      <c r="EK195" s="405"/>
      <c r="EL195" s="405"/>
      <c r="EM195" s="405"/>
      <c r="EN195" s="405"/>
      <c r="EO195" s="405"/>
      <c r="EP195" s="405"/>
      <c r="EQ195" s="405"/>
      <c r="ER195" s="405"/>
      <c r="ES195" s="405"/>
      <c r="ET195" s="405"/>
      <c r="EU195" s="434"/>
      <c r="EV195" s="434"/>
      <c r="EW195" s="405"/>
      <c r="EX195" s="405"/>
      <c r="EY195" s="405"/>
      <c r="EZ195" s="405"/>
      <c r="FA195" s="405"/>
      <c r="FB195" s="405"/>
      <c r="FC195" s="405"/>
      <c r="FD195" s="405"/>
      <c r="FE195" s="405"/>
      <c r="FF195" s="405"/>
      <c r="FG195" s="405"/>
      <c r="FH195" s="405"/>
      <c r="FI195" s="405"/>
      <c r="FJ195" s="405"/>
      <c r="FK195" s="405"/>
      <c r="FL195" s="405"/>
      <c r="FM195" s="405"/>
      <c r="FN195" s="405"/>
      <c r="FO195" s="405"/>
      <c r="FP195" s="405"/>
      <c r="FQ195" s="405"/>
      <c r="FR195" s="405"/>
      <c r="FS195" s="405"/>
      <c r="FT195" s="405"/>
      <c r="FU195" s="405"/>
      <c r="FV195" s="405"/>
      <c r="FW195" s="405"/>
      <c r="FX195" s="405"/>
      <c r="FY195" s="405"/>
      <c r="FZ195" s="405"/>
      <c r="GA195" s="405"/>
      <c r="GB195" s="405"/>
      <c r="GC195" s="405"/>
      <c r="GD195" s="434"/>
      <c r="GE195" s="434"/>
      <c r="GF195" s="405"/>
      <c r="GG195" s="405"/>
      <c r="GH195" s="405"/>
      <c r="GI195" s="405"/>
      <c r="GJ195" s="405"/>
      <c r="GK195" s="405"/>
      <c r="GL195" s="405"/>
      <c r="GM195" s="405"/>
      <c r="GN195" s="405"/>
      <c r="GO195" s="405"/>
      <c r="GP195" s="405"/>
    </row>
    <row r="196" spans="1:198" ht="22.8">
      <c r="A196" s="434"/>
      <c r="B196" s="434"/>
      <c r="C196" s="440"/>
      <c r="D196" s="440"/>
      <c r="E196" s="440"/>
      <c r="F196" s="440"/>
      <c r="G196" s="441"/>
      <c r="H196" s="441"/>
      <c r="I196" s="441"/>
      <c r="J196" s="441"/>
      <c r="K196" s="441"/>
      <c r="L196" s="441"/>
      <c r="M196" s="441"/>
      <c r="N196" s="441"/>
      <c r="O196" s="441"/>
      <c r="P196" s="441"/>
      <c r="Q196" s="441"/>
      <c r="R196" s="441"/>
      <c r="S196" s="441"/>
      <c r="T196" s="441"/>
      <c r="U196" s="441"/>
      <c r="V196" s="441"/>
      <c r="W196" s="441"/>
      <c r="X196" s="441"/>
      <c r="Y196" s="441"/>
      <c r="Z196" s="441"/>
      <c r="AA196" s="441"/>
      <c r="AB196" s="441"/>
      <c r="AC196" s="434"/>
      <c r="AD196" s="434"/>
      <c r="AE196" s="441"/>
      <c r="AF196" s="441"/>
      <c r="AG196" s="405"/>
      <c r="AH196" s="405"/>
      <c r="AI196" s="405"/>
      <c r="AJ196" s="405"/>
      <c r="AK196" s="405"/>
      <c r="AL196" s="405"/>
      <c r="AM196" s="405"/>
      <c r="AN196" s="405"/>
      <c r="AO196" s="405"/>
      <c r="AP196" s="405"/>
      <c r="AQ196" s="405"/>
      <c r="AR196" s="405"/>
      <c r="AS196" s="405"/>
      <c r="AT196" s="405"/>
      <c r="AU196" s="405"/>
      <c r="AV196" s="405"/>
      <c r="AW196" s="405"/>
      <c r="AX196" s="405"/>
      <c r="AY196" s="405"/>
      <c r="AZ196" s="405"/>
      <c r="BA196" s="434"/>
      <c r="BB196" s="434"/>
      <c r="BC196" s="405"/>
      <c r="BD196" s="405"/>
      <c r="BE196" s="405"/>
      <c r="BF196" s="441"/>
      <c r="BG196" s="441"/>
      <c r="BH196" s="441"/>
      <c r="BI196" s="441"/>
      <c r="BJ196" s="441"/>
      <c r="BK196" s="441"/>
      <c r="BL196" s="441"/>
      <c r="BM196" s="441"/>
      <c r="BN196" s="441"/>
      <c r="BO196" s="441"/>
      <c r="BP196" s="441"/>
      <c r="BQ196" s="441"/>
      <c r="BR196" s="441"/>
      <c r="BS196" s="441"/>
      <c r="BT196" s="441"/>
      <c r="BU196" s="441"/>
      <c r="BV196" s="441"/>
      <c r="BW196" s="441"/>
      <c r="BX196" s="441"/>
      <c r="BY196" s="441"/>
      <c r="BZ196" s="405"/>
      <c r="CA196" s="405"/>
      <c r="CB196" s="405"/>
      <c r="CC196" s="405"/>
      <c r="CD196" s="405"/>
      <c r="CE196" s="405"/>
      <c r="CF196" s="434"/>
      <c r="CG196" s="434"/>
      <c r="CH196" s="405"/>
      <c r="CI196" s="405"/>
      <c r="CJ196" s="405"/>
      <c r="CK196" s="405"/>
      <c r="CL196" s="405"/>
      <c r="CM196" s="405"/>
      <c r="CN196" s="405"/>
      <c r="CO196" s="405"/>
      <c r="CP196" s="405"/>
      <c r="CQ196" s="434"/>
      <c r="CR196" s="434"/>
      <c r="CS196" s="405"/>
      <c r="CT196" s="405"/>
      <c r="CU196" s="405"/>
      <c r="CV196" s="405"/>
      <c r="CW196" s="405"/>
      <c r="CX196" s="405"/>
      <c r="CY196" s="405"/>
      <c r="CZ196" s="405"/>
      <c r="DA196" s="405"/>
      <c r="DB196" s="405"/>
      <c r="DC196" s="405"/>
      <c r="DD196" s="405"/>
      <c r="DE196" s="405"/>
      <c r="DF196" s="405"/>
      <c r="DG196" s="405"/>
      <c r="DH196" s="405"/>
      <c r="DI196" s="405"/>
      <c r="DJ196" s="405"/>
      <c r="DK196" s="405"/>
      <c r="DL196" s="405"/>
      <c r="DM196" s="405"/>
      <c r="DN196" s="405"/>
      <c r="DO196" s="405"/>
      <c r="DP196" s="405"/>
      <c r="DQ196" s="405"/>
      <c r="DR196" s="405"/>
      <c r="DS196" s="434"/>
      <c r="DT196" s="434"/>
      <c r="DU196" s="405"/>
      <c r="DV196" s="405"/>
      <c r="DW196" s="405"/>
      <c r="DX196" s="405"/>
      <c r="DY196" s="405"/>
      <c r="DZ196" s="405"/>
      <c r="EA196" s="405"/>
      <c r="EB196" s="405"/>
      <c r="EC196" s="405"/>
      <c r="ED196" s="405"/>
      <c r="EE196" s="405"/>
      <c r="EF196" s="405"/>
      <c r="EG196" s="405"/>
      <c r="EH196" s="405"/>
      <c r="EI196" s="405"/>
      <c r="EJ196" s="405"/>
      <c r="EK196" s="405"/>
      <c r="EL196" s="405"/>
      <c r="EM196" s="405"/>
      <c r="EN196" s="405"/>
      <c r="EO196" s="405"/>
      <c r="EP196" s="405"/>
      <c r="EQ196" s="405"/>
      <c r="ER196" s="405"/>
      <c r="ES196" s="405"/>
      <c r="ET196" s="405"/>
      <c r="EU196" s="434"/>
      <c r="EV196" s="434"/>
      <c r="EW196" s="405"/>
      <c r="EX196" s="405"/>
      <c r="EY196" s="405"/>
      <c r="EZ196" s="405"/>
      <c r="FA196" s="405"/>
      <c r="FB196" s="405"/>
      <c r="FC196" s="405"/>
      <c r="FD196" s="405"/>
      <c r="FE196" s="405"/>
      <c r="FF196" s="405"/>
      <c r="FG196" s="405"/>
      <c r="FH196" s="405"/>
      <c r="FI196" s="405"/>
      <c r="FJ196" s="405"/>
      <c r="FK196" s="405"/>
      <c r="FL196" s="405"/>
      <c r="FM196" s="405"/>
      <c r="FN196" s="405"/>
      <c r="FO196" s="405"/>
      <c r="FP196" s="405"/>
      <c r="FQ196" s="405"/>
      <c r="FR196" s="405"/>
      <c r="FS196" s="405"/>
      <c r="FT196" s="405"/>
      <c r="FU196" s="405"/>
      <c r="FV196" s="405"/>
      <c r="FW196" s="405"/>
      <c r="FX196" s="405"/>
      <c r="FY196" s="405"/>
      <c r="FZ196" s="405"/>
      <c r="GA196" s="405"/>
      <c r="GB196" s="405"/>
      <c r="GC196" s="405"/>
      <c r="GD196" s="434"/>
      <c r="GE196" s="434"/>
      <c r="GF196" s="405"/>
      <c r="GG196" s="405"/>
      <c r="GH196" s="405"/>
      <c r="GI196" s="405"/>
      <c r="GJ196" s="405"/>
      <c r="GK196" s="405"/>
      <c r="GL196" s="405"/>
      <c r="GM196" s="405"/>
      <c r="GN196" s="405"/>
      <c r="GO196" s="405"/>
      <c r="GP196" s="405"/>
    </row>
    <row r="197" spans="1:198" ht="22.8">
      <c r="A197" s="434"/>
      <c r="B197" s="434"/>
      <c r="C197" s="440"/>
      <c r="D197" s="440"/>
      <c r="E197" s="440"/>
      <c r="F197" s="440"/>
      <c r="G197" s="441"/>
      <c r="H197" s="441"/>
      <c r="I197" s="441"/>
      <c r="J197" s="441"/>
      <c r="K197" s="441"/>
      <c r="L197" s="441"/>
      <c r="M197" s="441"/>
      <c r="N197" s="441"/>
      <c r="O197" s="441"/>
      <c r="P197" s="441"/>
      <c r="Q197" s="441"/>
      <c r="R197" s="441"/>
      <c r="S197" s="441"/>
      <c r="T197" s="441"/>
      <c r="U197" s="441"/>
      <c r="V197" s="441"/>
      <c r="W197" s="441"/>
      <c r="X197" s="441"/>
      <c r="Y197" s="441"/>
      <c r="Z197" s="441"/>
      <c r="AA197" s="441"/>
      <c r="AB197" s="441"/>
      <c r="AC197" s="434"/>
      <c r="AD197" s="434"/>
      <c r="AE197" s="441"/>
      <c r="AF197" s="441"/>
      <c r="AG197" s="405"/>
      <c r="AH197" s="405"/>
      <c r="AI197" s="405"/>
      <c r="AJ197" s="405"/>
      <c r="AK197" s="405"/>
      <c r="AL197" s="405"/>
      <c r="AM197" s="405"/>
      <c r="AN197" s="405"/>
      <c r="AO197" s="405"/>
      <c r="AP197" s="405"/>
      <c r="AQ197" s="405"/>
      <c r="AR197" s="405"/>
      <c r="AS197" s="405"/>
      <c r="AT197" s="405"/>
      <c r="AU197" s="405"/>
      <c r="AV197" s="405"/>
      <c r="AW197" s="405"/>
      <c r="AX197" s="405"/>
      <c r="AY197" s="405"/>
      <c r="AZ197" s="405"/>
      <c r="BA197" s="434"/>
      <c r="BB197" s="434"/>
      <c r="BC197" s="405"/>
      <c r="BD197" s="405"/>
      <c r="BE197" s="405"/>
      <c r="BF197" s="441"/>
      <c r="BG197" s="441"/>
      <c r="BH197" s="441"/>
      <c r="BI197" s="441"/>
      <c r="BJ197" s="441"/>
      <c r="BK197" s="441"/>
      <c r="BL197" s="441"/>
      <c r="BM197" s="441"/>
      <c r="BN197" s="441"/>
      <c r="BO197" s="441"/>
      <c r="BP197" s="441"/>
      <c r="BQ197" s="441"/>
      <c r="BR197" s="441"/>
      <c r="BS197" s="441"/>
      <c r="BT197" s="441"/>
      <c r="BU197" s="441"/>
      <c r="BV197" s="441"/>
      <c r="BW197" s="441"/>
      <c r="BX197" s="441"/>
      <c r="BY197" s="441"/>
      <c r="BZ197" s="405"/>
      <c r="CA197" s="405"/>
      <c r="CB197" s="405"/>
      <c r="CC197" s="405"/>
      <c r="CD197" s="405"/>
      <c r="CE197" s="405"/>
      <c r="CF197" s="434"/>
      <c r="CG197" s="434"/>
      <c r="CH197" s="405"/>
      <c r="CI197" s="405"/>
      <c r="CJ197" s="405"/>
      <c r="CK197" s="405"/>
      <c r="CL197" s="405"/>
      <c r="CM197" s="405"/>
      <c r="CN197" s="405"/>
      <c r="CO197" s="405"/>
      <c r="CP197" s="405"/>
      <c r="CQ197" s="434"/>
      <c r="CR197" s="434"/>
      <c r="CS197" s="405"/>
      <c r="CT197" s="405"/>
      <c r="CU197" s="405"/>
      <c r="CV197" s="405"/>
      <c r="CW197" s="405"/>
      <c r="CX197" s="405"/>
      <c r="CY197" s="405"/>
      <c r="CZ197" s="405"/>
      <c r="DA197" s="405"/>
      <c r="DB197" s="405"/>
      <c r="DC197" s="405"/>
      <c r="DD197" s="405"/>
      <c r="DE197" s="405"/>
      <c r="DF197" s="405"/>
      <c r="DG197" s="405"/>
      <c r="DH197" s="405"/>
      <c r="DI197" s="405"/>
      <c r="DJ197" s="405"/>
      <c r="DK197" s="405"/>
      <c r="DL197" s="405"/>
      <c r="DM197" s="405"/>
      <c r="DN197" s="405"/>
      <c r="DO197" s="405"/>
      <c r="DP197" s="405"/>
      <c r="DQ197" s="405"/>
      <c r="DR197" s="405"/>
      <c r="DS197" s="434"/>
      <c r="DT197" s="434"/>
      <c r="DU197" s="405"/>
      <c r="DV197" s="405"/>
      <c r="DW197" s="405"/>
      <c r="DX197" s="405"/>
      <c r="DY197" s="405"/>
      <c r="DZ197" s="405"/>
      <c r="EA197" s="405"/>
      <c r="EB197" s="405"/>
      <c r="EC197" s="405"/>
      <c r="ED197" s="405"/>
      <c r="EE197" s="405"/>
      <c r="EF197" s="405"/>
      <c r="EG197" s="405"/>
      <c r="EH197" s="405"/>
      <c r="EI197" s="405"/>
      <c r="EJ197" s="405"/>
      <c r="EK197" s="405"/>
      <c r="EL197" s="405"/>
      <c r="EM197" s="405"/>
      <c r="EN197" s="405"/>
      <c r="EO197" s="405"/>
      <c r="EP197" s="405"/>
      <c r="EQ197" s="405"/>
      <c r="ER197" s="405"/>
      <c r="ES197" s="405"/>
      <c r="ET197" s="405"/>
      <c r="EU197" s="434"/>
      <c r="EV197" s="434"/>
      <c r="EW197" s="405"/>
      <c r="EX197" s="405"/>
      <c r="EY197" s="405"/>
      <c r="EZ197" s="405"/>
      <c r="FA197" s="405"/>
      <c r="FB197" s="405"/>
      <c r="FC197" s="405"/>
      <c r="FD197" s="405"/>
      <c r="FE197" s="405"/>
      <c r="FF197" s="405"/>
      <c r="FG197" s="405"/>
      <c r="FH197" s="405"/>
      <c r="FI197" s="405"/>
      <c r="FJ197" s="405"/>
      <c r="FK197" s="405"/>
      <c r="FL197" s="405"/>
      <c r="FM197" s="405"/>
      <c r="FN197" s="405"/>
      <c r="FO197" s="405"/>
      <c r="FP197" s="405"/>
      <c r="FQ197" s="405"/>
      <c r="FR197" s="405"/>
      <c r="FS197" s="405"/>
      <c r="FT197" s="405"/>
      <c r="FU197" s="405"/>
      <c r="FV197" s="405"/>
      <c r="FW197" s="405"/>
      <c r="FX197" s="405"/>
      <c r="FY197" s="405"/>
      <c r="FZ197" s="405"/>
      <c r="GA197" s="405"/>
      <c r="GB197" s="405"/>
      <c r="GC197" s="405"/>
      <c r="GD197" s="434"/>
      <c r="GE197" s="434"/>
      <c r="GF197" s="405"/>
      <c r="GG197" s="405"/>
      <c r="GH197" s="405"/>
      <c r="GI197" s="405"/>
      <c r="GJ197" s="405"/>
      <c r="GK197" s="405"/>
      <c r="GL197" s="405"/>
      <c r="GM197" s="405"/>
      <c r="GN197" s="405"/>
      <c r="GO197" s="405"/>
      <c r="GP197" s="405"/>
    </row>
    <row r="198" spans="1:198" ht="22.8">
      <c r="A198" s="434"/>
      <c r="B198" s="434"/>
      <c r="C198" s="440"/>
      <c r="D198" s="440"/>
      <c r="E198" s="440"/>
      <c r="F198" s="440"/>
      <c r="G198" s="441"/>
      <c r="H198" s="441"/>
      <c r="I198" s="441"/>
      <c r="J198" s="441"/>
      <c r="K198" s="441"/>
      <c r="L198" s="441"/>
      <c r="M198" s="441"/>
      <c r="N198" s="441"/>
      <c r="O198" s="441"/>
      <c r="P198" s="441"/>
      <c r="Q198" s="441"/>
      <c r="R198" s="441"/>
      <c r="S198" s="441"/>
      <c r="T198" s="441"/>
      <c r="U198" s="441"/>
      <c r="V198" s="441"/>
      <c r="W198" s="441"/>
      <c r="X198" s="441"/>
      <c r="Y198" s="441"/>
      <c r="Z198" s="441"/>
      <c r="AA198" s="441"/>
      <c r="AB198" s="441"/>
      <c r="AC198" s="434"/>
      <c r="AD198" s="434"/>
      <c r="AE198" s="441"/>
      <c r="AF198" s="441"/>
      <c r="AG198" s="405"/>
      <c r="AH198" s="405"/>
      <c r="AI198" s="405"/>
      <c r="AJ198" s="405"/>
      <c r="AK198" s="405"/>
      <c r="AL198" s="405"/>
      <c r="AM198" s="405"/>
      <c r="AN198" s="405"/>
      <c r="AO198" s="405"/>
      <c r="AP198" s="405"/>
      <c r="AQ198" s="405"/>
      <c r="AR198" s="405"/>
      <c r="AS198" s="405"/>
      <c r="AT198" s="405"/>
      <c r="AU198" s="405"/>
      <c r="AV198" s="405"/>
      <c r="AW198" s="405"/>
      <c r="AX198" s="405"/>
      <c r="AY198" s="405"/>
      <c r="AZ198" s="405"/>
      <c r="BA198" s="434"/>
      <c r="BB198" s="434"/>
      <c r="BC198" s="405"/>
      <c r="BD198" s="405"/>
      <c r="BE198" s="405"/>
      <c r="BF198" s="441"/>
      <c r="BG198" s="441"/>
      <c r="BH198" s="441"/>
      <c r="BI198" s="441"/>
      <c r="BJ198" s="441"/>
      <c r="BK198" s="441"/>
      <c r="BL198" s="441"/>
      <c r="BM198" s="441"/>
      <c r="BN198" s="441"/>
      <c r="BO198" s="441"/>
      <c r="BP198" s="441"/>
      <c r="BQ198" s="441"/>
      <c r="BR198" s="441"/>
      <c r="BS198" s="441"/>
      <c r="BT198" s="441"/>
      <c r="BU198" s="441"/>
      <c r="BV198" s="441"/>
      <c r="BW198" s="441"/>
      <c r="BX198" s="441"/>
      <c r="BY198" s="441"/>
      <c r="BZ198" s="405"/>
      <c r="CA198" s="405"/>
      <c r="CB198" s="405"/>
      <c r="CC198" s="405"/>
      <c r="CD198" s="405"/>
      <c r="CE198" s="405"/>
      <c r="CF198" s="434"/>
      <c r="CG198" s="434"/>
      <c r="CH198" s="405"/>
      <c r="CI198" s="405"/>
      <c r="CJ198" s="405"/>
      <c r="CK198" s="405"/>
      <c r="CL198" s="405"/>
      <c r="CM198" s="405"/>
      <c r="CN198" s="405"/>
      <c r="CO198" s="405"/>
      <c r="CP198" s="405"/>
      <c r="CQ198" s="434"/>
      <c r="CR198" s="434"/>
      <c r="CS198" s="405"/>
      <c r="CT198" s="405"/>
      <c r="CU198" s="405"/>
      <c r="CV198" s="405"/>
      <c r="CW198" s="405"/>
      <c r="CX198" s="405"/>
      <c r="CY198" s="405"/>
      <c r="CZ198" s="405"/>
      <c r="DA198" s="405"/>
      <c r="DB198" s="405"/>
      <c r="DC198" s="405"/>
      <c r="DD198" s="405"/>
      <c r="DE198" s="405"/>
      <c r="DF198" s="405"/>
      <c r="DG198" s="405"/>
      <c r="DH198" s="405"/>
      <c r="DI198" s="405"/>
      <c r="DJ198" s="405"/>
      <c r="DK198" s="405"/>
      <c r="DL198" s="405"/>
      <c r="DM198" s="405"/>
      <c r="DN198" s="405"/>
      <c r="DO198" s="405"/>
      <c r="DP198" s="405"/>
      <c r="DQ198" s="405"/>
      <c r="DR198" s="405"/>
      <c r="DS198" s="434"/>
      <c r="DT198" s="434"/>
      <c r="DU198" s="405"/>
      <c r="DV198" s="405"/>
      <c r="DW198" s="405"/>
      <c r="DX198" s="405"/>
      <c r="DY198" s="405"/>
      <c r="DZ198" s="405"/>
      <c r="EA198" s="405"/>
      <c r="EB198" s="405"/>
      <c r="EC198" s="405"/>
      <c r="ED198" s="405"/>
      <c r="EE198" s="405"/>
      <c r="EF198" s="405"/>
      <c r="EG198" s="405"/>
      <c r="EH198" s="405"/>
      <c r="EI198" s="405"/>
      <c r="EJ198" s="405"/>
      <c r="EK198" s="405"/>
      <c r="EL198" s="405"/>
      <c r="EM198" s="405"/>
      <c r="EN198" s="405"/>
      <c r="EO198" s="405"/>
      <c r="EP198" s="405"/>
      <c r="EQ198" s="405"/>
      <c r="ER198" s="405"/>
      <c r="ES198" s="405"/>
      <c r="ET198" s="405"/>
      <c r="EU198" s="434"/>
      <c r="EV198" s="434"/>
      <c r="EW198" s="405"/>
      <c r="EX198" s="405"/>
      <c r="EY198" s="405"/>
      <c r="EZ198" s="405"/>
      <c r="FA198" s="405"/>
      <c r="FB198" s="405"/>
      <c r="FC198" s="405"/>
      <c r="FD198" s="405"/>
      <c r="FE198" s="405"/>
      <c r="FF198" s="405"/>
      <c r="FG198" s="405"/>
      <c r="FH198" s="405"/>
      <c r="FI198" s="405"/>
      <c r="FJ198" s="405"/>
      <c r="FK198" s="405"/>
      <c r="FL198" s="405"/>
      <c r="FM198" s="405"/>
      <c r="FN198" s="405"/>
      <c r="FO198" s="405"/>
      <c r="FP198" s="405"/>
      <c r="FQ198" s="405"/>
      <c r="FR198" s="405"/>
      <c r="FS198" s="405"/>
      <c r="FT198" s="405"/>
      <c r="FU198" s="405"/>
      <c r="FV198" s="405"/>
      <c r="FW198" s="405"/>
      <c r="FX198" s="405"/>
      <c r="FY198" s="405"/>
      <c r="FZ198" s="405"/>
      <c r="GA198" s="405"/>
      <c r="GB198" s="405"/>
      <c r="GC198" s="405"/>
      <c r="GD198" s="434"/>
      <c r="GE198" s="434"/>
      <c r="GF198" s="405"/>
      <c r="GG198" s="405"/>
      <c r="GH198" s="405"/>
      <c r="GI198" s="405"/>
      <c r="GJ198" s="405"/>
      <c r="GK198" s="405"/>
      <c r="GL198" s="405"/>
      <c r="GM198" s="405"/>
      <c r="GN198" s="405"/>
      <c r="GO198" s="405"/>
      <c r="GP198" s="405"/>
    </row>
    <row r="199" spans="1:198" ht="22.8">
      <c r="A199" s="434"/>
      <c r="B199" s="434"/>
      <c r="C199" s="440"/>
      <c r="D199" s="440"/>
      <c r="E199" s="440"/>
      <c r="F199" s="440"/>
      <c r="G199" s="441"/>
      <c r="H199" s="441"/>
      <c r="I199" s="441"/>
      <c r="J199" s="441"/>
      <c r="K199" s="441"/>
      <c r="L199" s="441"/>
      <c r="M199" s="441"/>
      <c r="N199" s="441"/>
      <c r="O199" s="441"/>
      <c r="P199" s="441"/>
      <c r="Q199" s="441"/>
      <c r="R199" s="441"/>
      <c r="S199" s="441"/>
      <c r="T199" s="441"/>
      <c r="U199" s="441"/>
      <c r="V199" s="441"/>
      <c r="W199" s="441"/>
      <c r="X199" s="441"/>
      <c r="Y199" s="441"/>
      <c r="Z199" s="441"/>
      <c r="AA199" s="441"/>
      <c r="AB199" s="441"/>
      <c r="AC199" s="434"/>
      <c r="AD199" s="434"/>
      <c r="AE199" s="441"/>
      <c r="AF199" s="441"/>
      <c r="AG199" s="405"/>
      <c r="AH199" s="405"/>
      <c r="AI199" s="405"/>
      <c r="AJ199" s="405"/>
      <c r="AK199" s="405"/>
      <c r="AL199" s="405"/>
      <c r="AM199" s="405"/>
      <c r="AN199" s="405"/>
      <c r="AO199" s="405"/>
      <c r="AP199" s="405"/>
      <c r="AQ199" s="405"/>
      <c r="AR199" s="405"/>
      <c r="AS199" s="405"/>
      <c r="AT199" s="405"/>
      <c r="AU199" s="405"/>
      <c r="AV199" s="405"/>
      <c r="AW199" s="405"/>
      <c r="AX199" s="405"/>
      <c r="AY199" s="405"/>
      <c r="AZ199" s="405"/>
      <c r="BA199" s="434"/>
      <c r="BB199" s="434"/>
      <c r="BC199" s="405"/>
      <c r="BD199" s="405"/>
      <c r="BE199" s="405"/>
      <c r="BF199" s="441"/>
      <c r="BG199" s="441"/>
      <c r="BH199" s="441"/>
      <c r="BI199" s="441"/>
      <c r="BJ199" s="441"/>
      <c r="BK199" s="441"/>
      <c r="BL199" s="441"/>
      <c r="BM199" s="441"/>
      <c r="BN199" s="441"/>
      <c r="BO199" s="441"/>
      <c r="BP199" s="441"/>
      <c r="BQ199" s="441"/>
      <c r="BR199" s="441"/>
      <c r="BS199" s="441"/>
      <c r="BT199" s="441"/>
      <c r="BU199" s="441"/>
      <c r="BV199" s="441"/>
      <c r="BW199" s="441"/>
      <c r="BX199" s="441"/>
      <c r="BY199" s="441"/>
      <c r="BZ199" s="405"/>
      <c r="CA199" s="405"/>
      <c r="CB199" s="405"/>
      <c r="CC199" s="405"/>
      <c r="CD199" s="405"/>
      <c r="CE199" s="405"/>
      <c r="CF199" s="434"/>
      <c r="CG199" s="434"/>
      <c r="CH199" s="405"/>
      <c r="CI199" s="405"/>
      <c r="CJ199" s="405"/>
      <c r="CK199" s="405"/>
      <c r="CL199" s="405"/>
      <c r="CM199" s="405"/>
      <c r="CN199" s="405"/>
      <c r="CO199" s="405"/>
      <c r="CP199" s="405"/>
      <c r="CQ199" s="434"/>
      <c r="CR199" s="434"/>
      <c r="CS199" s="405"/>
      <c r="CT199" s="405"/>
      <c r="CU199" s="405"/>
      <c r="CV199" s="405"/>
      <c r="CW199" s="405"/>
      <c r="CX199" s="405"/>
      <c r="CY199" s="405"/>
      <c r="CZ199" s="405"/>
      <c r="DA199" s="405"/>
      <c r="DB199" s="405"/>
      <c r="DC199" s="405"/>
      <c r="DD199" s="405"/>
      <c r="DE199" s="405"/>
      <c r="DF199" s="405"/>
      <c r="DG199" s="405"/>
      <c r="DH199" s="405"/>
      <c r="DI199" s="405"/>
      <c r="DJ199" s="405"/>
      <c r="DK199" s="405"/>
      <c r="DL199" s="405"/>
      <c r="DM199" s="405"/>
      <c r="DN199" s="405"/>
      <c r="DO199" s="405"/>
      <c r="DP199" s="405"/>
      <c r="DQ199" s="405"/>
      <c r="DR199" s="405"/>
      <c r="DS199" s="434"/>
      <c r="DT199" s="434"/>
      <c r="DU199" s="405"/>
      <c r="DV199" s="405"/>
      <c r="DW199" s="405"/>
      <c r="DX199" s="405"/>
      <c r="DY199" s="405"/>
      <c r="DZ199" s="405"/>
      <c r="EA199" s="405"/>
      <c r="EB199" s="405"/>
      <c r="EC199" s="405"/>
      <c r="ED199" s="405"/>
      <c r="EE199" s="405"/>
      <c r="EF199" s="405"/>
      <c r="EG199" s="405"/>
      <c r="EH199" s="405"/>
      <c r="EI199" s="405"/>
      <c r="EJ199" s="405"/>
      <c r="EK199" s="405"/>
      <c r="EL199" s="405"/>
      <c r="EM199" s="405"/>
      <c r="EN199" s="405"/>
      <c r="EO199" s="405"/>
      <c r="EP199" s="405"/>
      <c r="EQ199" s="405"/>
      <c r="ER199" s="405"/>
      <c r="ES199" s="405"/>
      <c r="ET199" s="405"/>
      <c r="EU199" s="434"/>
      <c r="EV199" s="434"/>
      <c r="EW199" s="405"/>
      <c r="EX199" s="405"/>
      <c r="EY199" s="405"/>
      <c r="EZ199" s="405"/>
      <c r="FA199" s="405"/>
      <c r="FB199" s="405"/>
      <c r="FC199" s="405"/>
      <c r="FD199" s="405"/>
      <c r="FE199" s="405"/>
      <c r="FF199" s="405"/>
      <c r="FG199" s="405"/>
      <c r="FH199" s="405"/>
      <c r="FI199" s="405"/>
      <c r="FJ199" s="405"/>
      <c r="FK199" s="405"/>
      <c r="FL199" s="405"/>
      <c r="FM199" s="405"/>
      <c r="FN199" s="405"/>
      <c r="FO199" s="405"/>
      <c r="FP199" s="405"/>
      <c r="FQ199" s="405"/>
      <c r="FR199" s="405"/>
      <c r="FS199" s="405"/>
      <c r="FT199" s="405"/>
      <c r="FU199" s="405"/>
      <c r="FV199" s="405"/>
      <c r="FW199" s="405"/>
      <c r="FX199" s="405"/>
      <c r="FY199" s="405"/>
      <c r="FZ199" s="405"/>
      <c r="GA199" s="405"/>
      <c r="GB199" s="405"/>
      <c r="GC199" s="405"/>
      <c r="GD199" s="434"/>
      <c r="GE199" s="434"/>
      <c r="GF199" s="405"/>
      <c r="GG199" s="405"/>
      <c r="GH199" s="405"/>
      <c r="GI199" s="405"/>
      <c r="GJ199" s="405"/>
      <c r="GK199" s="405"/>
      <c r="GL199" s="405"/>
      <c r="GM199" s="405"/>
      <c r="GN199" s="405"/>
      <c r="GO199" s="405"/>
      <c r="GP199" s="405"/>
    </row>
    <row r="200" spans="1:198" ht="22.8">
      <c r="A200" s="434"/>
      <c r="B200" s="434"/>
      <c r="C200" s="440"/>
      <c r="D200" s="440"/>
      <c r="E200" s="440"/>
      <c r="F200" s="440"/>
      <c r="G200" s="441"/>
      <c r="H200" s="441"/>
      <c r="I200" s="441"/>
      <c r="J200" s="441"/>
      <c r="K200" s="441"/>
      <c r="L200" s="441"/>
      <c r="M200" s="441"/>
      <c r="N200" s="441"/>
      <c r="O200" s="441"/>
      <c r="P200" s="441"/>
      <c r="Q200" s="441"/>
      <c r="R200" s="441"/>
      <c r="S200" s="441"/>
      <c r="T200" s="441"/>
      <c r="U200" s="441"/>
      <c r="V200" s="441"/>
      <c r="W200" s="441"/>
      <c r="X200" s="441"/>
      <c r="Y200" s="441"/>
      <c r="Z200" s="441"/>
      <c r="AA200" s="441"/>
      <c r="AB200" s="441"/>
      <c r="AC200" s="434"/>
      <c r="AD200" s="434"/>
      <c r="AE200" s="441"/>
      <c r="AF200" s="441"/>
      <c r="AG200" s="405"/>
      <c r="AH200" s="405"/>
      <c r="AI200" s="405"/>
      <c r="AJ200" s="405"/>
      <c r="AK200" s="405"/>
      <c r="AL200" s="405"/>
      <c r="AM200" s="405"/>
      <c r="AN200" s="405"/>
      <c r="AO200" s="405"/>
      <c r="AP200" s="405"/>
      <c r="AQ200" s="405"/>
      <c r="AR200" s="405"/>
      <c r="AS200" s="405"/>
      <c r="AT200" s="405"/>
      <c r="AU200" s="405"/>
      <c r="AV200" s="405"/>
      <c r="AW200" s="405"/>
      <c r="AX200" s="405"/>
      <c r="AY200" s="405"/>
      <c r="AZ200" s="405"/>
      <c r="BA200" s="434"/>
      <c r="BB200" s="434"/>
      <c r="BC200" s="405"/>
      <c r="BD200" s="405"/>
      <c r="BE200" s="405"/>
      <c r="BF200" s="441"/>
      <c r="BG200" s="441"/>
      <c r="BH200" s="441"/>
      <c r="BI200" s="441"/>
      <c r="BJ200" s="441"/>
      <c r="BK200" s="441"/>
      <c r="BL200" s="441"/>
      <c r="BM200" s="441"/>
      <c r="BN200" s="441"/>
      <c r="BO200" s="441"/>
      <c r="BP200" s="441"/>
      <c r="BQ200" s="441"/>
      <c r="BR200" s="441"/>
      <c r="BS200" s="441"/>
      <c r="BT200" s="441"/>
      <c r="BU200" s="441"/>
      <c r="BV200" s="441"/>
      <c r="BW200" s="441"/>
      <c r="BX200" s="441"/>
      <c r="BY200" s="441"/>
      <c r="BZ200" s="405"/>
      <c r="CA200" s="405"/>
      <c r="CB200" s="405"/>
      <c r="CC200" s="405"/>
      <c r="CD200" s="405"/>
      <c r="CE200" s="405"/>
      <c r="CF200" s="434"/>
      <c r="CG200" s="434"/>
      <c r="CH200" s="405"/>
      <c r="CI200" s="405"/>
      <c r="CJ200" s="405"/>
      <c r="CK200" s="405"/>
      <c r="CL200" s="405"/>
      <c r="CM200" s="405"/>
      <c r="CN200" s="405"/>
      <c r="CO200" s="405"/>
      <c r="CP200" s="405"/>
      <c r="CQ200" s="434"/>
      <c r="CR200" s="434"/>
      <c r="CS200" s="405"/>
      <c r="CT200" s="405"/>
      <c r="CU200" s="405"/>
      <c r="CV200" s="405"/>
      <c r="CW200" s="405"/>
      <c r="CX200" s="405"/>
      <c r="CY200" s="405"/>
      <c r="CZ200" s="405"/>
      <c r="DA200" s="405"/>
      <c r="DB200" s="405"/>
      <c r="DC200" s="405"/>
      <c r="DD200" s="405"/>
      <c r="DE200" s="405"/>
      <c r="DF200" s="405"/>
      <c r="DG200" s="405"/>
      <c r="DH200" s="405"/>
      <c r="DI200" s="405"/>
      <c r="DJ200" s="405"/>
      <c r="DK200" s="405"/>
      <c r="DL200" s="405"/>
      <c r="DM200" s="405"/>
      <c r="DN200" s="405"/>
      <c r="DO200" s="405"/>
      <c r="DP200" s="405"/>
      <c r="DQ200" s="405"/>
      <c r="DR200" s="405"/>
      <c r="DS200" s="434"/>
      <c r="DT200" s="434"/>
      <c r="DU200" s="405"/>
      <c r="DV200" s="405"/>
      <c r="DW200" s="405"/>
      <c r="DX200" s="405"/>
      <c r="DY200" s="405"/>
      <c r="DZ200" s="405"/>
      <c r="EA200" s="405"/>
      <c r="EB200" s="405"/>
      <c r="EC200" s="405"/>
      <c r="ED200" s="405"/>
      <c r="EE200" s="405"/>
      <c r="EF200" s="405"/>
      <c r="EG200" s="405"/>
      <c r="EH200" s="405"/>
      <c r="EI200" s="405"/>
      <c r="EJ200" s="405"/>
      <c r="EK200" s="405"/>
      <c r="EL200" s="405"/>
      <c r="EM200" s="405"/>
      <c r="EN200" s="405"/>
      <c r="EO200" s="405"/>
      <c r="EP200" s="405"/>
      <c r="EQ200" s="405"/>
      <c r="ER200" s="405"/>
      <c r="ES200" s="405"/>
      <c r="ET200" s="405"/>
      <c r="EU200" s="434"/>
      <c r="EV200" s="434"/>
      <c r="EW200" s="405"/>
      <c r="EX200" s="405"/>
      <c r="EY200" s="405"/>
      <c r="EZ200" s="405"/>
      <c r="FA200" s="405"/>
      <c r="FB200" s="405"/>
      <c r="FC200" s="405"/>
      <c r="FD200" s="405"/>
      <c r="FE200" s="405"/>
      <c r="FF200" s="405"/>
      <c r="FG200" s="405"/>
      <c r="FH200" s="405"/>
      <c r="FI200" s="405"/>
      <c r="FJ200" s="405"/>
      <c r="FK200" s="405"/>
      <c r="FL200" s="405"/>
      <c r="FM200" s="405"/>
      <c r="FN200" s="405"/>
      <c r="FO200" s="405"/>
      <c r="FP200" s="405"/>
      <c r="FQ200" s="405"/>
      <c r="FR200" s="405"/>
      <c r="FS200" s="405"/>
      <c r="FT200" s="405"/>
      <c r="FU200" s="405"/>
      <c r="FV200" s="405"/>
      <c r="FW200" s="405"/>
      <c r="FX200" s="405"/>
      <c r="FY200" s="405"/>
      <c r="FZ200" s="405"/>
      <c r="GA200" s="405"/>
      <c r="GB200" s="405"/>
      <c r="GC200" s="405"/>
      <c r="GD200" s="434"/>
      <c r="GE200" s="434"/>
      <c r="GF200" s="405"/>
      <c r="GG200" s="405"/>
      <c r="GH200" s="405"/>
      <c r="GI200" s="405"/>
      <c r="GJ200" s="405"/>
      <c r="GK200" s="405"/>
      <c r="GL200" s="405"/>
      <c r="GM200" s="405"/>
      <c r="GN200" s="405"/>
      <c r="GO200" s="405"/>
      <c r="GP200" s="405"/>
    </row>
    <row r="201" spans="1:198" ht="22.8">
      <c r="A201" s="434"/>
      <c r="B201" s="434"/>
      <c r="C201" s="440"/>
      <c r="D201" s="440"/>
      <c r="E201" s="440"/>
      <c r="F201" s="440"/>
      <c r="G201" s="441"/>
      <c r="H201" s="441"/>
      <c r="I201" s="441"/>
      <c r="J201" s="441"/>
      <c r="K201" s="441"/>
      <c r="L201" s="441"/>
      <c r="M201" s="441"/>
      <c r="N201" s="441"/>
      <c r="O201" s="441"/>
      <c r="P201" s="441"/>
      <c r="Q201" s="441"/>
      <c r="R201" s="441"/>
      <c r="S201" s="441"/>
      <c r="T201" s="441"/>
      <c r="U201" s="441"/>
      <c r="V201" s="441"/>
      <c r="W201" s="441"/>
      <c r="X201" s="441"/>
      <c r="Y201" s="441"/>
      <c r="Z201" s="441"/>
      <c r="AA201" s="441"/>
      <c r="AB201" s="441"/>
      <c r="AC201" s="434"/>
      <c r="AD201" s="434"/>
      <c r="AE201" s="441"/>
      <c r="AF201" s="441"/>
      <c r="AG201" s="405"/>
      <c r="AH201" s="405"/>
      <c r="AI201" s="405"/>
      <c r="AJ201" s="405"/>
      <c r="AK201" s="405"/>
      <c r="AL201" s="405"/>
      <c r="AM201" s="405"/>
      <c r="AN201" s="405"/>
      <c r="AO201" s="405"/>
      <c r="AP201" s="405"/>
      <c r="AQ201" s="405"/>
      <c r="AR201" s="405"/>
      <c r="AS201" s="405"/>
      <c r="AT201" s="405"/>
      <c r="AU201" s="405"/>
      <c r="AV201" s="405"/>
      <c r="AW201" s="405"/>
      <c r="AX201" s="405"/>
      <c r="AY201" s="405"/>
      <c r="AZ201" s="405"/>
      <c r="BA201" s="434"/>
      <c r="BB201" s="434"/>
      <c r="BC201" s="405"/>
      <c r="BD201" s="405"/>
      <c r="BE201" s="405"/>
      <c r="BF201" s="441"/>
      <c r="BG201" s="441"/>
      <c r="BH201" s="441"/>
      <c r="BI201" s="441"/>
      <c r="BJ201" s="441"/>
      <c r="BK201" s="441"/>
      <c r="BL201" s="441"/>
      <c r="BM201" s="441"/>
      <c r="BN201" s="441"/>
      <c r="BO201" s="441"/>
      <c r="BP201" s="441"/>
      <c r="BQ201" s="441"/>
      <c r="BR201" s="441"/>
      <c r="BS201" s="441"/>
      <c r="BT201" s="441"/>
      <c r="BU201" s="441"/>
      <c r="BV201" s="441"/>
      <c r="BW201" s="441"/>
      <c r="BX201" s="441"/>
      <c r="BY201" s="441"/>
      <c r="BZ201" s="405"/>
      <c r="CA201" s="405"/>
      <c r="CB201" s="405"/>
      <c r="CC201" s="405"/>
      <c r="CD201" s="405"/>
      <c r="CE201" s="405"/>
      <c r="CF201" s="434"/>
      <c r="CG201" s="434"/>
      <c r="CH201" s="405"/>
      <c r="CI201" s="405"/>
      <c r="CJ201" s="405"/>
      <c r="CK201" s="405"/>
      <c r="CL201" s="405"/>
      <c r="CM201" s="405"/>
      <c r="CN201" s="405"/>
      <c r="CO201" s="405"/>
      <c r="CP201" s="405"/>
      <c r="CQ201" s="434"/>
      <c r="CR201" s="434"/>
      <c r="CS201" s="405"/>
      <c r="CT201" s="405"/>
      <c r="CU201" s="405"/>
      <c r="CV201" s="405"/>
      <c r="CW201" s="405"/>
      <c r="CX201" s="405"/>
      <c r="CY201" s="405"/>
      <c r="CZ201" s="405"/>
      <c r="DA201" s="405"/>
      <c r="DB201" s="405"/>
      <c r="DC201" s="405"/>
      <c r="DD201" s="405"/>
      <c r="DE201" s="405"/>
      <c r="DF201" s="405"/>
      <c r="DG201" s="405"/>
      <c r="DH201" s="405"/>
      <c r="DI201" s="405"/>
      <c r="DJ201" s="405"/>
      <c r="DK201" s="405"/>
      <c r="DL201" s="405"/>
      <c r="DM201" s="405"/>
      <c r="DN201" s="405"/>
      <c r="DO201" s="405"/>
      <c r="DP201" s="405"/>
      <c r="DQ201" s="405"/>
      <c r="DR201" s="405"/>
      <c r="DS201" s="434"/>
      <c r="DT201" s="434"/>
      <c r="DU201" s="405"/>
      <c r="DV201" s="405"/>
      <c r="DW201" s="405"/>
      <c r="DX201" s="405"/>
      <c r="DY201" s="405"/>
      <c r="DZ201" s="405"/>
      <c r="EA201" s="405"/>
      <c r="EB201" s="405"/>
      <c r="EC201" s="405"/>
      <c r="ED201" s="405"/>
      <c r="EE201" s="405"/>
      <c r="EF201" s="405"/>
      <c r="EG201" s="405"/>
      <c r="EH201" s="405"/>
      <c r="EI201" s="405"/>
      <c r="EJ201" s="405"/>
      <c r="EK201" s="405"/>
      <c r="EL201" s="405"/>
      <c r="EM201" s="405"/>
      <c r="EN201" s="405"/>
      <c r="EO201" s="405"/>
      <c r="EP201" s="405"/>
      <c r="EQ201" s="405"/>
      <c r="ER201" s="405"/>
      <c r="ES201" s="405"/>
      <c r="ET201" s="405"/>
      <c r="EU201" s="434"/>
      <c r="EV201" s="434"/>
      <c r="EW201" s="405"/>
      <c r="EX201" s="405"/>
      <c r="EY201" s="405"/>
      <c r="EZ201" s="405"/>
      <c r="FA201" s="405"/>
      <c r="FB201" s="405"/>
      <c r="FC201" s="405"/>
      <c r="FD201" s="405"/>
      <c r="FE201" s="405"/>
      <c r="FF201" s="405"/>
      <c r="FG201" s="405"/>
      <c r="FH201" s="405"/>
      <c r="FI201" s="405"/>
      <c r="FJ201" s="405"/>
      <c r="FK201" s="405"/>
      <c r="FL201" s="405"/>
      <c r="FM201" s="405"/>
      <c r="FN201" s="405"/>
      <c r="FO201" s="405"/>
      <c r="FP201" s="405"/>
      <c r="FQ201" s="405"/>
      <c r="FR201" s="405"/>
      <c r="FS201" s="405"/>
      <c r="FT201" s="405"/>
      <c r="FU201" s="405"/>
      <c r="FV201" s="405"/>
      <c r="FW201" s="405"/>
      <c r="FX201" s="405"/>
      <c r="FY201" s="405"/>
      <c r="FZ201" s="405"/>
      <c r="GA201" s="405"/>
      <c r="GB201" s="405"/>
      <c r="GC201" s="405"/>
      <c r="GD201" s="434"/>
      <c r="GE201" s="434"/>
      <c r="GF201" s="405"/>
      <c r="GG201" s="405"/>
      <c r="GH201" s="405"/>
      <c r="GI201" s="405"/>
      <c r="GJ201" s="405"/>
      <c r="GK201" s="405"/>
      <c r="GL201" s="405"/>
      <c r="GM201" s="405"/>
      <c r="GN201" s="405"/>
      <c r="GO201" s="405"/>
      <c r="GP201" s="405"/>
    </row>
    <row r="202" spans="1:198" ht="22.8">
      <c r="A202" s="434"/>
      <c r="B202" s="434"/>
      <c r="C202" s="440"/>
      <c r="D202" s="440"/>
      <c r="E202" s="440"/>
      <c r="F202" s="440"/>
      <c r="G202" s="441"/>
      <c r="H202" s="441"/>
      <c r="I202" s="441"/>
      <c r="J202" s="441"/>
      <c r="K202" s="441"/>
      <c r="L202" s="441"/>
      <c r="M202" s="441"/>
      <c r="N202" s="441"/>
      <c r="O202" s="441"/>
      <c r="P202" s="441"/>
      <c r="Q202" s="441"/>
      <c r="R202" s="441"/>
      <c r="S202" s="441"/>
      <c r="T202" s="441"/>
      <c r="U202" s="441"/>
      <c r="V202" s="441"/>
      <c r="W202" s="441"/>
      <c r="X202" s="441"/>
      <c r="Y202" s="441"/>
      <c r="Z202" s="441"/>
      <c r="AA202" s="441"/>
      <c r="AB202" s="441"/>
      <c r="AC202" s="434"/>
      <c r="AD202" s="434"/>
      <c r="AE202" s="441"/>
      <c r="AF202" s="441"/>
      <c r="AG202" s="405"/>
      <c r="AH202" s="405"/>
      <c r="AI202" s="405"/>
      <c r="AJ202" s="405"/>
      <c r="AK202" s="405"/>
      <c r="AL202" s="405"/>
      <c r="AM202" s="405"/>
      <c r="AN202" s="405"/>
      <c r="AO202" s="405"/>
      <c r="AP202" s="405"/>
      <c r="AQ202" s="405"/>
      <c r="AR202" s="405"/>
      <c r="AS202" s="405"/>
      <c r="AT202" s="405"/>
      <c r="AU202" s="405"/>
      <c r="AV202" s="405"/>
      <c r="AW202" s="405"/>
      <c r="AX202" s="405"/>
      <c r="AY202" s="405"/>
      <c r="AZ202" s="405"/>
      <c r="BA202" s="434"/>
      <c r="BB202" s="434"/>
      <c r="BC202" s="405"/>
      <c r="BD202" s="405"/>
      <c r="BE202" s="405"/>
      <c r="BF202" s="441"/>
      <c r="BG202" s="441"/>
      <c r="BH202" s="441"/>
      <c r="BI202" s="441"/>
      <c r="BJ202" s="441"/>
      <c r="BK202" s="441"/>
      <c r="BL202" s="441"/>
      <c r="BM202" s="441"/>
      <c r="BN202" s="441"/>
      <c r="BO202" s="441"/>
      <c r="BP202" s="441"/>
      <c r="BQ202" s="441"/>
      <c r="BR202" s="441"/>
      <c r="BS202" s="441"/>
      <c r="BT202" s="441"/>
      <c r="BU202" s="441"/>
      <c r="BV202" s="441"/>
      <c r="BW202" s="441"/>
      <c r="BX202" s="441"/>
      <c r="BY202" s="441"/>
      <c r="BZ202" s="405"/>
      <c r="CA202" s="405"/>
      <c r="CB202" s="405"/>
      <c r="CC202" s="405"/>
      <c r="CD202" s="405"/>
      <c r="CE202" s="405"/>
      <c r="CF202" s="434"/>
      <c r="CG202" s="434"/>
      <c r="CH202" s="405"/>
      <c r="CI202" s="405"/>
      <c r="CJ202" s="405"/>
      <c r="CK202" s="405"/>
      <c r="CL202" s="405"/>
      <c r="CM202" s="405"/>
      <c r="CN202" s="405"/>
      <c r="CO202" s="405"/>
      <c r="CP202" s="405"/>
      <c r="CQ202" s="434"/>
      <c r="CR202" s="434"/>
      <c r="CS202" s="405"/>
      <c r="CT202" s="405"/>
      <c r="CU202" s="405"/>
      <c r="CV202" s="405"/>
      <c r="CW202" s="405"/>
      <c r="CX202" s="405"/>
      <c r="CY202" s="405"/>
      <c r="CZ202" s="405"/>
      <c r="DA202" s="405"/>
      <c r="DB202" s="405"/>
      <c r="DC202" s="405"/>
      <c r="DD202" s="405"/>
      <c r="DE202" s="405"/>
      <c r="DF202" s="405"/>
      <c r="DG202" s="405"/>
      <c r="DH202" s="405"/>
      <c r="DI202" s="405"/>
      <c r="DJ202" s="405"/>
      <c r="DK202" s="405"/>
      <c r="DL202" s="405"/>
      <c r="DM202" s="405"/>
      <c r="DN202" s="405"/>
      <c r="DO202" s="405"/>
      <c r="DP202" s="405"/>
      <c r="DQ202" s="405"/>
      <c r="DR202" s="405"/>
      <c r="DS202" s="434"/>
      <c r="DT202" s="434"/>
      <c r="DU202" s="405"/>
      <c r="DV202" s="405"/>
      <c r="DW202" s="405"/>
      <c r="DX202" s="405"/>
      <c r="DY202" s="405"/>
      <c r="DZ202" s="405"/>
      <c r="EA202" s="405"/>
      <c r="EB202" s="405"/>
      <c r="EC202" s="405"/>
      <c r="ED202" s="405"/>
      <c r="EE202" s="405"/>
      <c r="EF202" s="405"/>
      <c r="EG202" s="405"/>
      <c r="EH202" s="405"/>
      <c r="EI202" s="405"/>
      <c r="EJ202" s="405"/>
      <c r="EK202" s="405"/>
      <c r="EL202" s="405"/>
      <c r="EM202" s="405"/>
      <c r="EN202" s="405"/>
      <c r="EO202" s="405"/>
      <c r="EP202" s="405"/>
      <c r="EQ202" s="405"/>
      <c r="ER202" s="405"/>
      <c r="ES202" s="405"/>
      <c r="ET202" s="405"/>
      <c r="EU202" s="434"/>
      <c r="EV202" s="434"/>
      <c r="EW202" s="405"/>
      <c r="EX202" s="405"/>
      <c r="EY202" s="405"/>
      <c r="EZ202" s="405"/>
      <c r="FA202" s="405"/>
      <c r="FB202" s="405"/>
      <c r="FC202" s="405"/>
      <c r="FD202" s="405"/>
      <c r="FE202" s="405"/>
      <c r="FF202" s="405"/>
      <c r="FG202" s="405"/>
      <c r="FH202" s="405"/>
      <c r="FI202" s="405"/>
      <c r="FJ202" s="405"/>
      <c r="FK202" s="405"/>
      <c r="FL202" s="405"/>
      <c r="FM202" s="405"/>
      <c r="FN202" s="405"/>
      <c r="FO202" s="405"/>
      <c r="FP202" s="405"/>
      <c r="FQ202" s="405"/>
      <c r="FR202" s="405"/>
      <c r="FS202" s="405"/>
      <c r="FT202" s="405"/>
      <c r="FU202" s="405"/>
      <c r="FV202" s="405"/>
      <c r="FW202" s="405"/>
      <c r="FX202" s="405"/>
      <c r="FY202" s="405"/>
      <c r="FZ202" s="405"/>
      <c r="GA202" s="405"/>
      <c r="GB202" s="405"/>
      <c r="GC202" s="405"/>
      <c r="GD202" s="434"/>
      <c r="GE202" s="434"/>
      <c r="GF202" s="405"/>
      <c r="GG202" s="405"/>
      <c r="GH202" s="405"/>
      <c r="GI202" s="405"/>
      <c r="GJ202" s="405"/>
      <c r="GK202" s="405"/>
      <c r="GL202" s="405"/>
      <c r="GM202" s="405"/>
      <c r="GN202" s="405"/>
      <c r="GO202" s="405"/>
      <c r="GP202" s="405"/>
    </row>
    <row r="203" spans="1:198" ht="22.8">
      <c r="A203" s="434"/>
      <c r="B203" s="434"/>
      <c r="C203" s="440"/>
      <c r="D203" s="440"/>
      <c r="E203" s="440"/>
      <c r="F203" s="440"/>
      <c r="G203" s="441"/>
      <c r="H203" s="441"/>
      <c r="I203" s="441"/>
      <c r="J203" s="441"/>
      <c r="K203" s="441"/>
      <c r="L203" s="441"/>
      <c r="M203" s="441"/>
      <c r="N203" s="441"/>
      <c r="O203" s="441"/>
      <c r="P203" s="441"/>
      <c r="Q203" s="441"/>
      <c r="R203" s="441"/>
      <c r="S203" s="441"/>
      <c r="T203" s="441"/>
      <c r="U203" s="441"/>
      <c r="V203" s="441"/>
      <c r="W203" s="441"/>
      <c r="X203" s="441"/>
      <c r="Y203" s="441"/>
      <c r="Z203" s="441"/>
      <c r="AA203" s="441"/>
      <c r="AB203" s="441"/>
      <c r="AC203" s="434"/>
      <c r="AD203" s="434"/>
      <c r="AE203" s="441"/>
      <c r="AF203" s="441"/>
      <c r="AG203" s="405"/>
      <c r="AH203" s="405"/>
      <c r="AI203" s="405"/>
      <c r="AJ203" s="405"/>
      <c r="AK203" s="405"/>
      <c r="AL203" s="405"/>
      <c r="AM203" s="405"/>
      <c r="AN203" s="405"/>
      <c r="AO203" s="405"/>
      <c r="AP203" s="405"/>
      <c r="AQ203" s="405"/>
      <c r="AR203" s="405"/>
      <c r="AS203" s="405"/>
      <c r="AT203" s="405"/>
      <c r="AU203" s="405"/>
      <c r="AV203" s="405"/>
      <c r="AW203" s="405"/>
      <c r="AX203" s="405"/>
      <c r="AY203" s="405"/>
      <c r="AZ203" s="405"/>
      <c r="BA203" s="434"/>
      <c r="BB203" s="434"/>
      <c r="BC203" s="405"/>
      <c r="BD203" s="405"/>
      <c r="BE203" s="405"/>
      <c r="BF203" s="441"/>
      <c r="BG203" s="441"/>
      <c r="BH203" s="441"/>
      <c r="BI203" s="441"/>
      <c r="BJ203" s="441"/>
      <c r="BK203" s="441"/>
      <c r="BL203" s="441"/>
      <c r="BM203" s="441"/>
      <c r="BN203" s="441"/>
      <c r="BO203" s="441"/>
      <c r="BP203" s="441"/>
      <c r="BQ203" s="441"/>
      <c r="BR203" s="441"/>
      <c r="BS203" s="441"/>
      <c r="BT203" s="441"/>
      <c r="BU203" s="441"/>
      <c r="BV203" s="441"/>
      <c r="BW203" s="441"/>
      <c r="BX203" s="441"/>
      <c r="BY203" s="441"/>
      <c r="BZ203" s="405"/>
      <c r="CA203" s="405"/>
      <c r="CB203" s="405"/>
      <c r="CC203" s="405"/>
      <c r="CD203" s="405"/>
      <c r="CE203" s="405"/>
      <c r="CF203" s="434"/>
      <c r="CG203" s="434"/>
      <c r="CH203" s="405"/>
      <c r="CI203" s="405"/>
      <c r="CJ203" s="405"/>
      <c r="CK203" s="405"/>
      <c r="CL203" s="405"/>
      <c r="CM203" s="405"/>
      <c r="CN203" s="405"/>
      <c r="CO203" s="405"/>
      <c r="CP203" s="405"/>
      <c r="CQ203" s="434"/>
      <c r="CR203" s="434"/>
      <c r="CS203" s="405"/>
      <c r="CT203" s="405"/>
      <c r="CU203" s="405"/>
      <c r="CV203" s="405"/>
      <c r="CW203" s="405"/>
      <c r="CX203" s="405"/>
      <c r="CY203" s="405"/>
      <c r="CZ203" s="405"/>
      <c r="DA203" s="405"/>
      <c r="DB203" s="405"/>
      <c r="DC203" s="405"/>
      <c r="DD203" s="405"/>
      <c r="DE203" s="405"/>
      <c r="DF203" s="405"/>
      <c r="DG203" s="405"/>
      <c r="DH203" s="405"/>
      <c r="DI203" s="405"/>
      <c r="DJ203" s="405"/>
      <c r="DK203" s="405"/>
      <c r="DL203" s="405"/>
      <c r="DM203" s="405"/>
      <c r="DN203" s="405"/>
      <c r="DO203" s="405"/>
      <c r="DP203" s="405"/>
      <c r="DQ203" s="405"/>
      <c r="DR203" s="405"/>
      <c r="DS203" s="434"/>
      <c r="DT203" s="434"/>
      <c r="DU203" s="405"/>
      <c r="DV203" s="405"/>
      <c r="DW203" s="405"/>
      <c r="DX203" s="405"/>
      <c r="DY203" s="405"/>
      <c r="DZ203" s="405"/>
      <c r="EA203" s="405"/>
      <c r="EB203" s="405"/>
      <c r="EC203" s="405"/>
      <c r="ED203" s="405"/>
      <c r="EE203" s="405"/>
      <c r="EF203" s="405"/>
      <c r="EG203" s="405"/>
      <c r="EH203" s="405"/>
      <c r="EI203" s="405"/>
      <c r="EJ203" s="405"/>
      <c r="EK203" s="405"/>
      <c r="EL203" s="405"/>
      <c r="EM203" s="405"/>
      <c r="EN203" s="405"/>
      <c r="EO203" s="405"/>
      <c r="EP203" s="405"/>
      <c r="EQ203" s="405"/>
      <c r="ER203" s="405"/>
      <c r="ES203" s="405"/>
      <c r="ET203" s="405"/>
      <c r="EU203" s="434"/>
      <c r="EV203" s="434"/>
      <c r="EW203" s="405"/>
      <c r="EX203" s="405"/>
      <c r="EY203" s="405"/>
      <c r="EZ203" s="405"/>
      <c r="FA203" s="405"/>
      <c r="FB203" s="405"/>
      <c r="FC203" s="405"/>
      <c r="FD203" s="405"/>
      <c r="FE203" s="405"/>
      <c r="FF203" s="405"/>
      <c r="FG203" s="405"/>
      <c r="FH203" s="405"/>
      <c r="FI203" s="405"/>
      <c r="FJ203" s="405"/>
      <c r="FK203" s="405"/>
      <c r="FL203" s="405"/>
      <c r="FM203" s="405"/>
      <c r="FN203" s="405"/>
      <c r="FO203" s="405"/>
      <c r="FP203" s="405"/>
      <c r="FQ203" s="405"/>
      <c r="FR203" s="405"/>
      <c r="FS203" s="405"/>
      <c r="FT203" s="405"/>
      <c r="FU203" s="405"/>
      <c r="FV203" s="405"/>
      <c r="FW203" s="405"/>
      <c r="FX203" s="405"/>
      <c r="FY203" s="405"/>
      <c r="FZ203" s="405"/>
      <c r="GA203" s="405"/>
      <c r="GB203" s="405"/>
      <c r="GC203" s="405"/>
      <c r="GD203" s="434"/>
      <c r="GE203" s="434"/>
      <c r="GF203" s="405"/>
      <c r="GG203" s="405"/>
      <c r="GH203" s="405"/>
      <c r="GI203" s="405"/>
      <c r="GJ203" s="405"/>
      <c r="GK203" s="405"/>
      <c r="GL203" s="405"/>
      <c r="GM203" s="405"/>
      <c r="GN203" s="405"/>
      <c r="GO203" s="405"/>
      <c r="GP203" s="405"/>
    </row>
    <row r="204" spans="1:198" ht="22.8">
      <c r="A204" s="434"/>
      <c r="B204" s="434"/>
      <c r="C204" s="440"/>
      <c r="D204" s="440"/>
      <c r="E204" s="440"/>
      <c r="F204" s="440"/>
      <c r="G204" s="441"/>
      <c r="H204" s="441"/>
      <c r="I204" s="441"/>
      <c r="J204" s="441"/>
      <c r="K204" s="441"/>
      <c r="L204" s="441"/>
      <c r="M204" s="441"/>
      <c r="N204" s="441"/>
      <c r="O204" s="441"/>
      <c r="P204" s="441"/>
      <c r="Q204" s="441"/>
      <c r="R204" s="441"/>
      <c r="S204" s="441"/>
      <c r="T204" s="441"/>
      <c r="U204" s="441"/>
      <c r="V204" s="441"/>
      <c r="W204" s="441"/>
      <c r="X204" s="441"/>
      <c r="Y204" s="441"/>
      <c r="Z204" s="441"/>
      <c r="AA204" s="441"/>
      <c r="AB204" s="441"/>
      <c r="AC204" s="434"/>
      <c r="AD204" s="434"/>
      <c r="AE204" s="441"/>
      <c r="AF204" s="441"/>
      <c r="AG204" s="405"/>
      <c r="AH204" s="405"/>
      <c r="AI204" s="405"/>
      <c r="AJ204" s="405"/>
      <c r="AK204" s="405"/>
      <c r="AL204" s="405"/>
      <c r="AM204" s="405"/>
      <c r="AN204" s="405"/>
      <c r="AO204" s="405"/>
      <c r="AP204" s="405"/>
      <c r="AQ204" s="405"/>
      <c r="AR204" s="405"/>
      <c r="AS204" s="405"/>
      <c r="AT204" s="405"/>
      <c r="AU204" s="405"/>
      <c r="AV204" s="405"/>
      <c r="AW204" s="405"/>
      <c r="AX204" s="405"/>
      <c r="AY204" s="405"/>
      <c r="AZ204" s="405"/>
      <c r="BA204" s="434"/>
      <c r="BB204" s="434"/>
      <c r="BC204" s="405"/>
      <c r="BD204" s="405"/>
      <c r="BE204" s="405"/>
      <c r="BF204" s="441"/>
      <c r="BG204" s="441"/>
      <c r="BH204" s="441"/>
      <c r="BI204" s="441"/>
      <c r="BJ204" s="441"/>
      <c r="BK204" s="441"/>
      <c r="BL204" s="441"/>
      <c r="BM204" s="441"/>
      <c r="BN204" s="441"/>
      <c r="BO204" s="441"/>
      <c r="BP204" s="441"/>
      <c r="BQ204" s="441"/>
      <c r="BR204" s="441"/>
      <c r="BS204" s="441"/>
      <c r="BT204" s="441"/>
      <c r="BU204" s="441"/>
      <c r="BV204" s="441"/>
      <c r="BW204" s="441"/>
      <c r="BX204" s="441"/>
      <c r="BY204" s="441"/>
      <c r="BZ204" s="405"/>
      <c r="CA204" s="405"/>
      <c r="CB204" s="405"/>
      <c r="CC204" s="405"/>
      <c r="CD204" s="405"/>
      <c r="CE204" s="405"/>
      <c r="CF204" s="434"/>
      <c r="CG204" s="434"/>
      <c r="CH204" s="405"/>
      <c r="CI204" s="405"/>
      <c r="CJ204" s="405"/>
      <c r="CK204" s="405"/>
      <c r="CL204" s="405"/>
      <c r="CM204" s="405"/>
      <c r="CN204" s="405"/>
      <c r="CO204" s="405"/>
      <c r="CP204" s="405"/>
      <c r="CQ204" s="434"/>
      <c r="CR204" s="434"/>
      <c r="CS204" s="405"/>
      <c r="CT204" s="405"/>
      <c r="CU204" s="405"/>
      <c r="CV204" s="405"/>
      <c r="CW204" s="405"/>
      <c r="CX204" s="405"/>
      <c r="CY204" s="405"/>
      <c r="CZ204" s="405"/>
      <c r="DA204" s="405"/>
      <c r="DB204" s="405"/>
      <c r="DC204" s="405"/>
      <c r="DD204" s="405"/>
      <c r="DE204" s="405"/>
      <c r="DF204" s="405"/>
      <c r="DG204" s="405"/>
      <c r="DH204" s="405"/>
      <c r="DI204" s="405"/>
      <c r="DJ204" s="405"/>
      <c r="DK204" s="405"/>
      <c r="DL204" s="405"/>
      <c r="DM204" s="405"/>
      <c r="DN204" s="405"/>
      <c r="DO204" s="405"/>
      <c r="DP204" s="405"/>
      <c r="DQ204" s="405"/>
      <c r="DR204" s="405"/>
      <c r="DS204" s="434"/>
      <c r="DT204" s="434"/>
      <c r="DU204" s="405"/>
      <c r="DV204" s="405"/>
      <c r="DW204" s="405"/>
      <c r="DX204" s="405"/>
      <c r="DY204" s="405"/>
      <c r="DZ204" s="405"/>
      <c r="EA204" s="405"/>
      <c r="EB204" s="405"/>
      <c r="EC204" s="405"/>
      <c r="ED204" s="405"/>
      <c r="EE204" s="405"/>
      <c r="EF204" s="405"/>
      <c r="EG204" s="405"/>
      <c r="EH204" s="405"/>
      <c r="EI204" s="405"/>
      <c r="EJ204" s="405"/>
      <c r="EK204" s="405"/>
      <c r="EL204" s="405"/>
      <c r="EM204" s="405"/>
      <c r="EN204" s="405"/>
      <c r="EO204" s="405"/>
      <c r="EP204" s="405"/>
      <c r="EQ204" s="405"/>
      <c r="ER204" s="405"/>
      <c r="ES204" s="405"/>
      <c r="ET204" s="405"/>
      <c r="EU204" s="434"/>
      <c r="EV204" s="434"/>
      <c r="EW204" s="405"/>
      <c r="EX204" s="405"/>
      <c r="EY204" s="405"/>
      <c r="EZ204" s="405"/>
      <c r="FA204" s="405"/>
      <c r="FB204" s="405"/>
      <c r="FC204" s="405"/>
      <c r="FD204" s="405"/>
      <c r="FE204" s="405"/>
      <c r="FF204" s="405"/>
      <c r="FG204" s="405"/>
      <c r="FH204" s="405"/>
      <c r="FI204" s="405"/>
      <c r="FJ204" s="405"/>
      <c r="FK204" s="405"/>
      <c r="FL204" s="405"/>
      <c r="FM204" s="405"/>
      <c r="FN204" s="405"/>
      <c r="FO204" s="405"/>
      <c r="FP204" s="405"/>
      <c r="FQ204" s="405"/>
      <c r="FR204" s="405"/>
      <c r="FS204" s="405"/>
      <c r="FT204" s="405"/>
      <c r="FU204" s="405"/>
      <c r="FV204" s="405"/>
      <c r="FW204" s="405"/>
      <c r="FX204" s="405"/>
      <c r="FY204" s="405"/>
      <c r="FZ204" s="405"/>
      <c r="GA204" s="405"/>
      <c r="GB204" s="405"/>
      <c r="GC204" s="405"/>
      <c r="GD204" s="434"/>
      <c r="GE204" s="434"/>
      <c r="GF204" s="405"/>
      <c r="GG204" s="405"/>
      <c r="GH204" s="405"/>
      <c r="GI204" s="405"/>
      <c r="GJ204" s="405"/>
      <c r="GK204" s="405"/>
      <c r="GL204" s="405"/>
      <c r="GM204" s="405"/>
      <c r="GN204" s="405"/>
      <c r="GO204" s="405"/>
      <c r="GP204" s="405"/>
    </row>
    <row r="205" spans="1:198" ht="22.8">
      <c r="A205" s="434"/>
      <c r="B205" s="434"/>
      <c r="C205" s="440"/>
      <c r="D205" s="440"/>
      <c r="E205" s="440"/>
      <c r="F205" s="440"/>
      <c r="G205" s="441"/>
      <c r="H205" s="441"/>
      <c r="I205" s="441"/>
      <c r="J205" s="441"/>
      <c r="K205" s="441"/>
      <c r="L205" s="441"/>
      <c r="M205" s="441"/>
      <c r="N205" s="441"/>
      <c r="O205" s="441"/>
      <c r="P205" s="441"/>
      <c r="Q205" s="441"/>
      <c r="R205" s="441"/>
      <c r="S205" s="441"/>
      <c r="T205" s="441"/>
      <c r="U205" s="441"/>
      <c r="V205" s="441"/>
      <c r="W205" s="441"/>
      <c r="X205" s="441"/>
      <c r="Y205" s="441"/>
      <c r="Z205" s="441"/>
      <c r="AA205" s="441"/>
      <c r="AB205" s="441"/>
      <c r="AC205" s="434"/>
      <c r="AD205" s="434"/>
      <c r="AE205" s="441"/>
      <c r="AF205" s="441"/>
      <c r="AG205" s="405"/>
      <c r="AH205" s="405"/>
      <c r="AI205" s="405"/>
      <c r="AJ205" s="405"/>
      <c r="AK205" s="405"/>
      <c r="AL205" s="405"/>
      <c r="AM205" s="405"/>
      <c r="AN205" s="405"/>
      <c r="AO205" s="405"/>
      <c r="AP205" s="405"/>
      <c r="AQ205" s="405"/>
      <c r="AR205" s="405"/>
      <c r="AS205" s="405"/>
      <c r="AT205" s="405"/>
      <c r="AU205" s="405"/>
      <c r="AV205" s="405"/>
      <c r="AW205" s="405"/>
      <c r="AX205" s="405"/>
      <c r="AY205" s="405"/>
      <c r="AZ205" s="405"/>
      <c r="BA205" s="434"/>
      <c r="BB205" s="434"/>
      <c r="BC205" s="405"/>
      <c r="BD205" s="405"/>
      <c r="BE205" s="405"/>
      <c r="BF205" s="441"/>
      <c r="BG205" s="441"/>
      <c r="BH205" s="441"/>
      <c r="BI205" s="441"/>
      <c r="BJ205" s="441"/>
      <c r="BK205" s="441"/>
      <c r="BL205" s="441"/>
      <c r="BM205" s="441"/>
      <c r="BN205" s="441"/>
      <c r="BO205" s="441"/>
      <c r="BP205" s="441"/>
      <c r="BQ205" s="441"/>
      <c r="BR205" s="441"/>
      <c r="BS205" s="441"/>
      <c r="BT205" s="441"/>
      <c r="BU205" s="441"/>
      <c r="BV205" s="441"/>
      <c r="BW205" s="441"/>
      <c r="BX205" s="441"/>
      <c r="BY205" s="441"/>
      <c r="BZ205" s="405"/>
      <c r="CA205" s="405"/>
      <c r="CB205" s="405"/>
      <c r="CC205" s="405"/>
      <c r="CD205" s="405"/>
      <c r="CE205" s="405"/>
      <c r="CF205" s="434"/>
      <c r="CG205" s="434"/>
      <c r="CH205" s="405"/>
      <c r="CI205" s="405"/>
      <c r="CJ205" s="405"/>
      <c r="CK205" s="405"/>
      <c r="CL205" s="405"/>
      <c r="CM205" s="405"/>
      <c r="CN205" s="405"/>
      <c r="CO205" s="405"/>
      <c r="CP205" s="405"/>
      <c r="CQ205" s="434"/>
      <c r="CR205" s="434"/>
      <c r="CS205" s="405"/>
      <c r="CT205" s="405"/>
      <c r="CU205" s="405"/>
      <c r="CV205" s="405"/>
      <c r="CW205" s="405"/>
      <c r="CX205" s="405"/>
      <c r="CY205" s="405"/>
      <c r="CZ205" s="405"/>
      <c r="DA205" s="405"/>
      <c r="DB205" s="405"/>
      <c r="DC205" s="405"/>
      <c r="DD205" s="405"/>
      <c r="DE205" s="405"/>
      <c r="DF205" s="405"/>
      <c r="DG205" s="405"/>
      <c r="DH205" s="405"/>
      <c r="DI205" s="405"/>
      <c r="DJ205" s="405"/>
      <c r="DK205" s="405"/>
      <c r="DL205" s="405"/>
      <c r="DM205" s="405"/>
      <c r="DN205" s="405"/>
      <c r="DO205" s="405"/>
      <c r="DP205" s="405"/>
      <c r="DQ205" s="405"/>
      <c r="DR205" s="405"/>
      <c r="DS205" s="434"/>
      <c r="DT205" s="434"/>
      <c r="DU205" s="405"/>
      <c r="DV205" s="405"/>
      <c r="DW205" s="405"/>
      <c r="DX205" s="405"/>
      <c r="DY205" s="405"/>
      <c r="DZ205" s="405"/>
      <c r="EA205" s="405"/>
      <c r="EB205" s="405"/>
      <c r="EC205" s="405"/>
      <c r="ED205" s="405"/>
      <c r="EE205" s="405"/>
      <c r="EF205" s="405"/>
      <c r="EG205" s="405"/>
      <c r="EH205" s="405"/>
      <c r="EI205" s="405"/>
      <c r="EJ205" s="405"/>
      <c r="EK205" s="405"/>
      <c r="EL205" s="405"/>
      <c r="EM205" s="405"/>
      <c r="EN205" s="405"/>
      <c r="EO205" s="405"/>
      <c r="EP205" s="405"/>
      <c r="EQ205" s="405"/>
      <c r="ER205" s="405"/>
      <c r="ES205" s="405"/>
      <c r="ET205" s="405"/>
      <c r="EU205" s="434"/>
      <c r="EV205" s="434"/>
      <c r="EW205" s="405"/>
      <c r="EX205" s="405"/>
      <c r="EY205" s="405"/>
      <c r="EZ205" s="405"/>
      <c r="FA205" s="405"/>
      <c r="FB205" s="405"/>
      <c r="FC205" s="405"/>
      <c r="FD205" s="405"/>
      <c r="FE205" s="405"/>
      <c r="FF205" s="405"/>
      <c r="FG205" s="405"/>
      <c r="FH205" s="405"/>
      <c r="FI205" s="405"/>
      <c r="FJ205" s="405"/>
      <c r="FK205" s="405"/>
      <c r="FL205" s="405"/>
      <c r="FM205" s="405"/>
      <c r="FN205" s="405"/>
      <c r="FO205" s="405"/>
      <c r="FP205" s="405"/>
      <c r="FQ205" s="405"/>
      <c r="FR205" s="405"/>
      <c r="FS205" s="405"/>
      <c r="FT205" s="405"/>
      <c r="FU205" s="405"/>
      <c r="FV205" s="405"/>
      <c r="FW205" s="405"/>
      <c r="FX205" s="405"/>
      <c r="FY205" s="405"/>
      <c r="FZ205" s="405"/>
      <c r="GA205" s="405"/>
      <c r="GB205" s="405"/>
      <c r="GC205" s="405"/>
      <c r="GD205" s="434"/>
      <c r="GE205" s="434"/>
      <c r="GF205" s="405"/>
      <c r="GG205" s="405"/>
      <c r="GH205" s="405"/>
      <c r="GI205" s="405"/>
      <c r="GJ205" s="405"/>
      <c r="GK205" s="405"/>
      <c r="GL205" s="405"/>
      <c r="GM205" s="405"/>
      <c r="GN205" s="405"/>
      <c r="GO205" s="405"/>
      <c r="GP205" s="405"/>
    </row>
    <row r="206" spans="1:198" ht="22.8">
      <c r="A206" s="434"/>
      <c r="B206" s="434"/>
      <c r="C206" s="440"/>
      <c r="D206" s="440"/>
      <c r="E206" s="440"/>
      <c r="F206" s="440"/>
      <c r="G206" s="441"/>
      <c r="H206" s="441"/>
      <c r="I206" s="441"/>
      <c r="J206" s="441"/>
      <c r="K206" s="441"/>
      <c r="L206" s="441"/>
      <c r="M206" s="441"/>
      <c r="N206" s="441"/>
      <c r="O206" s="441"/>
      <c r="P206" s="441"/>
      <c r="Q206" s="441"/>
      <c r="R206" s="441"/>
      <c r="S206" s="441"/>
      <c r="T206" s="441"/>
      <c r="U206" s="441"/>
      <c r="V206" s="441"/>
      <c r="W206" s="441"/>
      <c r="X206" s="441"/>
      <c r="Y206" s="441"/>
      <c r="Z206" s="441"/>
      <c r="AA206" s="441"/>
      <c r="AB206" s="441"/>
      <c r="AC206" s="434"/>
      <c r="AD206" s="434"/>
      <c r="AE206" s="441"/>
      <c r="AF206" s="441"/>
      <c r="AG206" s="405"/>
      <c r="AH206" s="405"/>
      <c r="AI206" s="405"/>
      <c r="AJ206" s="405"/>
      <c r="AK206" s="405"/>
      <c r="AL206" s="405"/>
      <c r="AM206" s="405"/>
      <c r="AN206" s="405"/>
      <c r="AO206" s="405"/>
      <c r="AP206" s="405"/>
      <c r="AQ206" s="405"/>
      <c r="AR206" s="405"/>
      <c r="AS206" s="405"/>
      <c r="AT206" s="405"/>
      <c r="AU206" s="405"/>
      <c r="AV206" s="405"/>
      <c r="AW206" s="405"/>
      <c r="AX206" s="405"/>
      <c r="AY206" s="405"/>
      <c r="AZ206" s="405"/>
      <c r="BA206" s="434"/>
      <c r="BB206" s="434"/>
      <c r="BC206" s="405"/>
      <c r="BD206" s="405"/>
      <c r="BE206" s="405"/>
      <c r="BF206" s="441"/>
      <c r="BG206" s="441"/>
      <c r="BH206" s="441"/>
      <c r="BI206" s="441"/>
      <c r="BJ206" s="441"/>
      <c r="BK206" s="441"/>
      <c r="BL206" s="441"/>
      <c r="BM206" s="441"/>
      <c r="BN206" s="441"/>
      <c r="BO206" s="441"/>
      <c r="BP206" s="441"/>
      <c r="BQ206" s="441"/>
      <c r="BR206" s="441"/>
      <c r="BS206" s="441"/>
      <c r="BT206" s="441"/>
      <c r="BU206" s="441"/>
      <c r="BV206" s="441"/>
      <c r="BW206" s="441"/>
      <c r="BX206" s="441"/>
      <c r="BY206" s="441"/>
      <c r="BZ206" s="405"/>
      <c r="CA206" s="405"/>
      <c r="CB206" s="405"/>
      <c r="CC206" s="405"/>
      <c r="CD206" s="405"/>
      <c r="CE206" s="405"/>
      <c r="CF206" s="434"/>
      <c r="CG206" s="434"/>
      <c r="CH206" s="405"/>
      <c r="CI206" s="405"/>
      <c r="CJ206" s="405"/>
      <c r="CK206" s="405"/>
      <c r="CL206" s="405"/>
      <c r="CM206" s="405"/>
      <c r="CN206" s="405"/>
      <c r="CO206" s="405"/>
      <c r="CP206" s="405"/>
      <c r="CQ206" s="434"/>
      <c r="CR206" s="434"/>
      <c r="CS206" s="405"/>
      <c r="CT206" s="405"/>
      <c r="CU206" s="405"/>
      <c r="CV206" s="405"/>
      <c r="CW206" s="405"/>
      <c r="CX206" s="405"/>
      <c r="CY206" s="405"/>
      <c r="CZ206" s="405"/>
      <c r="DA206" s="405"/>
      <c r="DB206" s="405"/>
      <c r="DC206" s="405"/>
      <c r="DD206" s="405"/>
      <c r="DE206" s="405"/>
      <c r="DF206" s="405"/>
      <c r="DG206" s="405"/>
      <c r="DH206" s="405"/>
      <c r="DI206" s="405"/>
      <c r="DJ206" s="405"/>
      <c r="DK206" s="405"/>
      <c r="DL206" s="405"/>
      <c r="DM206" s="405"/>
      <c r="DN206" s="405"/>
      <c r="DO206" s="405"/>
      <c r="DP206" s="405"/>
      <c r="DQ206" s="405"/>
      <c r="DR206" s="405"/>
      <c r="DS206" s="434"/>
      <c r="DT206" s="434"/>
      <c r="DU206" s="405"/>
      <c r="DV206" s="405"/>
      <c r="DW206" s="405"/>
      <c r="DX206" s="405"/>
      <c r="DY206" s="405"/>
      <c r="DZ206" s="405"/>
      <c r="EA206" s="405"/>
      <c r="EB206" s="405"/>
      <c r="EC206" s="405"/>
      <c r="ED206" s="405"/>
      <c r="EE206" s="405"/>
      <c r="EF206" s="405"/>
      <c r="EG206" s="405"/>
      <c r="EH206" s="405"/>
      <c r="EI206" s="405"/>
      <c r="EJ206" s="405"/>
      <c r="EK206" s="405"/>
      <c r="EL206" s="405"/>
      <c r="EM206" s="405"/>
      <c r="EN206" s="405"/>
      <c r="EO206" s="405"/>
      <c r="EP206" s="405"/>
      <c r="EQ206" s="405"/>
      <c r="ER206" s="405"/>
      <c r="ES206" s="405"/>
      <c r="ET206" s="405"/>
      <c r="EU206" s="434"/>
      <c r="EV206" s="434"/>
      <c r="EW206" s="405"/>
      <c r="EX206" s="405"/>
      <c r="EY206" s="405"/>
      <c r="EZ206" s="405"/>
      <c r="FA206" s="405"/>
      <c r="FB206" s="405"/>
      <c r="FC206" s="405"/>
      <c r="FD206" s="405"/>
      <c r="FE206" s="405"/>
      <c r="FF206" s="405"/>
      <c r="FG206" s="405"/>
      <c r="FH206" s="405"/>
      <c r="FI206" s="405"/>
      <c r="FJ206" s="405"/>
      <c r="FK206" s="405"/>
      <c r="FL206" s="405"/>
      <c r="FM206" s="405"/>
      <c r="FN206" s="405"/>
      <c r="FO206" s="405"/>
      <c r="FP206" s="405"/>
      <c r="FQ206" s="405"/>
      <c r="FR206" s="405"/>
      <c r="FS206" s="405"/>
      <c r="FT206" s="405"/>
      <c r="FU206" s="405"/>
      <c r="FV206" s="405"/>
      <c r="FW206" s="405"/>
      <c r="FX206" s="405"/>
      <c r="FY206" s="405"/>
      <c r="FZ206" s="405"/>
      <c r="GA206" s="405"/>
      <c r="GB206" s="405"/>
      <c r="GC206" s="405"/>
      <c r="GD206" s="434"/>
      <c r="GE206" s="434"/>
      <c r="GF206" s="405"/>
      <c r="GG206" s="405"/>
      <c r="GH206" s="405"/>
      <c r="GI206" s="405"/>
      <c r="GJ206" s="405"/>
      <c r="GK206" s="405"/>
      <c r="GL206" s="405"/>
      <c r="GM206" s="405"/>
      <c r="GN206" s="405"/>
      <c r="GO206" s="405"/>
      <c r="GP206" s="405"/>
    </row>
    <row r="207" spans="1:198" ht="22.8">
      <c r="A207" s="434"/>
      <c r="B207" s="434"/>
      <c r="C207" s="440"/>
      <c r="D207" s="440"/>
      <c r="E207" s="440"/>
      <c r="F207" s="440"/>
      <c r="G207" s="441"/>
      <c r="H207" s="441"/>
      <c r="I207" s="441"/>
      <c r="J207" s="441"/>
      <c r="K207" s="441"/>
      <c r="L207" s="441"/>
      <c r="M207" s="441"/>
      <c r="N207" s="441"/>
      <c r="O207" s="441"/>
      <c r="P207" s="441"/>
      <c r="Q207" s="441"/>
      <c r="R207" s="441"/>
      <c r="S207" s="441"/>
      <c r="T207" s="441"/>
      <c r="U207" s="441"/>
      <c r="V207" s="441"/>
      <c r="W207" s="441"/>
      <c r="X207" s="441"/>
      <c r="Y207" s="441"/>
      <c r="Z207" s="441"/>
      <c r="AA207" s="441"/>
      <c r="AB207" s="441"/>
      <c r="AC207" s="434"/>
      <c r="AD207" s="434"/>
      <c r="AE207" s="441"/>
      <c r="AF207" s="441"/>
      <c r="AG207" s="405"/>
      <c r="AH207" s="405"/>
      <c r="AI207" s="405"/>
      <c r="AJ207" s="405"/>
      <c r="AK207" s="405"/>
      <c r="AL207" s="405"/>
      <c r="AM207" s="405"/>
      <c r="AN207" s="405"/>
      <c r="AO207" s="405"/>
      <c r="AP207" s="405"/>
      <c r="AQ207" s="405"/>
      <c r="AR207" s="405"/>
      <c r="AS207" s="405"/>
      <c r="AT207" s="405"/>
      <c r="AU207" s="405"/>
      <c r="AV207" s="405"/>
      <c r="AW207" s="405"/>
      <c r="AX207" s="405"/>
      <c r="AY207" s="405"/>
      <c r="AZ207" s="405"/>
      <c r="BA207" s="434"/>
      <c r="BB207" s="434"/>
      <c r="BC207" s="405"/>
      <c r="BD207" s="405"/>
      <c r="BE207" s="405"/>
      <c r="BF207" s="441"/>
      <c r="BG207" s="441"/>
      <c r="BH207" s="441"/>
      <c r="BI207" s="441"/>
      <c r="BJ207" s="441"/>
      <c r="BK207" s="441"/>
      <c r="BL207" s="441"/>
      <c r="BM207" s="441"/>
      <c r="BN207" s="441"/>
      <c r="BO207" s="441"/>
      <c r="BP207" s="441"/>
      <c r="BQ207" s="441"/>
      <c r="BR207" s="441"/>
      <c r="BS207" s="441"/>
      <c r="BT207" s="441"/>
      <c r="BU207" s="441"/>
      <c r="BV207" s="441"/>
      <c r="BW207" s="441"/>
      <c r="BX207" s="441"/>
      <c r="BY207" s="441"/>
      <c r="BZ207" s="405"/>
      <c r="CA207" s="405"/>
      <c r="CB207" s="405"/>
      <c r="CC207" s="405"/>
      <c r="CD207" s="405"/>
      <c r="CE207" s="405"/>
      <c r="CF207" s="434"/>
      <c r="CG207" s="434"/>
      <c r="CH207" s="405"/>
      <c r="CI207" s="405"/>
      <c r="CJ207" s="405"/>
      <c r="CK207" s="405"/>
      <c r="CL207" s="405"/>
      <c r="CM207" s="405"/>
      <c r="CN207" s="405"/>
      <c r="CO207" s="405"/>
      <c r="CP207" s="405"/>
      <c r="CQ207" s="434"/>
      <c r="CR207" s="434"/>
      <c r="CS207" s="405"/>
      <c r="CT207" s="405"/>
      <c r="CU207" s="405"/>
      <c r="CV207" s="405"/>
      <c r="CW207" s="405"/>
      <c r="CX207" s="405"/>
      <c r="CY207" s="405"/>
      <c r="CZ207" s="405"/>
      <c r="DA207" s="405"/>
      <c r="DB207" s="405"/>
      <c r="DC207" s="405"/>
      <c r="DD207" s="405"/>
      <c r="DE207" s="405"/>
      <c r="DF207" s="405"/>
      <c r="DG207" s="405"/>
      <c r="DH207" s="405"/>
      <c r="DI207" s="405"/>
      <c r="DJ207" s="405"/>
      <c r="DK207" s="405"/>
      <c r="DL207" s="405"/>
      <c r="DM207" s="405"/>
      <c r="DN207" s="405"/>
      <c r="DO207" s="405"/>
      <c r="DP207" s="405"/>
      <c r="DQ207" s="405"/>
      <c r="DR207" s="405"/>
      <c r="DS207" s="434"/>
      <c r="DT207" s="434"/>
      <c r="DU207" s="405"/>
      <c r="DV207" s="405"/>
      <c r="DW207" s="405"/>
      <c r="DX207" s="405"/>
      <c r="DY207" s="405"/>
      <c r="DZ207" s="405"/>
      <c r="EA207" s="405"/>
      <c r="EB207" s="405"/>
      <c r="EC207" s="405"/>
      <c r="ED207" s="405"/>
      <c r="EE207" s="405"/>
      <c r="EF207" s="405"/>
      <c r="EG207" s="405"/>
      <c r="EH207" s="405"/>
      <c r="EI207" s="405"/>
      <c r="EJ207" s="405"/>
      <c r="EK207" s="405"/>
      <c r="EL207" s="405"/>
      <c r="EM207" s="405"/>
      <c r="EN207" s="405"/>
      <c r="EO207" s="405"/>
      <c r="EP207" s="405"/>
      <c r="EQ207" s="405"/>
      <c r="ER207" s="405"/>
      <c r="ES207" s="405"/>
      <c r="ET207" s="405"/>
      <c r="EU207" s="434"/>
      <c r="EV207" s="434"/>
      <c r="EW207" s="405"/>
      <c r="EX207" s="405"/>
      <c r="EY207" s="405"/>
      <c r="EZ207" s="405"/>
      <c r="FA207" s="405"/>
      <c r="FB207" s="405"/>
      <c r="FC207" s="405"/>
      <c r="FD207" s="405"/>
      <c r="FE207" s="405"/>
      <c r="FF207" s="405"/>
      <c r="FG207" s="405"/>
      <c r="FH207" s="405"/>
      <c r="FI207" s="405"/>
      <c r="FJ207" s="405"/>
      <c r="FK207" s="405"/>
      <c r="FL207" s="405"/>
      <c r="FM207" s="405"/>
      <c r="FN207" s="405"/>
      <c r="FO207" s="405"/>
      <c r="FP207" s="405"/>
      <c r="FQ207" s="405"/>
      <c r="FR207" s="405"/>
      <c r="FS207" s="405"/>
      <c r="FT207" s="405"/>
      <c r="FU207" s="405"/>
      <c r="FV207" s="405"/>
      <c r="FW207" s="405"/>
      <c r="FX207" s="405"/>
      <c r="FY207" s="405"/>
      <c r="FZ207" s="405"/>
      <c r="GA207" s="405"/>
      <c r="GB207" s="405"/>
      <c r="GC207" s="405"/>
      <c r="GD207" s="434"/>
      <c r="GE207" s="434"/>
      <c r="GF207" s="405"/>
      <c r="GG207" s="405"/>
      <c r="GH207" s="405"/>
      <c r="GI207" s="405"/>
      <c r="GJ207" s="405"/>
      <c r="GK207" s="405"/>
      <c r="GL207" s="405"/>
      <c r="GM207" s="405"/>
      <c r="GN207" s="405"/>
      <c r="GO207" s="405"/>
      <c r="GP207" s="405"/>
    </row>
    <row r="208" spans="1:198" ht="22.8">
      <c r="A208" s="434"/>
      <c r="B208" s="434"/>
      <c r="C208" s="440"/>
      <c r="D208" s="440"/>
      <c r="E208" s="440"/>
      <c r="F208" s="440"/>
      <c r="G208" s="441"/>
      <c r="H208" s="441"/>
      <c r="I208" s="441"/>
      <c r="J208" s="441"/>
      <c r="K208" s="441"/>
      <c r="L208" s="441"/>
      <c r="M208" s="441"/>
      <c r="N208" s="441"/>
      <c r="O208" s="441"/>
      <c r="P208" s="441"/>
      <c r="Q208" s="441"/>
      <c r="R208" s="441"/>
      <c r="S208" s="441"/>
      <c r="T208" s="441"/>
      <c r="U208" s="441"/>
      <c r="V208" s="441"/>
      <c r="W208" s="441"/>
      <c r="X208" s="441"/>
      <c r="Y208" s="441"/>
      <c r="Z208" s="441"/>
      <c r="AA208" s="441"/>
      <c r="AB208" s="441"/>
      <c r="AC208" s="434"/>
      <c r="AD208" s="434"/>
      <c r="AE208" s="441"/>
      <c r="AF208" s="441"/>
      <c r="AG208" s="405"/>
      <c r="AH208" s="405"/>
      <c r="AI208" s="405"/>
      <c r="AJ208" s="405"/>
      <c r="AK208" s="405"/>
      <c r="AL208" s="405"/>
      <c r="AM208" s="405"/>
      <c r="AN208" s="405"/>
      <c r="AO208" s="405"/>
      <c r="AP208" s="405"/>
      <c r="AQ208" s="405"/>
      <c r="AR208" s="405"/>
      <c r="AS208" s="405"/>
      <c r="AT208" s="405"/>
      <c r="AU208" s="405"/>
      <c r="AV208" s="405"/>
      <c r="AW208" s="405"/>
      <c r="AX208" s="405"/>
      <c r="AY208" s="405"/>
      <c r="AZ208" s="405"/>
      <c r="BA208" s="434"/>
      <c r="BB208" s="434"/>
      <c r="BC208" s="405"/>
      <c r="BD208" s="405"/>
      <c r="BE208" s="405"/>
      <c r="BF208" s="441"/>
      <c r="BG208" s="441"/>
      <c r="BH208" s="441"/>
      <c r="BI208" s="441"/>
      <c r="BJ208" s="441"/>
      <c r="BK208" s="441"/>
      <c r="BL208" s="441"/>
      <c r="BM208" s="441"/>
      <c r="BN208" s="441"/>
      <c r="BO208" s="441"/>
      <c r="BP208" s="441"/>
      <c r="BQ208" s="441"/>
      <c r="BR208" s="441"/>
      <c r="BS208" s="441"/>
      <c r="BT208" s="441"/>
      <c r="BU208" s="441"/>
      <c r="BV208" s="441"/>
      <c r="BW208" s="441"/>
      <c r="BX208" s="441"/>
      <c r="BY208" s="441"/>
      <c r="BZ208" s="405"/>
      <c r="CA208" s="405"/>
      <c r="CB208" s="405"/>
      <c r="CC208" s="405"/>
      <c r="CD208" s="405"/>
      <c r="CE208" s="405"/>
      <c r="CF208" s="434"/>
      <c r="CG208" s="434"/>
      <c r="CH208" s="405"/>
      <c r="CI208" s="405"/>
      <c r="CJ208" s="405"/>
      <c r="CK208" s="405"/>
      <c r="CL208" s="405"/>
      <c r="CM208" s="405"/>
      <c r="CN208" s="405"/>
      <c r="CO208" s="405"/>
      <c r="CP208" s="405"/>
      <c r="CQ208" s="434"/>
      <c r="CR208" s="434"/>
      <c r="CS208" s="405"/>
      <c r="CT208" s="405"/>
      <c r="CU208" s="405"/>
      <c r="CV208" s="405"/>
      <c r="CW208" s="405"/>
      <c r="CX208" s="405"/>
      <c r="CY208" s="405"/>
      <c r="CZ208" s="405"/>
      <c r="DA208" s="405"/>
      <c r="DB208" s="405"/>
      <c r="DC208" s="405"/>
      <c r="DD208" s="405"/>
      <c r="DE208" s="405"/>
      <c r="DF208" s="405"/>
      <c r="DG208" s="405"/>
      <c r="DH208" s="405"/>
      <c r="DI208" s="405"/>
      <c r="DJ208" s="405"/>
      <c r="DK208" s="405"/>
      <c r="DL208" s="405"/>
      <c r="DM208" s="405"/>
      <c r="DN208" s="405"/>
      <c r="DO208" s="405"/>
      <c r="DP208" s="405"/>
      <c r="DQ208" s="405"/>
      <c r="DR208" s="405"/>
      <c r="DS208" s="434"/>
      <c r="DT208" s="434"/>
      <c r="DU208" s="405"/>
      <c r="DV208" s="405"/>
      <c r="DW208" s="405"/>
      <c r="DX208" s="405"/>
      <c r="DY208" s="405"/>
      <c r="DZ208" s="405"/>
      <c r="EA208" s="405"/>
      <c r="EB208" s="405"/>
      <c r="EC208" s="405"/>
      <c r="ED208" s="405"/>
      <c r="EE208" s="405"/>
      <c r="EF208" s="405"/>
      <c r="EG208" s="405"/>
      <c r="EH208" s="405"/>
      <c r="EI208" s="405"/>
      <c r="EJ208" s="405"/>
      <c r="EK208" s="405"/>
      <c r="EL208" s="405"/>
      <c r="EM208" s="405"/>
      <c r="EN208" s="405"/>
      <c r="EO208" s="405"/>
      <c r="EP208" s="405"/>
      <c r="EQ208" s="405"/>
      <c r="ER208" s="405"/>
      <c r="ES208" s="405"/>
      <c r="ET208" s="405"/>
      <c r="EU208" s="434"/>
      <c r="EV208" s="434"/>
      <c r="EW208" s="405"/>
      <c r="EX208" s="405"/>
      <c r="EY208" s="405"/>
      <c r="EZ208" s="405"/>
      <c r="FA208" s="405"/>
      <c r="FB208" s="405"/>
      <c r="FC208" s="405"/>
      <c r="FD208" s="405"/>
      <c r="FE208" s="405"/>
      <c r="FF208" s="405"/>
      <c r="FG208" s="405"/>
      <c r="FH208" s="405"/>
      <c r="FI208" s="405"/>
      <c r="FJ208" s="405"/>
      <c r="FK208" s="405"/>
      <c r="FL208" s="405"/>
      <c r="FM208" s="405"/>
      <c r="FN208" s="405"/>
      <c r="FO208" s="405"/>
      <c r="FP208" s="405"/>
      <c r="FQ208" s="405"/>
      <c r="FR208" s="405"/>
      <c r="FS208" s="405"/>
      <c r="FT208" s="405"/>
      <c r="FU208" s="405"/>
      <c r="FV208" s="405"/>
      <c r="FW208" s="405"/>
      <c r="FX208" s="405"/>
      <c r="FY208" s="405"/>
      <c r="FZ208" s="405"/>
      <c r="GA208" s="405"/>
      <c r="GB208" s="405"/>
      <c r="GC208" s="405"/>
      <c r="GD208" s="434"/>
      <c r="GE208" s="434"/>
      <c r="GF208" s="405"/>
      <c r="GG208" s="405"/>
      <c r="GH208" s="405"/>
      <c r="GI208" s="405"/>
      <c r="GJ208" s="405"/>
      <c r="GK208" s="405"/>
      <c r="GL208" s="405"/>
      <c r="GM208" s="405"/>
      <c r="GN208" s="405"/>
      <c r="GO208" s="405"/>
      <c r="GP208" s="405"/>
    </row>
    <row r="209" spans="1:198" ht="22.8">
      <c r="A209" s="434"/>
      <c r="B209" s="434"/>
      <c r="C209" s="440"/>
      <c r="D209" s="440"/>
      <c r="E209" s="440"/>
      <c r="F209" s="440"/>
      <c r="G209" s="441"/>
      <c r="H209" s="441"/>
      <c r="I209" s="441"/>
      <c r="J209" s="441"/>
      <c r="K209" s="441"/>
      <c r="L209" s="441"/>
      <c r="M209" s="441"/>
      <c r="N209" s="441"/>
      <c r="O209" s="441"/>
      <c r="P209" s="441"/>
      <c r="Q209" s="441"/>
      <c r="R209" s="441"/>
      <c r="S209" s="441"/>
      <c r="T209" s="441"/>
      <c r="U209" s="441"/>
      <c r="V209" s="441"/>
      <c r="W209" s="441"/>
      <c r="X209" s="441"/>
      <c r="Y209" s="441"/>
      <c r="Z209" s="441"/>
      <c r="AA209" s="441"/>
      <c r="AB209" s="441"/>
      <c r="AC209" s="434"/>
      <c r="AD209" s="434"/>
      <c r="AE209" s="441"/>
      <c r="AF209" s="441"/>
      <c r="AG209" s="405"/>
      <c r="AH209" s="405"/>
      <c r="AI209" s="405"/>
      <c r="AJ209" s="405"/>
      <c r="AK209" s="405"/>
      <c r="AL209" s="405"/>
      <c r="AM209" s="405"/>
      <c r="AN209" s="405"/>
      <c r="AO209" s="405"/>
      <c r="AP209" s="405"/>
      <c r="AQ209" s="405"/>
      <c r="AR209" s="405"/>
      <c r="AS209" s="405"/>
      <c r="AT209" s="405"/>
      <c r="AU209" s="405"/>
      <c r="AV209" s="405"/>
      <c r="AW209" s="405"/>
      <c r="AX209" s="405"/>
      <c r="AY209" s="405"/>
      <c r="AZ209" s="405"/>
      <c r="BA209" s="434"/>
      <c r="BB209" s="434"/>
      <c r="BC209" s="405"/>
      <c r="BD209" s="405"/>
      <c r="BE209" s="405"/>
      <c r="BF209" s="441"/>
      <c r="BG209" s="441"/>
      <c r="BH209" s="441"/>
      <c r="BI209" s="441"/>
      <c r="BJ209" s="441"/>
      <c r="BK209" s="441"/>
      <c r="BL209" s="441"/>
      <c r="BM209" s="441"/>
      <c r="BN209" s="441"/>
      <c r="BO209" s="441"/>
      <c r="BP209" s="441"/>
      <c r="BQ209" s="441"/>
      <c r="BR209" s="441"/>
      <c r="BS209" s="441"/>
      <c r="BT209" s="441"/>
      <c r="BU209" s="441"/>
      <c r="BV209" s="441"/>
      <c r="BW209" s="441"/>
      <c r="BX209" s="441"/>
      <c r="BY209" s="441"/>
      <c r="BZ209" s="405"/>
      <c r="CA209" s="405"/>
      <c r="CB209" s="405"/>
      <c r="CC209" s="405"/>
      <c r="CD209" s="405"/>
      <c r="CE209" s="405"/>
      <c r="CF209" s="434"/>
      <c r="CG209" s="434"/>
      <c r="CH209" s="405"/>
      <c r="CI209" s="405"/>
      <c r="CJ209" s="405"/>
      <c r="CK209" s="405"/>
      <c r="CL209" s="405"/>
      <c r="CM209" s="405"/>
      <c r="CN209" s="405"/>
      <c r="CO209" s="405"/>
      <c r="CP209" s="405"/>
      <c r="CQ209" s="434"/>
      <c r="CR209" s="434"/>
      <c r="CS209" s="405"/>
      <c r="CT209" s="405"/>
      <c r="CU209" s="405"/>
      <c r="CV209" s="405"/>
      <c r="CW209" s="405"/>
      <c r="CX209" s="405"/>
      <c r="CY209" s="405"/>
      <c r="CZ209" s="405"/>
      <c r="DA209" s="405"/>
      <c r="DB209" s="405"/>
      <c r="DC209" s="405"/>
      <c r="DD209" s="405"/>
      <c r="DE209" s="405"/>
      <c r="DF209" s="405"/>
      <c r="DG209" s="405"/>
      <c r="DH209" s="405"/>
      <c r="DI209" s="405"/>
      <c r="DJ209" s="405"/>
      <c r="DK209" s="405"/>
      <c r="DL209" s="405"/>
      <c r="DM209" s="405"/>
      <c r="DN209" s="405"/>
      <c r="DO209" s="405"/>
      <c r="DP209" s="405"/>
      <c r="DQ209" s="405"/>
      <c r="DR209" s="405"/>
      <c r="DS209" s="434"/>
      <c r="DT209" s="434"/>
      <c r="DU209" s="405"/>
      <c r="DV209" s="405"/>
      <c r="DW209" s="405"/>
      <c r="DX209" s="405"/>
      <c r="DY209" s="405"/>
      <c r="DZ209" s="405"/>
      <c r="EA209" s="405"/>
      <c r="EB209" s="405"/>
      <c r="EC209" s="405"/>
      <c r="ED209" s="405"/>
      <c r="EE209" s="405"/>
      <c r="EF209" s="405"/>
      <c r="EG209" s="405"/>
      <c r="EH209" s="405"/>
      <c r="EI209" s="405"/>
      <c r="EJ209" s="405"/>
      <c r="EK209" s="405"/>
      <c r="EL209" s="405"/>
      <c r="EM209" s="405"/>
      <c r="EN209" s="405"/>
      <c r="EO209" s="405"/>
      <c r="EP209" s="405"/>
      <c r="EQ209" s="405"/>
      <c r="ER209" s="405"/>
      <c r="ES209" s="405"/>
      <c r="ET209" s="405"/>
      <c r="EU209" s="434"/>
      <c r="EV209" s="434"/>
      <c r="EW209" s="405"/>
      <c r="EX209" s="405"/>
      <c r="EY209" s="405"/>
      <c r="EZ209" s="405"/>
      <c r="FA209" s="405"/>
      <c r="FB209" s="405"/>
      <c r="FC209" s="405"/>
      <c r="FD209" s="405"/>
      <c r="FE209" s="405"/>
      <c r="FF209" s="405"/>
      <c r="FG209" s="405"/>
      <c r="FH209" s="405"/>
      <c r="FI209" s="405"/>
      <c r="FJ209" s="405"/>
      <c r="FK209" s="405"/>
      <c r="FL209" s="405"/>
      <c r="FM209" s="405"/>
      <c r="FN209" s="405"/>
      <c r="FO209" s="405"/>
      <c r="FP209" s="405"/>
      <c r="FQ209" s="405"/>
      <c r="FR209" s="405"/>
      <c r="FS209" s="405"/>
      <c r="FT209" s="405"/>
      <c r="FU209" s="405"/>
      <c r="FV209" s="405"/>
      <c r="FW209" s="405"/>
      <c r="FX209" s="405"/>
      <c r="FY209" s="405"/>
      <c r="FZ209" s="405"/>
      <c r="GA209" s="405"/>
      <c r="GB209" s="405"/>
      <c r="GC209" s="405"/>
      <c r="GD209" s="434"/>
      <c r="GE209" s="434"/>
      <c r="GF209" s="405"/>
      <c r="GG209" s="405"/>
      <c r="GH209" s="405"/>
      <c r="GI209" s="405"/>
      <c r="GJ209" s="405"/>
      <c r="GK209" s="405"/>
      <c r="GL209" s="405"/>
      <c r="GM209" s="405"/>
      <c r="GN209" s="405"/>
      <c r="GO209" s="405"/>
      <c r="GP209" s="405"/>
    </row>
    <row r="210" spans="1:198" ht="22.8">
      <c r="A210" s="434"/>
      <c r="B210" s="434"/>
      <c r="C210" s="440"/>
      <c r="D210" s="440"/>
      <c r="E210" s="440"/>
      <c r="F210" s="440"/>
      <c r="G210" s="441"/>
      <c r="H210" s="441"/>
      <c r="I210" s="441"/>
      <c r="J210" s="441"/>
      <c r="K210" s="441"/>
      <c r="L210" s="441"/>
      <c r="M210" s="441"/>
      <c r="N210" s="441"/>
      <c r="O210" s="441"/>
      <c r="P210" s="441"/>
      <c r="Q210" s="441"/>
      <c r="R210" s="441"/>
      <c r="S210" s="441"/>
      <c r="T210" s="441"/>
      <c r="U210" s="441"/>
      <c r="V210" s="441"/>
      <c r="W210" s="441"/>
      <c r="X210" s="441"/>
      <c r="Y210" s="441"/>
      <c r="Z210" s="441"/>
      <c r="AA210" s="441"/>
      <c r="AB210" s="441"/>
      <c r="AC210" s="434"/>
      <c r="AD210" s="434"/>
      <c r="AE210" s="441"/>
      <c r="AF210" s="441"/>
      <c r="AG210" s="405"/>
      <c r="AH210" s="405"/>
      <c r="AI210" s="405"/>
      <c r="AJ210" s="405"/>
      <c r="AK210" s="405"/>
      <c r="AL210" s="405"/>
      <c r="AM210" s="405"/>
      <c r="AN210" s="405"/>
      <c r="AO210" s="405"/>
      <c r="AP210" s="405"/>
      <c r="AQ210" s="405"/>
      <c r="AR210" s="405"/>
      <c r="AS210" s="405"/>
      <c r="AT210" s="405"/>
      <c r="AU210" s="405"/>
      <c r="AV210" s="405"/>
      <c r="AW210" s="405"/>
      <c r="AX210" s="405"/>
      <c r="AY210" s="405"/>
      <c r="AZ210" s="405"/>
      <c r="BA210" s="434"/>
      <c r="BB210" s="434"/>
      <c r="BC210" s="405"/>
      <c r="BD210" s="405"/>
      <c r="BE210" s="405"/>
      <c r="BF210" s="441"/>
      <c r="BG210" s="441"/>
      <c r="BH210" s="441"/>
      <c r="BI210" s="441"/>
      <c r="BJ210" s="441"/>
      <c r="BK210" s="441"/>
      <c r="BL210" s="441"/>
      <c r="BM210" s="441"/>
      <c r="BN210" s="441"/>
      <c r="BO210" s="441"/>
      <c r="BP210" s="441"/>
      <c r="BQ210" s="441"/>
      <c r="BR210" s="441"/>
      <c r="BS210" s="441"/>
      <c r="BT210" s="441"/>
      <c r="BU210" s="441"/>
      <c r="BV210" s="441"/>
      <c r="BW210" s="441"/>
      <c r="BX210" s="441"/>
      <c r="BY210" s="441"/>
      <c r="BZ210" s="405"/>
      <c r="CA210" s="405"/>
      <c r="CB210" s="405"/>
      <c r="CC210" s="405"/>
      <c r="CD210" s="405"/>
      <c r="CE210" s="405"/>
      <c r="CF210" s="434"/>
      <c r="CG210" s="434"/>
      <c r="CH210" s="405"/>
      <c r="CI210" s="405"/>
      <c r="CJ210" s="405"/>
      <c r="CK210" s="405"/>
      <c r="CL210" s="405"/>
      <c r="CM210" s="405"/>
      <c r="CN210" s="405"/>
      <c r="CO210" s="405"/>
      <c r="CP210" s="405"/>
      <c r="CQ210" s="434"/>
      <c r="CR210" s="434"/>
      <c r="CS210" s="405"/>
      <c r="CT210" s="405"/>
      <c r="CU210" s="405"/>
      <c r="CV210" s="405"/>
      <c r="CW210" s="405"/>
      <c r="CX210" s="405"/>
      <c r="CY210" s="405"/>
      <c r="CZ210" s="405"/>
      <c r="DA210" s="405"/>
      <c r="DB210" s="405"/>
      <c r="DC210" s="405"/>
      <c r="DD210" s="405"/>
      <c r="DE210" s="405"/>
      <c r="DF210" s="405"/>
      <c r="DG210" s="405"/>
      <c r="DH210" s="405"/>
      <c r="DI210" s="405"/>
      <c r="DJ210" s="405"/>
      <c r="DK210" s="405"/>
      <c r="DL210" s="405"/>
      <c r="DM210" s="405"/>
      <c r="DN210" s="405"/>
      <c r="DO210" s="405"/>
      <c r="DP210" s="405"/>
      <c r="DQ210" s="405"/>
      <c r="DR210" s="405"/>
      <c r="DS210" s="434"/>
      <c r="DT210" s="434"/>
      <c r="DU210" s="405"/>
      <c r="DV210" s="405"/>
      <c r="DW210" s="405"/>
      <c r="DX210" s="405"/>
      <c r="DY210" s="405"/>
      <c r="DZ210" s="405"/>
      <c r="EA210" s="405"/>
      <c r="EB210" s="405"/>
      <c r="EC210" s="405"/>
      <c r="ED210" s="405"/>
      <c r="EE210" s="405"/>
      <c r="EF210" s="405"/>
      <c r="EG210" s="405"/>
      <c r="EH210" s="405"/>
      <c r="EI210" s="405"/>
      <c r="EJ210" s="405"/>
      <c r="EK210" s="405"/>
      <c r="EL210" s="405"/>
      <c r="EM210" s="405"/>
      <c r="EN210" s="405"/>
      <c r="EO210" s="405"/>
      <c r="EP210" s="405"/>
      <c r="EQ210" s="405"/>
      <c r="ER210" s="405"/>
      <c r="ES210" s="405"/>
      <c r="ET210" s="405"/>
      <c r="EU210" s="434"/>
      <c r="EV210" s="434"/>
      <c r="EW210" s="405"/>
      <c r="EX210" s="405"/>
      <c r="EY210" s="405"/>
      <c r="EZ210" s="405"/>
      <c r="FA210" s="405"/>
      <c r="FB210" s="405"/>
      <c r="FC210" s="405"/>
      <c r="FD210" s="405"/>
      <c r="FE210" s="405"/>
      <c r="FF210" s="405"/>
      <c r="FG210" s="405"/>
      <c r="FH210" s="405"/>
      <c r="FI210" s="405"/>
      <c r="FJ210" s="405"/>
      <c r="FK210" s="405"/>
      <c r="FL210" s="405"/>
      <c r="FM210" s="405"/>
      <c r="FN210" s="405"/>
      <c r="FO210" s="405"/>
      <c r="FP210" s="405"/>
      <c r="FQ210" s="405"/>
      <c r="FR210" s="405"/>
      <c r="FS210" s="405"/>
      <c r="FT210" s="405"/>
      <c r="FU210" s="405"/>
      <c r="FV210" s="405"/>
      <c r="FW210" s="405"/>
      <c r="FX210" s="405"/>
      <c r="FY210" s="405"/>
      <c r="FZ210" s="405"/>
      <c r="GA210" s="405"/>
      <c r="GB210" s="405"/>
      <c r="GC210" s="405"/>
      <c r="GD210" s="434"/>
      <c r="GE210" s="434"/>
      <c r="GF210" s="405"/>
      <c r="GG210" s="405"/>
      <c r="GH210" s="405"/>
      <c r="GI210" s="405"/>
      <c r="GJ210" s="405"/>
      <c r="GK210" s="405"/>
      <c r="GL210" s="405"/>
      <c r="GM210" s="405"/>
      <c r="GN210" s="405"/>
      <c r="GO210" s="405"/>
      <c r="GP210" s="405"/>
    </row>
    <row r="211" spans="1:198" ht="22.8">
      <c r="A211" s="434"/>
      <c r="B211" s="434"/>
      <c r="C211" s="440"/>
      <c r="D211" s="440"/>
      <c r="E211" s="440"/>
      <c r="F211" s="440"/>
      <c r="G211" s="441"/>
      <c r="H211" s="441"/>
      <c r="I211" s="441"/>
      <c r="J211" s="441"/>
      <c r="K211" s="441"/>
      <c r="L211" s="441"/>
      <c r="M211" s="441"/>
      <c r="N211" s="441"/>
      <c r="O211" s="441"/>
      <c r="P211" s="441"/>
      <c r="Q211" s="441"/>
      <c r="R211" s="441"/>
      <c r="S211" s="441"/>
      <c r="T211" s="441"/>
      <c r="U211" s="441"/>
      <c r="V211" s="441"/>
      <c r="W211" s="441"/>
      <c r="X211" s="441"/>
      <c r="Y211" s="441"/>
      <c r="Z211" s="441"/>
      <c r="AA211" s="441"/>
      <c r="AB211" s="441"/>
      <c r="AC211" s="434"/>
      <c r="AD211" s="434"/>
      <c r="AE211" s="441"/>
      <c r="AF211" s="441"/>
      <c r="AG211" s="405"/>
      <c r="AH211" s="405"/>
      <c r="AI211" s="405"/>
      <c r="AJ211" s="405"/>
      <c r="AK211" s="405"/>
      <c r="AL211" s="405"/>
      <c r="AM211" s="405"/>
      <c r="AN211" s="405"/>
      <c r="AO211" s="405"/>
      <c r="AP211" s="405"/>
      <c r="AQ211" s="405"/>
      <c r="AR211" s="405"/>
      <c r="AS211" s="405"/>
      <c r="AT211" s="405"/>
      <c r="AU211" s="405"/>
      <c r="AV211" s="405"/>
      <c r="AW211" s="405"/>
      <c r="AX211" s="405"/>
      <c r="AY211" s="405"/>
      <c r="AZ211" s="405"/>
      <c r="BA211" s="434"/>
      <c r="BB211" s="434"/>
      <c r="BC211" s="405"/>
      <c r="BD211" s="405"/>
      <c r="BE211" s="405"/>
      <c r="BF211" s="441"/>
      <c r="BG211" s="441"/>
      <c r="BH211" s="441"/>
      <c r="BI211" s="441"/>
      <c r="BJ211" s="441"/>
      <c r="BK211" s="441"/>
      <c r="BL211" s="441"/>
      <c r="BM211" s="441"/>
      <c r="BN211" s="441"/>
      <c r="BO211" s="441"/>
      <c r="BP211" s="441"/>
      <c r="BQ211" s="441"/>
      <c r="BR211" s="441"/>
      <c r="BS211" s="441"/>
      <c r="BT211" s="441"/>
      <c r="BU211" s="441"/>
      <c r="BV211" s="441"/>
      <c r="BW211" s="441"/>
      <c r="BX211" s="441"/>
      <c r="BY211" s="441"/>
      <c r="BZ211" s="405"/>
      <c r="CA211" s="405"/>
      <c r="CB211" s="405"/>
      <c r="CC211" s="405"/>
      <c r="CD211" s="405"/>
      <c r="CE211" s="405"/>
      <c r="CF211" s="434"/>
      <c r="CG211" s="434"/>
      <c r="CH211" s="405"/>
      <c r="CI211" s="405"/>
      <c r="CJ211" s="405"/>
      <c r="CK211" s="405"/>
      <c r="CL211" s="405"/>
      <c r="CM211" s="405"/>
      <c r="CN211" s="405"/>
      <c r="CO211" s="405"/>
      <c r="CP211" s="405"/>
      <c r="CQ211" s="434"/>
      <c r="CR211" s="434"/>
      <c r="CS211" s="405"/>
      <c r="CT211" s="405"/>
      <c r="CU211" s="405"/>
      <c r="CV211" s="405"/>
      <c r="CW211" s="405"/>
      <c r="CX211" s="405"/>
      <c r="CY211" s="405"/>
      <c r="CZ211" s="405"/>
      <c r="DA211" s="405"/>
      <c r="DB211" s="405"/>
      <c r="DC211" s="405"/>
      <c r="DD211" s="405"/>
      <c r="DE211" s="405"/>
      <c r="DF211" s="405"/>
      <c r="DG211" s="405"/>
      <c r="DH211" s="405"/>
      <c r="DI211" s="405"/>
      <c r="DJ211" s="405"/>
      <c r="DK211" s="405"/>
      <c r="DL211" s="405"/>
      <c r="DM211" s="405"/>
      <c r="DN211" s="405"/>
      <c r="DO211" s="405"/>
      <c r="DP211" s="405"/>
      <c r="DQ211" s="405"/>
      <c r="DR211" s="405"/>
      <c r="DS211" s="434"/>
      <c r="DT211" s="434"/>
      <c r="DU211" s="405"/>
      <c r="DV211" s="405"/>
      <c r="DW211" s="405"/>
      <c r="DX211" s="405"/>
      <c r="DY211" s="405"/>
      <c r="DZ211" s="405"/>
      <c r="EA211" s="405"/>
      <c r="EB211" s="405"/>
      <c r="EC211" s="405"/>
      <c r="ED211" s="405"/>
      <c r="EE211" s="405"/>
      <c r="EF211" s="405"/>
      <c r="EG211" s="405"/>
      <c r="EH211" s="405"/>
      <c r="EI211" s="405"/>
      <c r="EJ211" s="405"/>
      <c r="EK211" s="405"/>
      <c r="EL211" s="405"/>
      <c r="EM211" s="405"/>
      <c r="EN211" s="405"/>
      <c r="EO211" s="405"/>
      <c r="EP211" s="405"/>
      <c r="EQ211" s="405"/>
      <c r="ER211" s="405"/>
      <c r="ES211" s="405"/>
      <c r="ET211" s="405"/>
      <c r="EU211" s="434"/>
      <c r="EV211" s="434"/>
      <c r="EW211" s="405"/>
      <c r="EX211" s="405"/>
      <c r="EY211" s="405"/>
      <c r="EZ211" s="405"/>
      <c r="FA211" s="405"/>
      <c r="FB211" s="405"/>
      <c r="FC211" s="405"/>
      <c r="FD211" s="405"/>
      <c r="FE211" s="405"/>
      <c r="FF211" s="405"/>
      <c r="FG211" s="405"/>
      <c r="FH211" s="405"/>
      <c r="FI211" s="405"/>
      <c r="FJ211" s="405"/>
      <c r="FK211" s="405"/>
      <c r="FL211" s="405"/>
      <c r="FM211" s="405"/>
      <c r="FN211" s="405"/>
      <c r="FO211" s="405"/>
      <c r="FP211" s="405"/>
      <c r="FQ211" s="405"/>
      <c r="FR211" s="405"/>
      <c r="FS211" s="405"/>
      <c r="FT211" s="405"/>
      <c r="FU211" s="405"/>
      <c r="FV211" s="405"/>
      <c r="FW211" s="405"/>
      <c r="FX211" s="405"/>
      <c r="FY211" s="405"/>
      <c r="FZ211" s="405"/>
      <c r="GA211" s="405"/>
      <c r="GB211" s="405"/>
      <c r="GC211" s="405"/>
      <c r="GD211" s="434"/>
      <c r="GE211" s="434"/>
      <c r="GF211" s="405"/>
      <c r="GG211" s="405"/>
      <c r="GH211" s="405"/>
      <c r="GI211" s="405"/>
      <c r="GJ211" s="405"/>
      <c r="GK211" s="405"/>
      <c r="GL211" s="405"/>
      <c r="GM211" s="405"/>
      <c r="GN211" s="405"/>
      <c r="GO211" s="405"/>
      <c r="GP211" s="405"/>
    </row>
    <row r="212" spans="1:198" ht="22.8">
      <c r="A212" s="434"/>
      <c r="B212" s="434"/>
      <c r="C212" s="440"/>
      <c r="D212" s="440"/>
      <c r="E212" s="440"/>
      <c r="F212" s="440"/>
      <c r="G212" s="441"/>
      <c r="H212" s="441"/>
      <c r="I212" s="441"/>
      <c r="J212" s="441"/>
      <c r="K212" s="441"/>
      <c r="L212" s="441"/>
      <c r="M212" s="441"/>
      <c r="N212" s="441"/>
      <c r="O212" s="441"/>
      <c r="P212" s="441"/>
      <c r="Q212" s="441"/>
      <c r="R212" s="441"/>
      <c r="S212" s="441"/>
      <c r="T212" s="441"/>
      <c r="U212" s="441"/>
      <c r="V212" s="441"/>
      <c r="W212" s="441"/>
      <c r="X212" s="441"/>
      <c r="Y212" s="441"/>
      <c r="Z212" s="441"/>
      <c r="AA212" s="441"/>
      <c r="AB212" s="441"/>
      <c r="AC212" s="434"/>
      <c r="AD212" s="434"/>
      <c r="AE212" s="441"/>
      <c r="AF212" s="441"/>
      <c r="AG212" s="405"/>
      <c r="AH212" s="405"/>
      <c r="AI212" s="405"/>
      <c r="AJ212" s="405"/>
      <c r="AK212" s="405"/>
      <c r="AL212" s="405"/>
      <c r="AM212" s="405"/>
      <c r="AN212" s="405"/>
      <c r="AO212" s="405"/>
      <c r="AP212" s="405"/>
      <c r="AQ212" s="405"/>
      <c r="AR212" s="405"/>
      <c r="AS212" s="405"/>
      <c r="AT212" s="405"/>
      <c r="AU212" s="405"/>
      <c r="AV212" s="405"/>
      <c r="AW212" s="405"/>
      <c r="AX212" s="405"/>
      <c r="AY212" s="405"/>
      <c r="AZ212" s="405"/>
      <c r="BA212" s="434"/>
      <c r="BB212" s="434"/>
      <c r="BC212" s="405"/>
      <c r="BD212" s="405"/>
      <c r="BE212" s="405"/>
      <c r="BF212" s="441"/>
      <c r="BG212" s="441"/>
      <c r="BH212" s="441"/>
      <c r="BI212" s="441"/>
      <c r="BJ212" s="441"/>
      <c r="BK212" s="441"/>
      <c r="BL212" s="441"/>
      <c r="BM212" s="441"/>
      <c r="BN212" s="441"/>
      <c r="BO212" s="441"/>
      <c r="BP212" s="441"/>
      <c r="BQ212" s="441"/>
      <c r="BR212" s="441"/>
      <c r="BS212" s="441"/>
      <c r="BT212" s="441"/>
      <c r="BU212" s="441"/>
      <c r="BV212" s="441"/>
      <c r="BW212" s="441"/>
      <c r="BX212" s="441"/>
      <c r="BY212" s="441"/>
      <c r="BZ212" s="405"/>
      <c r="CA212" s="405"/>
      <c r="CB212" s="405"/>
      <c r="CC212" s="405"/>
      <c r="CD212" s="405"/>
      <c r="CE212" s="405"/>
      <c r="CF212" s="434"/>
      <c r="CG212" s="434"/>
      <c r="CH212" s="405"/>
      <c r="CI212" s="405"/>
      <c r="CJ212" s="405"/>
      <c r="CK212" s="405"/>
      <c r="CL212" s="405"/>
      <c r="CM212" s="405"/>
      <c r="CN212" s="405"/>
      <c r="CO212" s="405"/>
      <c r="CP212" s="405"/>
      <c r="CQ212" s="434"/>
      <c r="CR212" s="434"/>
      <c r="CS212" s="405"/>
      <c r="CT212" s="405"/>
      <c r="CU212" s="405"/>
      <c r="CV212" s="405"/>
      <c r="CW212" s="405"/>
      <c r="CX212" s="405"/>
      <c r="CY212" s="405"/>
      <c r="CZ212" s="405"/>
      <c r="DA212" s="405"/>
      <c r="DB212" s="405"/>
      <c r="DC212" s="405"/>
      <c r="DD212" s="405"/>
      <c r="DE212" s="405"/>
      <c r="DF212" s="405"/>
      <c r="DG212" s="405"/>
      <c r="DH212" s="405"/>
      <c r="DI212" s="405"/>
      <c r="DJ212" s="405"/>
      <c r="DK212" s="405"/>
      <c r="DL212" s="405"/>
      <c r="DM212" s="405"/>
      <c r="DN212" s="405"/>
      <c r="DO212" s="405"/>
      <c r="DP212" s="405"/>
      <c r="DQ212" s="405"/>
      <c r="DR212" s="405"/>
      <c r="DS212" s="434"/>
      <c r="DT212" s="434"/>
      <c r="DU212" s="405"/>
      <c r="DV212" s="405"/>
      <c r="DW212" s="405"/>
      <c r="DX212" s="405"/>
      <c r="DY212" s="405"/>
      <c r="DZ212" s="405"/>
      <c r="EA212" s="405"/>
      <c r="EB212" s="405"/>
      <c r="EC212" s="405"/>
      <c r="ED212" s="405"/>
      <c r="EE212" s="405"/>
      <c r="EF212" s="405"/>
      <c r="EG212" s="405"/>
      <c r="EH212" s="405"/>
      <c r="EI212" s="405"/>
      <c r="EJ212" s="405"/>
      <c r="EK212" s="405"/>
      <c r="EL212" s="405"/>
      <c r="EM212" s="405"/>
      <c r="EN212" s="405"/>
      <c r="EO212" s="405"/>
      <c r="EP212" s="405"/>
      <c r="EQ212" s="405"/>
      <c r="ER212" s="405"/>
      <c r="ES212" s="405"/>
      <c r="ET212" s="405"/>
      <c r="EU212" s="434"/>
      <c r="EV212" s="434"/>
      <c r="EW212" s="405"/>
      <c r="EX212" s="405"/>
      <c r="EY212" s="405"/>
      <c r="EZ212" s="405"/>
      <c r="FA212" s="405"/>
      <c r="FB212" s="405"/>
      <c r="FC212" s="405"/>
      <c r="FD212" s="405"/>
      <c r="FE212" s="405"/>
      <c r="FF212" s="405"/>
      <c r="FG212" s="405"/>
      <c r="FH212" s="405"/>
      <c r="FI212" s="405"/>
      <c r="FJ212" s="405"/>
      <c r="FK212" s="405"/>
      <c r="FL212" s="405"/>
      <c r="FM212" s="405"/>
      <c r="FN212" s="405"/>
      <c r="FO212" s="405"/>
      <c r="FP212" s="405"/>
      <c r="FQ212" s="405"/>
      <c r="FR212" s="405"/>
      <c r="FS212" s="405"/>
      <c r="FT212" s="405"/>
      <c r="FU212" s="405"/>
      <c r="FV212" s="405"/>
      <c r="FW212" s="405"/>
      <c r="FX212" s="405"/>
      <c r="FY212" s="405"/>
      <c r="FZ212" s="405"/>
      <c r="GA212" s="405"/>
      <c r="GB212" s="405"/>
      <c r="GC212" s="405"/>
      <c r="GD212" s="434"/>
      <c r="GE212" s="434"/>
      <c r="GF212" s="405"/>
      <c r="GG212" s="405"/>
      <c r="GH212" s="405"/>
      <c r="GI212" s="405"/>
      <c r="GJ212" s="405"/>
      <c r="GK212" s="405"/>
      <c r="GL212" s="405"/>
      <c r="GM212" s="405"/>
      <c r="GN212" s="405"/>
      <c r="GO212" s="405"/>
      <c r="GP212" s="405"/>
    </row>
    <row r="213" spans="1:198" ht="22.8">
      <c r="A213" s="434"/>
      <c r="B213" s="434"/>
      <c r="C213" s="440"/>
      <c r="D213" s="440"/>
      <c r="E213" s="440"/>
      <c r="F213" s="440"/>
      <c r="G213" s="441"/>
      <c r="H213" s="441"/>
      <c r="I213" s="441"/>
      <c r="J213" s="441"/>
      <c r="K213" s="441"/>
      <c r="L213" s="441"/>
      <c r="M213" s="441"/>
      <c r="N213" s="441"/>
      <c r="O213" s="441"/>
      <c r="P213" s="441"/>
      <c r="Q213" s="441"/>
      <c r="R213" s="441"/>
      <c r="S213" s="441"/>
      <c r="T213" s="441"/>
      <c r="U213" s="441"/>
      <c r="V213" s="441"/>
      <c r="W213" s="441"/>
      <c r="X213" s="441"/>
      <c r="Y213" s="441"/>
      <c r="Z213" s="441"/>
      <c r="AA213" s="441"/>
      <c r="AB213" s="441"/>
      <c r="AC213" s="434"/>
      <c r="AD213" s="434"/>
      <c r="AE213" s="441"/>
      <c r="AF213" s="441"/>
      <c r="AG213" s="405"/>
      <c r="AH213" s="405"/>
      <c r="AI213" s="405"/>
      <c r="AJ213" s="405"/>
      <c r="AK213" s="405"/>
      <c r="AL213" s="405"/>
      <c r="AM213" s="405"/>
      <c r="AN213" s="405"/>
      <c r="AO213" s="405"/>
      <c r="AP213" s="405"/>
      <c r="AQ213" s="405"/>
      <c r="AR213" s="405"/>
      <c r="AS213" s="405"/>
      <c r="AT213" s="405"/>
      <c r="AU213" s="405"/>
      <c r="AV213" s="405"/>
      <c r="AW213" s="405"/>
      <c r="AX213" s="405"/>
      <c r="AY213" s="405"/>
      <c r="AZ213" s="405"/>
      <c r="BA213" s="434"/>
      <c r="BB213" s="434"/>
      <c r="BC213" s="405"/>
      <c r="BD213" s="405"/>
      <c r="BE213" s="405"/>
      <c r="BF213" s="441"/>
      <c r="BG213" s="441"/>
      <c r="BH213" s="441"/>
      <c r="BI213" s="441"/>
      <c r="BJ213" s="441"/>
      <c r="BK213" s="441"/>
      <c r="BL213" s="441"/>
      <c r="BM213" s="441"/>
      <c r="BN213" s="441"/>
      <c r="BO213" s="441"/>
      <c r="BP213" s="441"/>
      <c r="BQ213" s="441"/>
      <c r="BR213" s="441"/>
      <c r="BS213" s="441"/>
      <c r="BT213" s="441"/>
      <c r="BU213" s="441"/>
      <c r="BV213" s="441"/>
      <c r="BW213" s="441"/>
      <c r="BX213" s="441"/>
      <c r="BY213" s="441"/>
      <c r="BZ213" s="405"/>
      <c r="CA213" s="405"/>
      <c r="CB213" s="405"/>
      <c r="CC213" s="405"/>
      <c r="CD213" s="405"/>
      <c r="CE213" s="405"/>
      <c r="CF213" s="434"/>
      <c r="CG213" s="434"/>
      <c r="CH213" s="405"/>
      <c r="CI213" s="405"/>
      <c r="CJ213" s="405"/>
      <c r="CK213" s="405"/>
      <c r="CL213" s="405"/>
      <c r="CM213" s="405"/>
      <c r="CN213" s="405"/>
      <c r="CO213" s="405"/>
      <c r="CP213" s="405"/>
      <c r="CQ213" s="434"/>
      <c r="CR213" s="434"/>
      <c r="CS213" s="405"/>
      <c r="CT213" s="405"/>
      <c r="CU213" s="405"/>
      <c r="CV213" s="405"/>
      <c r="CW213" s="405"/>
      <c r="CX213" s="405"/>
      <c r="CY213" s="405"/>
      <c r="CZ213" s="405"/>
      <c r="DA213" s="405"/>
      <c r="DB213" s="405"/>
      <c r="DC213" s="405"/>
      <c r="DD213" s="405"/>
      <c r="DE213" s="405"/>
      <c r="DF213" s="405"/>
      <c r="DG213" s="405"/>
      <c r="DH213" s="405"/>
      <c r="DI213" s="405"/>
      <c r="DJ213" s="405"/>
      <c r="DK213" s="405"/>
      <c r="DL213" s="405"/>
      <c r="DM213" s="405"/>
      <c r="DN213" s="405"/>
      <c r="DO213" s="405"/>
      <c r="DP213" s="405"/>
      <c r="DQ213" s="405"/>
      <c r="DR213" s="405"/>
      <c r="DS213" s="434"/>
      <c r="DT213" s="434"/>
      <c r="DU213" s="405"/>
      <c r="DV213" s="405"/>
      <c r="DW213" s="405"/>
      <c r="DX213" s="405"/>
      <c r="DY213" s="405"/>
      <c r="DZ213" s="405"/>
      <c r="EA213" s="405"/>
      <c r="EB213" s="405"/>
      <c r="EC213" s="405"/>
      <c r="ED213" s="405"/>
      <c r="EE213" s="405"/>
      <c r="EF213" s="405"/>
      <c r="EG213" s="405"/>
      <c r="EH213" s="405"/>
      <c r="EI213" s="405"/>
      <c r="EJ213" s="405"/>
      <c r="EK213" s="405"/>
      <c r="EL213" s="405"/>
      <c r="EM213" s="405"/>
      <c r="EN213" s="405"/>
      <c r="EO213" s="405"/>
      <c r="EP213" s="405"/>
      <c r="EQ213" s="405"/>
      <c r="ER213" s="405"/>
      <c r="ES213" s="405"/>
      <c r="ET213" s="405"/>
      <c r="EU213" s="434"/>
      <c r="EV213" s="434"/>
      <c r="EW213" s="405"/>
      <c r="EX213" s="405"/>
      <c r="EY213" s="405"/>
      <c r="EZ213" s="405"/>
      <c r="FA213" s="405"/>
      <c r="FB213" s="405"/>
      <c r="FC213" s="405"/>
      <c r="FD213" s="405"/>
      <c r="FE213" s="405"/>
      <c r="FF213" s="405"/>
      <c r="FG213" s="405"/>
      <c r="FH213" s="405"/>
      <c r="FI213" s="405"/>
      <c r="FJ213" s="405"/>
      <c r="FK213" s="405"/>
      <c r="FL213" s="405"/>
      <c r="FM213" s="405"/>
      <c r="FN213" s="405"/>
      <c r="FO213" s="405"/>
      <c r="FP213" s="405"/>
      <c r="FQ213" s="405"/>
      <c r="FR213" s="405"/>
      <c r="FS213" s="405"/>
      <c r="FT213" s="405"/>
      <c r="FU213" s="405"/>
      <c r="FV213" s="405"/>
      <c r="FW213" s="405"/>
      <c r="FX213" s="405"/>
      <c r="FY213" s="405"/>
      <c r="FZ213" s="405"/>
      <c r="GA213" s="405"/>
      <c r="GB213" s="405"/>
      <c r="GC213" s="405"/>
      <c r="GD213" s="434"/>
      <c r="GE213" s="434"/>
      <c r="GF213" s="405"/>
      <c r="GG213" s="405"/>
      <c r="GH213" s="405"/>
      <c r="GI213" s="405"/>
      <c r="GJ213" s="405"/>
      <c r="GK213" s="405"/>
      <c r="GL213" s="405"/>
      <c r="GM213" s="405"/>
      <c r="GN213" s="405"/>
      <c r="GO213" s="405"/>
      <c r="GP213" s="405"/>
    </row>
    <row r="214" spans="1:198" ht="22.8">
      <c r="A214" s="434"/>
      <c r="B214" s="434"/>
      <c r="C214" s="440"/>
      <c r="D214" s="440"/>
      <c r="E214" s="440"/>
      <c r="F214" s="440"/>
      <c r="G214" s="441"/>
      <c r="H214" s="441"/>
      <c r="I214" s="441"/>
      <c r="J214" s="441"/>
      <c r="K214" s="441"/>
      <c r="L214" s="441"/>
      <c r="M214" s="441"/>
      <c r="N214" s="441"/>
      <c r="O214" s="441"/>
      <c r="P214" s="441"/>
      <c r="Q214" s="441"/>
      <c r="R214" s="441"/>
      <c r="S214" s="441"/>
      <c r="T214" s="441"/>
      <c r="U214" s="441"/>
      <c r="V214" s="441"/>
      <c r="W214" s="441"/>
      <c r="X214" s="441"/>
      <c r="Y214" s="441"/>
      <c r="Z214" s="441"/>
      <c r="AA214" s="441"/>
      <c r="AB214" s="441"/>
      <c r="AC214" s="434"/>
      <c r="AD214" s="434"/>
      <c r="AE214" s="441"/>
      <c r="AF214" s="441"/>
      <c r="AG214" s="405"/>
      <c r="AH214" s="405"/>
      <c r="AI214" s="405"/>
      <c r="AJ214" s="405"/>
      <c r="AK214" s="405"/>
      <c r="AL214" s="405"/>
      <c r="AM214" s="405"/>
      <c r="AN214" s="405"/>
      <c r="AO214" s="405"/>
      <c r="AP214" s="405"/>
      <c r="AQ214" s="405"/>
      <c r="AR214" s="405"/>
      <c r="AS214" s="405"/>
      <c r="AT214" s="405"/>
      <c r="AU214" s="405"/>
      <c r="AV214" s="405"/>
      <c r="AW214" s="405"/>
      <c r="AX214" s="405"/>
      <c r="AY214" s="405"/>
      <c r="AZ214" s="405"/>
      <c r="BA214" s="434"/>
      <c r="BB214" s="434"/>
      <c r="BC214" s="405"/>
      <c r="BD214" s="405"/>
      <c r="BE214" s="405"/>
      <c r="BF214" s="441"/>
      <c r="BG214" s="441"/>
      <c r="BH214" s="441"/>
      <c r="BI214" s="441"/>
      <c r="BJ214" s="441"/>
      <c r="BK214" s="441"/>
      <c r="BL214" s="441"/>
      <c r="BM214" s="441"/>
      <c r="BN214" s="441"/>
      <c r="BO214" s="441"/>
      <c r="BP214" s="441"/>
      <c r="BQ214" s="441"/>
      <c r="BR214" s="441"/>
      <c r="BS214" s="441"/>
      <c r="BT214" s="441"/>
      <c r="BU214" s="441"/>
      <c r="BV214" s="441"/>
      <c r="BW214" s="441"/>
      <c r="BX214" s="441"/>
      <c r="BY214" s="441"/>
      <c r="BZ214" s="405"/>
      <c r="CA214" s="405"/>
      <c r="CB214" s="405"/>
      <c r="CC214" s="405"/>
      <c r="CD214" s="405"/>
      <c r="CE214" s="405"/>
      <c r="CF214" s="434"/>
      <c r="CG214" s="434"/>
      <c r="CH214" s="405"/>
      <c r="CI214" s="405"/>
      <c r="CJ214" s="405"/>
      <c r="CK214" s="405"/>
      <c r="CL214" s="405"/>
      <c r="CM214" s="405"/>
      <c r="CN214" s="405"/>
      <c r="CO214" s="405"/>
      <c r="CP214" s="405"/>
      <c r="CQ214" s="434"/>
      <c r="CR214" s="434"/>
      <c r="CS214" s="405"/>
      <c r="CT214" s="405"/>
      <c r="CU214" s="405"/>
      <c r="CV214" s="405"/>
      <c r="CW214" s="405"/>
      <c r="CX214" s="405"/>
      <c r="CY214" s="405"/>
      <c r="CZ214" s="405"/>
      <c r="DA214" s="405"/>
      <c r="DB214" s="405"/>
      <c r="DC214" s="405"/>
      <c r="DD214" s="405"/>
      <c r="DE214" s="405"/>
      <c r="DF214" s="405"/>
      <c r="DG214" s="405"/>
      <c r="DH214" s="405"/>
      <c r="DI214" s="405"/>
      <c r="DJ214" s="405"/>
      <c r="DK214" s="405"/>
      <c r="DL214" s="405"/>
      <c r="DM214" s="405"/>
      <c r="DN214" s="405"/>
      <c r="DO214" s="405"/>
      <c r="DP214" s="405"/>
      <c r="DQ214" s="405"/>
      <c r="DR214" s="405"/>
      <c r="DS214" s="434"/>
      <c r="DT214" s="434"/>
      <c r="DU214" s="405"/>
      <c r="DV214" s="405"/>
      <c r="DW214" s="405"/>
      <c r="DX214" s="405"/>
      <c r="DY214" s="405"/>
      <c r="DZ214" s="405"/>
      <c r="EA214" s="405"/>
      <c r="EB214" s="405"/>
      <c r="EC214" s="405"/>
      <c r="ED214" s="405"/>
      <c r="EE214" s="405"/>
      <c r="EF214" s="405"/>
      <c r="EG214" s="405"/>
      <c r="EH214" s="405"/>
      <c r="EI214" s="405"/>
      <c r="EJ214" s="405"/>
      <c r="EK214" s="405"/>
      <c r="EL214" s="405"/>
      <c r="EM214" s="405"/>
      <c r="EN214" s="405"/>
      <c r="EO214" s="405"/>
      <c r="EP214" s="405"/>
      <c r="EQ214" s="405"/>
      <c r="ER214" s="405"/>
      <c r="ES214" s="405"/>
      <c r="ET214" s="405"/>
      <c r="EU214" s="434"/>
      <c r="EV214" s="434"/>
      <c r="EW214" s="405"/>
      <c r="EX214" s="405"/>
      <c r="EY214" s="405"/>
      <c r="EZ214" s="405"/>
      <c r="FA214" s="405"/>
      <c r="FB214" s="405"/>
      <c r="FC214" s="405"/>
      <c r="FD214" s="405"/>
      <c r="FE214" s="405"/>
      <c r="FF214" s="405"/>
      <c r="FG214" s="405"/>
      <c r="FH214" s="405"/>
      <c r="FI214" s="405"/>
      <c r="FJ214" s="405"/>
      <c r="FK214" s="405"/>
      <c r="FL214" s="405"/>
      <c r="FM214" s="405"/>
      <c r="FN214" s="405"/>
      <c r="FO214" s="405"/>
      <c r="FP214" s="405"/>
      <c r="FQ214" s="405"/>
      <c r="FR214" s="405"/>
      <c r="FS214" s="405"/>
      <c r="FT214" s="405"/>
      <c r="FU214" s="405"/>
      <c r="FV214" s="405"/>
      <c r="FW214" s="405"/>
      <c r="FX214" s="405"/>
      <c r="FY214" s="405"/>
      <c r="FZ214" s="405"/>
      <c r="GA214" s="405"/>
      <c r="GB214" s="405"/>
      <c r="GC214" s="405"/>
      <c r="GD214" s="434"/>
      <c r="GE214" s="434"/>
      <c r="GF214" s="405"/>
      <c r="GG214" s="405"/>
      <c r="GH214" s="405"/>
      <c r="GI214" s="405"/>
      <c r="GJ214" s="405"/>
      <c r="GK214" s="405"/>
      <c r="GL214" s="405"/>
      <c r="GM214" s="405"/>
      <c r="GN214" s="405"/>
      <c r="GO214" s="405"/>
      <c r="GP214" s="405"/>
    </row>
    <row r="215" spans="1:198" ht="22.8">
      <c r="A215" s="434"/>
      <c r="B215" s="434"/>
      <c r="C215" s="440"/>
      <c r="D215" s="440"/>
      <c r="E215" s="440"/>
      <c r="F215" s="440"/>
      <c r="G215" s="441"/>
      <c r="H215" s="441"/>
      <c r="I215" s="441"/>
      <c r="J215" s="441"/>
      <c r="K215" s="441"/>
      <c r="L215" s="441"/>
      <c r="M215" s="441"/>
      <c r="N215" s="441"/>
      <c r="O215" s="441"/>
      <c r="P215" s="441"/>
      <c r="Q215" s="441"/>
      <c r="R215" s="441"/>
      <c r="S215" s="441"/>
      <c r="T215" s="441"/>
      <c r="U215" s="441"/>
      <c r="V215" s="441"/>
      <c r="W215" s="441"/>
      <c r="X215" s="441"/>
      <c r="Y215" s="441"/>
      <c r="Z215" s="441"/>
      <c r="AA215" s="441"/>
      <c r="AB215" s="441"/>
      <c r="AC215" s="434"/>
      <c r="AD215" s="434"/>
      <c r="AE215" s="441"/>
      <c r="AF215" s="441"/>
      <c r="AG215" s="405"/>
      <c r="AH215" s="405"/>
      <c r="AI215" s="405"/>
      <c r="AJ215" s="405"/>
      <c r="AK215" s="405"/>
      <c r="AL215" s="405"/>
      <c r="AM215" s="405"/>
      <c r="AN215" s="405"/>
      <c r="AO215" s="405"/>
      <c r="AP215" s="405"/>
      <c r="AQ215" s="405"/>
      <c r="AR215" s="405"/>
      <c r="AS215" s="405"/>
      <c r="AT215" s="405"/>
      <c r="AU215" s="405"/>
      <c r="AV215" s="405"/>
      <c r="AW215" s="405"/>
      <c r="AX215" s="405"/>
      <c r="AY215" s="405"/>
      <c r="AZ215" s="405"/>
      <c r="BA215" s="434"/>
      <c r="BB215" s="434"/>
      <c r="BC215" s="405"/>
      <c r="BD215" s="405"/>
      <c r="BE215" s="405"/>
      <c r="BF215" s="441"/>
      <c r="BG215" s="441"/>
      <c r="BH215" s="441"/>
      <c r="BI215" s="441"/>
      <c r="BJ215" s="441"/>
      <c r="BK215" s="441"/>
      <c r="BL215" s="441"/>
      <c r="BM215" s="441"/>
      <c r="BN215" s="441"/>
      <c r="BO215" s="441"/>
      <c r="BP215" s="441"/>
      <c r="BQ215" s="441"/>
      <c r="BR215" s="441"/>
      <c r="BS215" s="441"/>
      <c r="BT215" s="441"/>
      <c r="BU215" s="441"/>
      <c r="BV215" s="441"/>
      <c r="BW215" s="441"/>
      <c r="BX215" s="441"/>
      <c r="BY215" s="441"/>
      <c r="BZ215" s="405"/>
      <c r="CA215" s="405"/>
      <c r="CB215" s="405"/>
      <c r="CC215" s="405"/>
      <c r="CD215" s="405"/>
      <c r="CE215" s="405"/>
      <c r="CF215" s="434"/>
      <c r="CG215" s="434"/>
      <c r="CH215" s="405"/>
      <c r="CI215" s="405"/>
      <c r="CJ215" s="405"/>
      <c r="CK215" s="405"/>
      <c r="CL215" s="405"/>
      <c r="CM215" s="405"/>
      <c r="CN215" s="405"/>
      <c r="CO215" s="405"/>
      <c r="CP215" s="405"/>
      <c r="CQ215" s="434"/>
      <c r="CR215" s="434"/>
      <c r="CS215" s="405"/>
      <c r="CT215" s="405"/>
      <c r="CU215" s="405"/>
      <c r="CV215" s="405"/>
      <c r="CW215" s="405"/>
      <c r="CX215" s="405"/>
      <c r="CY215" s="405"/>
      <c r="CZ215" s="405"/>
      <c r="DA215" s="405"/>
      <c r="DB215" s="405"/>
      <c r="DC215" s="405"/>
      <c r="DD215" s="405"/>
      <c r="DE215" s="405"/>
      <c r="DF215" s="405"/>
      <c r="DG215" s="405"/>
      <c r="DH215" s="405"/>
      <c r="DI215" s="405"/>
      <c r="DJ215" s="405"/>
      <c r="DK215" s="405"/>
      <c r="DL215" s="405"/>
      <c r="DM215" s="405"/>
      <c r="DN215" s="405"/>
      <c r="DO215" s="405"/>
      <c r="DP215" s="405"/>
      <c r="DQ215" s="405"/>
      <c r="DR215" s="405"/>
      <c r="DS215" s="434"/>
      <c r="DT215" s="434"/>
      <c r="DU215" s="405"/>
      <c r="DV215" s="405"/>
      <c r="DW215" s="405"/>
      <c r="DX215" s="405"/>
      <c r="DY215" s="405"/>
      <c r="DZ215" s="405"/>
      <c r="EA215" s="405"/>
      <c r="EB215" s="405"/>
      <c r="EC215" s="405"/>
      <c r="ED215" s="405"/>
      <c r="EE215" s="405"/>
      <c r="EF215" s="405"/>
      <c r="EG215" s="405"/>
      <c r="EH215" s="405"/>
      <c r="EI215" s="405"/>
      <c r="EJ215" s="405"/>
      <c r="EK215" s="405"/>
      <c r="EL215" s="405"/>
      <c r="EM215" s="405"/>
      <c r="EN215" s="405"/>
      <c r="EO215" s="405"/>
      <c r="EP215" s="405"/>
      <c r="EQ215" s="405"/>
      <c r="ER215" s="405"/>
      <c r="ES215" s="405"/>
      <c r="ET215" s="405"/>
      <c r="EU215" s="434"/>
      <c r="EV215" s="434"/>
      <c r="EW215" s="405"/>
      <c r="EX215" s="405"/>
      <c r="EY215" s="405"/>
      <c r="EZ215" s="405"/>
      <c r="FA215" s="405"/>
      <c r="FB215" s="405"/>
      <c r="FC215" s="405"/>
      <c r="FD215" s="405"/>
      <c r="FE215" s="405"/>
      <c r="FF215" s="405"/>
      <c r="FG215" s="405"/>
      <c r="FH215" s="405"/>
      <c r="FI215" s="405"/>
      <c r="FJ215" s="405"/>
      <c r="FK215" s="405"/>
      <c r="FL215" s="405"/>
      <c r="FM215" s="405"/>
      <c r="FN215" s="405"/>
      <c r="FO215" s="405"/>
      <c r="FP215" s="405"/>
      <c r="FQ215" s="405"/>
      <c r="FR215" s="405"/>
      <c r="FS215" s="405"/>
      <c r="FT215" s="405"/>
      <c r="FU215" s="405"/>
      <c r="FV215" s="405"/>
      <c r="FW215" s="405"/>
      <c r="FX215" s="405"/>
      <c r="FY215" s="405"/>
      <c r="FZ215" s="405"/>
      <c r="GA215" s="405"/>
      <c r="GB215" s="405"/>
      <c r="GC215" s="405"/>
      <c r="GD215" s="434"/>
      <c r="GE215" s="434"/>
      <c r="GF215" s="405"/>
      <c r="GG215" s="405"/>
      <c r="GH215" s="405"/>
      <c r="GI215" s="405"/>
      <c r="GJ215" s="405"/>
      <c r="GK215" s="405"/>
      <c r="GL215" s="405"/>
      <c r="GM215" s="405"/>
      <c r="GN215" s="405"/>
      <c r="GO215" s="405"/>
      <c r="GP215" s="405"/>
    </row>
    <row r="216" spans="1:198" ht="22.8">
      <c r="A216" s="434"/>
      <c r="B216" s="434"/>
      <c r="C216" s="440"/>
      <c r="D216" s="440"/>
      <c r="E216" s="440"/>
      <c r="F216" s="440"/>
      <c r="G216" s="441"/>
      <c r="H216" s="441"/>
      <c r="I216" s="441"/>
      <c r="J216" s="441"/>
      <c r="K216" s="441"/>
      <c r="L216" s="441"/>
      <c r="M216" s="441"/>
      <c r="N216" s="441"/>
      <c r="O216" s="441"/>
      <c r="P216" s="441"/>
      <c r="Q216" s="441"/>
      <c r="R216" s="441"/>
      <c r="S216" s="441"/>
      <c r="T216" s="441"/>
      <c r="U216" s="441"/>
      <c r="V216" s="441"/>
      <c r="W216" s="441"/>
      <c r="X216" s="441"/>
      <c r="Y216" s="441"/>
      <c r="Z216" s="441"/>
      <c r="AA216" s="441"/>
      <c r="AB216" s="441"/>
      <c r="AC216" s="434"/>
      <c r="AD216" s="434"/>
      <c r="AE216" s="441"/>
      <c r="AF216" s="441"/>
      <c r="AG216" s="405"/>
      <c r="AH216" s="405"/>
      <c r="AI216" s="405"/>
      <c r="AJ216" s="405"/>
      <c r="AK216" s="405"/>
      <c r="AL216" s="405"/>
      <c r="AM216" s="405"/>
      <c r="AN216" s="405"/>
      <c r="AO216" s="405"/>
      <c r="AP216" s="405"/>
      <c r="AQ216" s="405"/>
      <c r="AR216" s="405"/>
      <c r="AS216" s="405"/>
      <c r="AT216" s="405"/>
      <c r="AU216" s="405"/>
      <c r="AV216" s="405"/>
      <c r="AW216" s="405"/>
      <c r="AX216" s="405"/>
      <c r="AY216" s="405"/>
      <c r="AZ216" s="405"/>
      <c r="BA216" s="434"/>
      <c r="BB216" s="434"/>
      <c r="BC216" s="405"/>
      <c r="BD216" s="405"/>
      <c r="BE216" s="405"/>
      <c r="BF216" s="441"/>
      <c r="BG216" s="441"/>
      <c r="BH216" s="441"/>
      <c r="BI216" s="441"/>
      <c r="BJ216" s="441"/>
      <c r="BK216" s="441"/>
      <c r="BL216" s="441"/>
      <c r="BM216" s="441"/>
      <c r="BN216" s="441"/>
      <c r="BO216" s="441"/>
      <c r="BP216" s="441"/>
      <c r="BQ216" s="441"/>
      <c r="BR216" s="441"/>
      <c r="BS216" s="441"/>
      <c r="BT216" s="441"/>
      <c r="BU216" s="441"/>
      <c r="BV216" s="441"/>
      <c r="BW216" s="441"/>
      <c r="BX216" s="441"/>
      <c r="BY216" s="441"/>
      <c r="BZ216" s="405"/>
      <c r="CA216" s="405"/>
      <c r="CB216" s="405"/>
      <c r="CC216" s="405"/>
      <c r="CD216" s="405"/>
      <c r="CE216" s="405"/>
      <c r="CF216" s="434"/>
      <c r="CG216" s="434"/>
      <c r="CH216" s="405"/>
      <c r="CI216" s="405"/>
      <c r="CJ216" s="405"/>
      <c r="CK216" s="405"/>
      <c r="CL216" s="405"/>
      <c r="CM216" s="405"/>
      <c r="CN216" s="405"/>
      <c r="CO216" s="405"/>
      <c r="CP216" s="405"/>
      <c r="CQ216" s="434"/>
      <c r="CR216" s="434"/>
      <c r="CS216" s="405"/>
      <c r="CT216" s="405"/>
      <c r="CU216" s="405"/>
      <c r="CV216" s="405"/>
      <c r="CW216" s="405"/>
      <c r="CX216" s="405"/>
      <c r="CY216" s="405"/>
      <c r="CZ216" s="405"/>
      <c r="DA216" s="405"/>
      <c r="DB216" s="405"/>
      <c r="DC216" s="405"/>
      <c r="DD216" s="405"/>
      <c r="DE216" s="405"/>
      <c r="DF216" s="405"/>
      <c r="DG216" s="405"/>
      <c r="DH216" s="405"/>
      <c r="DI216" s="405"/>
      <c r="DJ216" s="405"/>
      <c r="DK216" s="405"/>
      <c r="DL216" s="405"/>
      <c r="DM216" s="405"/>
      <c r="DN216" s="405"/>
      <c r="DO216" s="405"/>
      <c r="DP216" s="405"/>
      <c r="DQ216" s="405"/>
      <c r="DR216" s="405"/>
      <c r="DS216" s="434"/>
      <c r="DT216" s="434"/>
      <c r="DU216" s="405"/>
      <c r="DV216" s="405"/>
      <c r="DW216" s="405"/>
      <c r="DX216" s="405"/>
      <c r="DY216" s="405"/>
      <c r="DZ216" s="405"/>
      <c r="EA216" s="405"/>
      <c r="EB216" s="405"/>
      <c r="EC216" s="405"/>
      <c r="ED216" s="405"/>
      <c r="EE216" s="405"/>
      <c r="EF216" s="405"/>
      <c r="EG216" s="405"/>
      <c r="EH216" s="405"/>
      <c r="EI216" s="405"/>
      <c r="EJ216" s="405"/>
      <c r="EK216" s="405"/>
      <c r="EL216" s="405"/>
      <c r="EM216" s="405"/>
      <c r="EN216" s="405"/>
      <c r="EO216" s="405"/>
      <c r="EP216" s="405"/>
      <c r="EQ216" s="405"/>
      <c r="ER216" s="405"/>
      <c r="ES216" s="405"/>
      <c r="ET216" s="405"/>
      <c r="EU216" s="434"/>
      <c r="EV216" s="434"/>
      <c r="EW216" s="405"/>
      <c r="EX216" s="405"/>
      <c r="EY216" s="405"/>
      <c r="EZ216" s="405"/>
      <c r="FA216" s="405"/>
      <c r="FB216" s="405"/>
      <c r="FC216" s="405"/>
      <c r="FD216" s="405"/>
      <c r="FE216" s="405"/>
      <c r="FF216" s="405"/>
      <c r="FG216" s="405"/>
      <c r="FH216" s="405"/>
      <c r="FI216" s="405"/>
      <c r="FJ216" s="405"/>
      <c r="FK216" s="405"/>
      <c r="FL216" s="405"/>
      <c r="FM216" s="405"/>
      <c r="FN216" s="405"/>
      <c r="FO216" s="405"/>
      <c r="FP216" s="405"/>
      <c r="FQ216" s="405"/>
      <c r="FR216" s="405"/>
      <c r="FS216" s="405"/>
      <c r="FT216" s="405"/>
      <c r="FU216" s="405"/>
      <c r="FV216" s="405"/>
      <c r="FW216" s="405"/>
      <c r="FX216" s="405"/>
      <c r="FY216" s="405"/>
      <c r="FZ216" s="405"/>
      <c r="GA216" s="405"/>
      <c r="GB216" s="405"/>
      <c r="GC216" s="405"/>
      <c r="GD216" s="434"/>
      <c r="GE216" s="434"/>
      <c r="GF216" s="405"/>
      <c r="GG216" s="405"/>
      <c r="GH216" s="405"/>
      <c r="GI216" s="405"/>
      <c r="GJ216" s="405"/>
      <c r="GK216" s="405"/>
      <c r="GL216" s="405"/>
      <c r="GM216" s="405"/>
      <c r="GN216" s="405"/>
      <c r="GO216" s="405"/>
      <c r="GP216" s="405"/>
    </row>
    <row r="217" spans="1:198" ht="22.8">
      <c r="A217" s="434"/>
      <c r="B217" s="434"/>
      <c r="C217" s="440"/>
      <c r="D217" s="440"/>
      <c r="E217" s="440"/>
      <c r="F217" s="440"/>
      <c r="G217" s="441"/>
      <c r="H217" s="441"/>
      <c r="I217" s="441"/>
      <c r="J217" s="441"/>
      <c r="K217" s="441"/>
      <c r="L217" s="441"/>
      <c r="M217" s="441"/>
      <c r="N217" s="441"/>
      <c r="O217" s="441"/>
      <c r="P217" s="441"/>
      <c r="Q217" s="441"/>
      <c r="R217" s="441"/>
      <c r="S217" s="441"/>
      <c r="T217" s="441"/>
      <c r="U217" s="441"/>
      <c r="V217" s="441"/>
      <c r="W217" s="441"/>
      <c r="X217" s="441"/>
      <c r="Y217" s="441"/>
      <c r="Z217" s="441"/>
      <c r="AA217" s="441"/>
      <c r="AB217" s="441"/>
      <c r="AC217" s="434"/>
      <c r="AD217" s="434"/>
      <c r="AE217" s="441"/>
      <c r="AF217" s="441"/>
      <c r="AG217" s="405"/>
      <c r="AH217" s="405"/>
      <c r="AI217" s="405"/>
      <c r="AJ217" s="405"/>
      <c r="AK217" s="405"/>
      <c r="AL217" s="405"/>
      <c r="AM217" s="405"/>
      <c r="AN217" s="405"/>
      <c r="AO217" s="405"/>
      <c r="AP217" s="405"/>
      <c r="AQ217" s="405"/>
      <c r="AR217" s="405"/>
      <c r="AS217" s="405"/>
      <c r="AT217" s="405"/>
      <c r="AU217" s="405"/>
      <c r="AV217" s="405"/>
      <c r="AW217" s="405"/>
      <c r="AX217" s="405"/>
      <c r="AY217" s="405"/>
      <c r="AZ217" s="405"/>
      <c r="BA217" s="434"/>
      <c r="BB217" s="434"/>
      <c r="BC217" s="405"/>
      <c r="BD217" s="405"/>
      <c r="BE217" s="405"/>
      <c r="BF217" s="441"/>
      <c r="BG217" s="441"/>
      <c r="BH217" s="441"/>
      <c r="BI217" s="441"/>
      <c r="BJ217" s="441"/>
      <c r="BK217" s="441"/>
      <c r="BL217" s="441"/>
      <c r="BM217" s="441"/>
      <c r="BN217" s="441"/>
      <c r="BO217" s="441"/>
      <c r="BP217" s="441"/>
      <c r="BQ217" s="441"/>
      <c r="BR217" s="441"/>
      <c r="BS217" s="441"/>
      <c r="BT217" s="441"/>
      <c r="BU217" s="441"/>
      <c r="BV217" s="441"/>
      <c r="BW217" s="441"/>
      <c r="BX217" s="441"/>
      <c r="BY217" s="441"/>
      <c r="BZ217" s="405"/>
      <c r="CA217" s="405"/>
      <c r="CB217" s="405"/>
      <c r="CC217" s="405"/>
      <c r="CD217" s="405"/>
      <c r="CE217" s="405"/>
      <c r="CF217" s="434"/>
      <c r="CG217" s="434"/>
      <c r="CH217" s="405"/>
      <c r="CI217" s="405"/>
      <c r="CJ217" s="405"/>
      <c r="CK217" s="405"/>
      <c r="CL217" s="405"/>
      <c r="CM217" s="405"/>
      <c r="CN217" s="405"/>
      <c r="CO217" s="405"/>
      <c r="CP217" s="405"/>
      <c r="CQ217" s="434"/>
      <c r="CR217" s="434"/>
      <c r="CS217" s="405"/>
      <c r="CT217" s="405"/>
      <c r="CU217" s="405"/>
      <c r="CV217" s="405"/>
      <c r="CW217" s="405"/>
      <c r="CX217" s="405"/>
      <c r="CY217" s="405"/>
      <c r="CZ217" s="405"/>
      <c r="DA217" s="405"/>
      <c r="DB217" s="405"/>
      <c r="DC217" s="405"/>
      <c r="DD217" s="405"/>
      <c r="DE217" s="405"/>
      <c r="DF217" s="405"/>
      <c r="DG217" s="405"/>
      <c r="DH217" s="405"/>
      <c r="DI217" s="405"/>
      <c r="DJ217" s="405"/>
      <c r="DK217" s="405"/>
      <c r="DL217" s="405"/>
      <c r="DM217" s="405"/>
      <c r="DN217" s="405"/>
      <c r="DO217" s="405"/>
      <c r="DP217" s="405"/>
      <c r="DQ217" s="405"/>
      <c r="DR217" s="405"/>
      <c r="DS217" s="434"/>
      <c r="DT217" s="434"/>
      <c r="DU217" s="405"/>
      <c r="DV217" s="405"/>
      <c r="DW217" s="405"/>
      <c r="DX217" s="405"/>
      <c r="DY217" s="405"/>
      <c r="DZ217" s="405"/>
      <c r="EA217" s="405"/>
      <c r="EB217" s="405"/>
      <c r="EC217" s="405"/>
      <c r="ED217" s="405"/>
      <c r="EE217" s="405"/>
      <c r="EF217" s="405"/>
      <c r="EG217" s="405"/>
      <c r="EH217" s="405"/>
      <c r="EI217" s="405"/>
      <c r="EJ217" s="405"/>
      <c r="EK217" s="405"/>
      <c r="EL217" s="405"/>
      <c r="EM217" s="405"/>
      <c r="EN217" s="405"/>
      <c r="EO217" s="405"/>
      <c r="EP217" s="405"/>
      <c r="EQ217" s="405"/>
      <c r="ER217" s="405"/>
      <c r="ES217" s="405"/>
      <c r="ET217" s="405"/>
      <c r="EU217" s="434"/>
      <c r="EV217" s="434"/>
      <c r="EW217" s="405"/>
      <c r="EX217" s="405"/>
      <c r="EY217" s="405"/>
      <c r="EZ217" s="405"/>
      <c r="FA217" s="405"/>
      <c r="FB217" s="405"/>
      <c r="FC217" s="405"/>
      <c r="FD217" s="405"/>
      <c r="FE217" s="405"/>
      <c r="FF217" s="405"/>
      <c r="FG217" s="405"/>
      <c r="FH217" s="405"/>
      <c r="FI217" s="405"/>
      <c r="FJ217" s="405"/>
      <c r="FK217" s="405"/>
      <c r="FL217" s="405"/>
      <c r="FM217" s="405"/>
      <c r="FN217" s="405"/>
      <c r="FO217" s="405"/>
      <c r="FP217" s="405"/>
      <c r="FQ217" s="405"/>
      <c r="FR217" s="405"/>
      <c r="FS217" s="405"/>
      <c r="FT217" s="405"/>
      <c r="FU217" s="405"/>
      <c r="FV217" s="405"/>
      <c r="FW217" s="405"/>
      <c r="FX217" s="405"/>
      <c r="FY217" s="405"/>
      <c r="FZ217" s="405"/>
      <c r="GA217" s="405"/>
      <c r="GB217" s="405"/>
      <c r="GC217" s="405"/>
      <c r="GD217" s="434"/>
      <c r="GE217" s="434"/>
      <c r="GF217" s="405"/>
      <c r="GG217" s="405"/>
      <c r="GH217" s="405"/>
      <c r="GI217" s="405"/>
      <c r="GJ217" s="405"/>
      <c r="GK217" s="405"/>
      <c r="GL217" s="405"/>
      <c r="GM217" s="405"/>
      <c r="GN217" s="405"/>
      <c r="GO217" s="405"/>
      <c r="GP217" s="405"/>
    </row>
    <row r="218" spans="1:198" ht="22.8">
      <c r="A218" s="434"/>
      <c r="B218" s="434"/>
      <c r="C218" s="440"/>
      <c r="D218" s="440"/>
      <c r="E218" s="440"/>
      <c r="F218" s="440"/>
      <c r="G218" s="441"/>
      <c r="H218" s="441"/>
      <c r="I218" s="441"/>
      <c r="J218" s="441"/>
      <c r="K218" s="441"/>
      <c r="L218" s="441"/>
      <c r="M218" s="441"/>
      <c r="N218" s="441"/>
      <c r="O218" s="441"/>
      <c r="P218" s="441"/>
      <c r="Q218" s="441"/>
      <c r="R218" s="441"/>
      <c r="S218" s="441"/>
      <c r="T218" s="441"/>
      <c r="U218" s="441"/>
      <c r="V218" s="441"/>
      <c r="W218" s="441"/>
      <c r="X218" s="441"/>
      <c r="Y218" s="441"/>
      <c r="Z218" s="441"/>
      <c r="AA218" s="441"/>
      <c r="AB218" s="441"/>
      <c r="AC218" s="434"/>
      <c r="AD218" s="434"/>
      <c r="AE218" s="441"/>
      <c r="AF218" s="441"/>
      <c r="AG218" s="405"/>
      <c r="AH218" s="405"/>
      <c r="AI218" s="405"/>
      <c r="AJ218" s="405"/>
      <c r="AK218" s="405"/>
      <c r="AL218" s="405"/>
      <c r="AM218" s="405"/>
      <c r="AN218" s="405"/>
      <c r="AO218" s="405"/>
      <c r="AP218" s="405"/>
      <c r="AQ218" s="405"/>
      <c r="AR218" s="405"/>
      <c r="AS218" s="405"/>
      <c r="AT218" s="405"/>
      <c r="AU218" s="405"/>
      <c r="AV218" s="405"/>
      <c r="AW218" s="405"/>
      <c r="AX218" s="405"/>
      <c r="AY218" s="405"/>
      <c r="AZ218" s="405"/>
      <c r="BA218" s="434"/>
      <c r="BB218" s="434"/>
      <c r="BC218" s="405"/>
      <c r="BD218" s="405"/>
      <c r="BE218" s="405"/>
      <c r="BF218" s="441"/>
      <c r="BG218" s="441"/>
      <c r="BH218" s="441"/>
      <c r="BI218" s="441"/>
      <c r="BJ218" s="441"/>
      <c r="BK218" s="441"/>
      <c r="BL218" s="441"/>
      <c r="BM218" s="441"/>
      <c r="BN218" s="441"/>
      <c r="BO218" s="441"/>
      <c r="BP218" s="441"/>
      <c r="BQ218" s="441"/>
      <c r="BR218" s="441"/>
      <c r="BS218" s="441"/>
      <c r="BT218" s="441"/>
      <c r="BU218" s="441"/>
      <c r="BV218" s="441"/>
      <c r="BW218" s="441"/>
      <c r="BX218" s="441"/>
      <c r="BY218" s="441"/>
      <c r="BZ218" s="405"/>
      <c r="CA218" s="405"/>
      <c r="CB218" s="405"/>
      <c r="CC218" s="405"/>
      <c r="CD218" s="405"/>
      <c r="CE218" s="405"/>
      <c r="CF218" s="434"/>
      <c r="CG218" s="434"/>
      <c r="CH218" s="405"/>
      <c r="CI218" s="405"/>
      <c r="CJ218" s="405"/>
      <c r="CK218" s="405"/>
      <c r="CL218" s="405"/>
      <c r="CM218" s="405"/>
      <c r="CN218" s="405"/>
      <c r="CO218" s="405"/>
      <c r="CP218" s="405"/>
      <c r="CQ218" s="434"/>
      <c r="CR218" s="434"/>
      <c r="CS218" s="405"/>
      <c r="CT218" s="405"/>
      <c r="CU218" s="405"/>
      <c r="CV218" s="405"/>
      <c r="CW218" s="405"/>
      <c r="CX218" s="405"/>
      <c r="CY218" s="405"/>
      <c r="CZ218" s="405"/>
      <c r="DA218" s="405"/>
      <c r="DB218" s="405"/>
      <c r="DC218" s="405"/>
      <c r="DD218" s="405"/>
      <c r="DE218" s="405"/>
      <c r="DF218" s="405"/>
      <c r="DG218" s="405"/>
      <c r="DH218" s="405"/>
      <c r="DI218" s="405"/>
      <c r="DJ218" s="405"/>
      <c r="DK218" s="405"/>
      <c r="DL218" s="405"/>
      <c r="DM218" s="405"/>
      <c r="DN218" s="405"/>
      <c r="DO218" s="405"/>
      <c r="DP218" s="405"/>
      <c r="DQ218" s="405"/>
      <c r="DR218" s="405"/>
      <c r="DS218" s="434"/>
      <c r="DT218" s="434"/>
      <c r="DU218" s="405"/>
      <c r="DV218" s="405"/>
      <c r="DW218" s="405"/>
      <c r="DX218" s="405"/>
      <c r="DY218" s="405"/>
      <c r="DZ218" s="405"/>
      <c r="EA218" s="405"/>
      <c r="EB218" s="405"/>
      <c r="EC218" s="405"/>
      <c r="ED218" s="405"/>
      <c r="EE218" s="405"/>
      <c r="EF218" s="405"/>
      <c r="EG218" s="405"/>
      <c r="EH218" s="405"/>
      <c r="EI218" s="405"/>
      <c r="EJ218" s="405"/>
      <c r="EK218" s="405"/>
      <c r="EL218" s="405"/>
      <c r="EM218" s="405"/>
      <c r="EN218" s="405"/>
      <c r="EO218" s="405"/>
      <c r="EP218" s="405"/>
      <c r="EQ218" s="405"/>
      <c r="ER218" s="405"/>
      <c r="ES218" s="405"/>
      <c r="ET218" s="405"/>
      <c r="EU218" s="434"/>
      <c r="EV218" s="434"/>
      <c r="EW218" s="405"/>
      <c r="EX218" s="405"/>
      <c r="EY218" s="405"/>
      <c r="EZ218" s="405"/>
      <c r="FA218" s="405"/>
      <c r="FB218" s="405"/>
      <c r="FC218" s="405"/>
      <c r="FD218" s="405"/>
      <c r="FE218" s="405"/>
      <c r="FF218" s="405"/>
      <c r="FG218" s="405"/>
      <c r="FH218" s="405"/>
      <c r="FI218" s="405"/>
      <c r="FJ218" s="405"/>
      <c r="FK218" s="405"/>
      <c r="FL218" s="405"/>
      <c r="FM218" s="405"/>
      <c r="FN218" s="405"/>
      <c r="FO218" s="405"/>
      <c r="FP218" s="405"/>
      <c r="FQ218" s="405"/>
      <c r="FR218" s="405"/>
      <c r="FS218" s="405"/>
      <c r="FT218" s="405"/>
      <c r="FU218" s="405"/>
      <c r="FV218" s="405"/>
      <c r="FW218" s="405"/>
      <c r="FX218" s="405"/>
      <c r="FY218" s="405"/>
      <c r="FZ218" s="405"/>
      <c r="GA218" s="405"/>
      <c r="GB218" s="405"/>
      <c r="GC218" s="405"/>
      <c r="GD218" s="434"/>
      <c r="GE218" s="434"/>
      <c r="GF218" s="405"/>
      <c r="GG218" s="405"/>
      <c r="GH218" s="405"/>
      <c r="GI218" s="405"/>
      <c r="GJ218" s="405"/>
      <c r="GK218" s="405"/>
      <c r="GL218" s="405"/>
      <c r="GM218" s="405"/>
      <c r="GN218" s="405"/>
      <c r="GO218" s="405"/>
      <c r="GP218" s="405"/>
    </row>
    <row r="219" spans="1:198" ht="22.8">
      <c r="A219" s="434"/>
      <c r="B219" s="434"/>
      <c r="C219" s="440"/>
      <c r="D219" s="440"/>
      <c r="E219" s="440"/>
      <c r="F219" s="440"/>
      <c r="G219" s="441"/>
      <c r="H219" s="441"/>
      <c r="I219" s="441"/>
      <c r="J219" s="441"/>
      <c r="K219" s="441"/>
      <c r="L219" s="441"/>
      <c r="M219" s="441"/>
      <c r="N219" s="441"/>
      <c r="O219" s="441"/>
      <c r="P219" s="441"/>
      <c r="Q219" s="441"/>
      <c r="R219" s="441"/>
      <c r="S219" s="441"/>
      <c r="T219" s="441"/>
      <c r="U219" s="441"/>
      <c r="V219" s="441"/>
      <c r="W219" s="441"/>
      <c r="X219" s="441"/>
      <c r="Y219" s="441"/>
      <c r="Z219" s="441"/>
      <c r="AA219" s="441"/>
      <c r="AB219" s="441"/>
      <c r="AC219" s="434"/>
      <c r="AD219" s="434"/>
      <c r="AE219" s="441"/>
      <c r="AF219" s="441"/>
      <c r="AG219" s="405"/>
      <c r="AH219" s="405"/>
      <c r="AI219" s="405"/>
      <c r="AJ219" s="405"/>
      <c r="AK219" s="405"/>
      <c r="AL219" s="405"/>
      <c r="AM219" s="405"/>
      <c r="AN219" s="405"/>
      <c r="AO219" s="405"/>
      <c r="AP219" s="405"/>
      <c r="AQ219" s="405"/>
      <c r="AR219" s="405"/>
      <c r="AS219" s="405"/>
      <c r="AT219" s="405"/>
      <c r="AU219" s="405"/>
      <c r="AV219" s="405"/>
      <c r="AW219" s="405"/>
      <c r="AX219" s="405"/>
      <c r="AY219" s="405"/>
      <c r="AZ219" s="405"/>
      <c r="BA219" s="434"/>
      <c r="BB219" s="434"/>
      <c r="BC219" s="405"/>
      <c r="BD219" s="405"/>
      <c r="BE219" s="405"/>
      <c r="BF219" s="441"/>
      <c r="BG219" s="441"/>
      <c r="BH219" s="441"/>
      <c r="BI219" s="441"/>
      <c r="BJ219" s="441"/>
      <c r="BK219" s="441"/>
      <c r="BL219" s="441"/>
      <c r="BM219" s="441"/>
      <c r="BN219" s="441"/>
      <c r="BO219" s="441"/>
      <c r="BP219" s="441"/>
      <c r="BQ219" s="441"/>
      <c r="BR219" s="441"/>
      <c r="BS219" s="441"/>
      <c r="BT219" s="441"/>
      <c r="BU219" s="441"/>
      <c r="BV219" s="441"/>
      <c r="BW219" s="441"/>
      <c r="BX219" s="441"/>
      <c r="BY219" s="441"/>
      <c r="BZ219" s="405"/>
      <c r="CA219" s="405"/>
      <c r="CB219" s="405"/>
      <c r="CC219" s="405"/>
      <c r="CD219" s="405"/>
      <c r="CE219" s="405"/>
      <c r="CF219" s="434"/>
      <c r="CG219" s="434"/>
      <c r="CH219" s="405"/>
      <c r="CI219" s="405"/>
      <c r="CJ219" s="405"/>
      <c r="CK219" s="405"/>
      <c r="CL219" s="405"/>
      <c r="CM219" s="405"/>
      <c r="CN219" s="405"/>
      <c r="CO219" s="405"/>
      <c r="CP219" s="405"/>
      <c r="CQ219" s="434"/>
      <c r="CR219" s="434"/>
      <c r="CS219" s="405"/>
      <c r="CT219" s="405"/>
      <c r="CU219" s="405"/>
      <c r="CV219" s="405"/>
      <c r="CW219" s="405"/>
      <c r="CX219" s="405"/>
      <c r="CY219" s="405"/>
      <c r="CZ219" s="405"/>
      <c r="DA219" s="405"/>
      <c r="DB219" s="405"/>
      <c r="DC219" s="405"/>
      <c r="DD219" s="405"/>
      <c r="DE219" s="405"/>
      <c r="DF219" s="405"/>
      <c r="DG219" s="405"/>
      <c r="DH219" s="405"/>
      <c r="DI219" s="405"/>
      <c r="DJ219" s="405"/>
      <c r="DK219" s="405"/>
      <c r="DL219" s="405"/>
      <c r="DM219" s="405"/>
      <c r="DN219" s="405"/>
      <c r="DO219" s="405"/>
      <c r="DP219" s="405"/>
      <c r="DQ219" s="405"/>
      <c r="DR219" s="405"/>
      <c r="DS219" s="434"/>
      <c r="DT219" s="434"/>
      <c r="DU219" s="405"/>
      <c r="DV219" s="405"/>
      <c r="DW219" s="405"/>
      <c r="DX219" s="405"/>
      <c r="DY219" s="405"/>
      <c r="DZ219" s="405"/>
      <c r="EA219" s="405"/>
      <c r="EB219" s="405"/>
      <c r="EC219" s="405"/>
      <c r="ED219" s="405"/>
      <c r="EE219" s="405"/>
      <c r="EF219" s="405"/>
      <c r="EG219" s="405"/>
      <c r="EH219" s="405"/>
      <c r="EI219" s="405"/>
      <c r="EJ219" s="405"/>
      <c r="EK219" s="405"/>
      <c r="EL219" s="405"/>
      <c r="EM219" s="405"/>
      <c r="EN219" s="405"/>
      <c r="EO219" s="405"/>
      <c r="EP219" s="405"/>
      <c r="EQ219" s="405"/>
      <c r="ER219" s="405"/>
      <c r="ES219" s="405"/>
      <c r="ET219" s="405"/>
      <c r="EU219" s="434"/>
      <c r="EV219" s="434"/>
      <c r="EW219" s="405"/>
      <c r="EX219" s="405"/>
      <c r="EY219" s="405"/>
      <c r="EZ219" s="405"/>
      <c r="FA219" s="405"/>
      <c r="FB219" s="405"/>
      <c r="FC219" s="405"/>
      <c r="FD219" s="405"/>
      <c r="FE219" s="405"/>
      <c r="FF219" s="405"/>
      <c r="FG219" s="405"/>
      <c r="FH219" s="405"/>
      <c r="FI219" s="405"/>
      <c r="FJ219" s="405"/>
      <c r="FK219" s="405"/>
      <c r="FL219" s="405"/>
      <c r="FM219" s="405"/>
      <c r="FN219" s="405"/>
      <c r="FO219" s="405"/>
      <c r="FP219" s="405"/>
      <c r="FQ219" s="405"/>
      <c r="FR219" s="405"/>
      <c r="FS219" s="405"/>
      <c r="FT219" s="405"/>
      <c r="FU219" s="405"/>
      <c r="FV219" s="405"/>
      <c r="FW219" s="405"/>
      <c r="FX219" s="405"/>
      <c r="FY219" s="405"/>
      <c r="FZ219" s="405"/>
      <c r="GA219" s="405"/>
      <c r="GB219" s="405"/>
      <c r="GC219" s="405"/>
      <c r="GD219" s="434"/>
      <c r="GE219" s="434"/>
      <c r="GF219" s="405"/>
      <c r="GG219" s="405"/>
      <c r="GH219" s="405"/>
      <c r="GI219" s="405"/>
      <c r="GJ219" s="405"/>
      <c r="GK219" s="405"/>
      <c r="GL219" s="405"/>
      <c r="GM219" s="405"/>
      <c r="GN219" s="405"/>
      <c r="GO219" s="405"/>
      <c r="GP219" s="405"/>
    </row>
    <row r="220" spans="1:198" ht="22.8">
      <c r="A220" s="434"/>
      <c r="B220" s="434"/>
      <c r="C220" s="440"/>
      <c r="D220" s="440"/>
      <c r="E220" s="440"/>
      <c r="F220" s="440"/>
      <c r="G220" s="441"/>
      <c r="H220" s="441"/>
      <c r="I220" s="441"/>
      <c r="J220" s="441"/>
      <c r="K220" s="441"/>
      <c r="L220" s="441"/>
      <c r="M220" s="441"/>
      <c r="N220" s="441"/>
      <c r="O220" s="441"/>
      <c r="P220" s="441"/>
      <c r="Q220" s="441"/>
      <c r="R220" s="441"/>
      <c r="S220" s="441"/>
      <c r="T220" s="441"/>
      <c r="U220" s="441"/>
      <c r="V220" s="441"/>
      <c r="W220" s="441"/>
      <c r="X220" s="441"/>
      <c r="Y220" s="441"/>
      <c r="Z220" s="441"/>
      <c r="AA220" s="441"/>
      <c r="AB220" s="441"/>
      <c r="AC220" s="434"/>
      <c r="AD220" s="434"/>
      <c r="AE220" s="441"/>
      <c r="AF220" s="441"/>
      <c r="AG220" s="405"/>
      <c r="AH220" s="405"/>
      <c r="AI220" s="405"/>
      <c r="AJ220" s="405"/>
      <c r="AK220" s="405"/>
      <c r="AL220" s="405"/>
      <c r="AM220" s="405"/>
      <c r="AN220" s="405"/>
      <c r="AO220" s="405"/>
      <c r="AP220" s="405"/>
      <c r="AQ220" s="405"/>
      <c r="AR220" s="405"/>
      <c r="AS220" s="405"/>
      <c r="AT220" s="405"/>
      <c r="AU220" s="405"/>
      <c r="AV220" s="405"/>
      <c r="AW220" s="405"/>
      <c r="AX220" s="405"/>
      <c r="AY220" s="405"/>
      <c r="AZ220" s="405"/>
      <c r="BA220" s="434"/>
      <c r="BB220" s="434"/>
      <c r="BC220" s="405"/>
      <c r="BD220" s="405"/>
      <c r="BE220" s="405"/>
      <c r="BF220" s="441"/>
      <c r="BG220" s="441"/>
      <c r="BH220" s="441"/>
      <c r="BI220" s="441"/>
      <c r="BJ220" s="441"/>
      <c r="BK220" s="441"/>
      <c r="BL220" s="441"/>
      <c r="BM220" s="441"/>
      <c r="BN220" s="441"/>
      <c r="BO220" s="441"/>
      <c r="BP220" s="441"/>
      <c r="BQ220" s="441"/>
      <c r="BR220" s="441"/>
      <c r="BS220" s="441"/>
      <c r="BT220" s="441"/>
      <c r="BU220" s="441"/>
      <c r="BV220" s="441"/>
      <c r="BW220" s="441"/>
      <c r="BX220" s="441"/>
      <c r="BY220" s="441"/>
      <c r="BZ220" s="405"/>
      <c r="CA220" s="405"/>
      <c r="CB220" s="405"/>
      <c r="CC220" s="405"/>
      <c r="CD220" s="405"/>
      <c r="CE220" s="405"/>
      <c r="CF220" s="434"/>
      <c r="CG220" s="434"/>
      <c r="CH220" s="405"/>
      <c r="CI220" s="405"/>
      <c r="CJ220" s="405"/>
      <c r="CK220" s="405"/>
      <c r="CL220" s="405"/>
      <c r="CM220" s="405"/>
      <c r="CN220" s="405"/>
      <c r="CO220" s="405"/>
      <c r="CP220" s="405"/>
      <c r="CQ220" s="434"/>
      <c r="CR220" s="434"/>
      <c r="CS220" s="405"/>
      <c r="CT220" s="405"/>
      <c r="CU220" s="405"/>
      <c r="CV220" s="405"/>
      <c r="CW220" s="405"/>
      <c r="CX220" s="405"/>
      <c r="CY220" s="405"/>
      <c r="CZ220" s="405"/>
      <c r="DA220" s="405"/>
      <c r="DB220" s="405"/>
      <c r="DC220" s="405"/>
      <c r="DD220" s="405"/>
      <c r="DE220" s="405"/>
      <c r="DF220" s="405"/>
      <c r="DG220" s="405"/>
      <c r="DH220" s="405"/>
      <c r="DI220" s="405"/>
      <c r="DJ220" s="405"/>
      <c r="DK220" s="405"/>
      <c r="DL220" s="405"/>
      <c r="DM220" s="405"/>
      <c r="DN220" s="405"/>
      <c r="DO220" s="405"/>
      <c r="DP220" s="405"/>
      <c r="DQ220" s="405"/>
      <c r="DR220" s="405"/>
      <c r="DS220" s="434"/>
      <c r="DT220" s="434"/>
      <c r="DU220" s="405"/>
      <c r="DV220" s="405"/>
      <c r="DW220" s="405"/>
      <c r="DX220" s="405"/>
      <c r="DY220" s="405"/>
      <c r="DZ220" s="405"/>
      <c r="EA220" s="405"/>
      <c r="EB220" s="405"/>
      <c r="EC220" s="405"/>
      <c r="ED220" s="405"/>
      <c r="EE220" s="405"/>
      <c r="EF220" s="405"/>
      <c r="EG220" s="405"/>
      <c r="EH220" s="405"/>
      <c r="EI220" s="405"/>
      <c r="EJ220" s="405"/>
      <c r="EK220" s="405"/>
      <c r="EL220" s="405"/>
      <c r="EM220" s="405"/>
      <c r="EN220" s="405"/>
      <c r="EO220" s="405"/>
      <c r="EP220" s="405"/>
      <c r="EQ220" s="405"/>
      <c r="ER220" s="405"/>
      <c r="ES220" s="405"/>
      <c r="ET220" s="405"/>
      <c r="EU220" s="434"/>
      <c r="EV220" s="434"/>
      <c r="EW220" s="405"/>
      <c r="EX220" s="405"/>
      <c r="EY220" s="405"/>
      <c r="EZ220" s="405"/>
      <c r="FA220" s="405"/>
      <c r="FB220" s="405"/>
      <c r="FC220" s="405"/>
      <c r="FD220" s="405"/>
      <c r="FE220" s="405"/>
      <c r="FF220" s="405"/>
      <c r="FG220" s="405"/>
      <c r="FH220" s="405"/>
      <c r="FI220" s="405"/>
      <c r="FJ220" s="405"/>
      <c r="FK220" s="405"/>
      <c r="FL220" s="405"/>
      <c r="FM220" s="405"/>
      <c r="FN220" s="405"/>
      <c r="FO220" s="405"/>
      <c r="FP220" s="405"/>
      <c r="FQ220" s="405"/>
      <c r="FR220" s="405"/>
      <c r="FS220" s="405"/>
      <c r="FT220" s="405"/>
      <c r="FU220" s="405"/>
      <c r="FV220" s="405"/>
      <c r="FW220" s="405"/>
      <c r="FX220" s="405"/>
      <c r="FY220" s="405"/>
      <c r="FZ220" s="405"/>
      <c r="GA220" s="405"/>
      <c r="GB220" s="405"/>
      <c r="GC220" s="405"/>
      <c r="GD220" s="434"/>
      <c r="GE220" s="434"/>
      <c r="GF220" s="405"/>
      <c r="GG220" s="405"/>
      <c r="GH220" s="405"/>
      <c r="GI220" s="405"/>
      <c r="GJ220" s="405"/>
      <c r="GK220" s="405"/>
      <c r="GL220" s="405"/>
      <c r="GM220" s="405"/>
      <c r="GN220" s="405"/>
      <c r="GO220" s="405"/>
      <c r="GP220" s="405"/>
    </row>
    <row r="221" spans="1:198" ht="22.8">
      <c r="A221" s="434"/>
      <c r="B221" s="434"/>
      <c r="C221" s="440"/>
      <c r="D221" s="440"/>
      <c r="E221" s="440"/>
      <c r="F221" s="440"/>
      <c r="G221" s="441"/>
      <c r="H221" s="441"/>
      <c r="I221" s="441"/>
      <c r="J221" s="441"/>
      <c r="K221" s="441"/>
      <c r="L221" s="441"/>
      <c r="M221" s="441"/>
      <c r="N221" s="441"/>
      <c r="O221" s="441"/>
      <c r="P221" s="441"/>
      <c r="Q221" s="441"/>
      <c r="R221" s="441"/>
      <c r="S221" s="441"/>
      <c r="T221" s="441"/>
      <c r="U221" s="441"/>
      <c r="V221" s="441"/>
      <c r="W221" s="441"/>
      <c r="X221" s="441"/>
      <c r="Y221" s="441"/>
      <c r="Z221" s="441"/>
      <c r="AA221" s="441"/>
      <c r="AB221" s="441"/>
      <c r="AC221" s="434"/>
      <c r="AD221" s="434"/>
      <c r="AE221" s="441"/>
      <c r="AF221" s="441"/>
      <c r="AG221" s="405"/>
      <c r="AH221" s="405"/>
      <c r="AI221" s="405"/>
      <c r="AJ221" s="405"/>
      <c r="AK221" s="405"/>
      <c r="AL221" s="405"/>
      <c r="AM221" s="405"/>
      <c r="AN221" s="405"/>
      <c r="AO221" s="405"/>
      <c r="AP221" s="405"/>
      <c r="AQ221" s="405"/>
      <c r="AR221" s="405"/>
      <c r="AS221" s="405"/>
      <c r="AT221" s="405"/>
      <c r="AU221" s="405"/>
      <c r="AV221" s="405"/>
      <c r="AW221" s="405"/>
      <c r="AX221" s="405"/>
      <c r="AY221" s="405"/>
      <c r="AZ221" s="405"/>
      <c r="BA221" s="434"/>
      <c r="BB221" s="434"/>
      <c r="BC221" s="405"/>
      <c r="BD221" s="405"/>
      <c r="BE221" s="405"/>
      <c r="BF221" s="441"/>
      <c r="BG221" s="441"/>
      <c r="BH221" s="441"/>
      <c r="BI221" s="441"/>
      <c r="BJ221" s="441"/>
      <c r="BK221" s="441"/>
      <c r="BL221" s="441"/>
      <c r="BM221" s="441"/>
      <c r="BN221" s="441"/>
      <c r="BO221" s="441"/>
      <c r="BP221" s="441"/>
      <c r="BQ221" s="441"/>
      <c r="BR221" s="441"/>
      <c r="BS221" s="441"/>
      <c r="BT221" s="441"/>
      <c r="BU221" s="441"/>
      <c r="BV221" s="441"/>
      <c r="BW221" s="441"/>
      <c r="BX221" s="441"/>
      <c r="BY221" s="441"/>
      <c r="BZ221" s="405"/>
      <c r="CA221" s="405"/>
      <c r="CB221" s="405"/>
      <c r="CC221" s="405"/>
      <c r="CD221" s="405"/>
      <c r="CE221" s="405"/>
      <c r="CF221" s="434"/>
      <c r="CG221" s="434"/>
      <c r="CH221" s="405"/>
      <c r="CI221" s="405"/>
      <c r="CJ221" s="405"/>
      <c r="CK221" s="405"/>
      <c r="CL221" s="405"/>
      <c r="CM221" s="405"/>
      <c r="CN221" s="405"/>
      <c r="CO221" s="405"/>
      <c r="CP221" s="405"/>
      <c r="CQ221" s="434"/>
      <c r="CR221" s="434"/>
      <c r="CS221" s="405"/>
      <c r="CT221" s="405"/>
      <c r="CU221" s="405"/>
      <c r="CV221" s="405"/>
      <c r="CW221" s="405"/>
      <c r="CX221" s="405"/>
      <c r="CY221" s="405"/>
      <c r="CZ221" s="405"/>
      <c r="DA221" s="405"/>
      <c r="DB221" s="405"/>
      <c r="DC221" s="405"/>
      <c r="DD221" s="405"/>
      <c r="DE221" s="405"/>
      <c r="DF221" s="405"/>
      <c r="DG221" s="405"/>
      <c r="DH221" s="405"/>
      <c r="DI221" s="405"/>
      <c r="DJ221" s="405"/>
      <c r="DK221" s="405"/>
      <c r="DL221" s="405"/>
      <c r="DM221" s="405"/>
      <c r="DN221" s="405"/>
      <c r="DO221" s="405"/>
      <c r="DP221" s="405"/>
      <c r="DQ221" s="405"/>
      <c r="DR221" s="405"/>
      <c r="DS221" s="434"/>
      <c r="DT221" s="434"/>
      <c r="DU221" s="405"/>
      <c r="DV221" s="405"/>
      <c r="DW221" s="405"/>
      <c r="DX221" s="405"/>
      <c r="DY221" s="405"/>
      <c r="DZ221" s="405"/>
      <c r="EA221" s="405"/>
      <c r="EB221" s="405"/>
      <c r="EC221" s="405"/>
      <c r="ED221" s="405"/>
      <c r="EE221" s="405"/>
      <c r="EF221" s="405"/>
      <c r="EG221" s="405"/>
      <c r="EH221" s="405"/>
      <c r="EI221" s="405"/>
      <c r="EJ221" s="405"/>
      <c r="EK221" s="405"/>
      <c r="EL221" s="405"/>
      <c r="EM221" s="405"/>
      <c r="EN221" s="405"/>
      <c r="EO221" s="405"/>
      <c r="EP221" s="405"/>
      <c r="EQ221" s="405"/>
      <c r="ER221" s="405"/>
      <c r="ES221" s="405"/>
      <c r="ET221" s="405"/>
      <c r="EU221" s="434"/>
      <c r="EV221" s="434"/>
      <c r="EW221" s="405"/>
      <c r="EX221" s="405"/>
      <c r="EY221" s="405"/>
      <c r="EZ221" s="405"/>
      <c r="FA221" s="405"/>
      <c r="FB221" s="405"/>
      <c r="FC221" s="405"/>
      <c r="FD221" s="405"/>
      <c r="FE221" s="405"/>
      <c r="FF221" s="405"/>
      <c r="FG221" s="405"/>
      <c r="FH221" s="405"/>
      <c r="FI221" s="405"/>
      <c r="FJ221" s="405"/>
      <c r="FK221" s="405"/>
      <c r="FL221" s="405"/>
      <c r="FM221" s="405"/>
      <c r="FN221" s="405"/>
      <c r="FO221" s="405"/>
      <c r="FP221" s="405"/>
      <c r="FQ221" s="405"/>
      <c r="FR221" s="405"/>
      <c r="FS221" s="405"/>
      <c r="FT221" s="405"/>
      <c r="FU221" s="405"/>
      <c r="FV221" s="405"/>
      <c r="FW221" s="405"/>
      <c r="FX221" s="405"/>
      <c r="FY221" s="405"/>
      <c r="FZ221" s="405"/>
      <c r="GA221" s="405"/>
      <c r="GB221" s="405"/>
      <c r="GC221" s="405"/>
      <c r="GD221" s="434"/>
      <c r="GE221" s="434"/>
      <c r="GF221" s="405"/>
      <c r="GG221" s="405"/>
      <c r="GH221" s="405"/>
      <c r="GI221" s="405"/>
      <c r="GJ221" s="405"/>
      <c r="GK221" s="405"/>
      <c r="GL221" s="405"/>
      <c r="GM221" s="405"/>
      <c r="GN221" s="405"/>
      <c r="GO221" s="405"/>
      <c r="GP221" s="405"/>
    </row>
    <row r="222" spans="1:198" ht="22.8">
      <c r="A222" s="434"/>
      <c r="B222" s="434"/>
      <c r="C222" s="440"/>
      <c r="D222" s="440"/>
      <c r="E222" s="440"/>
      <c r="F222" s="440"/>
      <c r="G222" s="441"/>
      <c r="H222" s="441"/>
      <c r="I222" s="441"/>
      <c r="J222" s="441"/>
      <c r="K222" s="441"/>
      <c r="L222" s="441"/>
      <c r="M222" s="441"/>
      <c r="N222" s="441"/>
      <c r="O222" s="441"/>
      <c r="P222" s="441"/>
      <c r="Q222" s="441"/>
      <c r="R222" s="441"/>
      <c r="S222" s="441"/>
      <c r="T222" s="441"/>
      <c r="U222" s="441"/>
      <c r="V222" s="441"/>
      <c r="W222" s="441"/>
      <c r="X222" s="441"/>
      <c r="Y222" s="441"/>
      <c r="Z222" s="441"/>
      <c r="AA222" s="441"/>
      <c r="AB222" s="441"/>
      <c r="AC222" s="434"/>
      <c r="AD222" s="434"/>
      <c r="AE222" s="441"/>
      <c r="AF222" s="441"/>
      <c r="AG222" s="405"/>
      <c r="AH222" s="405"/>
      <c r="AI222" s="405"/>
      <c r="AJ222" s="405"/>
      <c r="AK222" s="405"/>
      <c r="AL222" s="405"/>
      <c r="AM222" s="405"/>
      <c r="AN222" s="405"/>
      <c r="AO222" s="405"/>
      <c r="AP222" s="405"/>
      <c r="AQ222" s="405"/>
      <c r="AR222" s="405"/>
      <c r="AS222" s="405"/>
      <c r="AT222" s="405"/>
      <c r="AU222" s="405"/>
      <c r="AV222" s="405"/>
      <c r="AW222" s="405"/>
      <c r="AX222" s="405"/>
      <c r="AY222" s="405"/>
      <c r="AZ222" s="405"/>
      <c r="BA222" s="434"/>
      <c r="BB222" s="434"/>
      <c r="BC222" s="405"/>
      <c r="BD222" s="405"/>
      <c r="BE222" s="405"/>
      <c r="BF222" s="441"/>
      <c r="BG222" s="441"/>
      <c r="BH222" s="441"/>
      <c r="BI222" s="441"/>
      <c r="BJ222" s="441"/>
      <c r="BK222" s="441"/>
      <c r="BL222" s="441"/>
      <c r="BM222" s="441"/>
      <c r="BN222" s="441"/>
      <c r="BO222" s="441"/>
      <c r="BP222" s="441"/>
      <c r="BQ222" s="441"/>
      <c r="BR222" s="441"/>
      <c r="BS222" s="441"/>
      <c r="BT222" s="441"/>
      <c r="BU222" s="441"/>
      <c r="BV222" s="441"/>
      <c r="BW222" s="441"/>
      <c r="BX222" s="441"/>
      <c r="BY222" s="441"/>
      <c r="BZ222" s="405"/>
      <c r="CA222" s="405"/>
      <c r="CB222" s="405"/>
      <c r="CC222" s="405"/>
      <c r="CD222" s="405"/>
      <c r="CE222" s="405"/>
      <c r="CF222" s="434"/>
      <c r="CG222" s="434"/>
      <c r="CH222" s="405"/>
      <c r="CI222" s="405"/>
      <c r="CJ222" s="405"/>
      <c r="CK222" s="405"/>
      <c r="CL222" s="405"/>
      <c r="CM222" s="405"/>
      <c r="CN222" s="405"/>
      <c r="CO222" s="405"/>
      <c r="CP222" s="405"/>
      <c r="CQ222" s="434"/>
      <c r="CR222" s="434"/>
      <c r="CS222" s="405"/>
      <c r="CT222" s="405"/>
      <c r="CU222" s="405"/>
      <c r="CV222" s="405"/>
      <c r="CW222" s="405"/>
      <c r="CX222" s="405"/>
      <c r="CY222" s="405"/>
      <c r="CZ222" s="405"/>
      <c r="DA222" s="405"/>
      <c r="DB222" s="405"/>
      <c r="DC222" s="405"/>
      <c r="DD222" s="405"/>
      <c r="DE222" s="405"/>
      <c r="DF222" s="405"/>
      <c r="DG222" s="405"/>
      <c r="DH222" s="405"/>
      <c r="DI222" s="405"/>
      <c r="DJ222" s="405"/>
      <c r="DK222" s="405"/>
      <c r="DL222" s="405"/>
      <c r="DM222" s="405"/>
      <c r="DN222" s="405"/>
      <c r="DO222" s="405"/>
      <c r="DP222" s="405"/>
      <c r="DQ222" s="405"/>
      <c r="DR222" s="405"/>
      <c r="DS222" s="434"/>
      <c r="DT222" s="434"/>
      <c r="DU222" s="405"/>
      <c r="DV222" s="405"/>
      <c r="DW222" s="405"/>
      <c r="DX222" s="405"/>
      <c r="DY222" s="405"/>
      <c r="DZ222" s="405"/>
      <c r="EA222" s="405"/>
      <c r="EB222" s="405"/>
      <c r="EC222" s="405"/>
      <c r="ED222" s="405"/>
      <c r="EE222" s="405"/>
      <c r="EF222" s="405"/>
      <c r="EG222" s="405"/>
      <c r="EH222" s="405"/>
      <c r="EI222" s="405"/>
      <c r="EJ222" s="405"/>
      <c r="EK222" s="405"/>
      <c r="EL222" s="405"/>
      <c r="EM222" s="405"/>
      <c r="EN222" s="405"/>
      <c r="EO222" s="405"/>
      <c r="EP222" s="405"/>
      <c r="EQ222" s="405"/>
      <c r="ER222" s="405"/>
      <c r="ES222" s="405"/>
      <c r="ET222" s="405"/>
      <c r="EU222" s="434"/>
      <c r="EV222" s="434"/>
      <c r="EW222" s="405"/>
      <c r="EX222" s="405"/>
      <c r="EY222" s="405"/>
      <c r="EZ222" s="405"/>
      <c r="FA222" s="405"/>
      <c r="FB222" s="405"/>
      <c r="FC222" s="405"/>
      <c r="FD222" s="405"/>
      <c r="FE222" s="405"/>
      <c r="FF222" s="405"/>
      <c r="FG222" s="405"/>
      <c r="FH222" s="405"/>
      <c r="FI222" s="405"/>
      <c r="FJ222" s="405"/>
      <c r="FK222" s="405"/>
      <c r="FL222" s="405"/>
      <c r="FM222" s="405"/>
      <c r="FN222" s="405"/>
      <c r="FO222" s="405"/>
      <c r="FP222" s="405"/>
      <c r="FQ222" s="405"/>
      <c r="FR222" s="405"/>
      <c r="FS222" s="405"/>
      <c r="FT222" s="405"/>
      <c r="FU222" s="405"/>
      <c r="FV222" s="405"/>
      <c r="FW222" s="405"/>
      <c r="FX222" s="405"/>
      <c r="FY222" s="405"/>
      <c r="FZ222" s="405"/>
      <c r="GA222" s="405"/>
      <c r="GB222" s="405"/>
      <c r="GC222" s="405"/>
      <c r="GD222" s="434"/>
      <c r="GE222" s="434"/>
      <c r="GF222" s="405"/>
      <c r="GG222" s="405"/>
      <c r="GH222" s="405"/>
      <c r="GI222" s="405"/>
      <c r="GJ222" s="405"/>
      <c r="GK222" s="405"/>
      <c r="GL222" s="405"/>
      <c r="GM222" s="405"/>
      <c r="GN222" s="405"/>
      <c r="GO222" s="405"/>
      <c r="GP222" s="405"/>
    </row>
    <row r="223" spans="1:198" ht="22.8">
      <c r="A223" s="434"/>
      <c r="B223" s="434"/>
      <c r="C223" s="440"/>
      <c r="D223" s="440"/>
      <c r="E223" s="440"/>
      <c r="F223" s="440"/>
      <c r="G223" s="441"/>
      <c r="H223" s="441"/>
      <c r="I223" s="441"/>
      <c r="J223" s="441"/>
      <c r="K223" s="441"/>
      <c r="L223" s="441"/>
      <c r="M223" s="441"/>
      <c r="N223" s="441"/>
      <c r="O223" s="441"/>
      <c r="P223" s="441"/>
      <c r="Q223" s="441"/>
      <c r="R223" s="441"/>
      <c r="S223" s="441"/>
      <c r="T223" s="441"/>
      <c r="U223" s="441"/>
      <c r="V223" s="441"/>
      <c r="W223" s="441"/>
      <c r="X223" s="441"/>
      <c r="Y223" s="441"/>
      <c r="Z223" s="441"/>
      <c r="AA223" s="441"/>
      <c r="AB223" s="441"/>
      <c r="AC223" s="434"/>
      <c r="AD223" s="434"/>
      <c r="AE223" s="441"/>
      <c r="AF223" s="441"/>
      <c r="AG223" s="405"/>
      <c r="AH223" s="405"/>
      <c r="AI223" s="405"/>
      <c r="AJ223" s="405"/>
      <c r="AK223" s="405"/>
      <c r="AL223" s="405"/>
      <c r="AM223" s="405"/>
      <c r="AN223" s="405"/>
      <c r="AO223" s="405"/>
      <c r="AP223" s="405"/>
      <c r="AQ223" s="405"/>
      <c r="AR223" s="405"/>
      <c r="AS223" s="405"/>
      <c r="AT223" s="405"/>
      <c r="AU223" s="405"/>
      <c r="AV223" s="405"/>
      <c r="AW223" s="405"/>
      <c r="AX223" s="405"/>
      <c r="AY223" s="405"/>
      <c r="AZ223" s="405"/>
      <c r="BA223" s="434"/>
      <c r="BB223" s="434"/>
      <c r="BC223" s="405"/>
      <c r="BD223" s="405"/>
      <c r="BE223" s="405"/>
      <c r="BF223" s="441"/>
      <c r="BG223" s="441"/>
      <c r="BH223" s="441"/>
      <c r="BI223" s="441"/>
      <c r="BJ223" s="441"/>
      <c r="BK223" s="441"/>
      <c r="BL223" s="441"/>
      <c r="BM223" s="441"/>
      <c r="BN223" s="441"/>
      <c r="BO223" s="441"/>
      <c r="BP223" s="441"/>
      <c r="BQ223" s="441"/>
      <c r="BR223" s="441"/>
      <c r="BS223" s="441"/>
      <c r="BT223" s="441"/>
      <c r="BU223" s="441"/>
      <c r="BV223" s="441"/>
      <c r="BW223" s="441"/>
      <c r="BX223" s="441"/>
      <c r="BY223" s="441"/>
      <c r="BZ223" s="405"/>
      <c r="CA223" s="405"/>
      <c r="CB223" s="405"/>
      <c r="CC223" s="405"/>
      <c r="CD223" s="405"/>
      <c r="CE223" s="405"/>
      <c r="CF223" s="434"/>
      <c r="CG223" s="434"/>
      <c r="CH223" s="405"/>
      <c r="CI223" s="405"/>
      <c r="CJ223" s="405"/>
      <c r="CK223" s="405"/>
      <c r="CL223" s="405"/>
      <c r="CM223" s="405"/>
      <c r="CN223" s="405"/>
      <c r="CO223" s="405"/>
      <c r="CP223" s="405"/>
      <c r="CQ223" s="434"/>
      <c r="CR223" s="434"/>
      <c r="CS223" s="405"/>
      <c r="CT223" s="405"/>
      <c r="CU223" s="405"/>
      <c r="CV223" s="405"/>
      <c r="CW223" s="405"/>
      <c r="CX223" s="405"/>
      <c r="CY223" s="405"/>
      <c r="CZ223" s="405"/>
      <c r="DA223" s="405"/>
      <c r="DB223" s="405"/>
      <c r="DC223" s="405"/>
      <c r="DD223" s="405"/>
      <c r="DE223" s="405"/>
      <c r="DF223" s="405"/>
      <c r="DG223" s="405"/>
      <c r="DH223" s="405"/>
      <c r="DI223" s="405"/>
      <c r="DJ223" s="405"/>
      <c r="DK223" s="405"/>
      <c r="DL223" s="405"/>
      <c r="DM223" s="405"/>
      <c r="DN223" s="405"/>
      <c r="DO223" s="405"/>
      <c r="DP223" s="405"/>
      <c r="DQ223" s="405"/>
      <c r="DR223" s="405"/>
      <c r="DS223" s="434"/>
      <c r="DT223" s="434"/>
      <c r="DU223" s="405"/>
      <c r="DV223" s="405"/>
      <c r="DW223" s="405"/>
      <c r="DX223" s="405"/>
      <c r="DY223" s="405"/>
      <c r="DZ223" s="405"/>
      <c r="EA223" s="405"/>
      <c r="EB223" s="405"/>
      <c r="EC223" s="405"/>
      <c r="ED223" s="405"/>
      <c r="EE223" s="405"/>
      <c r="EF223" s="405"/>
      <c r="EG223" s="405"/>
      <c r="EH223" s="405"/>
      <c r="EI223" s="405"/>
      <c r="EJ223" s="405"/>
      <c r="EK223" s="405"/>
      <c r="EL223" s="405"/>
      <c r="EM223" s="405"/>
      <c r="EN223" s="405"/>
      <c r="EO223" s="405"/>
      <c r="EP223" s="405"/>
      <c r="EQ223" s="405"/>
      <c r="ER223" s="405"/>
      <c r="ES223" s="405"/>
      <c r="ET223" s="405"/>
      <c r="EU223" s="434"/>
      <c r="EV223" s="434"/>
      <c r="EW223" s="405"/>
      <c r="EX223" s="405"/>
      <c r="EY223" s="405"/>
      <c r="EZ223" s="405"/>
      <c r="FA223" s="405"/>
      <c r="FB223" s="405"/>
      <c r="FC223" s="405"/>
      <c r="FD223" s="405"/>
      <c r="FE223" s="405"/>
      <c r="FF223" s="405"/>
      <c r="FG223" s="405"/>
      <c r="FH223" s="405"/>
      <c r="FI223" s="405"/>
      <c r="FJ223" s="405"/>
      <c r="FK223" s="405"/>
      <c r="FL223" s="405"/>
      <c r="FM223" s="405"/>
      <c r="FN223" s="405"/>
      <c r="FO223" s="405"/>
      <c r="FP223" s="405"/>
      <c r="FQ223" s="405"/>
      <c r="FR223" s="405"/>
      <c r="FS223" s="405"/>
      <c r="FT223" s="405"/>
      <c r="FU223" s="405"/>
      <c r="FV223" s="405"/>
      <c r="FW223" s="405"/>
      <c r="FX223" s="405"/>
      <c r="FY223" s="405"/>
      <c r="FZ223" s="405"/>
      <c r="GA223" s="405"/>
      <c r="GB223" s="405"/>
      <c r="GC223" s="405"/>
      <c r="GD223" s="434"/>
      <c r="GE223" s="434"/>
      <c r="GF223" s="405"/>
      <c r="GG223" s="405"/>
      <c r="GH223" s="405"/>
      <c r="GI223" s="405"/>
      <c r="GJ223" s="405"/>
      <c r="GK223" s="405"/>
      <c r="GL223" s="405"/>
      <c r="GM223" s="405"/>
      <c r="GN223" s="405"/>
      <c r="GO223" s="405"/>
      <c r="GP223" s="405"/>
    </row>
    <row r="224" spans="1:198" ht="22.8">
      <c r="A224" s="434"/>
      <c r="B224" s="434"/>
      <c r="C224" s="440"/>
      <c r="D224" s="440"/>
      <c r="E224" s="440"/>
      <c r="F224" s="440"/>
      <c r="G224" s="441"/>
      <c r="H224" s="441"/>
      <c r="I224" s="441"/>
      <c r="J224" s="441"/>
      <c r="K224" s="441"/>
      <c r="L224" s="441"/>
      <c r="M224" s="441"/>
      <c r="N224" s="441"/>
      <c r="O224" s="441"/>
      <c r="P224" s="441"/>
      <c r="Q224" s="441"/>
      <c r="R224" s="441"/>
      <c r="S224" s="441"/>
      <c r="T224" s="441"/>
      <c r="U224" s="441"/>
      <c r="V224" s="441"/>
      <c r="W224" s="441"/>
      <c r="X224" s="441"/>
      <c r="Y224" s="441"/>
      <c r="Z224" s="441"/>
      <c r="AA224" s="441"/>
      <c r="AB224" s="441"/>
      <c r="AC224" s="434"/>
      <c r="AD224" s="434"/>
      <c r="AE224" s="441"/>
      <c r="AF224" s="441"/>
      <c r="AG224" s="405"/>
      <c r="AH224" s="405"/>
      <c r="AI224" s="405"/>
      <c r="AJ224" s="405"/>
      <c r="AK224" s="405"/>
      <c r="AL224" s="405"/>
      <c r="AM224" s="405"/>
      <c r="AN224" s="405"/>
      <c r="AO224" s="405"/>
      <c r="AP224" s="405"/>
      <c r="AQ224" s="405"/>
      <c r="AR224" s="405"/>
      <c r="AS224" s="405"/>
      <c r="AT224" s="405"/>
      <c r="AU224" s="405"/>
      <c r="AV224" s="405"/>
      <c r="AW224" s="405"/>
      <c r="AX224" s="405"/>
      <c r="AY224" s="405"/>
      <c r="AZ224" s="405"/>
      <c r="BA224" s="434"/>
      <c r="BB224" s="434"/>
      <c r="BC224" s="405"/>
      <c r="BD224" s="405"/>
      <c r="BE224" s="405"/>
      <c r="BF224" s="441"/>
      <c r="BG224" s="441"/>
      <c r="BH224" s="441"/>
      <c r="BI224" s="441"/>
      <c r="BJ224" s="441"/>
      <c r="BK224" s="441"/>
      <c r="BL224" s="441"/>
      <c r="BM224" s="441"/>
      <c r="BN224" s="441"/>
      <c r="BO224" s="441"/>
      <c r="BP224" s="441"/>
      <c r="BQ224" s="441"/>
      <c r="BR224" s="441"/>
      <c r="BS224" s="441"/>
      <c r="BT224" s="441"/>
      <c r="BU224" s="441"/>
      <c r="BV224" s="441"/>
      <c r="BW224" s="441"/>
      <c r="BX224" s="441"/>
      <c r="BY224" s="441"/>
      <c r="BZ224" s="405"/>
      <c r="CA224" s="405"/>
      <c r="CB224" s="405"/>
      <c r="CC224" s="405"/>
      <c r="CD224" s="405"/>
      <c r="CE224" s="405"/>
      <c r="CF224" s="434"/>
      <c r="CG224" s="434"/>
      <c r="CH224" s="405"/>
      <c r="CI224" s="405"/>
      <c r="CJ224" s="405"/>
      <c r="CK224" s="405"/>
      <c r="CL224" s="405"/>
      <c r="CM224" s="405"/>
      <c r="CN224" s="405"/>
      <c r="CO224" s="405"/>
      <c r="CP224" s="405"/>
      <c r="CQ224" s="434"/>
      <c r="CR224" s="434"/>
      <c r="CS224" s="405"/>
      <c r="CT224" s="405"/>
      <c r="CU224" s="405"/>
      <c r="CV224" s="405"/>
      <c r="CW224" s="405"/>
      <c r="CX224" s="405"/>
      <c r="CY224" s="405"/>
      <c r="CZ224" s="405"/>
      <c r="DA224" s="405"/>
      <c r="DB224" s="405"/>
      <c r="DC224" s="405"/>
      <c r="DD224" s="405"/>
      <c r="DE224" s="405"/>
      <c r="DF224" s="405"/>
      <c r="DG224" s="405"/>
      <c r="DH224" s="405"/>
      <c r="DI224" s="405"/>
      <c r="DJ224" s="405"/>
      <c r="DK224" s="405"/>
      <c r="DL224" s="405"/>
      <c r="DM224" s="405"/>
      <c r="DN224" s="405"/>
      <c r="DO224" s="405"/>
      <c r="DP224" s="405"/>
      <c r="DQ224" s="405"/>
      <c r="DR224" s="405"/>
      <c r="DS224" s="434"/>
      <c r="DT224" s="434"/>
      <c r="DU224" s="405"/>
      <c r="DV224" s="405"/>
      <c r="DW224" s="405"/>
      <c r="DX224" s="405"/>
      <c r="DY224" s="405"/>
      <c r="DZ224" s="405"/>
      <c r="EA224" s="405"/>
      <c r="EB224" s="405"/>
      <c r="EC224" s="405"/>
      <c r="ED224" s="405"/>
      <c r="EE224" s="405"/>
      <c r="EF224" s="405"/>
      <c r="EG224" s="405"/>
      <c r="EH224" s="405"/>
      <c r="EI224" s="405"/>
      <c r="EJ224" s="405"/>
      <c r="EK224" s="405"/>
      <c r="EL224" s="405"/>
      <c r="EM224" s="405"/>
      <c r="EN224" s="405"/>
      <c r="EO224" s="405"/>
      <c r="EP224" s="405"/>
      <c r="EQ224" s="405"/>
      <c r="ER224" s="405"/>
      <c r="ES224" s="405"/>
      <c r="ET224" s="405"/>
      <c r="EU224" s="434"/>
      <c r="EV224" s="434"/>
      <c r="EW224" s="405"/>
      <c r="EX224" s="405"/>
      <c r="EY224" s="405"/>
      <c r="EZ224" s="405"/>
      <c r="FA224" s="405"/>
      <c r="FB224" s="405"/>
      <c r="FC224" s="405"/>
      <c r="FD224" s="405"/>
      <c r="FE224" s="405"/>
      <c r="FF224" s="405"/>
      <c r="FG224" s="405"/>
      <c r="FH224" s="405"/>
      <c r="FI224" s="405"/>
      <c r="FJ224" s="405"/>
      <c r="FK224" s="405"/>
      <c r="FL224" s="405"/>
      <c r="FM224" s="405"/>
      <c r="FN224" s="405"/>
      <c r="FO224" s="405"/>
      <c r="FP224" s="405"/>
      <c r="FQ224" s="405"/>
      <c r="FR224" s="405"/>
      <c r="FS224" s="405"/>
      <c r="FT224" s="405"/>
      <c r="FU224" s="405"/>
      <c r="FV224" s="405"/>
      <c r="FW224" s="405"/>
      <c r="FX224" s="405"/>
      <c r="FY224" s="405"/>
      <c r="FZ224" s="405"/>
      <c r="GA224" s="405"/>
      <c r="GB224" s="405"/>
      <c r="GC224" s="405"/>
      <c r="GD224" s="434"/>
      <c r="GE224" s="434"/>
      <c r="GF224" s="405"/>
      <c r="GG224" s="405"/>
      <c r="GH224" s="405"/>
      <c r="GI224" s="405"/>
      <c r="GJ224" s="405"/>
      <c r="GK224" s="405"/>
      <c r="GL224" s="405"/>
      <c r="GM224" s="405"/>
      <c r="GN224" s="405"/>
      <c r="GO224" s="405"/>
      <c r="GP224" s="405"/>
    </row>
    <row r="225" spans="1:198" ht="22.8">
      <c r="A225" s="434"/>
      <c r="B225" s="434"/>
      <c r="C225" s="440"/>
      <c r="D225" s="440"/>
      <c r="E225" s="440"/>
      <c r="F225" s="440"/>
      <c r="G225" s="441"/>
      <c r="H225" s="441"/>
      <c r="I225" s="441"/>
      <c r="J225" s="441"/>
      <c r="K225" s="441"/>
      <c r="L225" s="441"/>
      <c r="M225" s="441"/>
      <c r="N225" s="441"/>
      <c r="O225" s="441"/>
      <c r="P225" s="441"/>
      <c r="Q225" s="441"/>
      <c r="R225" s="441"/>
      <c r="S225" s="441"/>
      <c r="T225" s="441"/>
      <c r="U225" s="441"/>
      <c r="V225" s="441"/>
      <c r="W225" s="441"/>
      <c r="X225" s="441"/>
      <c r="Y225" s="441"/>
      <c r="Z225" s="441"/>
      <c r="AA225" s="441"/>
      <c r="AB225" s="441"/>
      <c r="AC225" s="434"/>
      <c r="AD225" s="434"/>
      <c r="AE225" s="441"/>
      <c r="AF225" s="441"/>
      <c r="AG225" s="405"/>
      <c r="AH225" s="405"/>
      <c r="AI225" s="405"/>
      <c r="AJ225" s="405"/>
      <c r="AK225" s="405"/>
      <c r="AL225" s="405"/>
      <c r="AM225" s="405"/>
      <c r="AN225" s="405"/>
      <c r="AO225" s="405"/>
      <c r="AP225" s="405"/>
      <c r="AQ225" s="405"/>
      <c r="AR225" s="405"/>
      <c r="AS225" s="405"/>
      <c r="AT225" s="405"/>
      <c r="AU225" s="405"/>
      <c r="AV225" s="405"/>
      <c r="AW225" s="405"/>
      <c r="AX225" s="405"/>
      <c r="AY225" s="405"/>
      <c r="AZ225" s="405"/>
      <c r="BA225" s="434"/>
      <c r="BB225" s="434"/>
      <c r="BC225" s="405"/>
      <c r="BD225" s="405"/>
      <c r="BE225" s="405"/>
      <c r="BF225" s="441"/>
      <c r="BG225" s="441"/>
      <c r="BH225" s="441"/>
      <c r="BI225" s="441"/>
      <c r="BJ225" s="441"/>
      <c r="BK225" s="441"/>
      <c r="BL225" s="441"/>
      <c r="BM225" s="441"/>
      <c r="BN225" s="441"/>
      <c r="BO225" s="441"/>
      <c r="BP225" s="441"/>
      <c r="BQ225" s="441"/>
      <c r="BR225" s="441"/>
      <c r="BS225" s="441"/>
      <c r="BT225" s="441"/>
      <c r="BU225" s="441"/>
      <c r="BV225" s="441"/>
      <c r="BW225" s="441"/>
      <c r="BX225" s="441"/>
      <c r="BY225" s="441"/>
      <c r="BZ225" s="405"/>
      <c r="CA225" s="405"/>
      <c r="CB225" s="405"/>
      <c r="CC225" s="405"/>
      <c r="CD225" s="405"/>
      <c r="CE225" s="405"/>
      <c r="CF225" s="434"/>
      <c r="CG225" s="434"/>
      <c r="CH225" s="405"/>
      <c r="CI225" s="405"/>
      <c r="CJ225" s="405"/>
      <c r="CK225" s="405"/>
      <c r="CL225" s="405"/>
      <c r="CM225" s="405"/>
      <c r="CN225" s="405"/>
      <c r="CO225" s="405"/>
      <c r="CP225" s="405"/>
      <c r="CQ225" s="434"/>
      <c r="CR225" s="434"/>
      <c r="CS225" s="405"/>
      <c r="CT225" s="405"/>
      <c r="CU225" s="405"/>
      <c r="CV225" s="405"/>
      <c r="CW225" s="405"/>
      <c r="CX225" s="405"/>
      <c r="CY225" s="405"/>
      <c r="CZ225" s="405"/>
      <c r="DA225" s="405"/>
      <c r="DB225" s="405"/>
      <c r="DC225" s="405"/>
      <c r="DD225" s="405"/>
      <c r="DE225" s="405"/>
      <c r="DF225" s="405"/>
      <c r="DG225" s="405"/>
      <c r="DH225" s="405"/>
      <c r="DI225" s="405"/>
      <c r="DJ225" s="405"/>
      <c r="DK225" s="405"/>
      <c r="DL225" s="405"/>
      <c r="DM225" s="405"/>
      <c r="DN225" s="405"/>
      <c r="DO225" s="405"/>
      <c r="DP225" s="405"/>
      <c r="DQ225" s="405"/>
      <c r="DR225" s="405"/>
      <c r="DS225" s="434"/>
      <c r="DT225" s="434"/>
      <c r="DU225" s="405"/>
      <c r="DV225" s="405"/>
      <c r="DW225" s="405"/>
      <c r="DX225" s="405"/>
      <c r="DY225" s="405"/>
      <c r="DZ225" s="405"/>
      <c r="EA225" s="405"/>
      <c r="EB225" s="405"/>
      <c r="EC225" s="405"/>
      <c r="ED225" s="405"/>
      <c r="EE225" s="405"/>
      <c r="EF225" s="405"/>
      <c r="EG225" s="405"/>
      <c r="EH225" s="405"/>
      <c r="EI225" s="405"/>
      <c r="EJ225" s="405"/>
      <c r="EK225" s="405"/>
      <c r="EL225" s="405"/>
      <c r="EM225" s="405"/>
      <c r="EN225" s="405"/>
      <c r="EO225" s="405"/>
      <c r="EP225" s="405"/>
      <c r="EQ225" s="405"/>
      <c r="ER225" s="405"/>
      <c r="ES225" s="405"/>
      <c r="ET225" s="405"/>
      <c r="EU225" s="434"/>
      <c r="EV225" s="434"/>
      <c r="EW225" s="405"/>
      <c r="EX225" s="405"/>
      <c r="EY225" s="405"/>
      <c r="EZ225" s="405"/>
      <c r="FA225" s="405"/>
      <c r="FB225" s="405"/>
      <c r="FC225" s="405"/>
      <c r="FD225" s="405"/>
      <c r="FE225" s="405"/>
      <c r="FF225" s="405"/>
      <c r="FG225" s="405"/>
      <c r="FH225" s="405"/>
      <c r="FI225" s="405"/>
      <c r="FJ225" s="405"/>
      <c r="FK225" s="405"/>
      <c r="FL225" s="405"/>
      <c r="FM225" s="405"/>
      <c r="FN225" s="405"/>
      <c r="FO225" s="405"/>
      <c r="FP225" s="405"/>
      <c r="FQ225" s="405"/>
      <c r="FR225" s="405"/>
      <c r="FS225" s="405"/>
      <c r="FT225" s="405"/>
      <c r="FU225" s="405"/>
      <c r="FV225" s="405"/>
      <c r="FW225" s="405"/>
      <c r="FX225" s="405"/>
      <c r="FY225" s="405"/>
      <c r="FZ225" s="405"/>
      <c r="GA225" s="405"/>
      <c r="GB225" s="405"/>
      <c r="GC225" s="405"/>
      <c r="GD225" s="434"/>
      <c r="GE225" s="434"/>
      <c r="GF225" s="405"/>
      <c r="GG225" s="405"/>
      <c r="GH225" s="405"/>
      <c r="GI225" s="405"/>
      <c r="GJ225" s="405"/>
      <c r="GK225" s="405"/>
      <c r="GL225" s="405"/>
      <c r="GM225" s="405"/>
      <c r="GN225" s="405"/>
      <c r="GO225" s="405"/>
      <c r="GP225" s="405"/>
    </row>
    <row r="226" spans="1:198" ht="22.8">
      <c r="A226" s="434"/>
      <c r="B226" s="434"/>
      <c r="C226" s="440"/>
      <c r="D226" s="440"/>
      <c r="E226" s="440"/>
      <c r="F226" s="440"/>
      <c r="G226" s="441"/>
      <c r="H226" s="441"/>
      <c r="I226" s="441"/>
      <c r="J226" s="441"/>
      <c r="K226" s="441"/>
      <c r="L226" s="441"/>
      <c r="M226" s="441"/>
      <c r="N226" s="441"/>
      <c r="O226" s="441"/>
      <c r="P226" s="441"/>
      <c r="Q226" s="441"/>
      <c r="R226" s="441"/>
      <c r="S226" s="441"/>
      <c r="T226" s="441"/>
      <c r="U226" s="441"/>
      <c r="V226" s="441"/>
      <c r="W226" s="441"/>
      <c r="X226" s="441"/>
      <c r="Y226" s="441"/>
      <c r="Z226" s="441"/>
      <c r="AA226" s="441"/>
      <c r="AB226" s="441"/>
      <c r="AC226" s="434"/>
      <c r="AD226" s="434"/>
      <c r="AE226" s="441"/>
      <c r="AF226" s="441"/>
      <c r="AG226" s="405"/>
      <c r="AH226" s="405"/>
      <c r="AI226" s="405"/>
      <c r="AJ226" s="405"/>
      <c r="AK226" s="405"/>
      <c r="AL226" s="405"/>
      <c r="AM226" s="405"/>
      <c r="AN226" s="405"/>
      <c r="AO226" s="405"/>
      <c r="AP226" s="405"/>
      <c r="AQ226" s="405"/>
      <c r="AR226" s="405"/>
      <c r="AS226" s="405"/>
      <c r="AT226" s="405"/>
      <c r="AU226" s="405"/>
      <c r="AV226" s="405"/>
      <c r="AW226" s="405"/>
      <c r="AX226" s="405"/>
      <c r="AY226" s="405"/>
      <c r="AZ226" s="405"/>
      <c r="BA226" s="434"/>
      <c r="BB226" s="434"/>
      <c r="BC226" s="405"/>
      <c r="BD226" s="405"/>
      <c r="BE226" s="405"/>
      <c r="BF226" s="441"/>
      <c r="BG226" s="441"/>
      <c r="BH226" s="441"/>
      <c r="BI226" s="441"/>
      <c r="BJ226" s="441"/>
      <c r="BK226" s="441"/>
      <c r="BL226" s="441"/>
      <c r="BM226" s="441"/>
      <c r="BN226" s="441"/>
      <c r="BO226" s="441"/>
      <c r="BP226" s="441"/>
      <c r="BQ226" s="441"/>
      <c r="BR226" s="441"/>
      <c r="BS226" s="441"/>
      <c r="BT226" s="441"/>
      <c r="BU226" s="441"/>
      <c r="BV226" s="441"/>
      <c r="BW226" s="441"/>
      <c r="BX226" s="441"/>
      <c r="BY226" s="441"/>
      <c r="BZ226" s="405"/>
      <c r="CA226" s="405"/>
      <c r="CB226" s="405"/>
      <c r="CC226" s="405"/>
      <c r="CD226" s="405"/>
      <c r="CE226" s="405"/>
      <c r="CF226" s="434"/>
      <c r="CG226" s="434"/>
      <c r="CH226" s="405"/>
      <c r="CI226" s="405"/>
      <c r="CJ226" s="405"/>
      <c r="CK226" s="405"/>
      <c r="CL226" s="405"/>
      <c r="CM226" s="405"/>
      <c r="CN226" s="405"/>
      <c r="CO226" s="405"/>
      <c r="CP226" s="405"/>
      <c r="CQ226" s="434"/>
      <c r="CR226" s="434"/>
      <c r="CS226" s="405"/>
      <c r="CT226" s="405"/>
      <c r="CU226" s="405"/>
      <c r="CV226" s="405"/>
      <c r="CW226" s="405"/>
      <c r="CX226" s="405"/>
      <c r="CY226" s="405"/>
      <c r="CZ226" s="405"/>
      <c r="DA226" s="405"/>
      <c r="DB226" s="405"/>
      <c r="DC226" s="405"/>
      <c r="DD226" s="405"/>
      <c r="DE226" s="405"/>
      <c r="DF226" s="405"/>
      <c r="DG226" s="405"/>
      <c r="DH226" s="405"/>
      <c r="DI226" s="405"/>
      <c r="DJ226" s="405"/>
      <c r="DK226" s="405"/>
      <c r="DL226" s="405"/>
      <c r="DM226" s="405"/>
      <c r="DN226" s="405"/>
      <c r="DO226" s="405"/>
      <c r="DP226" s="405"/>
      <c r="DQ226" s="405"/>
      <c r="DR226" s="405"/>
      <c r="DS226" s="434"/>
      <c r="DT226" s="434"/>
      <c r="DU226" s="405"/>
      <c r="DV226" s="405"/>
      <c r="DW226" s="405"/>
      <c r="DX226" s="405"/>
      <c r="DY226" s="405"/>
      <c r="DZ226" s="405"/>
      <c r="EA226" s="405"/>
      <c r="EB226" s="405"/>
      <c r="EC226" s="405"/>
      <c r="ED226" s="405"/>
      <c r="EE226" s="405"/>
      <c r="EF226" s="405"/>
      <c r="EG226" s="405"/>
      <c r="EH226" s="405"/>
      <c r="EI226" s="405"/>
      <c r="EJ226" s="405"/>
      <c r="EK226" s="405"/>
      <c r="EL226" s="405"/>
      <c r="EM226" s="405"/>
      <c r="EN226" s="405"/>
      <c r="EO226" s="405"/>
      <c r="EP226" s="405"/>
      <c r="EQ226" s="405"/>
      <c r="ER226" s="405"/>
      <c r="ES226" s="405"/>
      <c r="ET226" s="405"/>
      <c r="EU226" s="434"/>
      <c r="EV226" s="434"/>
      <c r="EW226" s="405"/>
      <c r="EX226" s="405"/>
      <c r="EY226" s="405"/>
      <c r="EZ226" s="405"/>
      <c r="FA226" s="405"/>
      <c r="FB226" s="405"/>
      <c r="FC226" s="405"/>
      <c r="FD226" s="405"/>
      <c r="FE226" s="405"/>
      <c r="FF226" s="405"/>
      <c r="FG226" s="405"/>
      <c r="FH226" s="405"/>
      <c r="FI226" s="405"/>
      <c r="FJ226" s="405"/>
      <c r="FK226" s="405"/>
      <c r="FL226" s="405"/>
      <c r="FM226" s="405"/>
      <c r="FN226" s="405"/>
      <c r="FO226" s="405"/>
      <c r="FP226" s="405"/>
      <c r="FQ226" s="405"/>
      <c r="FR226" s="405"/>
      <c r="FS226" s="405"/>
      <c r="FT226" s="405"/>
      <c r="FU226" s="405"/>
      <c r="FV226" s="405"/>
      <c r="FW226" s="405"/>
      <c r="FX226" s="405"/>
      <c r="FY226" s="405"/>
      <c r="FZ226" s="405"/>
      <c r="GA226" s="405"/>
      <c r="GB226" s="405"/>
      <c r="GC226" s="405"/>
      <c r="GD226" s="434"/>
      <c r="GE226" s="434"/>
      <c r="GF226" s="405"/>
      <c r="GG226" s="405"/>
      <c r="GH226" s="405"/>
      <c r="GI226" s="405"/>
      <c r="GJ226" s="405"/>
      <c r="GK226" s="405"/>
      <c r="GL226" s="405"/>
      <c r="GM226" s="405"/>
      <c r="GN226" s="405"/>
      <c r="GO226" s="405"/>
      <c r="GP226" s="405"/>
    </row>
    <row r="227" spans="1:198" ht="22.8">
      <c r="A227" s="434"/>
      <c r="B227" s="434"/>
      <c r="C227" s="440"/>
      <c r="D227" s="440"/>
      <c r="E227" s="440"/>
      <c r="F227" s="440"/>
      <c r="G227" s="441"/>
      <c r="H227" s="441"/>
      <c r="I227" s="441"/>
      <c r="J227" s="441"/>
      <c r="K227" s="441"/>
      <c r="L227" s="441"/>
      <c r="M227" s="441"/>
      <c r="N227" s="441"/>
      <c r="O227" s="441"/>
      <c r="P227" s="441"/>
      <c r="Q227" s="441"/>
      <c r="R227" s="441"/>
      <c r="S227" s="441"/>
      <c r="T227" s="441"/>
      <c r="U227" s="441"/>
      <c r="V227" s="441"/>
      <c r="W227" s="441"/>
      <c r="X227" s="441"/>
      <c r="Y227" s="441"/>
      <c r="Z227" s="441"/>
      <c r="AA227" s="441"/>
      <c r="AB227" s="441"/>
      <c r="AC227" s="434"/>
      <c r="AD227" s="434"/>
      <c r="AE227" s="441"/>
      <c r="AF227" s="441"/>
      <c r="AG227" s="405"/>
      <c r="AH227" s="405"/>
      <c r="AI227" s="405"/>
      <c r="AJ227" s="405"/>
      <c r="AK227" s="405"/>
      <c r="AL227" s="405"/>
      <c r="AM227" s="405"/>
      <c r="AN227" s="405"/>
      <c r="AO227" s="405"/>
      <c r="AP227" s="405"/>
      <c r="AQ227" s="405"/>
      <c r="AR227" s="405"/>
      <c r="AS227" s="405"/>
      <c r="AT227" s="405"/>
      <c r="AU227" s="405"/>
      <c r="AV227" s="405"/>
      <c r="AW227" s="405"/>
      <c r="AX227" s="405"/>
      <c r="AY227" s="405"/>
      <c r="AZ227" s="405"/>
      <c r="BA227" s="434"/>
      <c r="BB227" s="434"/>
      <c r="BC227" s="405"/>
      <c r="BD227" s="405"/>
      <c r="BE227" s="405"/>
      <c r="BF227" s="441"/>
      <c r="BG227" s="441"/>
      <c r="BH227" s="441"/>
      <c r="BI227" s="441"/>
      <c r="BJ227" s="441"/>
      <c r="BK227" s="441"/>
      <c r="BL227" s="441"/>
      <c r="BM227" s="441"/>
      <c r="BN227" s="441"/>
      <c r="BO227" s="441"/>
      <c r="BP227" s="441"/>
      <c r="BQ227" s="441"/>
      <c r="BR227" s="441"/>
      <c r="BS227" s="441"/>
      <c r="BT227" s="441"/>
      <c r="BU227" s="441"/>
      <c r="BV227" s="441"/>
      <c r="BW227" s="441"/>
      <c r="BX227" s="441"/>
      <c r="BY227" s="441"/>
      <c r="BZ227" s="405"/>
      <c r="CA227" s="405"/>
      <c r="CB227" s="405"/>
      <c r="CC227" s="405"/>
      <c r="CD227" s="405"/>
      <c r="CE227" s="405"/>
      <c r="CF227" s="434"/>
      <c r="CG227" s="434"/>
      <c r="CH227" s="405"/>
      <c r="CI227" s="405"/>
      <c r="CJ227" s="405"/>
      <c r="CK227" s="405"/>
      <c r="CL227" s="405"/>
      <c r="CM227" s="405"/>
      <c r="CN227" s="405"/>
      <c r="CO227" s="405"/>
      <c r="CP227" s="405"/>
      <c r="CQ227" s="434"/>
      <c r="CR227" s="434"/>
      <c r="CS227" s="405"/>
      <c r="CT227" s="405"/>
      <c r="CU227" s="405"/>
      <c r="CV227" s="405"/>
      <c r="CW227" s="405"/>
      <c r="CX227" s="405"/>
      <c r="CY227" s="405"/>
      <c r="CZ227" s="405"/>
      <c r="DA227" s="405"/>
      <c r="DB227" s="405"/>
      <c r="DC227" s="405"/>
      <c r="DD227" s="405"/>
      <c r="DE227" s="405"/>
      <c r="DF227" s="405"/>
      <c r="DG227" s="405"/>
      <c r="DH227" s="405"/>
      <c r="DI227" s="405"/>
      <c r="DJ227" s="405"/>
      <c r="DK227" s="405"/>
      <c r="DL227" s="405"/>
      <c r="DM227" s="405"/>
      <c r="DN227" s="405"/>
      <c r="DO227" s="405"/>
      <c r="DP227" s="405"/>
      <c r="DQ227" s="405"/>
      <c r="DR227" s="405"/>
      <c r="DS227" s="434"/>
      <c r="DT227" s="434"/>
      <c r="DU227" s="405"/>
      <c r="DV227" s="405"/>
      <c r="DW227" s="405"/>
      <c r="DX227" s="405"/>
      <c r="DY227" s="405"/>
      <c r="DZ227" s="405"/>
      <c r="EA227" s="405"/>
      <c r="EB227" s="405"/>
      <c r="EC227" s="405"/>
      <c r="ED227" s="405"/>
      <c r="EE227" s="405"/>
      <c r="EF227" s="405"/>
      <c r="EG227" s="405"/>
      <c r="EH227" s="405"/>
      <c r="EI227" s="405"/>
      <c r="EJ227" s="405"/>
      <c r="EK227" s="405"/>
      <c r="EL227" s="405"/>
      <c r="EM227" s="405"/>
      <c r="EN227" s="405"/>
      <c r="EO227" s="405"/>
      <c r="EP227" s="405"/>
      <c r="EQ227" s="405"/>
      <c r="ER227" s="405"/>
      <c r="ES227" s="405"/>
      <c r="ET227" s="405"/>
      <c r="EU227" s="434"/>
      <c r="EV227" s="434"/>
      <c r="EW227" s="405"/>
      <c r="EX227" s="405"/>
      <c r="EY227" s="405"/>
      <c r="EZ227" s="405"/>
      <c r="FA227" s="405"/>
      <c r="FB227" s="405"/>
      <c r="FC227" s="405"/>
      <c r="FD227" s="405"/>
      <c r="FE227" s="405"/>
      <c r="FF227" s="405"/>
      <c r="FG227" s="405"/>
      <c r="FH227" s="405"/>
      <c r="FI227" s="405"/>
      <c r="FJ227" s="405"/>
      <c r="FK227" s="405"/>
      <c r="FL227" s="405"/>
      <c r="FM227" s="405"/>
      <c r="FN227" s="405"/>
      <c r="FO227" s="405"/>
      <c r="FP227" s="405"/>
      <c r="FQ227" s="405"/>
      <c r="FR227" s="405"/>
      <c r="FS227" s="405"/>
      <c r="FT227" s="405"/>
      <c r="FU227" s="405"/>
      <c r="FV227" s="405"/>
      <c r="FW227" s="405"/>
      <c r="FX227" s="405"/>
      <c r="FY227" s="405"/>
      <c r="FZ227" s="405"/>
      <c r="GA227" s="405"/>
      <c r="GB227" s="405"/>
      <c r="GC227" s="405"/>
      <c r="GD227" s="434"/>
      <c r="GE227" s="434"/>
      <c r="GF227" s="405"/>
      <c r="GG227" s="405"/>
      <c r="GH227" s="405"/>
      <c r="GI227" s="405"/>
      <c r="GJ227" s="405"/>
      <c r="GK227" s="405"/>
      <c r="GL227" s="405"/>
      <c r="GM227" s="405"/>
      <c r="GN227" s="405"/>
      <c r="GO227" s="405"/>
      <c r="GP227" s="405"/>
    </row>
    <row r="228" spans="1:198" ht="22.8">
      <c r="A228" s="434"/>
      <c r="B228" s="434"/>
      <c r="C228" s="440"/>
      <c r="D228" s="440"/>
      <c r="E228" s="440"/>
      <c r="F228" s="440"/>
      <c r="G228" s="441"/>
      <c r="H228" s="441"/>
      <c r="I228" s="441"/>
      <c r="J228" s="441"/>
      <c r="K228" s="441"/>
      <c r="L228" s="441"/>
      <c r="M228" s="441"/>
      <c r="N228" s="441"/>
      <c r="O228" s="441"/>
      <c r="P228" s="441"/>
      <c r="Q228" s="441"/>
      <c r="R228" s="441"/>
      <c r="S228" s="441"/>
      <c r="T228" s="441"/>
      <c r="U228" s="441"/>
      <c r="V228" s="441"/>
      <c r="W228" s="441"/>
      <c r="X228" s="441"/>
      <c r="Y228" s="441"/>
      <c r="Z228" s="441"/>
      <c r="AA228" s="441"/>
      <c r="AB228" s="441"/>
      <c r="AC228" s="434"/>
      <c r="AD228" s="434"/>
      <c r="AE228" s="441"/>
      <c r="AF228" s="441"/>
      <c r="AG228" s="405"/>
      <c r="AH228" s="405"/>
      <c r="AI228" s="405"/>
      <c r="AJ228" s="405"/>
      <c r="AK228" s="405"/>
      <c r="AL228" s="405"/>
      <c r="AM228" s="405"/>
      <c r="AN228" s="405"/>
      <c r="AO228" s="405"/>
      <c r="AP228" s="405"/>
      <c r="AQ228" s="405"/>
      <c r="AR228" s="405"/>
      <c r="AS228" s="405"/>
      <c r="AT228" s="405"/>
      <c r="AU228" s="405"/>
      <c r="AV228" s="405"/>
      <c r="AW228" s="405"/>
      <c r="AX228" s="405"/>
      <c r="AY228" s="405"/>
      <c r="AZ228" s="405"/>
      <c r="BA228" s="434"/>
      <c r="BB228" s="434"/>
      <c r="BC228" s="405"/>
      <c r="BD228" s="405"/>
      <c r="BE228" s="405"/>
      <c r="BF228" s="441"/>
      <c r="BG228" s="441"/>
      <c r="BH228" s="441"/>
      <c r="BI228" s="441"/>
      <c r="BJ228" s="441"/>
      <c r="BK228" s="441"/>
      <c r="BL228" s="441"/>
      <c r="BM228" s="441"/>
      <c r="BN228" s="441"/>
      <c r="BO228" s="441"/>
      <c r="BP228" s="441"/>
      <c r="BQ228" s="441"/>
      <c r="BR228" s="441"/>
      <c r="BS228" s="441"/>
      <c r="BT228" s="441"/>
      <c r="BU228" s="441"/>
      <c r="BV228" s="441"/>
      <c r="BW228" s="441"/>
      <c r="BX228" s="441"/>
      <c r="BY228" s="441"/>
      <c r="BZ228" s="405"/>
      <c r="CA228" s="405"/>
      <c r="CB228" s="405"/>
      <c r="CC228" s="405"/>
      <c r="CD228" s="405"/>
      <c r="CE228" s="405"/>
      <c r="CF228" s="434"/>
      <c r="CG228" s="434"/>
      <c r="CH228" s="405"/>
      <c r="CI228" s="405"/>
      <c r="CJ228" s="405"/>
      <c r="CK228" s="405"/>
      <c r="CL228" s="405"/>
      <c r="CM228" s="405"/>
      <c r="CN228" s="405"/>
      <c r="CO228" s="405"/>
      <c r="CP228" s="405"/>
      <c r="CQ228" s="434"/>
      <c r="CR228" s="434"/>
      <c r="CS228" s="405"/>
      <c r="CT228" s="405"/>
      <c r="CU228" s="405"/>
      <c r="CV228" s="405"/>
      <c r="CW228" s="405"/>
      <c r="CX228" s="405"/>
      <c r="CY228" s="405"/>
      <c r="CZ228" s="405"/>
      <c r="DA228" s="405"/>
      <c r="DB228" s="405"/>
      <c r="DC228" s="405"/>
      <c r="DD228" s="405"/>
      <c r="DE228" s="405"/>
      <c r="DF228" s="405"/>
      <c r="DG228" s="405"/>
      <c r="DH228" s="405"/>
      <c r="DI228" s="405"/>
      <c r="DJ228" s="405"/>
      <c r="DK228" s="405"/>
      <c r="DL228" s="405"/>
      <c r="DM228" s="405"/>
      <c r="DN228" s="405"/>
      <c r="DO228" s="405"/>
      <c r="DP228" s="405"/>
      <c r="DQ228" s="405"/>
      <c r="DR228" s="405"/>
      <c r="DS228" s="434"/>
      <c r="DT228" s="434"/>
      <c r="DU228" s="405"/>
      <c r="DV228" s="405"/>
      <c r="DW228" s="405"/>
      <c r="DX228" s="405"/>
      <c r="DY228" s="405"/>
      <c r="DZ228" s="405"/>
      <c r="EA228" s="405"/>
      <c r="EB228" s="405"/>
      <c r="EC228" s="405"/>
      <c r="ED228" s="405"/>
      <c r="EE228" s="405"/>
      <c r="EF228" s="405"/>
      <c r="EG228" s="405"/>
      <c r="EH228" s="405"/>
      <c r="EI228" s="405"/>
      <c r="EJ228" s="405"/>
      <c r="EK228" s="405"/>
      <c r="EL228" s="405"/>
      <c r="EM228" s="405"/>
      <c r="EN228" s="405"/>
      <c r="EO228" s="405"/>
      <c r="EP228" s="405"/>
      <c r="EQ228" s="405"/>
      <c r="ER228" s="405"/>
      <c r="ES228" s="405"/>
      <c r="ET228" s="405"/>
      <c r="EU228" s="434"/>
      <c r="EV228" s="434"/>
      <c r="EW228" s="405"/>
      <c r="EX228" s="405"/>
      <c r="EY228" s="405"/>
      <c r="EZ228" s="405"/>
      <c r="FA228" s="405"/>
      <c r="FB228" s="405"/>
      <c r="FC228" s="405"/>
      <c r="FD228" s="405"/>
      <c r="FE228" s="405"/>
      <c r="FF228" s="405"/>
      <c r="FG228" s="405"/>
      <c r="FH228" s="405"/>
      <c r="FI228" s="405"/>
      <c r="FJ228" s="405"/>
      <c r="FK228" s="405"/>
      <c r="FL228" s="405"/>
      <c r="FM228" s="405"/>
      <c r="FN228" s="405"/>
      <c r="FO228" s="405"/>
      <c r="FP228" s="405"/>
      <c r="FQ228" s="405"/>
      <c r="FR228" s="405"/>
      <c r="FS228" s="405"/>
      <c r="FT228" s="405"/>
      <c r="FU228" s="405"/>
      <c r="FV228" s="405"/>
      <c r="FW228" s="405"/>
      <c r="FX228" s="405"/>
      <c r="FY228" s="405"/>
      <c r="FZ228" s="405"/>
      <c r="GA228" s="405"/>
      <c r="GB228" s="405"/>
      <c r="GC228" s="405"/>
      <c r="GD228" s="434"/>
      <c r="GE228" s="434"/>
      <c r="GF228" s="405"/>
      <c r="GG228" s="405"/>
      <c r="GH228" s="405"/>
      <c r="GI228" s="405"/>
      <c r="GJ228" s="405"/>
      <c r="GK228" s="405"/>
      <c r="GL228" s="405"/>
      <c r="GM228" s="405"/>
      <c r="GN228" s="405"/>
      <c r="GO228" s="405"/>
      <c r="GP228" s="405"/>
    </row>
    <row r="229" spans="1:198" ht="22.8">
      <c r="A229" s="434"/>
      <c r="B229" s="434"/>
      <c r="C229" s="460"/>
      <c r="D229" s="460"/>
      <c r="E229" s="460"/>
      <c r="F229" s="460"/>
      <c r="G229" s="441"/>
      <c r="H229" s="441"/>
      <c r="I229" s="441"/>
      <c r="J229" s="441"/>
      <c r="K229" s="441"/>
      <c r="L229" s="441"/>
      <c r="M229" s="441"/>
      <c r="N229" s="441"/>
      <c r="O229" s="441"/>
      <c r="P229" s="441"/>
      <c r="Q229" s="441"/>
      <c r="R229" s="441"/>
      <c r="S229" s="441"/>
      <c r="T229" s="441"/>
      <c r="U229" s="441"/>
      <c r="V229" s="441"/>
      <c r="W229" s="441"/>
      <c r="X229" s="441"/>
      <c r="Y229" s="441"/>
      <c r="Z229" s="441"/>
      <c r="AA229" s="441"/>
      <c r="AB229" s="441"/>
      <c r="AC229" s="434"/>
      <c r="AD229" s="434"/>
      <c r="AE229" s="441"/>
      <c r="AF229" s="441"/>
      <c r="AG229" s="405"/>
      <c r="AH229" s="405"/>
      <c r="AI229" s="405"/>
      <c r="AJ229" s="405"/>
      <c r="AK229" s="405"/>
      <c r="AL229" s="405"/>
      <c r="AM229" s="405"/>
      <c r="AN229" s="405"/>
      <c r="AO229" s="405"/>
      <c r="AP229" s="405"/>
      <c r="AQ229" s="405"/>
      <c r="AR229" s="405"/>
      <c r="AS229" s="405"/>
      <c r="AT229" s="405"/>
      <c r="AU229" s="405"/>
      <c r="AV229" s="405"/>
      <c r="AW229" s="405"/>
      <c r="AX229" s="405"/>
      <c r="AY229" s="405"/>
      <c r="AZ229" s="405"/>
      <c r="BA229" s="434"/>
      <c r="BB229" s="434"/>
      <c r="BC229" s="405"/>
      <c r="BD229" s="405"/>
      <c r="BE229" s="405"/>
      <c r="BF229" s="441"/>
      <c r="BG229" s="441"/>
      <c r="BH229" s="441"/>
      <c r="BI229" s="441"/>
      <c r="BJ229" s="441"/>
      <c r="BK229" s="441"/>
      <c r="BL229" s="441"/>
      <c r="BM229" s="441"/>
      <c r="BN229" s="441"/>
      <c r="BO229" s="441"/>
      <c r="BP229" s="441"/>
      <c r="BQ229" s="441"/>
      <c r="BR229" s="441"/>
      <c r="BS229" s="441"/>
      <c r="BT229" s="441"/>
      <c r="BU229" s="441"/>
      <c r="BV229" s="441"/>
      <c r="BW229" s="441"/>
      <c r="BX229" s="441"/>
      <c r="BY229" s="441"/>
      <c r="BZ229" s="405"/>
      <c r="CA229" s="405"/>
      <c r="CB229" s="405"/>
      <c r="CC229" s="405"/>
      <c r="CD229" s="405"/>
      <c r="CE229" s="405"/>
      <c r="CF229" s="434"/>
      <c r="CG229" s="434"/>
      <c r="CH229" s="405"/>
      <c r="CI229" s="405"/>
      <c r="CJ229" s="405"/>
      <c r="CK229" s="405"/>
      <c r="CL229" s="405"/>
      <c r="CM229" s="405"/>
      <c r="CN229" s="405"/>
      <c r="CO229" s="405"/>
      <c r="CP229" s="405"/>
      <c r="CQ229" s="434"/>
      <c r="CR229" s="434"/>
      <c r="CS229" s="405"/>
      <c r="CT229" s="405"/>
      <c r="CU229" s="405"/>
      <c r="CV229" s="405"/>
      <c r="CW229" s="405"/>
      <c r="CX229" s="405"/>
      <c r="CY229" s="405"/>
      <c r="CZ229" s="405"/>
      <c r="DA229" s="405"/>
      <c r="DB229" s="405"/>
      <c r="DC229" s="405"/>
      <c r="DD229" s="405"/>
      <c r="DE229" s="405"/>
      <c r="DF229" s="405"/>
      <c r="DG229" s="405"/>
      <c r="DH229" s="405"/>
      <c r="DI229" s="405"/>
      <c r="DJ229" s="405"/>
      <c r="DK229" s="405"/>
      <c r="DL229" s="405"/>
      <c r="DM229" s="405"/>
      <c r="DN229" s="405"/>
      <c r="DO229" s="405"/>
      <c r="DP229" s="405"/>
      <c r="DQ229" s="405"/>
      <c r="DR229" s="405"/>
      <c r="DS229" s="434"/>
      <c r="DT229" s="434"/>
      <c r="DU229" s="405"/>
      <c r="DV229" s="405"/>
      <c r="DW229" s="405"/>
      <c r="DX229" s="405"/>
      <c r="DY229" s="405"/>
      <c r="DZ229" s="405"/>
      <c r="EA229" s="405"/>
      <c r="EB229" s="405"/>
      <c r="EC229" s="405"/>
      <c r="ED229" s="405"/>
      <c r="EE229" s="405"/>
      <c r="EF229" s="405"/>
      <c r="EG229" s="405"/>
      <c r="EH229" s="405"/>
      <c r="EI229" s="405"/>
      <c r="EJ229" s="405"/>
      <c r="EK229" s="405"/>
      <c r="EL229" s="405"/>
      <c r="EM229" s="405"/>
      <c r="EN229" s="405"/>
      <c r="EO229" s="405"/>
      <c r="EP229" s="405"/>
      <c r="EQ229" s="405"/>
      <c r="ER229" s="405"/>
      <c r="ES229" s="405"/>
      <c r="ET229" s="405"/>
      <c r="EU229" s="434"/>
      <c r="EV229" s="434"/>
      <c r="EW229" s="405"/>
      <c r="EX229" s="405"/>
      <c r="EY229" s="405"/>
      <c r="EZ229" s="405"/>
      <c r="FA229" s="405"/>
      <c r="FB229" s="405"/>
      <c r="FC229" s="405"/>
      <c r="FD229" s="405"/>
      <c r="FE229" s="405"/>
      <c r="FF229" s="405"/>
      <c r="FG229" s="405"/>
      <c r="FH229" s="405"/>
      <c r="FI229" s="405"/>
      <c r="FJ229" s="405"/>
      <c r="FK229" s="405"/>
      <c r="FL229" s="405"/>
      <c r="FM229" s="405"/>
      <c r="FN229" s="405"/>
      <c r="FO229" s="405"/>
      <c r="FP229" s="405"/>
      <c r="FQ229" s="405"/>
      <c r="FR229" s="405"/>
      <c r="FS229" s="405"/>
      <c r="FT229" s="405"/>
      <c r="FU229" s="405"/>
      <c r="FV229" s="405"/>
      <c r="FW229" s="405"/>
      <c r="FX229" s="405"/>
      <c r="FY229" s="405"/>
      <c r="FZ229" s="405"/>
      <c r="GA229" s="405"/>
      <c r="GB229" s="405"/>
      <c r="GC229" s="405"/>
      <c r="GD229" s="434"/>
      <c r="GE229" s="434"/>
      <c r="GF229" s="405"/>
      <c r="GG229" s="405"/>
      <c r="GH229" s="405"/>
      <c r="GI229" s="405"/>
      <c r="GJ229" s="405"/>
      <c r="GK229" s="405"/>
      <c r="GL229" s="405"/>
      <c r="GM229" s="405"/>
      <c r="GN229" s="405"/>
      <c r="GO229" s="405"/>
      <c r="GP229" s="405"/>
    </row>
    <row r="230" spans="1:198" ht="22.8">
      <c r="A230" s="434"/>
      <c r="B230" s="434"/>
      <c r="C230" s="460"/>
      <c r="D230" s="460"/>
      <c r="E230" s="460"/>
      <c r="F230" s="460"/>
      <c r="G230" s="441"/>
      <c r="H230" s="441"/>
      <c r="I230" s="441"/>
      <c r="J230" s="441"/>
      <c r="K230" s="441"/>
      <c r="L230" s="441"/>
      <c r="M230" s="441"/>
      <c r="N230" s="441"/>
      <c r="O230" s="441"/>
      <c r="P230" s="441"/>
      <c r="Q230" s="441"/>
      <c r="R230" s="441"/>
      <c r="S230" s="441"/>
      <c r="T230" s="441"/>
      <c r="U230" s="441"/>
      <c r="V230" s="441"/>
      <c r="W230" s="441"/>
      <c r="X230" s="441"/>
      <c r="Y230" s="441"/>
      <c r="Z230" s="441"/>
      <c r="AA230" s="441"/>
      <c r="AB230" s="441"/>
      <c r="AC230" s="434"/>
      <c r="AD230" s="434"/>
      <c r="AE230" s="441"/>
      <c r="AF230" s="441"/>
      <c r="AG230" s="405"/>
      <c r="AH230" s="405"/>
      <c r="AI230" s="405"/>
      <c r="AJ230" s="405"/>
      <c r="AK230" s="405"/>
      <c r="AL230" s="405"/>
      <c r="AM230" s="405"/>
      <c r="AN230" s="405"/>
      <c r="AO230" s="405"/>
      <c r="AP230" s="405"/>
      <c r="AQ230" s="405"/>
      <c r="AR230" s="405"/>
      <c r="AS230" s="405"/>
      <c r="AT230" s="405"/>
      <c r="AU230" s="405"/>
      <c r="AV230" s="405"/>
      <c r="AW230" s="405"/>
      <c r="AX230" s="405"/>
      <c r="AY230" s="405"/>
      <c r="AZ230" s="405"/>
      <c r="BA230" s="434"/>
      <c r="BB230" s="434"/>
      <c r="BC230" s="405"/>
      <c r="BD230" s="405"/>
      <c r="BE230" s="405"/>
      <c r="BF230" s="441"/>
      <c r="BG230" s="441"/>
      <c r="BH230" s="441"/>
      <c r="BI230" s="441"/>
      <c r="BJ230" s="441"/>
      <c r="BK230" s="441"/>
      <c r="BL230" s="441"/>
      <c r="BM230" s="441"/>
      <c r="BN230" s="441"/>
      <c r="BO230" s="441"/>
      <c r="BP230" s="441"/>
      <c r="BQ230" s="441"/>
      <c r="BR230" s="441"/>
      <c r="BS230" s="441"/>
      <c r="BT230" s="441"/>
      <c r="BU230" s="441"/>
      <c r="BV230" s="441"/>
      <c r="BW230" s="441"/>
      <c r="BX230" s="441"/>
      <c r="BY230" s="441"/>
      <c r="BZ230" s="405"/>
      <c r="CA230" s="405"/>
      <c r="CB230" s="405"/>
      <c r="CC230" s="405"/>
      <c r="CD230" s="405"/>
      <c r="CE230" s="405"/>
      <c r="CF230" s="434"/>
      <c r="CG230" s="434"/>
      <c r="CH230" s="405"/>
      <c r="CI230" s="405"/>
      <c r="CJ230" s="405"/>
      <c r="CK230" s="405"/>
      <c r="CL230" s="405"/>
      <c r="CM230" s="405"/>
      <c r="CN230" s="405"/>
      <c r="CO230" s="405"/>
      <c r="CP230" s="405"/>
      <c r="CQ230" s="434"/>
      <c r="CR230" s="434"/>
      <c r="CS230" s="405"/>
      <c r="CT230" s="405"/>
      <c r="CU230" s="405"/>
      <c r="CV230" s="405"/>
      <c r="CW230" s="405"/>
      <c r="CX230" s="405"/>
      <c r="CY230" s="405"/>
      <c r="CZ230" s="405"/>
      <c r="DA230" s="405"/>
      <c r="DB230" s="405"/>
      <c r="DC230" s="405"/>
      <c r="DD230" s="405"/>
      <c r="DE230" s="405"/>
      <c r="DF230" s="405"/>
      <c r="DG230" s="405"/>
      <c r="DH230" s="405"/>
      <c r="DI230" s="405"/>
      <c r="DJ230" s="405"/>
      <c r="DK230" s="405"/>
      <c r="DL230" s="405"/>
      <c r="DM230" s="405"/>
      <c r="DN230" s="405"/>
      <c r="DO230" s="405"/>
      <c r="DP230" s="405"/>
      <c r="DQ230" s="405"/>
      <c r="DR230" s="405"/>
      <c r="DS230" s="434"/>
      <c r="DT230" s="434"/>
      <c r="DU230" s="405"/>
      <c r="DV230" s="405"/>
      <c r="DW230" s="405"/>
      <c r="DX230" s="405"/>
      <c r="DY230" s="405"/>
      <c r="DZ230" s="405"/>
      <c r="EA230" s="405"/>
      <c r="EB230" s="405"/>
      <c r="EC230" s="405"/>
      <c r="ED230" s="405"/>
      <c r="EE230" s="405"/>
      <c r="EF230" s="405"/>
      <c r="EG230" s="405"/>
      <c r="EH230" s="405"/>
      <c r="EI230" s="405"/>
      <c r="EJ230" s="405"/>
      <c r="EK230" s="405"/>
      <c r="EL230" s="405"/>
      <c r="EM230" s="405"/>
      <c r="EN230" s="405"/>
      <c r="EO230" s="405"/>
      <c r="EP230" s="405"/>
      <c r="EQ230" s="405"/>
      <c r="ER230" s="405"/>
      <c r="ES230" s="405"/>
      <c r="ET230" s="405"/>
      <c r="EU230" s="434"/>
      <c r="EV230" s="434"/>
      <c r="EW230" s="405"/>
      <c r="EX230" s="405"/>
      <c r="EY230" s="405"/>
      <c r="EZ230" s="405"/>
      <c r="FA230" s="405"/>
      <c r="FB230" s="405"/>
      <c r="FC230" s="405"/>
      <c r="FD230" s="405"/>
      <c r="FE230" s="405"/>
      <c r="FF230" s="405"/>
      <c r="FG230" s="405"/>
      <c r="FH230" s="405"/>
      <c r="FI230" s="405"/>
      <c r="FJ230" s="405"/>
      <c r="FK230" s="405"/>
      <c r="FL230" s="405"/>
      <c r="FM230" s="405"/>
      <c r="FN230" s="405"/>
      <c r="FO230" s="405"/>
      <c r="FP230" s="405"/>
      <c r="FQ230" s="405"/>
      <c r="FR230" s="405"/>
      <c r="FS230" s="405"/>
      <c r="FT230" s="405"/>
      <c r="FU230" s="405"/>
      <c r="FV230" s="405"/>
      <c r="FW230" s="405"/>
      <c r="FX230" s="405"/>
      <c r="FY230" s="405"/>
      <c r="FZ230" s="405"/>
      <c r="GA230" s="405"/>
      <c r="GB230" s="405"/>
      <c r="GC230" s="405"/>
      <c r="GD230" s="434"/>
      <c r="GE230" s="434"/>
      <c r="GF230" s="405"/>
      <c r="GG230" s="405"/>
      <c r="GH230" s="405"/>
      <c r="GI230" s="405"/>
      <c r="GJ230" s="405"/>
      <c r="GK230" s="405"/>
      <c r="GL230" s="405"/>
      <c r="GM230" s="405"/>
      <c r="GN230" s="405"/>
      <c r="GO230" s="405"/>
      <c r="GP230" s="405"/>
    </row>
    <row r="231" spans="1:198" ht="22.8">
      <c r="A231" s="434"/>
      <c r="B231" s="434"/>
      <c r="C231" s="460"/>
      <c r="D231" s="460"/>
      <c r="E231" s="460"/>
      <c r="F231" s="460"/>
      <c r="G231" s="441"/>
      <c r="H231" s="441"/>
      <c r="I231" s="441"/>
      <c r="J231" s="441"/>
      <c r="K231" s="441"/>
      <c r="L231" s="441"/>
      <c r="M231" s="441"/>
      <c r="N231" s="441"/>
      <c r="O231" s="441"/>
      <c r="P231" s="441"/>
      <c r="Q231" s="441"/>
      <c r="R231" s="441"/>
      <c r="S231" s="441"/>
      <c r="T231" s="441"/>
      <c r="U231" s="441"/>
      <c r="V231" s="441"/>
      <c r="W231" s="441"/>
      <c r="X231" s="441"/>
      <c r="Y231" s="441"/>
      <c r="Z231" s="441"/>
      <c r="AA231" s="441"/>
      <c r="AB231" s="441"/>
      <c r="AC231" s="434"/>
      <c r="AD231" s="434"/>
      <c r="AE231" s="441"/>
      <c r="AF231" s="441"/>
      <c r="AG231" s="405"/>
      <c r="AH231" s="405"/>
      <c r="AI231" s="405"/>
      <c r="AJ231" s="405"/>
      <c r="AK231" s="405"/>
      <c r="AL231" s="405"/>
      <c r="AM231" s="405"/>
      <c r="AN231" s="405"/>
      <c r="AO231" s="405"/>
      <c r="AP231" s="405"/>
      <c r="AQ231" s="405"/>
      <c r="AR231" s="405"/>
      <c r="AS231" s="405"/>
      <c r="AT231" s="405"/>
      <c r="AU231" s="405"/>
      <c r="AV231" s="405"/>
      <c r="AW231" s="405"/>
      <c r="AX231" s="405"/>
      <c r="AY231" s="405"/>
      <c r="AZ231" s="405"/>
      <c r="BA231" s="434"/>
      <c r="BB231" s="434"/>
      <c r="BC231" s="405"/>
      <c r="BD231" s="405"/>
      <c r="BE231" s="405"/>
      <c r="BF231" s="441"/>
      <c r="BG231" s="441"/>
      <c r="BH231" s="441"/>
      <c r="BI231" s="441"/>
      <c r="BJ231" s="441"/>
      <c r="BK231" s="441"/>
      <c r="BL231" s="441"/>
      <c r="BM231" s="441"/>
      <c r="BN231" s="441"/>
      <c r="BO231" s="441"/>
      <c r="BP231" s="441"/>
      <c r="BQ231" s="441"/>
      <c r="BR231" s="441"/>
      <c r="BS231" s="441"/>
      <c r="BT231" s="441"/>
      <c r="BU231" s="441"/>
      <c r="BV231" s="441"/>
      <c r="BW231" s="441"/>
      <c r="BX231" s="441"/>
      <c r="BY231" s="441"/>
      <c r="BZ231" s="405"/>
      <c r="CA231" s="405"/>
      <c r="CB231" s="405"/>
      <c r="CC231" s="405"/>
      <c r="CD231" s="405"/>
      <c r="CE231" s="405"/>
      <c r="CF231" s="434"/>
      <c r="CG231" s="434"/>
      <c r="CH231" s="405"/>
      <c r="CI231" s="405"/>
      <c r="CJ231" s="405"/>
      <c r="CK231" s="405"/>
      <c r="CL231" s="405"/>
      <c r="CM231" s="405"/>
      <c r="CN231" s="405"/>
      <c r="CO231" s="405"/>
      <c r="CP231" s="405"/>
      <c r="CQ231" s="434"/>
      <c r="CR231" s="434"/>
      <c r="CS231" s="405"/>
      <c r="CT231" s="405"/>
      <c r="CU231" s="405"/>
      <c r="CV231" s="405"/>
      <c r="CW231" s="405"/>
      <c r="CX231" s="405"/>
      <c r="CY231" s="405"/>
      <c r="CZ231" s="405"/>
      <c r="DA231" s="405"/>
      <c r="DB231" s="405"/>
      <c r="DC231" s="405"/>
      <c r="DD231" s="405"/>
      <c r="DE231" s="405"/>
      <c r="DF231" s="405"/>
      <c r="DG231" s="405"/>
      <c r="DH231" s="405"/>
      <c r="DI231" s="405"/>
      <c r="DJ231" s="405"/>
      <c r="DK231" s="405"/>
      <c r="DL231" s="405"/>
      <c r="DM231" s="405"/>
      <c r="DN231" s="405"/>
      <c r="DO231" s="405"/>
      <c r="DP231" s="405"/>
      <c r="DQ231" s="405"/>
      <c r="DR231" s="405"/>
      <c r="DS231" s="434"/>
      <c r="DT231" s="434"/>
      <c r="DU231" s="405"/>
      <c r="DV231" s="405"/>
      <c r="DW231" s="405"/>
      <c r="DX231" s="405"/>
      <c r="DY231" s="405"/>
      <c r="DZ231" s="405"/>
      <c r="EA231" s="405"/>
      <c r="EB231" s="405"/>
      <c r="EC231" s="405"/>
      <c r="ED231" s="405"/>
      <c r="EE231" s="405"/>
      <c r="EF231" s="405"/>
      <c r="EG231" s="405"/>
      <c r="EH231" s="405"/>
      <c r="EI231" s="405"/>
      <c r="EJ231" s="405"/>
      <c r="EK231" s="405"/>
      <c r="EL231" s="405"/>
      <c r="EM231" s="405"/>
      <c r="EN231" s="405"/>
      <c r="EO231" s="405"/>
      <c r="EP231" s="405"/>
      <c r="EQ231" s="405"/>
      <c r="ER231" s="405"/>
      <c r="ES231" s="405"/>
      <c r="ET231" s="405"/>
      <c r="EU231" s="434"/>
      <c r="EV231" s="434"/>
      <c r="EW231" s="405"/>
      <c r="EX231" s="405"/>
      <c r="EY231" s="405"/>
      <c r="EZ231" s="405"/>
      <c r="FA231" s="405"/>
      <c r="FB231" s="405"/>
      <c r="FC231" s="405"/>
      <c r="FD231" s="405"/>
      <c r="FE231" s="405"/>
      <c r="FF231" s="405"/>
      <c r="FG231" s="405"/>
      <c r="FH231" s="405"/>
      <c r="FI231" s="405"/>
      <c r="FJ231" s="405"/>
      <c r="FK231" s="405"/>
      <c r="FL231" s="405"/>
      <c r="FM231" s="405"/>
      <c r="FN231" s="405"/>
      <c r="FO231" s="405"/>
      <c r="FP231" s="405"/>
      <c r="FQ231" s="405"/>
      <c r="FR231" s="405"/>
      <c r="FS231" s="405"/>
      <c r="FT231" s="405"/>
      <c r="FU231" s="405"/>
      <c r="FV231" s="405"/>
      <c r="FW231" s="405"/>
      <c r="FX231" s="405"/>
      <c r="FY231" s="405"/>
      <c r="FZ231" s="405"/>
      <c r="GA231" s="405"/>
      <c r="GB231" s="405"/>
      <c r="GC231" s="405"/>
      <c r="GD231" s="434"/>
      <c r="GE231" s="434"/>
      <c r="GF231" s="405"/>
      <c r="GG231" s="405"/>
      <c r="GH231" s="405"/>
      <c r="GI231" s="405"/>
      <c r="GJ231" s="405"/>
      <c r="GK231" s="405"/>
      <c r="GL231" s="405"/>
      <c r="GM231" s="405"/>
      <c r="GN231" s="405"/>
      <c r="GO231" s="405"/>
      <c r="GP231" s="405"/>
    </row>
    <row r="232" spans="1:198" ht="22.8">
      <c r="A232" s="434"/>
      <c r="B232" s="434"/>
      <c r="C232" s="460"/>
      <c r="D232" s="460"/>
      <c r="E232" s="460"/>
      <c r="F232" s="460"/>
      <c r="G232" s="441"/>
      <c r="H232" s="441"/>
      <c r="I232" s="441"/>
      <c r="J232" s="441"/>
      <c r="K232" s="441"/>
      <c r="L232" s="441"/>
      <c r="M232" s="441"/>
      <c r="N232" s="441"/>
      <c r="O232" s="441"/>
      <c r="P232" s="441"/>
      <c r="Q232" s="441"/>
      <c r="R232" s="441"/>
      <c r="S232" s="441"/>
      <c r="T232" s="441"/>
      <c r="U232" s="441"/>
      <c r="V232" s="441"/>
      <c r="W232" s="441"/>
      <c r="X232" s="441"/>
      <c r="Y232" s="441"/>
      <c r="Z232" s="441"/>
      <c r="AA232" s="441"/>
      <c r="AB232" s="441"/>
      <c r="AC232" s="434"/>
      <c r="AD232" s="434"/>
      <c r="AE232" s="441"/>
      <c r="AF232" s="441"/>
      <c r="AG232" s="405"/>
      <c r="AH232" s="405"/>
      <c r="AI232" s="405"/>
      <c r="AJ232" s="405"/>
      <c r="AK232" s="405"/>
      <c r="AL232" s="405"/>
      <c r="AM232" s="405"/>
      <c r="AN232" s="405"/>
      <c r="AO232" s="405"/>
      <c r="AP232" s="405"/>
      <c r="AQ232" s="405"/>
      <c r="AR232" s="405"/>
      <c r="AS232" s="405"/>
      <c r="AT232" s="405"/>
      <c r="AU232" s="405"/>
      <c r="AV232" s="405"/>
      <c r="AW232" s="405"/>
      <c r="AX232" s="405"/>
      <c r="AY232" s="405"/>
      <c r="AZ232" s="405"/>
      <c r="BA232" s="434"/>
      <c r="BB232" s="434"/>
      <c r="BC232" s="405"/>
      <c r="BD232" s="405"/>
      <c r="BE232" s="405"/>
      <c r="BF232" s="441"/>
      <c r="BG232" s="441"/>
      <c r="BH232" s="441"/>
      <c r="BI232" s="441"/>
      <c r="BJ232" s="441"/>
      <c r="BK232" s="441"/>
      <c r="BL232" s="441"/>
      <c r="BM232" s="441"/>
      <c r="BN232" s="441"/>
      <c r="BO232" s="441"/>
      <c r="BP232" s="441"/>
      <c r="BQ232" s="441"/>
      <c r="BR232" s="441"/>
      <c r="BS232" s="441"/>
      <c r="BT232" s="441"/>
      <c r="BU232" s="441"/>
      <c r="BV232" s="441"/>
      <c r="BW232" s="441"/>
      <c r="BX232" s="441"/>
      <c r="BY232" s="441"/>
      <c r="BZ232" s="405"/>
      <c r="CA232" s="405"/>
      <c r="CB232" s="405"/>
      <c r="CC232" s="405"/>
      <c r="CD232" s="405"/>
      <c r="CE232" s="405"/>
      <c r="CF232" s="434"/>
      <c r="CG232" s="434"/>
      <c r="CH232" s="405"/>
      <c r="CI232" s="405"/>
      <c r="CJ232" s="405"/>
      <c r="CK232" s="405"/>
      <c r="CL232" s="405"/>
      <c r="CM232" s="405"/>
      <c r="CN232" s="405"/>
      <c r="CO232" s="405"/>
      <c r="CP232" s="405"/>
      <c r="CQ232" s="434"/>
      <c r="CR232" s="434"/>
      <c r="CS232" s="405"/>
      <c r="CT232" s="405"/>
      <c r="CU232" s="405"/>
      <c r="CV232" s="405"/>
      <c r="CW232" s="405"/>
      <c r="CX232" s="405"/>
      <c r="CY232" s="405"/>
      <c r="CZ232" s="405"/>
      <c r="DA232" s="405"/>
      <c r="DB232" s="405"/>
      <c r="DC232" s="405"/>
      <c r="DD232" s="405"/>
      <c r="DE232" s="405"/>
      <c r="DF232" s="405"/>
      <c r="DG232" s="405"/>
      <c r="DH232" s="405"/>
      <c r="DI232" s="405"/>
      <c r="DJ232" s="405"/>
      <c r="DK232" s="405"/>
      <c r="DL232" s="405"/>
      <c r="DM232" s="405"/>
      <c r="DN232" s="405"/>
      <c r="DO232" s="405"/>
      <c r="DP232" s="405"/>
      <c r="DQ232" s="405"/>
      <c r="DR232" s="405"/>
      <c r="DS232" s="434"/>
      <c r="DT232" s="434"/>
      <c r="DU232" s="405"/>
      <c r="DV232" s="405"/>
      <c r="DW232" s="405"/>
      <c r="DX232" s="405"/>
      <c r="DY232" s="405"/>
      <c r="DZ232" s="405"/>
      <c r="EA232" s="405"/>
      <c r="EB232" s="405"/>
      <c r="EC232" s="405"/>
      <c r="ED232" s="405"/>
      <c r="EE232" s="405"/>
      <c r="EF232" s="405"/>
      <c r="EG232" s="405"/>
      <c r="EH232" s="405"/>
      <c r="EI232" s="405"/>
      <c r="EJ232" s="405"/>
      <c r="EK232" s="405"/>
      <c r="EL232" s="405"/>
      <c r="EM232" s="405"/>
      <c r="EN232" s="405"/>
      <c r="EO232" s="405"/>
      <c r="EP232" s="405"/>
      <c r="EQ232" s="405"/>
      <c r="ER232" s="405"/>
      <c r="ES232" s="405"/>
      <c r="ET232" s="405"/>
      <c r="EU232" s="434"/>
      <c r="EV232" s="434"/>
      <c r="EW232" s="405"/>
      <c r="EX232" s="405"/>
      <c r="EY232" s="405"/>
      <c r="EZ232" s="405"/>
      <c r="FA232" s="405"/>
      <c r="FB232" s="405"/>
      <c r="FC232" s="405"/>
      <c r="FD232" s="405"/>
      <c r="FE232" s="405"/>
      <c r="FF232" s="405"/>
      <c r="FG232" s="405"/>
      <c r="FH232" s="405"/>
      <c r="FI232" s="405"/>
      <c r="FJ232" s="405"/>
      <c r="FK232" s="405"/>
      <c r="FL232" s="405"/>
      <c r="FM232" s="405"/>
      <c r="FN232" s="405"/>
      <c r="FO232" s="405"/>
      <c r="FP232" s="405"/>
      <c r="FQ232" s="405"/>
      <c r="FR232" s="405"/>
      <c r="FS232" s="405"/>
      <c r="FT232" s="405"/>
      <c r="FU232" s="405"/>
      <c r="FV232" s="405"/>
      <c r="FW232" s="405"/>
      <c r="FX232" s="405"/>
      <c r="FY232" s="405"/>
      <c r="FZ232" s="405"/>
      <c r="GA232" s="405"/>
      <c r="GB232" s="405"/>
      <c r="GC232" s="405"/>
      <c r="GD232" s="434"/>
      <c r="GE232" s="434"/>
      <c r="GF232" s="405"/>
      <c r="GG232" s="405"/>
      <c r="GH232" s="405"/>
      <c r="GI232" s="405"/>
      <c r="GJ232" s="405"/>
      <c r="GK232" s="405"/>
      <c r="GL232" s="405"/>
      <c r="GM232" s="405"/>
      <c r="GN232" s="405"/>
      <c r="GO232" s="405"/>
      <c r="GP232" s="405"/>
    </row>
    <row r="233" spans="1:198" ht="22.8">
      <c r="A233" s="434"/>
      <c r="B233" s="434"/>
      <c r="C233" s="462"/>
      <c r="D233" s="462"/>
      <c r="E233" s="462"/>
      <c r="F233" s="462"/>
      <c r="M233" s="441"/>
      <c r="N233" s="441"/>
      <c r="O233" s="441"/>
      <c r="P233" s="441"/>
      <c r="Q233" s="441"/>
      <c r="R233" s="441"/>
      <c r="S233" s="441"/>
      <c r="T233" s="441"/>
      <c r="U233" s="441"/>
      <c r="V233" s="441"/>
      <c r="W233" s="441"/>
      <c r="X233" s="441"/>
      <c r="Y233" s="441"/>
      <c r="Z233" s="441"/>
      <c r="AA233" s="441"/>
      <c r="AB233" s="441"/>
      <c r="AC233" s="434"/>
      <c r="AD233" s="434"/>
      <c r="AE233" s="441"/>
      <c r="AF233" s="441"/>
      <c r="AG233" s="405"/>
      <c r="AH233" s="405"/>
      <c r="AI233" s="405"/>
      <c r="AJ233" s="405"/>
      <c r="AK233" s="405"/>
      <c r="AL233" s="405"/>
      <c r="AM233" s="405"/>
      <c r="AN233" s="405"/>
      <c r="AO233" s="405"/>
      <c r="AP233" s="405"/>
      <c r="AQ233" s="405"/>
      <c r="AR233" s="405"/>
      <c r="AS233" s="405"/>
      <c r="AT233" s="405"/>
      <c r="AU233" s="405"/>
      <c r="AV233" s="405"/>
      <c r="AW233" s="405"/>
      <c r="AX233" s="405"/>
      <c r="AY233" s="405"/>
      <c r="AZ233" s="405"/>
      <c r="BA233" s="434"/>
      <c r="BB233" s="434"/>
      <c r="BC233" s="405"/>
      <c r="BD233" s="405"/>
      <c r="BE233" s="405"/>
      <c r="BF233" s="441"/>
      <c r="BG233" s="441"/>
      <c r="BH233" s="441"/>
      <c r="BI233" s="441"/>
      <c r="BJ233" s="441"/>
      <c r="BK233" s="441"/>
      <c r="BL233" s="441"/>
      <c r="BM233" s="441"/>
      <c r="BN233" s="441"/>
      <c r="BO233" s="441"/>
      <c r="BP233" s="441"/>
      <c r="BQ233" s="441"/>
      <c r="BR233" s="441"/>
      <c r="BS233" s="441"/>
      <c r="BT233" s="441"/>
      <c r="BU233" s="441"/>
      <c r="BV233" s="441"/>
      <c r="BW233" s="441"/>
      <c r="BX233" s="441"/>
      <c r="BY233" s="441"/>
      <c r="BZ233" s="405"/>
      <c r="CA233" s="405"/>
      <c r="CB233" s="405"/>
      <c r="CC233" s="405"/>
      <c r="CD233" s="405"/>
      <c r="CE233" s="405"/>
      <c r="CF233" s="434"/>
      <c r="CG233" s="434"/>
      <c r="CH233" s="405"/>
      <c r="CI233" s="405"/>
      <c r="CJ233" s="405"/>
      <c r="CK233" s="405"/>
      <c r="CL233" s="405"/>
      <c r="CM233" s="405"/>
      <c r="CN233" s="405"/>
      <c r="CO233" s="405"/>
      <c r="CP233" s="405"/>
      <c r="CQ233" s="434"/>
      <c r="CR233" s="434"/>
      <c r="CS233" s="405"/>
      <c r="CT233" s="405"/>
      <c r="CU233" s="405"/>
      <c r="CV233" s="405"/>
      <c r="CW233" s="405"/>
      <c r="CX233" s="405"/>
      <c r="CY233" s="405"/>
      <c r="CZ233" s="405"/>
      <c r="DA233" s="405"/>
      <c r="DB233" s="405"/>
      <c r="DC233" s="405"/>
      <c r="DD233" s="405"/>
      <c r="DE233" s="405"/>
      <c r="DF233" s="405"/>
      <c r="DG233" s="405"/>
      <c r="DH233" s="405"/>
      <c r="DI233" s="405"/>
      <c r="DJ233" s="405"/>
      <c r="DK233" s="405"/>
      <c r="DL233" s="405"/>
      <c r="DM233" s="405"/>
      <c r="DN233" s="405"/>
      <c r="DO233" s="405"/>
      <c r="DP233" s="405"/>
      <c r="DQ233" s="405"/>
      <c r="DR233" s="405"/>
      <c r="DS233" s="434"/>
      <c r="DT233" s="434"/>
      <c r="DU233" s="405"/>
      <c r="DV233" s="405"/>
      <c r="DW233" s="405"/>
      <c r="DX233" s="405"/>
      <c r="DY233" s="405"/>
      <c r="DZ233" s="405"/>
      <c r="EA233" s="405"/>
      <c r="EB233" s="405"/>
      <c r="EC233" s="405"/>
      <c r="ED233" s="405"/>
      <c r="EE233" s="405"/>
      <c r="EF233" s="405"/>
      <c r="EG233" s="405"/>
      <c r="EH233" s="405"/>
      <c r="EI233" s="405"/>
      <c r="EJ233" s="405"/>
      <c r="EK233" s="405"/>
      <c r="EL233" s="405"/>
      <c r="EM233" s="405"/>
      <c r="EN233" s="405"/>
      <c r="EO233" s="405"/>
      <c r="EP233" s="405"/>
      <c r="EQ233" s="405"/>
      <c r="ER233" s="405"/>
      <c r="ES233" s="405"/>
      <c r="ET233" s="405"/>
      <c r="EU233" s="434"/>
      <c r="EV233" s="434"/>
      <c r="EW233" s="405"/>
      <c r="EX233" s="405"/>
      <c r="EY233" s="405"/>
      <c r="EZ233" s="405"/>
      <c r="FA233" s="405"/>
      <c r="FB233" s="405"/>
      <c r="FC233" s="405"/>
      <c r="FD233" s="405"/>
      <c r="FE233" s="405"/>
      <c r="FF233" s="405"/>
      <c r="FG233" s="405"/>
      <c r="FH233" s="405"/>
      <c r="FI233" s="405"/>
      <c r="FJ233" s="405"/>
      <c r="FK233" s="405"/>
      <c r="FL233" s="405"/>
      <c r="FM233" s="405"/>
      <c r="FN233" s="405"/>
      <c r="FO233" s="405"/>
      <c r="FP233" s="405"/>
      <c r="FQ233" s="405"/>
      <c r="FR233" s="405"/>
      <c r="FS233" s="405"/>
      <c r="FT233" s="405"/>
      <c r="FU233" s="405"/>
      <c r="FV233" s="405"/>
      <c r="FW233" s="405"/>
      <c r="FX233" s="405"/>
      <c r="FY233" s="405"/>
      <c r="FZ233" s="405"/>
      <c r="GA233" s="405"/>
      <c r="GB233" s="405"/>
      <c r="GC233" s="405"/>
      <c r="GD233" s="434"/>
      <c r="GE233" s="434"/>
      <c r="GF233" s="405"/>
      <c r="GG233" s="405"/>
      <c r="GH233" s="405"/>
      <c r="GI233" s="405"/>
      <c r="GJ233" s="405"/>
      <c r="GK233" s="405"/>
      <c r="GL233" s="405"/>
      <c r="GM233" s="405"/>
      <c r="GN233" s="405"/>
      <c r="GO233" s="405"/>
      <c r="GP233" s="405"/>
    </row>
    <row r="234" spans="1:198" ht="22.8">
      <c r="A234" s="434"/>
      <c r="B234" s="434"/>
      <c r="C234" s="463"/>
      <c r="D234" s="463"/>
      <c r="E234" s="463"/>
      <c r="F234" s="463"/>
      <c r="M234" s="441"/>
      <c r="N234" s="441"/>
      <c r="O234" s="441"/>
      <c r="P234" s="441"/>
      <c r="Q234" s="441"/>
      <c r="R234" s="441"/>
      <c r="S234" s="441"/>
      <c r="T234" s="441"/>
      <c r="U234" s="441"/>
      <c r="V234" s="441"/>
      <c r="W234" s="441"/>
      <c r="X234" s="441"/>
      <c r="Y234" s="441"/>
      <c r="Z234" s="441"/>
      <c r="AA234" s="441"/>
      <c r="AB234" s="441"/>
      <c r="AC234" s="434"/>
      <c r="AD234" s="434"/>
      <c r="AE234" s="441"/>
      <c r="AF234" s="441"/>
      <c r="AG234" s="405"/>
      <c r="AH234" s="405"/>
      <c r="AI234" s="405"/>
      <c r="AJ234" s="405"/>
      <c r="AK234" s="405"/>
      <c r="AL234" s="405"/>
      <c r="AM234" s="405"/>
      <c r="AN234" s="405"/>
      <c r="AO234" s="405"/>
      <c r="AP234" s="405"/>
      <c r="AQ234" s="405"/>
      <c r="AR234" s="405"/>
      <c r="AS234" s="405"/>
      <c r="AT234" s="405"/>
      <c r="AU234" s="405"/>
      <c r="AV234" s="405"/>
      <c r="AW234" s="405"/>
      <c r="AX234" s="405"/>
      <c r="AY234" s="405"/>
      <c r="AZ234" s="405"/>
      <c r="BA234" s="434"/>
      <c r="BB234" s="434"/>
      <c r="BC234" s="405"/>
      <c r="BD234" s="405"/>
      <c r="BE234" s="405"/>
      <c r="BF234" s="441"/>
      <c r="BG234" s="441"/>
      <c r="BH234" s="441"/>
      <c r="BI234" s="441"/>
      <c r="BJ234" s="441"/>
      <c r="BK234" s="441"/>
      <c r="BL234" s="441"/>
      <c r="BM234" s="441"/>
      <c r="BN234" s="441"/>
      <c r="BO234" s="441"/>
      <c r="BP234" s="441"/>
      <c r="BQ234" s="441"/>
      <c r="BR234" s="441"/>
      <c r="BS234" s="441"/>
      <c r="BT234" s="441"/>
      <c r="BU234" s="441"/>
      <c r="BV234" s="441"/>
      <c r="BW234" s="441"/>
      <c r="BX234" s="441"/>
      <c r="BY234" s="441"/>
      <c r="BZ234" s="405"/>
      <c r="CA234" s="405"/>
      <c r="CB234" s="405"/>
      <c r="CC234" s="405"/>
      <c r="CD234" s="405"/>
      <c r="CE234" s="405"/>
      <c r="CF234" s="434"/>
      <c r="CG234" s="434"/>
      <c r="CH234" s="405"/>
      <c r="CI234" s="405"/>
      <c r="CJ234" s="405"/>
      <c r="CK234" s="405"/>
      <c r="CL234" s="405"/>
      <c r="CM234" s="405"/>
      <c r="CN234" s="405"/>
      <c r="CO234" s="405"/>
      <c r="CP234" s="405"/>
      <c r="CQ234" s="434"/>
      <c r="CR234" s="434"/>
      <c r="CS234" s="405"/>
      <c r="CT234" s="405"/>
      <c r="CU234" s="405"/>
      <c r="CV234" s="405"/>
      <c r="CW234" s="405"/>
      <c r="CX234" s="405"/>
      <c r="CY234" s="405"/>
      <c r="CZ234" s="405"/>
      <c r="DA234" s="405"/>
      <c r="DB234" s="405"/>
      <c r="DC234" s="405"/>
      <c r="DD234" s="405"/>
      <c r="DE234" s="405"/>
      <c r="DF234" s="405"/>
      <c r="DG234" s="405"/>
      <c r="DH234" s="405"/>
      <c r="DI234" s="405"/>
      <c r="DJ234" s="405"/>
      <c r="DK234" s="405"/>
      <c r="DL234" s="405"/>
      <c r="DM234" s="405"/>
      <c r="DN234" s="405"/>
      <c r="DO234" s="405"/>
      <c r="DP234" s="405"/>
      <c r="DQ234" s="405"/>
      <c r="DR234" s="405"/>
      <c r="DS234" s="434"/>
      <c r="DT234" s="434"/>
      <c r="DU234" s="405"/>
      <c r="DV234" s="405"/>
      <c r="DW234" s="405"/>
      <c r="DX234" s="405"/>
      <c r="DY234" s="405"/>
      <c r="DZ234" s="405"/>
      <c r="EA234" s="405"/>
      <c r="EB234" s="405"/>
      <c r="EC234" s="405"/>
      <c r="ED234" s="405"/>
      <c r="EE234" s="405"/>
      <c r="EF234" s="405"/>
      <c r="EG234" s="405"/>
      <c r="EH234" s="405"/>
      <c r="EI234" s="405"/>
      <c r="EJ234" s="405"/>
      <c r="EK234" s="405"/>
      <c r="EL234" s="405"/>
      <c r="EM234" s="405"/>
      <c r="EN234" s="405"/>
      <c r="EO234" s="405"/>
      <c r="EP234" s="405"/>
      <c r="EQ234" s="405"/>
      <c r="ER234" s="405"/>
      <c r="ES234" s="405"/>
      <c r="ET234" s="405"/>
      <c r="EU234" s="434"/>
      <c r="EV234" s="434"/>
      <c r="EW234" s="405"/>
      <c r="EX234" s="405"/>
      <c r="EY234" s="405"/>
      <c r="EZ234" s="405"/>
      <c r="FA234" s="405"/>
      <c r="FB234" s="405"/>
      <c r="FC234" s="405"/>
      <c r="FD234" s="405"/>
      <c r="FE234" s="405"/>
      <c r="FF234" s="405"/>
      <c r="FG234" s="405"/>
      <c r="FH234" s="405"/>
      <c r="FI234" s="405"/>
      <c r="FJ234" s="405"/>
      <c r="FK234" s="405"/>
      <c r="FL234" s="405"/>
      <c r="FM234" s="405"/>
      <c r="FN234" s="405"/>
      <c r="FO234" s="405"/>
      <c r="FP234" s="405"/>
      <c r="FQ234" s="405"/>
      <c r="FR234" s="405"/>
      <c r="FS234" s="405"/>
      <c r="FT234" s="405"/>
      <c r="FU234" s="405"/>
      <c r="FV234" s="405"/>
      <c r="FW234" s="405"/>
      <c r="FX234" s="405"/>
      <c r="FY234" s="405"/>
      <c r="FZ234" s="405"/>
      <c r="GA234" s="405"/>
      <c r="GB234" s="405"/>
      <c r="GC234" s="405"/>
      <c r="GD234" s="434"/>
      <c r="GE234" s="434"/>
      <c r="GF234" s="405"/>
      <c r="GG234" s="405"/>
      <c r="GH234" s="405"/>
      <c r="GI234" s="405"/>
      <c r="GJ234" s="405"/>
      <c r="GK234" s="405"/>
      <c r="GL234" s="405"/>
      <c r="GM234" s="405"/>
      <c r="GN234" s="405"/>
      <c r="GO234" s="405"/>
      <c r="GP234" s="405"/>
    </row>
    <row r="235" spans="1:198" ht="22.8">
      <c r="A235" s="434"/>
      <c r="B235" s="434"/>
      <c r="C235" s="463"/>
      <c r="D235" s="463"/>
      <c r="E235" s="463"/>
      <c r="F235" s="463"/>
      <c r="M235" s="441"/>
      <c r="N235" s="441"/>
      <c r="O235" s="441"/>
      <c r="P235" s="441"/>
      <c r="Q235" s="441"/>
      <c r="R235" s="441"/>
      <c r="S235" s="441"/>
      <c r="T235" s="441"/>
      <c r="U235" s="441"/>
      <c r="V235" s="441"/>
      <c r="W235" s="441"/>
      <c r="X235" s="441"/>
      <c r="Y235" s="441"/>
      <c r="Z235" s="441"/>
      <c r="AA235" s="441"/>
      <c r="AB235" s="441"/>
      <c r="AC235" s="434"/>
      <c r="AD235" s="434"/>
      <c r="AE235" s="441"/>
      <c r="AF235" s="441"/>
      <c r="AG235" s="405"/>
      <c r="AH235" s="405"/>
      <c r="AI235" s="405"/>
      <c r="AJ235" s="405"/>
      <c r="AK235" s="405"/>
      <c r="AL235" s="405"/>
      <c r="AM235" s="405"/>
      <c r="AN235" s="405"/>
      <c r="AO235" s="405"/>
      <c r="AP235" s="405"/>
      <c r="AQ235" s="405"/>
      <c r="AR235" s="405"/>
      <c r="AS235" s="405"/>
      <c r="AT235" s="405"/>
      <c r="AU235" s="405"/>
      <c r="AV235" s="405"/>
      <c r="AW235" s="405"/>
      <c r="AX235" s="405"/>
      <c r="AY235" s="405"/>
      <c r="AZ235" s="405"/>
      <c r="BA235" s="434"/>
      <c r="BB235" s="434"/>
      <c r="BC235" s="405"/>
      <c r="BD235" s="405"/>
      <c r="BE235" s="405"/>
      <c r="BF235" s="441"/>
      <c r="BG235" s="441"/>
      <c r="BH235" s="441"/>
      <c r="BI235" s="441"/>
      <c r="BJ235" s="441"/>
      <c r="BK235" s="441"/>
      <c r="BL235" s="441"/>
      <c r="BM235" s="441"/>
      <c r="BN235" s="441"/>
      <c r="BO235" s="441"/>
      <c r="BP235" s="441"/>
      <c r="BQ235" s="441"/>
      <c r="BR235" s="441"/>
      <c r="BS235" s="441"/>
      <c r="BT235" s="441"/>
      <c r="BU235" s="441"/>
      <c r="BV235" s="441"/>
      <c r="BW235" s="441"/>
      <c r="BX235" s="441"/>
      <c r="BY235" s="441"/>
      <c r="BZ235" s="405"/>
      <c r="CA235" s="405"/>
      <c r="CB235" s="405"/>
      <c r="CC235" s="405"/>
      <c r="CD235" s="405"/>
      <c r="CE235" s="405"/>
      <c r="CF235" s="434"/>
      <c r="CG235" s="434"/>
      <c r="CH235" s="405"/>
      <c r="CI235" s="405"/>
      <c r="CJ235" s="405"/>
      <c r="CK235" s="405"/>
      <c r="CL235" s="405"/>
      <c r="CM235" s="405"/>
      <c r="CN235" s="405"/>
      <c r="CO235" s="405"/>
      <c r="CP235" s="405"/>
      <c r="CQ235" s="434"/>
      <c r="CR235" s="434"/>
      <c r="CS235" s="405"/>
      <c r="CT235" s="405"/>
      <c r="CU235" s="405"/>
      <c r="CV235" s="405"/>
      <c r="CW235" s="405"/>
      <c r="CX235" s="405"/>
      <c r="CY235" s="405"/>
      <c r="CZ235" s="405"/>
      <c r="DA235" s="405"/>
      <c r="DB235" s="405"/>
      <c r="DC235" s="405"/>
      <c r="DD235" s="405"/>
      <c r="DE235" s="405"/>
      <c r="DF235" s="405"/>
      <c r="DG235" s="405"/>
      <c r="DH235" s="405"/>
      <c r="DI235" s="405"/>
      <c r="DJ235" s="405"/>
      <c r="DK235" s="405"/>
      <c r="DL235" s="405"/>
      <c r="DM235" s="405"/>
      <c r="DN235" s="405"/>
      <c r="DO235" s="405"/>
      <c r="DP235" s="405"/>
      <c r="DQ235" s="405"/>
      <c r="DR235" s="405"/>
      <c r="DS235" s="434"/>
      <c r="DT235" s="434"/>
      <c r="DU235" s="405"/>
      <c r="DV235" s="405"/>
      <c r="DW235" s="405"/>
      <c r="DX235" s="405"/>
      <c r="DY235" s="405"/>
      <c r="DZ235" s="405"/>
      <c r="EA235" s="405"/>
      <c r="EB235" s="405"/>
      <c r="EC235" s="405"/>
      <c r="ED235" s="405"/>
      <c r="EE235" s="405"/>
      <c r="EF235" s="405"/>
      <c r="EG235" s="405"/>
      <c r="EH235" s="405"/>
      <c r="EI235" s="405"/>
      <c r="EJ235" s="405"/>
      <c r="EK235" s="405"/>
      <c r="EL235" s="405"/>
      <c r="EM235" s="405"/>
      <c r="EN235" s="405"/>
      <c r="EO235" s="405"/>
      <c r="EP235" s="405"/>
      <c r="EQ235" s="405"/>
      <c r="ER235" s="405"/>
      <c r="ES235" s="405"/>
      <c r="ET235" s="405"/>
      <c r="EU235" s="434"/>
      <c r="EV235" s="434"/>
      <c r="EW235" s="405"/>
      <c r="EX235" s="405"/>
      <c r="EY235" s="405"/>
      <c r="EZ235" s="405"/>
      <c r="FA235" s="405"/>
      <c r="FB235" s="405"/>
      <c r="FC235" s="405"/>
      <c r="FD235" s="405"/>
      <c r="FE235" s="405"/>
      <c r="FF235" s="405"/>
      <c r="FG235" s="405"/>
      <c r="FH235" s="405"/>
      <c r="FI235" s="405"/>
      <c r="FJ235" s="405"/>
      <c r="FK235" s="405"/>
      <c r="FL235" s="405"/>
      <c r="FM235" s="405"/>
      <c r="FN235" s="405"/>
      <c r="FO235" s="405"/>
      <c r="FP235" s="405"/>
      <c r="FQ235" s="405"/>
      <c r="FR235" s="405"/>
      <c r="FS235" s="405"/>
      <c r="FT235" s="405"/>
      <c r="FU235" s="405"/>
      <c r="FV235" s="405"/>
      <c r="FW235" s="405"/>
      <c r="FX235" s="405"/>
      <c r="FY235" s="405"/>
      <c r="FZ235" s="405"/>
      <c r="GA235" s="405"/>
      <c r="GB235" s="405"/>
      <c r="GC235" s="405"/>
      <c r="GD235" s="434"/>
      <c r="GE235" s="434"/>
      <c r="GF235" s="405"/>
      <c r="GG235" s="405"/>
      <c r="GH235" s="405"/>
      <c r="GI235" s="405"/>
      <c r="GJ235" s="405"/>
      <c r="GK235" s="405"/>
      <c r="GL235" s="405"/>
      <c r="GM235" s="405"/>
      <c r="GN235" s="405"/>
      <c r="GO235" s="405"/>
      <c r="GP235" s="405"/>
    </row>
    <row r="236" spans="1:198" ht="22.8">
      <c r="A236" s="434"/>
      <c r="B236" s="434"/>
      <c r="C236" s="463"/>
      <c r="D236" s="463"/>
      <c r="E236" s="463"/>
      <c r="F236" s="463"/>
      <c r="M236" s="441"/>
      <c r="N236" s="441"/>
      <c r="O236" s="441"/>
      <c r="P236" s="441"/>
      <c r="Q236" s="441"/>
      <c r="R236" s="441"/>
      <c r="S236" s="441"/>
      <c r="T236" s="441"/>
      <c r="U236" s="441"/>
      <c r="V236" s="441"/>
      <c r="W236" s="441"/>
      <c r="X236" s="441"/>
      <c r="Y236" s="441"/>
      <c r="Z236" s="441"/>
      <c r="AA236" s="441"/>
      <c r="AB236" s="441"/>
      <c r="AC236" s="434"/>
      <c r="AD236" s="434"/>
      <c r="AE236" s="441"/>
      <c r="AF236" s="441"/>
      <c r="AG236" s="405"/>
      <c r="AH236" s="405"/>
      <c r="AI236" s="405"/>
      <c r="AJ236" s="405"/>
      <c r="AK236" s="405"/>
      <c r="AL236" s="405"/>
      <c r="AM236" s="405"/>
      <c r="AN236" s="405"/>
      <c r="AO236" s="405"/>
      <c r="AP236" s="405"/>
      <c r="AQ236" s="405"/>
      <c r="AR236" s="405"/>
      <c r="AS236" s="405"/>
      <c r="AT236" s="405"/>
      <c r="AU236" s="405"/>
      <c r="AV236" s="405"/>
      <c r="AW236" s="405"/>
      <c r="AX236" s="405"/>
      <c r="AY236" s="405"/>
      <c r="AZ236" s="405"/>
      <c r="BA236" s="434"/>
      <c r="BB236" s="434"/>
      <c r="BC236" s="405"/>
      <c r="BD236" s="405"/>
      <c r="BE236" s="405"/>
      <c r="BF236" s="441"/>
      <c r="BG236" s="441"/>
      <c r="BH236" s="441"/>
      <c r="BI236" s="441"/>
      <c r="BJ236" s="441"/>
      <c r="BK236" s="441"/>
      <c r="BL236" s="441"/>
      <c r="BM236" s="441"/>
      <c r="BN236" s="441"/>
      <c r="BO236" s="441"/>
      <c r="BP236" s="441"/>
      <c r="BQ236" s="441"/>
      <c r="BR236" s="441"/>
      <c r="BS236" s="441"/>
      <c r="BT236" s="441"/>
      <c r="BU236" s="441"/>
      <c r="BV236" s="441"/>
      <c r="BW236" s="441"/>
      <c r="BX236" s="441"/>
      <c r="BY236" s="441"/>
      <c r="BZ236" s="405"/>
      <c r="CA236" s="405"/>
      <c r="CB236" s="405"/>
      <c r="CC236" s="405"/>
      <c r="CD236" s="405"/>
      <c r="CE236" s="405"/>
      <c r="CF236" s="434"/>
      <c r="CG236" s="434"/>
      <c r="CH236" s="405"/>
      <c r="CI236" s="405"/>
      <c r="CJ236" s="405"/>
      <c r="CK236" s="405"/>
      <c r="CL236" s="405"/>
      <c r="CM236" s="405"/>
      <c r="CN236" s="405"/>
      <c r="CO236" s="405"/>
      <c r="CP236" s="405"/>
      <c r="CQ236" s="434"/>
      <c r="CR236" s="434"/>
      <c r="CS236" s="405"/>
      <c r="CT236" s="405"/>
      <c r="CU236" s="405"/>
      <c r="CV236" s="405"/>
      <c r="CW236" s="405"/>
      <c r="CX236" s="405"/>
      <c r="CY236" s="405"/>
      <c r="CZ236" s="405"/>
      <c r="DA236" s="405"/>
      <c r="DB236" s="405"/>
      <c r="DC236" s="405"/>
      <c r="DD236" s="405"/>
      <c r="DE236" s="405"/>
      <c r="DF236" s="405"/>
      <c r="DG236" s="405"/>
      <c r="DH236" s="405"/>
      <c r="DI236" s="405"/>
      <c r="DJ236" s="405"/>
      <c r="DK236" s="405"/>
      <c r="DL236" s="405"/>
      <c r="DM236" s="405"/>
      <c r="DN236" s="405"/>
      <c r="DO236" s="405"/>
      <c r="DP236" s="405"/>
      <c r="DQ236" s="405"/>
      <c r="DR236" s="405"/>
      <c r="DS236" s="434"/>
      <c r="DT236" s="434"/>
      <c r="DU236" s="405"/>
      <c r="DV236" s="405"/>
      <c r="DW236" s="405"/>
      <c r="DX236" s="405"/>
      <c r="DY236" s="405"/>
      <c r="DZ236" s="405"/>
      <c r="EA236" s="405"/>
      <c r="EB236" s="405"/>
      <c r="EC236" s="405"/>
      <c r="ED236" s="405"/>
      <c r="EE236" s="405"/>
      <c r="EF236" s="405"/>
      <c r="EG236" s="405"/>
      <c r="EH236" s="405"/>
      <c r="EI236" s="405"/>
      <c r="EJ236" s="405"/>
      <c r="EK236" s="405"/>
      <c r="EL236" s="405"/>
      <c r="EM236" s="405"/>
      <c r="EN236" s="405"/>
      <c r="EO236" s="405"/>
      <c r="EP236" s="405"/>
      <c r="EQ236" s="405"/>
      <c r="ER236" s="405"/>
      <c r="ES236" s="405"/>
      <c r="ET236" s="405"/>
      <c r="EU236" s="434"/>
      <c r="EV236" s="434"/>
      <c r="EW236" s="405"/>
      <c r="EX236" s="405"/>
      <c r="EY236" s="405"/>
      <c r="EZ236" s="405"/>
      <c r="FA236" s="405"/>
      <c r="FB236" s="405"/>
      <c r="FC236" s="405"/>
      <c r="FD236" s="405"/>
      <c r="FE236" s="405"/>
      <c r="FF236" s="405"/>
      <c r="FG236" s="405"/>
      <c r="FH236" s="405"/>
      <c r="FI236" s="405"/>
      <c r="FJ236" s="405"/>
      <c r="FK236" s="405"/>
      <c r="FL236" s="405"/>
      <c r="FM236" s="405"/>
      <c r="FN236" s="405"/>
      <c r="FO236" s="405"/>
      <c r="FP236" s="405"/>
      <c r="FQ236" s="405"/>
      <c r="FR236" s="405"/>
      <c r="FS236" s="405"/>
      <c r="FT236" s="405"/>
      <c r="FU236" s="405"/>
      <c r="FV236" s="405"/>
      <c r="FW236" s="405"/>
      <c r="FX236" s="405"/>
      <c r="FY236" s="405"/>
      <c r="FZ236" s="405"/>
      <c r="GA236" s="405"/>
      <c r="GB236" s="405"/>
      <c r="GC236" s="405"/>
      <c r="GD236" s="434"/>
      <c r="GE236" s="434"/>
      <c r="GF236" s="405"/>
      <c r="GG236" s="405"/>
      <c r="GH236" s="405"/>
      <c r="GI236" s="405"/>
      <c r="GJ236" s="405"/>
      <c r="GK236" s="405"/>
      <c r="GL236" s="405"/>
      <c r="GM236" s="405"/>
      <c r="GN236" s="405"/>
      <c r="GO236" s="405"/>
      <c r="GP236" s="405"/>
    </row>
    <row r="237" spans="1:198" ht="22.8">
      <c r="A237" s="434"/>
      <c r="B237" s="434"/>
      <c r="C237" s="463"/>
      <c r="D237" s="463"/>
      <c r="E237" s="463"/>
      <c r="F237" s="463"/>
      <c r="M237" s="441"/>
      <c r="N237" s="441"/>
      <c r="O237" s="441"/>
      <c r="P237" s="441"/>
      <c r="Q237" s="441"/>
      <c r="R237" s="441"/>
      <c r="S237" s="441"/>
      <c r="T237" s="441"/>
      <c r="U237" s="441"/>
      <c r="V237" s="441"/>
      <c r="W237" s="441"/>
      <c r="X237" s="441"/>
      <c r="Y237" s="441"/>
      <c r="Z237" s="441"/>
      <c r="AA237" s="441"/>
      <c r="AB237" s="441"/>
      <c r="AC237" s="434"/>
      <c r="AD237" s="434"/>
      <c r="AE237" s="441"/>
      <c r="AF237" s="441"/>
      <c r="AG237" s="405"/>
      <c r="AH237" s="405"/>
      <c r="AI237" s="405"/>
      <c r="AJ237" s="405"/>
      <c r="AK237" s="405"/>
      <c r="AL237" s="405"/>
      <c r="AM237" s="405"/>
      <c r="AN237" s="405"/>
      <c r="AO237" s="405"/>
      <c r="AP237" s="405"/>
      <c r="AQ237" s="405"/>
      <c r="AR237" s="405"/>
      <c r="AS237" s="405"/>
      <c r="AT237" s="405"/>
      <c r="AU237" s="405"/>
      <c r="AV237" s="405"/>
      <c r="AW237" s="405"/>
      <c r="AX237" s="405"/>
      <c r="AY237" s="405"/>
      <c r="AZ237" s="405"/>
      <c r="BA237" s="434"/>
      <c r="BB237" s="434"/>
      <c r="BC237" s="405"/>
      <c r="BD237" s="405"/>
      <c r="BE237" s="405"/>
      <c r="BF237" s="441"/>
      <c r="BG237" s="441"/>
      <c r="BH237" s="441"/>
      <c r="BI237" s="441"/>
      <c r="BJ237" s="441"/>
      <c r="BK237" s="441"/>
      <c r="BL237" s="441"/>
      <c r="BM237" s="441"/>
      <c r="BN237" s="441"/>
      <c r="BO237" s="441"/>
      <c r="BP237" s="441"/>
      <c r="BQ237" s="441"/>
      <c r="BR237" s="441"/>
      <c r="BS237" s="441"/>
      <c r="BT237" s="441"/>
      <c r="BU237" s="441"/>
      <c r="BV237" s="441"/>
      <c r="BW237" s="441"/>
      <c r="BX237" s="441"/>
      <c r="BY237" s="441"/>
      <c r="BZ237" s="405"/>
      <c r="CA237" s="405"/>
      <c r="CB237" s="405"/>
      <c r="CC237" s="405"/>
      <c r="CD237" s="405"/>
      <c r="CE237" s="405"/>
      <c r="CF237" s="434"/>
      <c r="CG237" s="434"/>
      <c r="CH237" s="405"/>
      <c r="CI237" s="405"/>
      <c r="CJ237" s="405"/>
      <c r="CK237" s="405"/>
      <c r="CL237" s="405"/>
      <c r="CM237" s="405"/>
      <c r="CN237" s="405"/>
      <c r="CO237" s="405"/>
      <c r="CP237" s="405"/>
      <c r="CQ237" s="434"/>
      <c r="CR237" s="434"/>
      <c r="CS237" s="405"/>
      <c r="CT237" s="405"/>
      <c r="CU237" s="405"/>
      <c r="CV237" s="405"/>
      <c r="CW237" s="405"/>
      <c r="CX237" s="405"/>
      <c r="CY237" s="405"/>
      <c r="CZ237" s="405"/>
      <c r="DA237" s="405"/>
      <c r="DB237" s="405"/>
      <c r="DC237" s="405"/>
      <c r="DD237" s="405"/>
      <c r="DE237" s="405"/>
      <c r="DF237" s="405"/>
      <c r="DG237" s="405"/>
      <c r="DH237" s="405"/>
      <c r="DI237" s="405"/>
      <c r="DJ237" s="405"/>
      <c r="DK237" s="405"/>
      <c r="DL237" s="405"/>
      <c r="DM237" s="405"/>
      <c r="DN237" s="405"/>
      <c r="DO237" s="405"/>
      <c r="DP237" s="405"/>
      <c r="DQ237" s="405"/>
      <c r="DR237" s="405"/>
      <c r="DS237" s="434"/>
      <c r="DT237" s="434"/>
      <c r="DU237" s="405"/>
      <c r="DV237" s="405"/>
      <c r="DW237" s="405"/>
      <c r="DX237" s="405"/>
      <c r="DY237" s="405"/>
      <c r="DZ237" s="405"/>
      <c r="EA237" s="405"/>
      <c r="EB237" s="405"/>
      <c r="EC237" s="405"/>
      <c r="ED237" s="405"/>
      <c r="EE237" s="405"/>
      <c r="EF237" s="405"/>
      <c r="EG237" s="405"/>
      <c r="EH237" s="405"/>
      <c r="EI237" s="405"/>
      <c r="EJ237" s="405"/>
      <c r="EK237" s="405"/>
      <c r="EL237" s="405"/>
      <c r="EM237" s="405"/>
      <c r="EN237" s="405"/>
      <c r="EO237" s="405"/>
      <c r="EP237" s="405"/>
      <c r="EQ237" s="405"/>
      <c r="ER237" s="405"/>
      <c r="ES237" s="405"/>
      <c r="ET237" s="405"/>
      <c r="EU237" s="434"/>
      <c r="EV237" s="434"/>
      <c r="EW237" s="405"/>
      <c r="EX237" s="405"/>
      <c r="EY237" s="405"/>
      <c r="EZ237" s="405"/>
      <c r="FA237" s="405"/>
      <c r="FB237" s="405"/>
      <c r="FC237" s="405"/>
      <c r="FD237" s="405"/>
      <c r="FE237" s="405"/>
      <c r="FF237" s="405"/>
      <c r="FG237" s="405"/>
      <c r="FH237" s="405"/>
      <c r="FI237" s="405"/>
      <c r="FJ237" s="405"/>
      <c r="FK237" s="405"/>
      <c r="FL237" s="405"/>
      <c r="FM237" s="405"/>
      <c r="FN237" s="405"/>
      <c r="FO237" s="405"/>
      <c r="FP237" s="405"/>
      <c r="FQ237" s="405"/>
      <c r="FR237" s="405"/>
      <c r="FS237" s="405"/>
      <c r="FT237" s="405"/>
      <c r="FU237" s="405"/>
      <c r="FV237" s="405"/>
      <c r="FW237" s="405"/>
      <c r="FX237" s="405"/>
      <c r="FY237" s="405"/>
      <c r="FZ237" s="405"/>
      <c r="GA237" s="405"/>
      <c r="GB237" s="405"/>
      <c r="GC237" s="405"/>
      <c r="GD237" s="434"/>
      <c r="GE237" s="434"/>
      <c r="GF237" s="405"/>
      <c r="GG237" s="405"/>
      <c r="GH237" s="405"/>
      <c r="GI237" s="405"/>
      <c r="GJ237" s="405"/>
      <c r="GK237" s="405"/>
      <c r="GL237" s="405"/>
      <c r="GM237" s="405"/>
      <c r="GN237" s="405"/>
      <c r="GO237" s="405"/>
      <c r="GP237" s="405"/>
    </row>
    <row r="238" spans="1:198" ht="22.8">
      <c r="A238" s="434"/>
      <c r="B238" s="434"/>
      <c r="C238" s="463"/>
      <c r="D238" s="463"/>
      <c r="E238" s="463"/>
      <c r="F238" s="463"/>
      <c r="M238" s="441"/>
      <c r="N238" s="441"/>
      <c r="O238" s="441"/>
      <c r="P238" s="441"/>
      <c r="Q238" s="441"/>
      <c r="R238" s="441"/>
      <c r="S238" s="441"/>
      <c r="T238" s="441"/>
      <c r="U238" s="441"/>
      <c r="V238" s="441"/>
      <c r="W238" s="441"/>
      <c r="X238" s="441"/>
      <c r="Y238" s="441"/>
      <c r="Z238" s="441"/>
      <c r="AA238" s="441"/>
      <c r="AB238" s="441"/>
      <c r="AC238" s="434"/>
      <c r="AD238" s="434"/>
      <c r="AE238" s="441"/>
      <c r="AF238" s="441"/>
      <c r="AG238" s="405"/>
      <c r="AH238" s="405"/>
      <c r="AI238" s="405"/>
      <c r="AJ238" s="405"/>
      <c r="AK238" s="405"/>
      <c r="AL238" s="405"/>
      <c r="AM238" s="405"/>
      <c r="AN238" s="405"/>
      <c r="AO238" s="405"/>
      <c r="AP238" s="405"/>
      <c r="AQ238" s="405"/>
      <c r="AR238" s="405"/>
      <c r="AS238" s="405"/>
      <c r="AT238" s="405"/>
      <c r="AU238" s="405"/>
      <c r="AV238" s="405"/>
      <c r="AW238" s="405"/>
      <c r="AX238" s="405"/>
      <c r="AY238" s="405"/>
      <c r="AZ238" s="405"/>
      <c r="BA238" s="434"/>
      <c r="BB238" s="434"/>
      <c r="BC238" s="405"/>
      <c r="BD238" s="405"/>
      <c r="BE238" s="405"/>
      <c r="BF238" s="441"/>
      <c r="BG238" s="441"/>
      <c r="BH238" s="441"/>
      <c r="BI238" s="441"/>
      <c r="BJ238" s="441"/>
      <c r="BK238" s="441"/>
      <c r="BL238" s="441"/>
      <c r="BM238" s="441"/>
      <c r="BN238" s="441"/>
      <c r="BO238" s="441"/>
      <c r="BP238" s="441"/>
      <c r="BQ238" s="441"/>
      <c r="BR238" s="441"/>
      <c r="BS238" s="441"/>
      <c r="BT238" s="441"/>
      <c r="BU238" s="441"/>
      <c r="BV238" s="441"/>
      <c r="BW238" s="441"/>
      <c r="BX238" s="441"/>
      <c r="BY238" s="441"/>
      <c r="BZ238" s="405"/>
      <c r="CA238" s="405"/>
      <c r="CB238" s="405"/>
      <c r="CC238" s="405"/>
      <c r="CD238" s="405"/>
      <c r="CE238" s="405"/>
      <c r="CF238" s="434"/>
      <c r="CG238" s="434"/>
      <c r="CH238" s="405"/>
      <c r="CI238" s="405"/>
      <c r="CJ238" s="405"/>
      <c r="CK238" s="405"/>
      <c r="CL238" s="405"/>
      <c r="CM238" s="405"/>
      <c r="CN238" s="405"/>
      <c r="CO238" s="405"/>
      <c r="CP238" s="405"/>
      <c r="CQ238" s="434"/>
      <c r="CR238" s="434"/>
      <c r="CS238" s="405"/>
      <c r="CT238" s="405"/>
      <c r="CU238" s="405"/>
      <c r="CV238" s="405"/>
      <c r="CW238" s="405"/>
      <c r="CX238" s="405"/>
      <c r="CY238" s="405"/>
      <c r="CZ238" s="405"/>
      <c r="DA238" s="405"/>
      <c r="DB238" s="405"/>
      <c r="DC238" s="405"/>
      <c r="DD238" s="405"/>
      <c r="DE238" s="405"/>
      <c r="DF238" s="405"/>
      <c r="DG238" s="405"/>
      <c r="DH238" s="405"/>
      <c r="DI238" s="405"/>
      <c r="DJ238" s="405"/>
      <c r="DK238" s="405"/>
      <c r="DL238" s="405"/>
      <c r="DM238" s="405"/>
      <c r="DN238" s="405"/>
      <c r="DO238" s="405"/>
      <c r="DP238" s="405"/>
      <c r="DQ238" s="405"/>
      <c r="DR238" s="405"/>
      <c r="DS238" s="434"/>
      <c r="DT238" s="434"/>
      <c r="DU238" s="405"/>
      <c r="DV238" s="405"/>
      <c r="DW238" s="405"/>
      <c r="DX238" s="405"/>
      <c r="DY238" s="405"/>
      <c r="DZ238" s="405"/>
      <c r="EA238" s="405"/>
      <c r="EB238" s="405"/>
      <c r="EC238" s="405"/>
      <c r="ED238" s="405"/>
      <c r="EE238" s="405"/>
      <c r="EF238" s="405"/>
      <c r="EG238" s="405"/>
      <c r="EH238" s="405"/>
      <c r="EI238" s="405"/>
      <c r="EJ238" s="405"/>
      <c r="EK238" s="405"/>
      <c r="EL238" s="405"/>
      <c r="EM238" s="405"/>
      <c r="EN238" s="405"/>
      <c r="EO238" s="405"/>
      <c r="EP238" s="405"/>
      <c r="EQ238" s="405"/>
      <c r="ER238" s="405"/>
      <c r="ES238" s="405"/>
      <c r="ET238" s="405"/>
      <c r="EU238" s="434"/>
      <c r="EV238" s="434"/>
      <c r="EW238" s="405"/>
      <c r="EX238" s="405"/>
      <c r="EY238" s="405"/>
      <c r="EZ238" s="405"/>
      <c r="FA238" s="405"/>
      <c r="FB238" s="405"/>
      <c r="FC238" s="405"/>
      <c r="FD238" s="405"/>
      <c r="FE238" s="405"/>
      <c r="FF238" s="405"/>
      <c r="FG238" s="405"/>
      <c r="FH238" s="405"/>
      <c r="FI238" s="405"/>
      <c r="FJ238" s="405"/>
      <c r="FK238" s="405"/>
      <c r="FL238" s="405"/>
      <c r="FM238" s="405"/>
      <c r="FN238" s="405"/>
      <c r="FO238" s="405"/>
      <c r="FP238" s="405"/>
      <c r="FQ238" s="405"/>
      <c r="FR238" s="405"/>
      <c r="FS238" s="405"/>
      <c r="FT238" s="405"/>
      <c r="FU238" s="405"/>
      <c r="FV238" s="405"/>
      <c r="FW238" s="405"/>
      <c r="FX238" s="405"/>
      <c r="FY238" s="405"/>
      <c r="FZ238" s="405"/>
      <c r="GA238" s="405"/>
      <c r="GB238" s="405"/>
      <c r="GC238" s="405"/>
      <c r="GD238" s="434"/>
      <c r="GE238" s="434"/>
      <c r="GF238" s="405"/>
      <c r="GG238" s="405"/>
      <c r="GH238" s="405"/>
      <c r="GI238" s="405"/>
      <c r="GJ238" s="405"/>
      <c r="GK238" s="405"/>
      <c r="GL238" s="405"/>
      <c r="GM238" s="405"/>
      <c r="GN238" s="405"/>
      <c r="GO238" s="405"/>
      <c r="GP238" s="405"/>
    </row>
    <row r="239" spans="1:198" ht="22.8">
      <c r="A239" s="434"/>
      <c r="B239" s="434"/>
      <c r="C239" s="463"/>
      <c r="D239" s="463"/>
      <c r="E239" s="463"/>
      <c r="F239" s="463"/>
      <c r="M239" s="441"/>
      <c r="N239" s="441"/>
      <c r="O239" s="441"/>
      <c r="P239" s="441"/>
      <c r="Q239" s="441"/>
      <c r="R239" s="441"/>
      <c r="S239" s="441"/>
      <c r="T239" s="441"/>
      <c r="U239" s="441"/>
      <c r="V239" s="441"/>
      <c r="W239" s="441"/>
      <c r="X239" s="441"/>
      <c r="Y239" s="441"/>
      <c r="Z239" s="441"/>
      <c r="AA239" s="441"/>
      <c r="AB239" s="441"/>
      <c r="AC239" s="434"/>
      <c r="AD239" s="434"/>
      <c r="AE239" s="441"/>
      <c r="AF239" s="441"/>
      <c r="AG239" s="405"/>
      <c r="AH239" s="405"/>
      <c r="AI239" s="405"/>
      <c r="AJ239" s="405"/>
      <c r="AK239" s="405"/>
      <c r="AL239" s="405"/>
      <c r="AM239" s="405"/>
      <c r="AN239" s="405"/>
      <c r="AO239" s="405"/>
      <c r="AP239" s="405"/>
      <c r="AQ239" s="405"/>
      <c r="AR239" s="405"/>
      <c r="AS239" s="405"/>
      <c r="AT239" s="405"/>
      <c r="AU239" s="405"/>
      <c r="AV239" s="405"/>
      <c r="AW239" s="405"/>
      <c r="AX239" s="405"/>
      <c r="AY239" s="405"/>
      <c r="AZ239" s="405"/>
      <c r="BA239" s="434"/>
      <c r="BB239" s="434"/>
      <c r="BC239" s="405"/>
      <c r="BD239" s="405"/>
      <c r="BE239" s="405"/>
      <c r="BF239" s="441"/>
      <c r="BG239" s="441"/>
      <c r="BH239" s="441"/>
      <c r="BI239" s="441"/>
      <c r="BJ239" s="441"/>
      <c r="BK239" s="441"/>
      <c r="BL239" s="441"/>
      <c r="BM239" s="441"/>
      <c r="BN239" s="441"/>
      <c r="BO239" s="441"/>
      <c r="BP239" s="441"/>
      <c r="BQ239" s="441"/>
      <c r="BR239" s="441"/>
      <c r="BS239" s="441"/>
      <c r="BT239" s="441"/>
      <c r="BU239" s="441"/>
      <c r="BV239" s="441"/>
      <c r="BW239" s="441"/>
      <c r="BX239" s="441"/>
      <c r="BY239" s="441"/>
      <c r="BZ239" s="405"/>
      <c r="CA239" s="405"/>
      <c r="CB239" s="405"/>
      <c r="CC239" s="405"/>
      <c r="CD239" s="405"/>
      <c r="CE239" s="405"/>
      <c r="CF239" s="434"/>
      <c r="CG239" s="434"/>
      <c r="CH239" s="405"/>
      <c r="CI239" s="405"/>
      <c r="CJ239" s="405"/>
      <c r="CK239" s="405"/>
      <c r="CL239" s="405"/>
      <c r="CM239" s="405"/>
      <c r="CN239" s="405"/>
      <c r="CO239" s="405"/>
      <c r="CP239" s="405"/>
      <c r="CQ239" s="434"/>
      <c r="CR239" s="434"/>
      <c r="CS239" s="405"/>
      <c r="CT239" s="405"/>
      <c r="CU239" s="405"/>
      <c r="CV239" s="405"/>
      <c r="CW239" s="405"/>
      <c r="CX239" s="405"/>
      <c r="CY239" s="405"/>
      <c r="CZ239" s="405"/>
      <c r="DA239" s="405"/>
      <c r="DB239" s="405"/>
      <c r="DC239" s="405"/>
      <c r="DD239" s="405"/>
      <c r="DE239" s="405"/>
      <c r="DF239" s="405"/>
      <c r="DG239" s="405"/>
      <c r="DH239" s="405"/>
      <c r="DI239" s="405"/>
      <c r="DJ239" s="405"/>
      <c r="DK239" s="405"/>
      <c r="DL239" s="405"/>
      <c r="DM239" s="405"/>
      <c r="DN239" s="405"/>
      <c r="DO239" s="405"/>
      <c r="DP239" s="405"/>
      <c r="DQ239" s="405"/>
      <c r="DR239" s="405"/>
      <c r="DS239" s="434"/>
      <c r="DT239" s="434"/>
      <c r="DU239" s="405"/>
      <c r="DV239" s="405"/>
      <c r="DW239" s="405"/>
      <c r="DX239" s="405"/>
      <c r="DY239" s="405"/>
      <c r="DZ239" s="405"/>
      <c r="EA239" s="405"/>
      <c r="EB239" s="405"/>
      <c r="EC239" s="405"/>
      <c r="ED239" s="405"/>
      <c r="EE239" s="405"/>
      <c r="EF239" s="405"/>
      <c r="EG239" s="405"/>
      <c r="EH239" s="405"/>
      <c r="EI239" s="405"/>
      <c r="EJ239" s="405"/>
      <c r="EK239" s="405"/>
      <c r="EL239" s="405"/>
      <c r="EM239" s="405"/>
      <c r="EN239" s="405"/>
      <c r="EO239" s="405"/>
      <c r="EP239" s="405"/>
      <c r="EQ239" s="405"/>
      <c r="ER239" s="405"/>
      <c r="ES239" s="405"/>
      <c r="ET239" s="405"/>
      <c r="EU239" s="434"/>
      <c r="EV239" s="434"/>
      <c r="EW239" s="405"/>
      <c r="EX239" s="405"/>
      <c r="EY239" s="405"/>
      <c r="EZ239" s="405"/>
      <c r="FA239" s="405"/>
      <c r="FB239" s="405"/>
      <c r="FC239" s="405"/>
      <c r="FD239" s="405"/>
      <c r="FE239" s="405"/>
      <c r="FF239" s="405"/>
      <c r="FG239" s="405"/>
      <c r="FH239" s="405"/>
      <c r="FI239" s="405"/>
      <c r="FJ239" s="405"/>
      <c r="FK239" s="405"/>
      <c r="FL239" s="405"/>
      <c r="FM239" s="405"/>
      <c r="FN239" s="405"/>
      <c r="FO239" s="405"/>
      <c r="FP239" s="405"/>
      <c r="FQ239" s="405"/>
      <c r="FR239" s="405"/>
      <c r="FS239" s="405"/>
      <c r="FT239" s="405"/>
      <c r="FU239" s="405"/>
      <c r="FV239" s="405"/>
      <c r="FW239" s="405"/>
      <c r="FX239" s="405"/>
      <c r="FY239" s="405"/>
      <c r="FZ239" s="405"/>
      <c r="GA239" s="405"/>
      <c r="GB239" s="405"/>
      <c r="GC239" s="405"/>
      <c r="GD239" s="434"/>
      <c r="GE239" s="434"/>
      <c r="GF239" s="405"/>
      <c r="GG239" s="405"/>
      <c r="GH239" s="405"/>
      <c r="GI239" s="405"/>
      <c r="GJ239" s="405"/>
      <c r="GK239" s="405"/>
      <c r="GL239" s="405"/>
      <c r="GM239" s="405"/>
      <c r="GN239" s="405"/>
      <c r="GO239" s="405"/>
      <c r="GP239" s="405"/>
    </row>
    <row r="240" spans="1:198" ht="22.8">
      <c r="A240" s="434"/>
      <c r="B240" s="434"/>
      <c r="C240" s="463"/>
      <c r="D240" s="463"/>
      <c r="E240" s="463"/>
      <c r="F240" s="463"/>
      <c r="M240" s="441"/>
      <c r="N240" s="441"/>
      <c r="O240" s="441"/>
      <c r="P240" s="441"/>
      <c r="Q240" s="441"/>
      <c r="R240" s="441"/>
      <c r="S240" s="441"/>
      <c r="T240" s="441"/>
      <c r="U240" s="441"/>
      <c r="V240" s="441"/>
      <c r="W240" s="441"/>
      <c r="X240" s="441"/>
      <c r="Y240" s="441"/>
      <c r="Z240" s="441"/>
      <c r="AA240" s="441"/>
      <c r="AB240" s="441"/>
      <c r="AC240" s="434"/>
      <c r="AD240" s="434"/>
      <c r="AE240" s="441"/>
      <c r="AF240" s="441"/>
      <c r="AG240" s="405"/>
      <c r="AH240" s="405"/>
      <c r="AI240" s="405"/>
      <c r="AJ240" s="405"/>
      <c r="AK240" s="405"/>
      <c r="AL240" s="405"/>
      <c r="AM240" s="405"/>
      <c r="AN240" s="405"/>
      <c r="AO240" s="405"/>
      <c r="AP240" s="405"/>
      <c r="AQ240" s="405"/>
      <c r="AR240" s="405"/>
      <c r="AS240" s="405"/>
      <c r="AT240" s="405"/>
      <c r="AU240" s="405"/>
      <c r="AV240" s="405"/>
      <c r="AW240" s="405"/>
      <c r="AX240" s="405"/>
      <c r="AY240" s="405"/>
      <c r="AZ240" s="405"/>
      <c r="BA240" s="434"/>
      <c r="BB240" s="434"/>
      <c r="BC240" s="405"/>
      <c r="BD240" s="405"/>
      <c r="BE240" s="405"/>
      <c r="BF240" s="441"/>
      <c r="BG240" s="441"/>
      <c r="BH240" s="441"/>
      <c r="BI240" s="441"/>
      <c r="BJ240" s="441"/>
      <c r="BK240" s="441"/>
      <c r="BL240" s="441"/>
      <c r="BM240" s="441"/>
      <c r="BN240" s="441"/>
      <c r="BO240" s="441"/>
      <c r="BP240" s="441"/>
      <c r="BQ240" s="441"/>
      <c r="BR240" s="441"/>
      <c r="BS240" s="441"/>
      <c r="BT240" s="441"/>
      <c r="BU240" s="441"/>
      <c r="BV240" s="441"/>
      <c r="BW240" s="441"/>
      <c r="BX240" s="441"/>
      <c r="BY240" s="441"/>
      <c r="BZ240" s="405"/>
      <c r="CA240" s="405"/>
      <c r="CB240" s="405"/>
      <c r="CC240" s="405"/>
      <c r="CD240" s="405"/>
      <c r="CE240" s="405"/>
      <c r="CF240" s="434"/>
      <c r="CG240" s="434"/>
      <c r="CH240" s="405"/>
      <c r="CI240" s="405"/>
      <c r="CJ240" s="405"/>
      <c r="CK240" s="405"/>
      <c r="CL240" s="405"/>
      <c r="CM240" s="405"/>
      <c r="CN240" s="405"/>
      <c r="CO240" s="405"/>
      <c r="CP240" s="405"/>
      <c r="CQ240" s="434"/>
      <c r="CR240" s="434"/>
      <c r="CS240" s="405"/>
      <c r="CT240" s="405"/>
      <c r="CU240" s="405"/>
      <c r="CV240" s="405"/>
      <c r="CW240" s="405"/>
      <c r="CX240" s="405"/>
      <c r="CY240" s="405"/>
      <c r="CZ240" s="405"/>
      <c r="DA240" s="405"/>
      <c r="DB240" s="405"/>
      <c r="DC240" s="405"/>
      <c r="DD240" s="405"/>
      <c r="DE240" s="405"/>
      <c r="DF240" s="405"/>
      <c r="DG240" s="405"/>
      <c r="DH240" s="405"/>
      <c r="DI240" s="405"/>
      <c r="DJ240" s="405"/>
      <c r="DK240" s="405"/>
      <c r="DL240" s="405"/>
      <c r="DM240" s="405"/>
      <c r="DN240" s="405"/>
      <c r="DO240" s="405"/>
      <c r="DP240" s="405"/>
      <c r="DQ240" s="405"/>
      <c r="DR240" s="405"/>
      <c r="DS240" s="434"/>
      <c r="DT240" s="434"/>
      <c r="DU240" s="405"/>
      <c r="DV240" s="405"/>
      <c r="DW240" s="405"/>
      <c r="DX240" s="405"/>
      <c r="DY240" s="405"/>
      <c r="DZ240" s="405"/>
      <c r="EA240" s="405"/>
      <c r="EB240" s="405"/>
      <c r="EC240" s="405"/>
      <c r="ED240" s="405"/>
      <c r="EE240" s="405"/>
      <c r="EF240" s="405"/>
      <c r="EG240" s="405"/>
      <c r="EH240" s="405"/>
      <c r="EI240" s="405"/>
      <c r="EJ240" s="405"/>
      <c r="EK240" s="405"/>
      <c r="EL240" s="405"/>
      <c r="EM240" s="405"/>
      <c r="EN240" s="405"/>
      <c r="EO240" s="405"/>
      <c r="EP240" s="405"/>
      <c r="EQ240" s="405"/>
      <c r="ER240" s="405"/>
      <c r="ES240" s="405"/>
      <c r="ET240" s="405"/>
      <c r="EU240" s="434"/>
      <c r="EV240" s="434"/>
      <c r="EW240" s="405"/>
      <c r="EX240" s="405"/>
      <c r="EY240" s="405"/>
      <c r="EZ240" s="405"/>
      <c r="FA240" s="405"/>
      <c r="FB240" s="405"/>
      <c r="FC240" s="405"/>
      <c r="FD240" s="405"/>
      <c r="FE240" s="405"/>
      <c r="FF240" s="405"/>
      <c r="FG240" s="405"/>
      <c r="FH240" s="405"/>
      <c r="FI240" s="405"/>
      <c r="FJ240" s="405"/>
      <c r="FK240" s="405"/>
      <c r="FL240" s="405"/>
      <c r="FM240" s="405"/>
      <c r="FN240" s="405"/>
      <c r="FO240" s="405"/>
      <c r="FP240" s="405"/>
      <c r="FQ240" s="405"/>
      <c r="FR240" s="405"/>
      <c r="FS240" s="405"/>
      <c r="FT240" s="405"/>
      <c r="FU240" s="405"/>
      <c r="FV240" s="405"/>
      <c r="FW240" s="405"/>
      <c r="FX240" s="405"/>
      <c r="FY240" s="405"/>
      <c r="FZ240" s="405"/>
      <c r="GA240" s="405"/>
      <c r="GB240" s="405"/>
      <c r="GC240" s="405"/>
      <c r="GD240" s="434"/>
      <c r="GE240" s="434"/>
      <c r="GF240" s="405"/>
      <c r="GG240" s="405"/>
      <c r="GH240" s="405"/>
      <c r="GI240" s="405"/>
      <c r="GJ240" s="405"/>
      <c r="GK240" s="405"/>
      <c r="GL240" s="405"/>
      <c r="GM240" s="405"/>
      <c r="GN240" s="405"/>
      <c r="GO240" s="405"/>
      <c r="GP240" s="405"/>
    </row>
    <row r="241" spans="1:198" ht="22.8">
      <c r="A241" s="434"/>
      <c r="B241" s="434"/>
      <c r="C241" s="463"/>
      <c r="D241" s="463"/>
      <c r="E241" s="463"/>
      <c r="F241" s="463"/>
      <c r="M241" s="441"/>
      <c r="N241" s="441"/>
      <c r="O241" s="441"/>
      <c r="P241" s="441"/>
      <c r="Q241" s="441"/>
      <c r="R241" s="441"/>
      <c r="S241" s="441"/>
      <c r="T241" s="441"/>
      <c r="U241" s="441"/>
      <c r="V241" s="441"/>
      <c r="W241" s="441"/>
      <c r="X241" s="441"/>
      <c r="Y241" s="441"/>
      <c r="Z241" s="441"/>
      <c r="AA241" s="441"/>
      <c r="AB241" s="441"/>
      <c r="AC241" s="434"/>
      <c r="AD241" s="434"/>
      <c r="AE241" s="441"/>
      <c r="AF241" s="441"/>
      <c r="AG241" s="405"/>
      <c r="AH241" s="405"/>
      <c r="AI241" s="405"/>
      <c r="AJ241" s="405"/>
      <c r="AK241" s="405"/>
      <c r="AL241" s="405"/>
      <c r="AM241" s="405"/>
      <c r="AN241" s="405"/>
      <c r="AO241" s="405"/>
      <c r="AP241" s="405"/>
      <c r="AQ241" s="405"/>
      <c r="AR241" s="405"/>
      <c r="AS241" s="405"/>
      <c r="AT241" s="405"/>
      <c r="AU241" s="405"/>
      <c r="AV241" s="405"/>
      <c r="AW241" s="405"/>
      <c r="AX241" s="405"/>
      <c r="AY241" s="405"/>
      <c r="AZ241" s="405"/>
      <c r="BA241" s="434"/>
      <c r="BB241" s="434"/>
      <c r="BC241" s="405"/>
      <c r="BD241" s="405"/>
      <c r="BE241" s="405"/>
      <c r="BF241" s="441"/>
      <c r="BG241" s="441"/>
      <c r="BH241" s="441"/>
      <c r="BI241" s="441"/>
      <c r="BJ241" s="441"/>
      <c r="BK241" s="441"/>
      <c r="BL241" s="441"/>
      <c r="BM241" s="441"/>
      <c r="BN241" s="441"/>
      <c r="BO241" s="441"/>
      <c r="BP241" s="441"/>
      <c r="BQ241" s="441"/>
      <c r="BR241" s="441"/>
      <c r="BS241" s="441"/>
      <c r="BT241" s="441"/>
      <c r="BU241" s="441"/>
      <c r="BV241" s="441"/>
      <c r="BW241" s="441"/>
      <c r="BX241" s="441"/>
      <c r="BY241" s="441"/>
      <c r="BZ241" s="405"/>
      <c r="CA241" s="405"/>
      <c r="CB241" s="405"/>
      <c r="CC241" s="405"/>
      <c r="CD241" s="405"/>
      <c r="CE241" s="405"/>
      <c r="CF241" s="434"/>
      <c r="CG241" s="434"/>
      <c r="CH241" s="405"/>
      <c r="CI241" s="405"/>
      <c r="CJ241" s="405"/>
      <c r="CK241" s="405"/>
      <c r="CL241" s="405"/>
      <c r="CM241" s="405"/>
      <c r="CN241" s="405"/>
      <c r="CO241" s="405"/>
      <c r="CP241" s="405"/>
      <c r="CQ241" s="434"/>
      <c r="CR241" s="434"/>
      <c r="CS241" s="405"/>
      <c r="CT241" s="405"/>
      <c r="CU241" s="405"/>
      <c r="CV241" s="405"/>
      <c r="CW241" s="405"/>
      <c r="CX241" s="405"/>
      <c r="CY241" s="405"/>
      <c r="CZ241" s="405"/>
      <c r="DA241" s="405"/>
      <c r="DB241" s="405"/>
      <c r="DC241" s="405"/>
      <c r="DD241" s="405"/>
      <c r="DE241" s="405"/>
      <c r="DF241" s="405"/>
      <c r="DG241" s="405"/>
      <c r="DH241" s="405"/>
      <c r="DI241" s="405"/>
      <c r="DJ241" s="405"/>
      <c r="DK241" s="405"/>
      <c r="DL241" s="405"/>
      <c r="DM241" s="405"/>
      <c r="DN241" s="405"/>
      <c r="DO241" s="405"/>
      <c r="DP241" s="405"/>
      <c r="DQ241" s="405"/>
      <c r="DR241" s="405"/>
      <c r="DS241" s="434"/>
      <c r="DT241" s="434"/>
      <c r="DU241" s="405"/>
      <c r="DV241" s="405"/>
      <c r="DW241" s="405"/>
      <c r="DX241" s="405"/>
      <c r="DY241" s="405"/>
      <c r="DZ241" s="405"/>
      <c r="EA241" s="405"/>
      <c r="EB241" s="405"/>
      <c r="EC241" s="405"/>
      <c r="ED241" s="405"/>
      <c r="EE241" s="405"/>
      <c r="EF241" s="405"/>
      <c r="EG241" s="405"/>
      <c r="EH241" s="405"/>
      <c r="EI241" s="405"/>
      <c r="EJ241" s="405"/>
      <c r="EK241" s="405"/>
      <c r="EL241" s="405"/>
      <c r="EM241" s="405"/>
      <c r="EN241" s="405"/>
      <c r="EO241" s="405"/>
      <c r="EP241" s="405"/>
      <c r="EQ241" s="405"/>
      <c r="ER241" s="405"/>
      <c r="ES241" s="405"/>
      <c r="ET241" s="405"/>
      <c r="EU241" s="434"/>
      <c r="EV241" s="434"/>
      <c r="EW241" s="405"/>
      <c r="EX241" s="405"/>
      <c r="EY241" s="405"/>
      <c r="EZ241" s="405"/>
      <c r="FA241" s="405"/>
      <c r="FB241" s="405"/>
      <c r="FC241" s="405"/>
      <c r="FD241" s="405"/>
      <c r="FE241" s="405"/>
      <c r="FF241" s="405"/>
      <c r="FG241" s="405"/>
      <c r="FH241" s="405"/>
      <c r="FI241" s="405"/>
      <c r="FJ241" s="405"/>
      <c r="FK241" s="405"/>
      <c r="FL241" s="405"/>
      <c r="FM241" s="405"/>
      <c r="FN241" s="405"/>
      <c r="FO241" s="405"/>
      <c r="FP241" s="405"/>
      <c r="FQ241" s="405"/>
      <c r="FR241" s="405"/>
      <c r="FS241" s="405"/>
      <c r="FT241" s="405"/>
      <c r="FU241" s="405"/>
      <c r="FV241" s="405"/>
      <c r="FW241" s="405"/>
      <c r="FX241" s="405"/>
      <c r="FY241" s="405"/>
      <c r="FZ241" s="405"/>
      <c r="GA241" s="405"/>
      <c r="GB241" s="405"/>
      <c r="GC241" s="405"/>
      <c r="GD241" s="434"/>
      <c r="GE241" s="434"/>
      <c r="GF241" s="405"/>
      <c r="GG241" s="405"/>
      <c r="GH241" s="405"/>
      <c r="GI241" s="405"/>
      <c r="GJ241" s="405"/>
      <c r="GK241" s="405"/>
      <c r="GL241" s="405"/>
      <c r="GM241" s="405"/>
      <c r="GN241" s="405"/>
      <c r="GO241" s="405"/>
      <c r="GP241" s="405"/>
    </row>
    <row r="242" spans="1:198" ht="22.8">
      <c r="A242" s="434"/>
      <c r="B242" s="434"/>
      <c r="C242" s="463"/>
      <c r="D242" s="463"/>
      <c r="E242" s="463"/>
      <c r="F242" s="463"/>
      <c r="M242" s="441"/>
      <c r="N242" s="441"/>
      <c r="O242" s="441"/>
      <c r="P242" s="441"/>
      <c r="Q242" s="441"/>
      <c r="R242" s="441"/>
      <c r="S242" s="441"/>
      <c r="T242" s="441"/>
      <c r="U242" s="441"/>
      <c r="V242" s="441"/>
      <c r="W242" s="441"/>
      <c r="X242" s="441"/>
      <c r="Y242" s="441"/>
      <c r="Z242" s="441"/>
      <c r="AA242" s="441"/>
      <c r="AB242" s="441"/>
      <c r="AC242" s="434"/>
      <c r="AD242" s="434"/>
      <c r="AE242" s="441"/>
      <c r="AF242" s="441"/>
      <c r="AG242" s="405"/>
      <c r="AH242" s="405"/>
      <c r="AI242" s="405"/>
      <c r="AJ242" s="405"/>
      <c r="AK242" s="405"/>
      <c r="AL242" s="405"/>
      <c r="AM242" s="405"/>
      <c r="AN242" s="405"/>
      <c r="AO242" s="405"/>
      <c r="AP242" s="405"/>
      <c r="AQ242" s="405"/>
      <c r="AR242" s="405"/>
      <c r="AS242" s="405"/>
      <c r="AT242" s="405"/>
      <c r="AU242" s="405"/>
      <c r="AV242" s="405"/>
      <c r="AW242" s="405"/>
      <c r="AX242" s="405"/>
      <c r="AY242" s="405"/>
      <c r="AZ242" s="405"/>
      <c r="BA242" s="434"/>
      <c r="BB242" s="434"/>
      <c r="BC242" s="405"/>
      <c r="BD242" s="405"/>
      <c r="BE242" s="405"/>
      <c r="BF242" s="441"/>
      <c r="BG242" s="441"/>
      <c r="BH242" s="441"/>
      <c r="BI242" s="441"/>
      <c r="BJ242" s="441"/>
      <c r="BK242" s="441"/>
      <c r="BL242" s="441"/>
      <c r="BM242" s="441"/>
      <c r="BN242" s="441"/>
      <c r="BO242" s="441"/>
      <c r="BP242" s="441"/>
      <c r="BQ242" s="441"/>
      <c r="BR242" s="441"/>
      <c r="BS242" s="441"/>
      <c r="BT242" s="441"/>
      <c r="BU242" s="441"/>
      <c r="BV242" s="441"/>
      <c r="BW242" s="441"/>
      <c r="BX242" s="441"/>
      <c r="BY242" s="441"/>
      <c r="BZ242" s="405"/>
      <c r="CA242" s="405"/>
      <c r="CB242" s="405"/>
      <c r="CC242" s="405"/>
      <c r="CD242" s="405"/>
      <c r="CE242" s="405"/>
      <c r="CF242" s="434"/>
      <c r="CG242" s="434"/>
      <c r="CH242" s="405"/>
      <c r="CI242" s="405"/>
      <c r="CJ242" s="405"/>
      <c r="CK242" s="405"/>
      <c r="CL242" s="405"/>
      <c r="CM242" s="405"/>
      <c r="CN242" s="405"/>
      <c r="CO242" s="405"/>
      <c r="CP242" s="405"/>
      <c r="CQ242" s="434"/>
      <c r="CR242" s="434"/>
      <c r="CS242" s="405"/>
      <c r="CT242" s="405"/>
      <c r="CU242" s="405"/>
      <c r="CV242" s="405"/>
      <c r="CW242" s="405"/>
      <c r="CX242" s="405"/>
      <c r="CY242" s="405"/>
      <c r="CZ242" s="405"/>
      <c r="DA242" s="405"/>
      <c r="DB242" s="405"/>
      <c r="DC242" s="405"/>
      <c r="DD242" s="405"/>
      <c r="DE242" s="405"/>
      <c r="DF242" s="405"/>
      <c r="DG242" s="405"/>
      <c r="DH242" s="405"/>
      <c r="DI242" s="405"/>
      <c r="DJ242" s="405"/>
      <c r="DK242" s="405"/>
      <c r="DL242" s="405"/>
      <c r="DM242" s="405"/>
      <c r="DN242" s="405"/>
      <c r="DO242" s="405"/>
      <c r="DP242" s="405"/>
      <c r="DQ242" s="405"/>
      <c r="DR242" s="405"/>
      <c r="DS242" s="434"/>
      <c r="DT242" s="434"/>
      <c r="DU242" s="405"/>
      <c r="DV242" s="405"/>
      <c r="DW242" s="405"/>
      <c r="DX242" s="405"/>
      <c r="DY242" s="405"/>
      <c r="DZ242" s="405"/>
      <c r="EA242" s="405"/>
      <c r="EB242" s="405"/>
      <c r="EC242" s="405"/>
      <c r="ED242" s="405"/>
      <c r="EE242" s="405"/>
      <c r="EF242" s="405"/>
      <c r="EG242" s="405"/>
      <c r="EH242" s="405"/>
      <c r="EI242" s="405"/>
      <c r="EJ242" s="405"/>
      <c r="EK242" s="405"/>
      <c r="EL242" s="405"/>
      <c r="EM242" s="405"/>
      <c r="EN242" s="405"/>
      <c r="EO242" s="405"/>
      <c r="EP242" s="405"/>
      <c r="EQ242" s="405"/>
      <c r="ER242" s="405"/>
      <c r="ES242" s="405"/>
      <c r="ET242" s="405"/>
      <c r="EU242" s="434"/>
      <c r="EV242" s="434"/>
      <c r="EW242" s="405"/>
      <c r="EX242" s="405"/>
      <c r="EY242" s="405"/>
      <c r="EZ242" s="405"/>
      <c r="FA242" s="405"/>
      <c r="FB242" s="405"/>
      <c r="FC242" s="405"/>
      <c r="FD242" s="405"/>
      <c r="FE242" s="405"/>
      <c r="FF242" s="405"/>
      <c r="FG242" s="405"/>
      <c r="FH242" s="405"/>
      <c r="FI242" s="405"/>
      <c r="FJ242" s="405"/>
      <c r="FK242" s="405"/>
      <c r="FL242" s="405"/>
      <c r="FM242" s="405"/>
      <c r="FN242" s="405"/>
      <c r="FO242" s="405"/>
      <c r="FP242" s="405"/>
      <c r="FQ242" s="405"/>
      <c r="FR242" s="405"/>
      <c r="FS242" s="405"/>
      <c r="FT242" s="405"/>
      <c r="FU242" s="405"/>
      <c r="FV242" s="405"/>
      <c r="FW242" s="405"/>
      <c r="FX242" s="405"/>
      <c r="FY242" s="405"/>
      <c r="FZ242" s="405"/>
      <c r="GA242" s="405"/>
      <c r="GB242" s="405"/>
      <c r="GC242" s="405"/>
      <c r="GD242" s="434"/>
      <c r="GE242" s="434"/>
      <c r="GF242" s="405"/>
      <c r="GG242" s="405"/>
      <c r="GH242" s="405"/>
      <c r="GI242" s="405"/>
      <c r="GJ242" s="405"/>
      <c r="GK242" s="405"/>
      <c r="GL242" s="405"/>
      <c r="GM242" s="405"/>
      <c r="GN242" s="405"/>
      <c r="GO242" s="405"/>
      <c r="GP242" s="405"/>
    </row>
    <row r="243" spans="1:198" ht="22.8">
      <c r="A243" s="434"/>
      <c r="B243" s="434"/>
      <c r="C243" s="463"/>
      <c r="D243" s="463"/>
      <c r="E243" s="463"/>
      <c r="F243" s="463"/>
      <c r="M243" s="441"/>
      <c r="N243" s="441"/>
      <c r="O243" s="441"/>
      <c r="P243" s="441"/>
      <c r="Q243" s="441"/>
      <c r="R243" s="441"/>
      <c r="S243" s="441"/>
      <c r="T243" s="441"/>
      <c r="U243" s="441"/>
      <c r="V243" s="441"/>
      <c r="W243" s="441"/>
      <c r="X243" s="441"/>
      <c r="Y243" s="441"/>
      <c r="Z243" s="441"/>
      <c r="AA243" s="441"/>
      <c r="AB243" s="441"/>
      <c r="AC243" s="434"/>
      <c r="AD243" s="434"/>
      <c r="AE243" s="441"/>
      <c r="AF243" s="441"/>
      <c r="AG243" s="405"/>
      <c r="AH243" s="405"/>
      <c r="AI243" s="405"/>
      <c r="AJ243" s="405"/>
      <c r="AK243" s="405"/>
      <c r="AL243" s="405"/>
      <c r="AM243" s="405"/>
      <c r="AN243" s="405"/>
      <c r="AO243" s="405"/>
      <c r="AP243" s="405"/>
      <c r="AQ243" s="405"/>
      <c r="AR243" s="405"/>
      <c r="AS243" s="405"/>
      <c r="AT243" s="405"/>
      <c r="AU243" s="405"/>
      <c r="AV243" s="405"/>
      <c r="AW243" s="405"/>
      <c r="AX243" s="405"/>
      <c r="AY243" s="405"/>
      <c r="AZ243" s="405"/>
      <c r="BA243" s="434"/>
      <c r="BB243" s="434"/>
      <c r="BC243" s="405"/>
      <c r="BD243" s="405"/>
      <c r="BE243" s="405"/>
      <c r="BF243" s="441"/>
      <c r="BG243" s="441"/>
      <c r="BH243" s="441"/>
      <c r="BI243" s="441"/>
      <c r="BJ243" s="441"/>
      <c r="BK243" s="441"/>
      <c r="BL243" s="441"/>
      <c r="BM243" s="441"/>
      <c r="BN243" s="441"/>
      <c r="BO243" s="441"/>
      <c r="BP243" s="441"/>
      <c r="BQ243" s="441"/>
      <c r="BR243" s="441"/>
      <c r="BS243" s="441"/>
      <c r="BT243" s="441"/>
      <c r="BU243" s="441"/>
      <c r="BV243" s="441"/>
      <c r="BW243" s="441"/>
      <c r="BX243" s="441"/>
      <c r="BY243" s="441"/>
      <c r="BZ243" s="405"/>
      <c r="CA243" s="405"/>
      <c r="CB243" s="405"/>
      <c r="CC243" s="405"/>
      <c r="CD243" s="405"/>
      <c r="CE243" s="405"/>
      <c r="CF243" s="434"/>
      <c r="CG243" s="434"/>
      <c r="CH243" s="405"/>
      <c r="CI243" s="405"/>
      <c r="CJ243" s="405"/>
      <c r="CK243" s="405"/>
      <c r="CL243" s="405"/>
      <c r="CM243" s="405"/>
      <c r="CN243" s="405"/>
      <c r="CO243" s="405"/>
      <c r="CP243" s="405"/>
      <c r="CQ243" s="434"/>
      <c r="CR243" s="434"/>
      <c r="CS243" s="405"/>
      <c r="CT243" s="405"/>
      <c r="CU243" s="405"/>
      <c r="CV243" s="405"/>
      <c r="CW243" s="405"/>
      <c r="CX243" s="405"/>
      <c r="CY243" s="405"/>
      <c r="CZ243" s="405"/>
      <c r="DA243" s="405"/>
      <c r="DB243" s="405"/>
      <c r="DC243" s="405"/>
      <c r="DD243" s="405"/>
      <c r="DE243" s="405"/>
      <c r="DF243" s="405"/>
      <c r="DG243" s="405"/>
      <c r="DH243" s="405"/>
      <c r="DI243" s="405"/>
      <c r="DJ243" s="405"/>
      <c r="DK243" s="405"/>
      <c r="DL243" s="405"/>
      <c r="DM243" s="405"/>
      <c r="DN243" s="405"/>
      <c r="DO243" s="405"/>
      <c r="DP243" s="405"/>
      <c r="DQ243" s="405"/>
      <c r="DR243" s="405"/>
      <c r="DS243" s="434"/>
      <c r="DT243" s="434"/>
      <c r="DU243" s="405"/>
      <c r="DV243" s="405"/>
      <c r="DW243" s="405"/>
      <c r="DX243" s="405"/>
      <c r="DY243" s="405"/>
      <c r="DZ243" s="405"/>
      <c r="EA243" s="405"/>
      <c r="EB243" s="405"/>
      <c r="EC243" s="405"/>
      <c r="ED243" s="405"/>
      <c r="EE243" s="405"/>
      <c r="EF243" s="405"/>
      <c r="EG243" s="405"/>
      <c r="EH243" s="405"/>
      <c r="EI243" s="405"/>
      <c r="EJ243" s="405"/>
      <c r="EK243" s="405"/>
      <c r="EL243" s="405"/>
      <c r="EM243" s="405"/>
      <c r="EN243" s="405"/>
      <c r="EO243" s="405"/>
      <c r="EP243" s="405"/>
      <c r="EQ243" s="405"/>
      <c r="ER243" s="405"/>
      <c r="ES243" s="405"/>
      <c r="ET243" s="405"/>
      <c r="EU243" s="434"/>
      <c r="EV243" s="434"/>
      <c r="EW243" s="405"/>
      <c r="EX243" s="405"/>
      <c r="EY243" s="405"/>
      <c r="EZ243" s="405"/>
      <c r="FA243" s="405"/>
      <c r="FB243" s="405"/>
      <c r="FC243" s="405"/>
      <c r="FD243" s="405"/>
      <c r="FE243" s="405"/>
      <c r="FF243" s="405"/>
      <c r="FG243" s="405"/>
      <c r="FH243" s="405"/>
      <c r="FI243" s="405"/>
      <c r="FJ243" s="405"/>
      <c r="FK243" s="405"/>
      <c r="FL243" s="405"/>
      <c r="FM243" s="405"/>
      <c r="FN243" s="405"/>
      <c r="FO243" s="405"/>
      <c r="FP243" s="405"/>
      <c r="FQ243" s="405"/>
      <c r="FR243" s="405"/>
      <c r="FS243" s="405"/>
      <c r="FT243" s="405"/>
      <c r="FU243" s="405"/>
      <c r="FV243" s="405"/>
      <c r="FW243" s="405"/>
      <c r="FX243" s="405"/>
      <c r="FY243" s="405"/>
      <c r="FZ243" s="405"/>
      <c r="GA243" s="405"/>
      <c r="GB243" s="405"/>
      <c r="GC243" s="405"/>
      <c r="GD243" s="434"/>
      <c r="GE243" s="434"/>
      <c r="GF243" s="405"/>
      <c r="GG243" s="405"/>
      <c r="GH243" s="405"/>
      <c r="GI243" s="405"/>
      <c r="GJ243" s="405"/>
      <c r="GK243" s="405"/>
      <c r="GL243" s="405"/>
      <c r="GM243" s="405"/>
      <c r="GN243" s="405"/>
      <c r="GO243" s="405"/>
      <c r="GP243" s="405"/>
    </row>
    <row r="244" spans="1:198" ht="22.8">
      <c r="A244" s="434"/>
      <c r="B244" s="434"/>
      <c r="C244" s="463"/>
      <c r="D244" s="463"/>
      <c r="E244" s="463"/>
      <c r="F244" s="463"/>
      <c r="M244" s="441"/>
      <c r="N244" s="441"/>
      <c r="O244" s="441"/>
      <c r="P244" s="441"/>
      <c r="Q244" s="441"/>
      <c r="R244" s="441"/>
      <c r="S244" s="441"/>
      <c r="T244" s="441"/>
      <c r="U244" s="441"/>
      <c r="V244" s="441"/>
      <c r="W244" s="441"/>
      <c r="X244" s="441"/>
      <c r="Y244" s="441"/>
      <c r="Z244" s="441"/>
      <c r="AA244" s="441"/>
      <c r="AB244" s="441"/>
      <c r="AC244" s="434"/>
      <c r="AD244" s="434"/>
      <c r="AE244" s="441"/>
      <c r="AF244" s="441"/>
      <c r="AG244" s="405"/>
      <c r="AH244" s="405"/>
      <c r="AI244" s="405"/>
      <c r="AJ244" s="405"/>
      <c r="AK244" s="405"/>
      <c r="AL244" s="405"/>
      <c r="AM244" s="405"/>
      <c r="AN244" s="405"/>
      <c r="AO244" s="405"/>
      <c r="AP244" s="405"/>
      <c r="AQ244" s="405"/>
      <c r="AR244" s="405"/>
      <c r="AS244" s="405"/>
      <c r="AT244" s="405"/>
      <c r="AU244" s="405"/>
      <c r="AV244" s="405"/>
      <c r="AW244" s="405"/>
      <c r="AX244" s="405"/>
      <c r="AY244" s="405"/>
      <c r="AZ244" s="405"/>
      <c r="BA244" s="434"/>
      <c r="BB244" s="434"/>
      <c r="BC244" s="405"/>
      <c r="BD244" s="405"/>
      <c r="BE244" s="405"/>
      <c r="BF244" s="441"/>
      <c r="BG244" s="441"/>
      <c r="BH244" s="441"/>
      <c r="BI244" s="441"/>
      <c r="BJ244" s="441"/>
      <c r="BK244" s="441"/>
      <c r="BL244" s="441"/>
      <c r="BM244" s="441"/>
      <c r="BN244" s="441"/>
      <c r="BO244" s="441"/>
      <c r="BP244" s="441"/>
      <c r="BQ244" s="441"/>
      <c r="BR244" s="441"/>
      <c r="BS244" s="441"/>
      <c r="BT244" s="441"/>
      <c r="BU244" s="441"/>
      <c r="BV244" s="441"/>
      <c r="BW244" s="441"/>
      <c r="BX244" s="441"/>
      <c r="BY244" s="441"/>
      <c r="BZ244" s="405"/>
      <c r="CA244" s="405"/>
      <c r="CB244" s="405"/>
      <c r="CC244" s="405"/>
      <c r="CD244" s="405"/>
      <c r="CE244" s="405"/>
      <c r="CF244" s="434"/>
      <c r="CG244" s="434"/>
      <c r="CH244" s="405"/>
      <c r="CI244" s="405"/>
      <c r="CJ244" s="405"/>
      <c r="CK244" s="405"/>
      <c r="CL244" s="405"/>
      <c r="CM244" s="405"/>
      <c r="CN244" s="405"/>
      <c r="CO244" s="405"/>
      <c r="CP244" s="405"/>
      <c r="CQ244" s="434"/>
      <c r="CR244" s="434"/>
      <c r="CS244" s="405"/>
      <c r="CT244" s="405"/>
      <c r="CU244" s="405"/>
      <c r="CV244" s="405"/>
      <c r="CW244" s="405"/>
      <c r="CX244" s="405"/>
      <c r="CY244" s="405"/>
      <c r="CZ244" s="405"/>
      <c r="DA244" s="405"/>
      <c r="DB244" s="405"/>
      <c r="DC244" s="405"/>
      <c r="DD244" s="405"/>
      <c r="DE244" s="405"/>
      <c r="DF244" s="405"/>
      <c r="DG244" s="405"/>
      <c r="DH244" s="405"/>
      <c r="DI244" s="405"/>
      <c r="DJ244" s="405"/>
      <c r="DK244" s="405"/>
      <c r="DL244" s="405"/>
      <c r="DM244" s="405"/>
      <c r="DN244" s="405"/>
      <c r="DO244" s="405"/>
      <c r="DP244" s="405"/>
      <c r="DQ244" s="405"/>
      <c r="DR244" s="405"/>
      <c r="DS244" s="434"/>
      <c r="DT244" s="434"/>
      <c r="DU244" s="405"/>
      <c r="DV244" s="405"/>
      <c r="DW244" s="405"/>
      <c r="DX244" s="405"/>
      <c r="DY244" s="405"/>
      <c r="DZ244" s="405"/>
      <c r="EA244" s="405"/>
      <c r="EB244" s="405"/>
      <c r="EC244" s="405"/>
      <c r="ED244" s="405"/>
      <c r="EE244" s="405"/>
      <c r="EF244" s="405"/>
      <c r="EG244" s="405"/>
      <c r="EH244" s="405"/>
      <c r="EI244" s="405"/>
      <c r="EJ244" s="405"/>
      <c r="EK244" s="405"/>
      <c r="EL244" s="405"/>
      <c r="EM244" s="405"/>
      <c r="EN244" s="405"/>
      <c r="EO244" s="405"/>
      <c r="EP244" s="405"/>
      <c r="EQ244" s="405"/>
      <c r="ER244" s="405"/>
      <c r="ES244" s="405"/>
      <c r="ET244" s="405"/>
      <c r="EU244" s="434"/>
      <c r="EV244" s="434"/>
      <c r="EW244" s="405"/>
      <c r="EX244" s="405"/>
      <c r="EY244" s="405"/>
      <c r="EZ244" s="405"/>
      <c r="FA244" s="405"/>
      <c r="FB244" s="405"/>
      <c r="FC244" s="405"/>
      <c r="FD244" s="405"/>
      <c r="FE244" s="405"/>
      <c r="FF244" s="405"/>
      <c r="FG244" s="405"/>
      <c r="FH244" s="405"/>
      <c r="FI244" s="405"/>
      <c r="FJ244" s="405"/>
      <c r="FK244" s="405"/>
      <c r="FL244" s="405"/>
      <c r="FM244" s="405"/>
      <c r="FN244" s="405"/>
      <c r="FO244" s="405"/>
      <c r="FP244" s="405"/>
      <c r="FQ244" s="405"/>
      <c r="FR244" s="405"/>
      <c r="FS244" s="405"/>
      <c r="FT244" s="405"/>
      <c r="FU244" s="405"/>
      <c r="FV244" s="405"/>
      <c r="FW244" s="405"/>
      <c r="FX244" s="405"/>
      <c r="FY244" s="405"/>
      <c r="FZ244" s="405"/>
      <c r="GA244" s="405"/>
      <c r="GB244" s="405"/>
      <c r="GC244" s="405"/>
      <c r="GD244" s="434"/>
      <c r="GE244" s="434"/>
      <c r="GF244" s="405"/>
      <c r="GG244" s="405"/>
      <c r="GH244" s="405"/>
      <c r="GI244" s="405"/>
      <c r="GJ244" s="405"/>
      <c r="GK244" s="405"/>
      <c r="GL244" s="405"/>
      <c r="GM244" s="405"/>
      <c r="GN244" s="405"/>
      <c r="GO244" s="405"/>
      <c r="GP244" s="405"/>
    </row>
    <row r="245" spans="1:198" ht="22.8">
      <c r="A245" s="434"/>
      <c r="B245" s="434"/>
      <c r="C245" s="463"/>
      <c r="D245" s="463"/>
      <c r="E245" s="463"/>
      <c r="F245" s="463"/>
      <c r="M245" s="441"/>
      <c r="N245" s="441"/>
      <c r="O245" s="441"/>
      <c r="P245" s="441"/>
      <c r="Q245" s="441"/>
      <c r="R245" s="441"/>
      <c r="S245" s="441"/>
      <c r="T245" s="441"/>
      <c r="U245" s="441"/>
      <c r="V245" s="441"/>
      <c r="W245" s="441"/>
      <c r="X245" s="441"/>
      <c r="Y245" s="441"/>
      <c r="Z245" s="441"/>
      <c r="AA245" s="441"/>
      <c r="AB245" s="441"/>
      <c r="AC245" s="434"/>
      <c r="AD245" s="434"/>
      <c r="AE245" s="441"/>
      <c r="AF245" s="441"/>
      <c r="AG245" s="405"/>
      <c r="AH245" s="405"/>
      <c r="AI245" s="405"/>
      <c r="AJ245" s="405"/>
      <c r="AK245" s="405"/>
      <c r="AL245" s="405"/>
      <c r="AM245" s="405"/>
      <c r="AN245" s="405"/>
      <c r="AO245" s="405"/>
      <c r="AP245" s="405"/>
      <c r="AQ245" s="405"/>
      <c r="AR245" s="405"/>
      <c r="AS245" s="405"/>
      <c r="AT245" s="405"/>
      <c r="AU245" s="405"/>
      <c r="AV245" s="405"/>
      <c r="AW245" s="405"/>
      <c r="AX245" s="405"/>
      <c r="AY245" s="405"/>
      <c r="AZ245" s="405"/>
      <c r="BA245" s="434"/>
      <c r="BB245" s="434"/>
      <c r="BC245" s="405"/>
      <c r="BD245" s="405"/>
      <c r="BE245" s="405"/>
      <c r="BF245" s="441"/>
      <c r="BG245" s="441"/>
      <c r="BH245" s="441"/>
      <c r="BI245" s="441"/>
      <c r="BJ245" s="441"/>
      <c r="BK245" s="441"/>
      <c r="BL245" s="441"/>
      <c r="BM245" s="441"/>
      <c r="BN245" s="441"/>
      <c r="BO245" s="441"/>
      <c r="BP245" s="441"/>
      <c r="BQ245" s="441"/>
      <c r="BR245" s="441"/>
      <c r="BS245" s="441"/>
      <c r="BT245" s="441"/>
      <c r="BU245" s="441"/>
      <c r="BV245" s="441"/>
      <c r="BW245" s="441"/>
      <c r="BX245" s="441"/>
      <c r="BY245" s="441"/>
      <c r="BZ245" s="405"/>
      <c r="CA245" s="405"/>
      <c r="CB245" s="405"/>
      <c r="CC245" s="405"/>
      <c r="CD245" s="405"/>
      <c r="CE245" s="405"/>
      <c r="CF245" s="434"/>
      <c r="CG245" s="434"/>
      <c r="CH245" s="405"/>
      <c r="CI245" s="405"/>
      <c r="CJ245" s="405"/>
      <c r="CK245" s="405"/>
      <c r="CL245" s="405"/>
      <c r="CM245" s="405"/>
      <c r="CN245" s="405"/>
      <c r="CO245" s="405"/>
      <c r="CP245" s="405"/>
      <c r="CQ245" s="434"/>
      <c r="CR245" s="434"/>
      <c r="CS245" s="405"/>
      <c r="CT245" s="405"/>
      <c r="CU245" s="405"/>
      <c r="CV245" s="405"/>
      <c r="CW245" s="405"/>
      <c r="CX245" s="405"/>
      <c r="CY245" s="405"/>
      <c r="CZ245" s="405"/>
      <c r="DA245" s="405"/>
      <c r="DB245" s="405"/>
      <c r="DC245" s="405"/>
      <c r="DD245" s="405"/>
      <c r="DE245" s="405"/>
      <c r="DF245" s="405"/>
      <c r="DG245" s="405"/>
      <c r="DH245" s="405"/>
      <c r="DI245" s="405"/>
      <c r="DJ245" s="405"/>
      <c r="DK245" s="405"/>
      <c r="DL245" s="405"/>
      <c r="DM245" s="405"/>
      <c r="DN245" s="405"/>
      <c r="DO245" s="405"/>
      <c r="DP245" s="405"/>
      <c r="DQ245" s="405"/>
      <c r="DR245" s="405"/>
      <c r="DS245" s="434"/>
      <c r="DT245" s="434"/>
      <c r="DU245" s="405"/>
      <c r="DV245" s="405"/>
      <c r="DW245" s="405"/>
      <c r="DX245" s="405"/>
      <c r="DY245" s="405"/>
      <c r="DZ245" s="405"/>
      <c r="EA245" s="405"/>
      <c r="EB245" s="405"/>
      <c r="EC245" s="405"/>
      <c r="ED245" s="405"/>
      <c r="EE245" s="405"/>
      <c r="EF245" s="405"/>
      <c r="EG245" s="405"/>
      <c r="EH245" s="405"/>
      <c r="EI245" s="405"/>
      <c r="EJ245" s="405"/>
      <c r="EK245" s="405"/>
      <c r="EL245" s="405"/>
      <c r="EM245" s="405"/>
      <c r="EN245" s="405"/>
      <c r="EO245" s="405"/>
      <c r="EP245" s="405"/>
      <c r="EQ245" s="405"/>
      <c r="ER245" s="405"/>
      <c r="ES245" s="405"/>
      <c r="ET245" s="405"/>
      <c r="EU245" s="434"/>
      <c r="EV245" s="434"/>
      <c r="EW245" s="405"/>
      <c r="EX245" s="405"/>
      <c r="EY245" s="405"/>
      <c r="EZ245" s="405"/>
      <c r="FA245" s="405"/>
      <c r="FB245" s="405"/>
      <c r="FC245" s="405"/>
      <c r="FD245" s="405"/>
      <c r="FE245" s="405"/>
      <c r="FF245" s="405"/>
      <c r="FG245" s="405"/>
      <c r="FH245" s="405"/>
      <c r="FI245" s="405"/>
      <c r="FJ245" s="405"/>
      <c r="FK245" s="405"/>
      <c r="FL245" s="405"/>
      <c r="FM245" s="405"/>
      <c r="FN245" s="405"/>
      <c r="FO245" s="405"/>
      <c r="FP245" s="405"/>
      <c r="FQ245" s="405"/>
      <c r="FR245" s="405"/>
      <c r="FS245" s="405"/>
      <c r="FT245" s="405"/>
      <c r="FU245" s="405"/>
      <c r="FV245" s="405"/>
      <c r="FW245" s="405"/>
      <c r="FX245" s="405"/>
      <c r="FY245" s="405"/>
      <c r="FZ245" s="405"/>
      <c r="GA245" s="405"/>
      <c r="GB245" s="405"/>
      <c r="GC245" s="405"/>
      <c r="GD245" s="434"/>
      <c r="GE245" s="434"/>
      <c r="GF245" s="405"/>
      <c r="GG245" s="405"/>
      <c r="GH245" s="405"/>
      <c r="GI245" s="405"/>
      <c r="GJ245" s="405"/>
      <c r="GK245" s="405"/>
      <c r="GL245" s="405"/>
      <c r="GM245" s="405"/>
      <c r="GN245" s="405"/>
      <c r="GO245" s="405"/>
      <c r="GP245" s="405"/>
    </row>
    <row r="246" spans="1:198" ht="22.8">
      <c r="A246" s="434"/>
      <c r="B246" s="434"/>
      <c r="C246" s="463"/>
      <c r="D246" s="463"/>
      <c r="E246" s="463"/>
      <c r="F246" s="463"/>
      <c r="M246" s="441"/>
      <c r="N246" s="441"/>
      <c r="O246" s="441"/>
      <c r="P246" s="441"/>
      <c r="Q246" s="441"/>
      <c r="R246" s="441"/>
      <c r="S246" s="441"/>
      <c r="T246" s="441"/>
      <c r="U246" s="441"/>
      <c r="V246" s="441"/>
      <c r="W246" s="441"/>
      <c r="X246" s="441"/>
      <c r="Y246" s="441"/>
      <c r="Z246" s="441"/>
      <c r="AA246" s="441"/>
      <c r="AB246" s="441"/>
      <c r="AC246" s="434"/>
      <c r="AD246" s="434"/>
      <c r="AE246" s="441"/>
      <c r="AF246" s="441"/>
      <c r="AG246" s="405"/>
      <c r="AH246" s="405"/>
      <c r="AI246" s="405"/>
      <c r="AJ246" s="405"/>
      <c r="AK246" s="405"/>
      <c r="AL246" s="405"/>
      <c r="AM246" s="405"/>
      <c r="AN246" s="405"/>
      <c r="AO246" s="405"/>
      <c r="AP246" s="405"/>
      <c r="AQ246" s="405"/>
      <c r="AR246" s="405"/>
      <c r="AS246" s="405"/>
      <c r="AT246" s="405"/>
      <c r="AU246" s="405"/>
      <c r="AV246" s="405"/>
      <c r="AW246" s="405"/>
      <c r="AX246" s="405"/>
      <c r="AY246" s="405"/>
      <c r="AZ246" s="405"/>
      <c r="BA246" s="434"/>
      <c r="BB246" s="434"/>
      <c r="BC246" s="405"/>
      <c r="BD246" s="405"/>
      <c r="BE246" s="405"/>
      <c r="BF246" s="441"/>
      <c r="BG246" s="441"/>
      <c r="BH246" s="441"/>
      <c r="BI246" s="441"/>
      <c r="BJ246" s="441"/>
      <c r="BK246" s="441"/>
      <c r="BL246" s="441"/>
      <c r="BM246" s="441"/>
      <c r="BN246" s="441"/>
      <c r="BO246" s="441"/>
      <c r="BP246" s="441"/>
      <c r="BQ246" s="441"/>
      <c r="BR246" s="441"/>
      <c r="BS246" s="441"/>
      <c r="BT246" s="441"/>
      <c r="BU246" s="441"/>
      <c r="BV246" s="441"/>
      <c r="BW246" s="441"/>
      <c r="BX246" s="441"/>
      <c r="BY246" s="441"/>
      <c r="BZ246" s="405"/>
      <c r="CA246" s="405"/>
      <c r="CB246" s="405"/>
      <c r="CC246" s="405"/>
      <c r="CD246" s="405"/>
      <c r="CE246" s="405"/>
      <c r="CF246" s="434"/>
      <c r="CG246" s="434"/>
      <c r="CH246" s="405"/>
      <c r="CI246" s="405"/>
      <c r="CJ246" s="405"/>
      <c r="CK246" s="405"/>
      <c r="CL246" s="405"/>
      <c r="CM246" s="405"/>
      <c r="CN246" s="405"/>
      <c r="CO246" s="405"/>
      <c r="CP246" s="405"/>
      <c r="CQ246" s="434"/>
      <c r="CR246" s="434"/>
      <c r="CS246" s="405"/>
      <c r="CT246" s="405"/>
      <c r="CU246" s="405"/>
      <c r="CV246" s="405"/>
      <c r="CW246" s="405"/>
      <c r="CX246" s="405"/>
      <c r="CY246" s="405"/>
      <c r="CZ246" s="405"/>
      <c r="DA246" s="405"/>
      <c r="DB246" s="405"/>
      <c r="DC246" s="405"/>
      <c r="DD246" s="405"/>
      <c r="DE246" s="405"/>
      <c r="DF246" s="405"/>
      <c r="DG246" s="405"/>
      <c r="DH246" s="405"/>
      <c r="DI246" s="405"/>
      <c r="DJ246" s="405"/>
      <c r="DK246" s="405"/>
      <c r="DL246" s="405"/>
      <c r="DM246" s="405"/>
      <c r="DN246" s="405"/>
      <c r="DO246" s="405"/>
      <c r="DP246" s="405"/>
      <c r="DQ246" s="405"/>
      <c r="DR246" s="405"/>
      <c r="DS246" s="434"/>
      <c r="DT246" s="434"/>
      <c r="DU246" s="405"/>
      <c r="DV246" s="405"/>
      <c r="DW246" s="405"/>
      <c r="DX246" s="405"/>
      <c r="DY246" s="405"/>
      <c r="DZ246" s="405"/>
      <c r="EA246" s="405"/>
      <c r="EB246" s="405"/>
      <c r="EC246" s="405"/>
      <c r="ED246" s="405"/>
      <c r="EE246" s="405"/>
      <c r="EF246" s="405"/>
      <c r="EG246" s="405"/>
      <c r="EH246" s="405"/>
      <c r="EI246" s="405"/>
      <c r="EJ246" s="405"/>
      <c r="EK246" s="405"/>
      <c r="EL246" s="405"/>
      <c r="EM246" s="405"/>
      <c r="EN246" s="405"/>
      <c r="EO246" s="405"/>
      <c r="EP246" s="405"/>
      <c r="EQ246" s="405"/>
      <c r="ER246" s="405"/>
      <c r="ES246" s="405"/>
      <c r="ET246" s="405"/>
      <c r="EU246" s="434"/>
      <c r="EV246" s="434"/>
      <c r="EW246" s="405"/>
      <c r="EX246" s="405"/>
      <c r="EY246" s="405"/>
      <c r="EZ246" s="405"/>
      <c r="FA246" s="405"/>
      <c r="FB246" s="405"/>
      <c r="FC246" s="405"/>
      <c r="FD246" s="405"/>
      <c r="FE246" s="405"/>
      <c r="FF246" s="405"/>
      <c r="FG246" s="405"/>
      <c r="FH246" s="405"/>
      <c r="FI246" s="405"/>
      <c r="FJ246" s="405"/>
      <c r="FK246" s="405"/>
      <c r="FL246" s="405"/>
      <c r="FM246" s="405"/>
      <c r="FN246" s="405"/>
      <c r="FO246" s="405"/>
      <c r="FP246" s="405"/>
      <c r="FQ246" s="405"/>
      <c r="FR246" s="405"/>
      <c r="FS246" s="405"/>
      <c r="FT246" s="405"/>
      <c r="FU246" s="405"/>
      <c r="FV246" s="405"/>
      <c r="FW246" s="405"/>
      <c r="FX246" s="405"/>
      <c r="FY246" s="405"/>
      <c r="FZ246" s="405"/>
      <c r="GA246" s="405"/>
      <c r="GB246" s="405"/>
      <c r="GC246" s="405"/>
      <c r="GD246" s="434"/>
      <c r="GE246" s="434"/>
      <c r="GF246" s="405"/>
      <c r="GG246" s="405"/>
      <c r="GH246" s="405"/>
      <c r="GI246" s="405"/>
      <c r="GJ246" s="405"/>
      <c r="GK246" s="405"/>
      <c r="GL246" s="405"/>
      <c r="GM246" s="405"/>
      <c r="GN246" s="405"/>
      <c r="GO246" s="405"/>
      <c r="GP246" s="405"/>
    </row>
    <row r="247" spans="1:198" ht="22.8">
      <c r="A247" s="434"/>
      <c r="B247" s="434"/>
      <c r="C247" s="463"/>
      <c r="D247" s="463"/>
      <c r="E247" s="463"/>
      <c r="F247" s="463"/>
      <c r="M247" s="441"/>
      <c r="N247" s="441"/>
      <c r="O247" s="441"/>
      <c r="P247" s="441"/>
      <c r="Q247" s="441"/>
      <c r="R247" s="441"/>
      <c r="S247" s="441"/>
      <c r="T247" s="441"/>
      <c r="U247" s="441"/>
      <c r="V247" s="441"/>
      <c r="W247" s="441"/>
      <c r="X247" s="441"/>
      <c r="Y247" s="441"/>
      <c r="Z247" s="441"/>
      <c r="AA247" s="441"/>
      <c r="AB247" s="441"/>
      <c r="AC247" s="434"/>
      <c r="AD247" s="434"/>
      <c r="AE247" s="441"/>
      <c r="AF247" s="441"/>
      <c r="AG247" s="405"/>
      <c r="AH247" s="405"/>
      <c r="AI247" s="405"/>
      <c r="AJ247" s="405"/>
      <c r="AK247" s="405"/>
      <c r="AL247" s="405"/>
      <c r="AM247" s="405"/>
      <c r="AN247" s="405"/>
      <c r="AO247" s="405"/>
      <c r="AP247" s="405"/>
      <c r="AQ247" s="405"/>
      <c r="AR247" s="405"/>
      <c r="AS247" s="405"/>
      <c r="AT247" s="405"/>
      <c r="AU247" s="405"/>
      <c r="AV247" s="405"/>
      <c r="AW247" s="405"/>
      <c r="AX247" s="405"/>
      <c r="AY247" s="405"/>
      <c r="AZ247" s="405"/>
      <c r="BA247" s="434"/>
      <c r="BB247" s="434"/>
      <c r="BC247" s="405"/>
      <c r="BD247" s="405"/>
      <c r="BE247" s="405"/>
      <c r="BF247" s="441"/>
      <c r="BG247" s="441"/>
      <c r="BH247" s="441"/>
      <c r="BI247" s="441"/>
      <c r="BJ247" s="441"/>
      <c r="BK247" s="441"/>
      <c r="BL247" s="441"/>
      <c r="BM247" s="441"/>
      <c r="BN247" s="441"/>
      <c r="BO247" s="441"/>
      <c r="BP247" s="441"/>
      <c r="BQ247" s="441"/>
      <c r="BR247" s="441"/>
      <c r="BS247" s="441"/>
      <c r="BT247" s="441"/>
      <c r="BU247" s="441"/>
      <c r="BV247" s="441"/>
      <c r="BW247" s="441"/>
      <c r="BX247" s="441"/>
      <c r="BY247" s="441"/>
      <c r="BZ247" s="405"/>
      <c r="CA247" s="405"/>
      <c r="CB247" s="405"/>
      <c r="CC247" s="405"/>
      <c r="CD247" s="405"/>
      <c r="CE247" s="405"/>
      <c r="CF247" s="434"/>
      <c r="CG247" s="434"/>
      <c r="CH247" s="405"/>
      <c r="CI247" s="405"/>
      <c r="CJ247" s="405"/>
      <c r="CK247" s="405"/>
      <c r="CL247" s="405"/>
      <c r="CM247" s="405"/>
      <c r="CN247" s="405"/>
      <c r="CO247" s="405"/>
      <c r="CP247" s="405"/>
      <c r="CQ247" s="434"/>
      <c r="CR247" s="434"/>
      <c r="CS247" s="405"/>
      <c r="CT247" s="405"/>
      <c r="CU247" s="405"/>
      <c r="CV247" s="405"/>
      <c r="CW247" s="405"/>
      <c r="CX247" s="405"/>
      <c r="CY247" s="405"/>
      <c r="CZ247" s="405"/>
      <c r="DA247" s="405"/>
      <c r="DB247" s="405"/>
      <c r="DC247" s="405"/>
      <c r="DD247" s="405"/>
      <c r="DE247" s="405"/>
      <c r="DF247" s="405"/>
      <c r="DG247" s="405"/>
      <c r="DH247" s="405"/>
      <c r="DI247" s="405"/>
      <c r="DJ247" s="405"/>
      <c r="DK247" s="405"/>
      <c r="DL247" s="405"/>
      <c r="DM247" s="405"/>
      <c r="DN247" s="405"/>
      <c r="DO247" s="405"/>
      <c r="DP247" s="405"/>
      <c r="DQ247" s="405"/>
      <c r="DR247" s="405"/>
      <c r="DS247" s="434"/>
      <c r="DT247" s="434"/>
      <c r="DU247" s="405"/>
      <c r="DV247" s="405"/>
      <c r="DW247" s="405"/>
      <c r="DX247" s="405"/>
      <c r="DY247" s="405"/>
      <c r="DZ247" s="405"/>
      <c r="EA247" s="405"/>
      <c r="EB247" s="405"/>
      <c r="EC247" s="405"/>
      <c r="ED247" s="405"/>
      <c r="EE247" s="405"/>
      <c r="EF247" s="405"/>
      <c r="EG247" s="405"/>
      <c r="EH247" s="405"/>
      <c r="EI247" s="405"/>
      <c r="EJ247" s="405"/>
      <c r="EK247" s="405"/>
      <c r="EL247" s="405"/>
      <c r="EM247" s="405"/>
      <c r="EN247" s="405"/>
      <c r="EO247" s="405"/>
      <c r="EP247" s="405"/>
      <c r="EQ247" s="405"/>
      <c r="ER247" s="405"/>
      <c r="ES247" s="405"/>
      <c r="ET247" s="405"/>
      <c r="EU247" s="434"/>
      <c r="EV247" s="434"/>
      <c r="EW247" s="405"/>
      <c r="EX247" s="405"/>
      <c r="EY247" s="405"/>
      <c r="EZ247" s="405"/>
      <c r="FA247" s="405"/>
      <c r="FB247" s="405"/>
      <c r="FC247" s="405"/>
      <c r="FD247" s="405"/>
      <c r="FE247" s="405"/>
      <c r="FF247" s="405"/>
      <c r="FG247" s="405"/>
      <c r="FH247" s="405"/>
      <c r="FI247" s="405"/>
      <c r="FJ247" s="405"/>
      <c r="FK247" s="405"/>
      <c r="FL247" s="405"/>
      <c r="FM247" s="405"/>
      <c r="FN247" s="405"/>
      <c r="FO247" s="405"/>
      <c r="FP247" s="405"/>
      <c r="FQ247" s="405"/>
      <c r="FR247" s="405"/>
      <c r="FS247" s="405"/>
      <c r="FT247" s="405"/>
      <c r="FU247" s="405"/>
      <c r="FV247" s="405"/>
      <c r="FW247" s="405"/>
      <c r="FX247" s="405"/>
      <c r="FY247" s="405"/>
      <c r="FZ247" s="405"/>
      <c r="GA247" s="405"/>
      <c r="GB247" s="405"/>
      <c r="GC247" s="405"/>
      <c r="GD247" s="434"/>
      <c r="GE247" s="434"/>
      <c r="GF247" s="405"/>
      <c r="GG247" s="405"/>
      <c r="GH247" s="405"/>
      <c r="GI247" s="405"/>
      <c r="GJ247" s="405"/>
      <c r="GK247" s="405"/>
      <c r="GL247" s="405"/>
      <c r="GM247" s="405"/>
      <c r="GN247" s="405"/>
      <c r="GO247" s="405"/>
      <c r="GP247" s="405"/>
    </row>
    <row r="248" spans="1:198" ht="22.8">
      <c r="A248" s="434"/>
      <c r="B248" s="434"/>
      <c r="C248" s="463"/>
      <c r="D248" s="463"/>
      <c r="E248" s="463"/>
      <c r="F248" s="463"/>
      <c r="M248" s="441"/>
      <c r="N248" s="441"/>
      <c r="O248" s="441"/>
      <c r="P248" s="441"/>
      <c r="Q248" s="441"/>
      <c r="R248" s="441"/>
      <c r="S248" s="441"/>
      <c r="T248" s="441"/>
      <c r="U248" s="441"/>
      <c r="V248" s="441"/>
      <c r="W248" s="441"/>
      <c r="X248" s="441"/>
      <c r="Y248" s="441"/>
      <c r="Z248" s="441"/>
      <c r="AA248" s="441"/>
      <c r="AB248" s="441"/>
      <c r="AC248" s="434"/>
      <c r="AD248" s="434"/>
      <c r="AE248" s="441"/>
      <c r="AF248" s="441"/>
      <c r="AG248" s="405"/>
      <c r="AH248" s="405"/>
      <c r="AI248" s="405"/>
      <c r="AJ248" s="405"/>
      <c r="AK248" s="405"/>
      <c r="AL248" s="405"/>
      <c r="AM248" s="405"/>
      <c r="AN248" s="405"/>
      <c r="AO248" s="405"/>
      <c r="AP248" s="405"/>
      <c r="AQ248" s="405"/>
      <c r="AR248" s="405"/>
      <c r="AS248" s="405"/>
      <c r="AT248" s="405"/>
      <c r="AU248" s="405"/>
      <c r="AV248" s="405"/>
      <c r="AW248" s="405"/>
      <c r="AX248" s="405"/>
      <c r="AY248" s="405"/>
      <c r="AZ248" s="405"/>
      <c r="BA248" s="434"/>
      <c r="BB248" s="434"/>
      <c r="BC248" s="405"/>
      <c r="BD248" s="405"/>
      <c r="BE248" s="405"/>
      <c r="BF248" s="441"/>
      <c r="BG248" s="441"/>
      <c r="BH248" s="441"/>
      <c r="BI248" s="441"/>
      <c r="BJ248" s="441"/>
      <c r="BK248" s="441"/>
      <c r="BL248" s="441"/>
      <c r="BM248" s="441"/>
      <c r="BN248" s="441"/>
      <c r="BO248" s="441"/>
      <c r="BP248" s="441"/>
      <c r="BQ248" s="441"/>
      <c r="BR248" s="441"/>
      <c r="BS248" s="441"/>
      <c r="BT248" s="441"/>
      <c r="BU248" s="441"/>
      <c r="BV248" s="441"/>
      <c r="BW248" s="441"/>
      <c r="BX248" s="441"/>
      <c r="BY248" s="441"/>
      <c r="BZ248" s="405"/>
      <c r="CA248" s="405"/>
      <c r="CB248" s="405"/>
      <c r="CC248" s="405"/>
      <c r="CD248" s="405"/>
      <c r="CE248" s="405"/>
      <c r="CF248" s="434"/>
      <c r="CG248" s="434"/>
      <c r="CH248" s="405"/>
      <c r="CI248" s="405"/>
      <c r="CJ248" s="405"/>
      <c r="CK248" s="405"/>
      <c r="CL248" s="405"/>
      <c r="CM248" s="405"/>
      <c r="CN248" s="405"/>
      <c r="CO248" s="405"/>
      <c r="CP248" s="405"/>
      <c r="CQ248" s="434"/>
      <c r="CR248" s="434"/>
      <c r="CS248" s="405"/>
      <c r="CT248" s="405"/>
      <c r="CU248" s="405"/>
      <c r="CV248" s="405"/>
      <c r="CW248" s="405"/>
      <c r="CX248" s="405"/>
      <c r="CY248" s="405"/>
      <c r="CZ248" s="405"/>
      <c r="DA248" s="405"/>
      <c r="DB248" s="405"/>
      <c r="DC248" s="405"/>
      <c r="DD248" s="405"/>
      <c r="DE248" s="405"/>
      <c r="DF248" s="405"/>
      <c r="DG248" s="405"/>
      <c r="DH248" s="405"/>
      <c r="DI248" s="405"/>
      <c r="DJ248" s="405"/>
      <c r="DK248" s="405"/>
      <c r="DL248" s="405"/>
      <c r="DM248" s="405"/>
      <c r="DN248" s="405"/>
      <c r="DO248" s="405"/>
      <c r="DP248" s="405"/>
      <c r="DQ248" s="405"/>
      <c r="DR248" s="405"/>
      <c r="DS248" s="434"/>
      <c r="DT248" s="434"/>
      <c r="DU248" s="405"/>
      <c r="DV248" s="405"/>
      <c r="DW248" s="405"/>
      <c r="DX248" s="405"/>
      <c r="DY248" s="405"/>
      <c r="DZ248" s="405"/>
      <c r="EA248" s="405"/>
      <c r="EB248" s="405"/>
      <c r="EC248" s="405"/>
      <c r="ED248" s="405"/>
      <c r="EE248" s="405"/>
      <c r="EF248" s="405"/>
      <c r="EG248" s="405"/>
      <c r="EH248" s="405"/>
      <c r="EI248" s="405"/>
      <c r="EJ248" s="405"/>
      <c r="EK248" s="405"/>
      <c r="EL248" s="405"/>
      <c r="EM248" s="405"/>
      <c r="EN248" s="405"/>
      <c r="EO248" s="405"/>
      <c r="EP248" s="405"/>
      <c r="EQ248" s="405"/>
      <c r="ER248" s="405"/>
      <c r="ES248" s="405"/>
      <c r="ET248" s="405"/>
      <c r="EU248" s="434"/>
      <c r="EV248" s="434"/>
      <c r="EW248" s="405"/>
      <c r="EX248" s="405"/>
      <c r="EY248" s="405"/>
      <c r="EZ248" s="405"/>
      <c r="FA248" s="405"/>
      <c r="FB248" s="405"/>
      <c r="FC248" s="405"/>
      <c r="FD248" s="405"/>
      <c r="FE248" s="405"/>
      <c r="FF248" s="405"/>
      <c r="FG248" s="405"/>
      <c r="FH248" s="405"/>
      <c r="FI248" s="405"/>
      <c r="FJ248" s="405"/>
      <c r="FK248" s="405"/>
      <c r="FL248" s="405"/>
      <c r="FM248" s="405"/>
      <c r="FN248" s="405"/>
      <c r="FO248" s="405"/>
      <c r="FP248" s="405"/>
      <c r="FQ248" s="405"/>
      <c r="FR248" s="405"/>
      <c r="FS248" s="405"/>
      <c r="FT248" s="405"/>
      <c r="FU248" s="405"/>
      <c r="FV248" s="405"/>
      <c r="FW248" s="405"/>
      <c r="FX248" s="405"/>
      <c r="FY248" s="405"/>
      <c r="FZ248" s="405"/>
      <c r="GA248" s="405"/>
      <c r="GB248" s="405"/>
      <c r="GC248" s="405"/>
      <c r="GD248" s="434"/>
      <c r="GE248" s="434"/>
      <c r="GF248" s="405"/>
      <c r="GG248" s="405"/>
      <c r="GH248" s="405"/>
      <c r="GI248" s="405"/>
      <c r="GJ248" s="405"/>
      <c r="GK248" s="405"/>
      <c r="GL248" s="405"/>
      <c r="GM248" s="405"/>
      <c r="GN248" s="405"/>
      <c r="GO248" s="405"/>
      <c r="GP248" s="405"/>
    </row>
    <row r="249" spans="1:198">
      <c r="A249" s="461"/>
      <c r="B249" s="461"/>
      <c r="C249" s="463"/>
      <c r="D249" s="463"/>
      <c r="E249" s="463"/>
      <c r="F249" s="463"/>
      <c r="AC249" s="461"/>
      <c r="AD249" s="461"/>
      <c r="BA249" s="461"/>
      <c r="BB249" s="461"/>
      <c r="CF249" s="461"/>
      <c r="CG249" s="461"/>
      <c r="CQ249" s="461"/>
      <c r="CR249" s="461"/>
      <c r="DS249" s="461"/>
      <c r="DT249" s="461"/>
      <c r="EU249" s="461"/>
      <c r="EV249" s="461"/>
      <c r="GD249" s="461"/>
      <c r="GE249" s="461"/>
    </row>
    <row r="250" spans="1:198">
      <c r="A250" s="461"/>
      <c r="B250" s="461"/>
      <c r="C250" s="463"/>
      <c r="D250" s="463"/>
      <c r="E250" s="463"/>
      <c r="F250" s="463"/>
      <c r="AC250" s="461"/>
      <c r="AD250" s="461"/>
      <c r="BA250" s="461"/>
      <c r="BB250" s="461"/>
      <c r="CF250" s="461"/>
      <c r="CG250" s="461"/>
      <c r="CQ250" s="461"/>
      <c r="CR250" s="461"/>
      <c r="DS250" s="461"/>
      <c r="DT250" s="461"/>
      <c r="EU250" s="461"/>
      <c r="EV250" s="461"/>
      <c r="GD250" s="461"/>
      <c r="GE250" s="461"/>
    </row>
    <row r="251" spans="1:198">
      <c r="A251" s="461"/>
      <c r="B251" s="461"/>
      <c r="C251" s="463"/>
      <c r="D251" s="463"/>
      <c r="E251" s="463"/>
      <c r="F251" s="463"/>
      <c r="AC251" s="461"/>
      <c r="AD251" s="461"/>
      <c r="BA251" s="461"/>
      <c r="BB251" s="461"/>
      <c r="CF251" s="461"/>
      <c r="CG251" s="461"/>
      <c r="CQ251" s="461"/>
      <c r="CR251" s="461"/>
      <c r="DS251" s="461"/>
      <c r="DT251" s="461"/>
      <c r="EU251" s="461"/>
      <c r="EV251" s="461"/>
      <c r="GD251" s="461"/>
      <c r="GE251" s="461"/>
    </row>
    <row r="252" spans="1:198">
      <c r="A252" s="461"/>
      <c r="B252" s="461"/>
      <c r="C252" s="463"/>
      <c r="D252" s="463"/>
      <c r="E252" s="463"/>
      <c r="F252" s="463"/>
      <c r="AC252" s="461"/>
      <c r="AD252" s="461"/>
      <c r="BA252" s="461"/>
      <c r="BB252" s="461"/>
      <c r="CF252" s="461"/>
      <c r="CG252" s="461"/>
      <c r="CQ252" s="461"/>
      <c r="CR252" s="461"/>
      <c r="DS252" s="461"/>
      <c r="DT252" s="461"/>
      <c r="EU252" s="461"/>
      <c r="EV252" s="461"/>
      <c r="GD252" s="461"/>
      <c r="GE252" s="461"/>
    </row>
    <row r="253" spans="1:198">
      <c r="A253" s="461"/>
      <c r="B253" s="461"/>
      <c r="C253" s="463"/>
      <c r="D253" s="463"/>
      <c r="E253" s="463"/>
      <c r="F253" s="463"/>
      <c r="AC253" s="461"/>
      <c r="AD253" s="461"/>
      <c r="BA253" s="461"/>
      <c r="BB253" s="461"/>
      <c r="CF253" s="461"/>
      <c r="CG253" s="461"/>
      <c r="CQ253" s="461"/>
      <c r="CR253" s="461"/>
      <c r="DS253" s="461"/>
      <c r="DT253" s="461"/>
      <c r="EU253" s="461"/>
      <c r="EV253" s="461"/>
      <c r="GD253" s="461"/>
      <c r="GE253" s="461"/>
    </row>
    <row r="254" spans="1:198">
      <c r="A254" s="461"/>
      <c r="B254" s="461"/>
      <c r="C254" s="463"/>
      <c r="D254" s="463"/>
      <c r="E254" s="463"/>
      <c r="F254" s="463"/>
      <c r="AC254" s="461"/>
      <c r="AD254" s="461"/>
      <c r="BA254" s="461"/>
      <c r="BB254" s="461"/>
      <c r="CF254" s="461"/>
      <c r="CG254" s="461"/>
      <c r="CQ254" s="461"/>
      <c r="CR254" s="461"/>
      <c r="DS254" s="461"/>
      <c r="DT254" s="461"/>
      <c r="EU254" s="461"/>
      <c r="EV254" s="461"/>
      <c r="GD254" s="461"/>
      <c r="GE254" s="461"/>
    </row>
    <row r="255" spans="1:198">
      <c r="A255" s="461"/>
      <c r="B255" s="461"/>
      <c r="C255" s="463"/>
      <c r="D255" s="463"/>
      <c r="E255" s="463"/>
      <c r="F255" s="463"/>
      <c r="AC255" s="461"/>
      <c r="AD255" s="461"/>
      <c r="BA255" s="461"/>
      <c r="BB255" s="461"/>
      <c r="CF255" s="461"/>
      <c r="CG255" s="461"/>
      <c r="CQ255" s="461"/>
      <c r="CR255" s="461"/>
      <c r="DS255" s="461"/>
      <c r="DT255" s="461"/>
      <c r="EU255" s="461"/>
      <c r="EV255" s="461"/>
      <c r="GD255" s="461"/>
      <c r="GE255" s="461"/>
    </row>
    <row r="256" spans="1:198">
      <c r="A256" s="461"/>
      <c r="B256" s="461"/>
      <c r="C256" s="463"/>
      <c r="D256" s="463"/>
      <c r="E256" s="463"/>
      <c r="F256" s="463"/>
      <c r="AC256" s="461"/>
      <c r="AD256" s="461"/>
      <c r="BA256" s="461"/>
      <c r="BB256" s="461"/>
      <c r="CF256" s="461"/>
      <c r="CG256" s="461"/>
      <c r="CQ256" s="461"/>
      <c r="CR256" s="461"/>
      <c r="DS256" s="461"/>
      <c r="DT256" s="461"/>
      <c r="EU256" s="461"/>
      <c r="EV256" s="461"/>
      <c r="GD256" s="461"/>
      <c r="GE256" s="461"/>
    </row>
    <row r="257" spans="1:200" s="411" customFormat="1">
      <c r="A257" s="461"/>
      <c r="B257" s="461"/>
      <c r="C257" s="463"/>
      <c r="D257" s="463"/>
      <c r="E257" s="463"/>
      <c r="F257" s="463"/>
      <c r="AC257" s="461"/>
      <c r="AD257" s="461"/>
      <c r="AG257" s="412"/>
      <c r="AH257" s="412"/>
      <c r="AI257" s="412"/>
      <c r="AJ257" s="412"/>
      <c r="AK257" s="412"/>
      <c r="AL257" s="412"/>
      <c r="AM257" s="412"/>
      <c r="AN257" s="412"/>
      <c r="AO257" s="412"/>
      <c r="AP257" s="412"/>
      <c r="AQ257" s="412"/>
      <c r="AR257" s="412"/>
      <c r="AS257" s="412"/>
      <c r="AT257" s="412"/>
      <c r="AU257" s="412"/>
      <c r="AV257" s="412"/>
      <c r="AW257" s="412"/>
      <c r="AX257" s="412"/>
      <c r="AY257" s="412"/>
      <c r="AZ257" s="412"/>
      <c r="BA257" s="461"/>
      <c r="BB257" s="461"/>
      <c r="BC257" s="412"/>
      <c r="BD257" s="412"/>
      <c r="BE257" s="412"/>
      <c r="BZ257" s="412"/>
      <c r="CA257" s="412"/>
      <c r="CB257" s="412"/>
      <c r="CC257" s="412"/>
      <c r="CD257" s="412"/>
      <c r="CE257" s="412"/>
      <c r="CF257" s="461"/>
      <c r="CG257" s="461"/>
      <c r="CH257" s="412"/>
      <c r="CI257" s="412"/>
      <c r="CJ257" s="412"/>
      <c r="CK257" s="412"/>
      <c r="CL257" s="412"/>
      <c r="CM257" s="412"/>
      <c r="CN257" s="412"/>
      <c r="CO257" s="412"/>
      <c r="CP257" s="412"/>
      <c r="CQ257" s="461"/>
      <c r="CR257" s="461"/>
      <c r="CS257" s="412"/>
      <c r="CT257" s="412"/>
      <c r="CU257" s="412"/>
      <c r="CV257" s="412"/>
      <c r="CW257" s="412"/>
      <c r="CX257" s="412"/>
      <c r="CY257" s="412"/>
      <c r="CZ257" s="412"/>
      <c r="DA257" s="412"/>
      <c r="DB257" s="412"/>
      <c r="DC257" s="412"/>
      <c r="DD257" s="412"/>
      <c r="DE257" s="412"/>
      <c r="DF257" s="412"/>
      <c r="DG257" s="412"/>
      <c r="DH257" s="412"/>
      <c r="DI257" s="412"/>
      <c r="DJ257" s="412"/>
      <c r="DK257" s="412"/>
      <c r="DL257" s="412"/>
      <c r="DM257" s="412"/>
      <c r="DN257" s="412"/>
      <c r="DO257" s="412"/>
      <c r="DP257" s="412"/>
      <c r="DQ257" s="412"/>
      <c r="DR257" s="412"/>
      <c r="DS257" s="461"/>
      <c r="DT257" s="461"/>
      <c r="DU257" s="412"/>
      <c r="DV257" s="412"/>
      <c r="DW257" s="412"/>
      <c r="DX257" s="412"/>
      <c r="DY257" s="412"/>
      <c r="DZ257" s="412"/>
      <c r="EA257" s="412"/>
      <c r="EB257" s="412"/>
      <c r="EC257" s="412"/>
      <c r="ED257" s="412"/>
      <c r="EE257" s="412"/>
      <c r="EF257" s="412"/>
      <c r="EG257" s="412"/>
      <c r="EH257" s="412"/>
      <c r="EI257" s="412"/>
      <c r="EJ257" s="412"/>
      <c r="EK257" s="412"/>
      <c r="EL257" s="412"/>
      <c r="EM257" s="412"/>
      <c r="EN257" s="412"/>
      <c r="EO257" s="412"/>
      <c r="EP257" s="412"/>
      <c r="EQ257" s="412"/>
      <c r="ER257" s="412"/>
      <c r="ES257" s="412"/>
      <c r="ET257" s="412"/>
      <c r="EU257" s="461"/>
      <c r="EV257" s="461"/>
      <c r="EW257" s="412"/>
      <c r="EX257" s="412"/>
      <c r="EY257" s="412"/>
      <c r="EZ257" s="412"/>
      <c r="FA257" s="412"/>
      <c r="FB257" s="412"/>
      <c r="FC257" s="412"/>
      <c r="FD257" s="412"/>
      <c r="FE257" s="412"/>
      <c r="FF257" s="412"/>
      <c r="FG257" s="412"/>
      <c r="FH257" s="412"/>
      <c r="FI257" s="412"/>
      <c r="FJ257" s="412"/>
      <c r="FK257" s="412"/>
      <c r="FL257" s="412"/>
      <c r="FM257" s="412"/>
      <c r="FN257" s="412"/>
      <c r="FO257" s="412"/>
      <c r="FP257" s="412"/>
      <c r="FQ257" s="412"/>
      <c r="FR257" s="412"/>
      <c r="FS257" s="412"/>
      <c r="FT257" s="412"/>
      <c r="FU257" s="412"/>
      <c r="FV257" s="412"/>
      <c r="FW257" s="412"/>
      <c r="FX257" s="412"/>
      <c r="FY257" s="412"/>
      <c r="FZ257" s="412"/>
      <c r="GA257" s="412"/>
      <c r="GB257" s="412"/>
      <c r="GC257" s="412"/>
      <c r="GD257" s="461"/>
      <c r="GE257" s="461"/>
      <c r="GF257" s="412"/>
      <c r="GG257" s="412"/>
      <c r="GH257" s="412"/>
      <c r="GI257" s="412"/>
      <c r="GJ257" s="412"/>
      <c r="GK257" s="412"/>
      <c r="GL257" s="412"/>
      <c r="GM257" s="412"/>
      <c r="GN257" s="412"/>
      <c r="GO257" s="412"/>
      <c r="GP257" s="412"/>
      <c r="GQ257" s="412"/>
      <c r="GR257" s="412"/>
    </row>
    <row r="258" spans="1:200" s="411" customFormat="1">
      <c r="A258" s="461"/>
      <c r="B258" s="461"/>
      <c r="C258" s="463"/>
      <c r="D258" s="463"/>
      <c r="E258" s="463"/>
      <c r="F258" s="463"/>
      <c r="AC258" s="461"/>
      <c r="AD258" s="461"/>
      <c r="AG258" s="412"/>
      <c r="AH258" s="412"/>
      <c r="AI258" s="412"/>
      <c r="AJ258" s="412"/>
      <c r="AK258" s="412"/>
      <c r="AL258" s="412"/>
      <c r="AM258" s="412"/>
      <c r="AN258" s="412"/>
      <c r="AO258" s="412"/>
      <c r="AP258" s="412"/>
      <c r="AQ258" s="412"/>
      <c r="AR258" s="412"/>
      <c r="AS258" s="412"/>
      <c r="AT258" s="412"/>
      <c r="AU258" s="412"/>
      <c r="AV258" s="412"/>
      <c r="AW258" s="412"/>
      <c r="AX258" s="412"/>
      <c r="AY258" s="412"/>
      <c r="AZ258" s="412"/>
      <c r="BA258" s="461"/>
      <c r="BB258" s="461"/>
      <c r="BC258" s="412"/>
      <c r="BD258" s="412"/>
      <c r="BE258" s="412"/>
      <c r="BZ258" s="412"/>
      <c r="CA258" s="412"/>
      <c r="CB258" s="412"/>
      <c r="CC258" s="412"/>
      <c r="CD258" s="412"/>
      <c r="CE258" s="412"/>
      <c r="CF258" s="461"/>
      <c r="CG258" s="461"/>
      <c r="CH258" s="412"/>
      <c r="CI258" s="412"/>
      <c r="CJ258" s="412"/>
      <c r="CK258" s="412"/>
      <c r="CL258" s="412"/>
      <c r="CM258" s="412"/>
      <c r="CN258" s="412"/>
      <c r="CO258" s="412"/>
      <c r="CP258" s="412"/>
      <c r="CQ258" s="461"/>
      <c r="CR258" s="461"/>
      <c r="CS258" s="412"/>
      <c r="CT258" s="412"/>
      <c r="CU258" s="412"/>
      <c r="CV258" s="412"/>
      <c r="CW258" s="412"/>
      <c r="CX258" s="412"/>
      <c r="CY258" s="412"/>
      <c r="CZ258" s="412"/>
      <c r="DA258" s="412"/>
      <c r="DB258" s="412"/>
      <c r="DC258" s="412"/>
      <c r="DD258" s="412"/>
      <c r="DE258" s="412"/>
      <c r="DF258" s="412"/>
      <c r="DG258" s="412"/>
      <c r="DH258" s="412"/>
      <c r="DI258" s="412"/>
      <c r="DJ258" s="412"/>
      <c r="DK258" s="412"/>
      <c r="DL258" s="412"/>
      <c r="DM258" s="412"/>
      <c r="DN258" s="412"/>
      <c r="DO258" s="412"/>
      <c r="DP258" s="412"/>
      <c r="DQ258" s="412"/>
      <c r="DR258" s="412"/>
      <c r="DS258" s="461"/>
      <c r="DT258" s="461"/>
      <c r="DU258" s="412"/>
      <c r="DV258" s="412"/>
      <c r="DW258" s="412"/>
      <c r="DX258" s="412"/>
      <c r="DY258" s="412"/>
      <c r="DZ258" s="412"/>
      <c r="EA258" s="412"/>
      <c r="EB258" s="412"/>
      <c r="EC258" s="412"/>
      <c r="ED258" s="412"/>
      <c r="EE258" s="412"/>
      <c r="EF258" s="412"/>
      <c r="EG258" s="412"/>
      <c r="EH258" s="412"/>
      <c r="EI258" s="412"/>
      <c r="EJ258" s="412"/>
      <c r="EK258" s="412"/>
      <c r="EL258" s="412"/>
      <c r="EM258" s="412"/>
      <c r="EN258" s="412"/>
      <c r="EO258" s="412"/>
      <c r="EP258" s="412"/>
      <c r="EQ258" s="412"/>
      <c r="ER258" s="412"/>
      <c r="ES258" s="412"/>
      <c r="ET258" s="412"/>
      <c r="EU258" s="461"/>
      <c r="EV258" s="461"/>
      <c r="EW258" s="412"/>
      <c r="EX258" s="412"/>
      <c r="EY258" s="412"/>
      <c r="EZ258" s="412"/>
      <c r="FA258" s="412"/>
      <c r="FB258" s="412"/>
      <c r="FC258" s="412"/>
      <c r="FD258" s="412"/>
      <c r="FE258" s="412"/>
      <c r="FF258" s="412"/>
      <c r="FG258" s="412"/>
      <c r="FH258" s="412"/>
      <c r="FI258" s="412"/>
      <c r="FJ258" s="412"/>
      <c r="FK258" s="412"/>
      <c r="FL258" s="412"/>
      <c r="FM258" s="412"/>
      <c r="FN258" s="412"/>
      <c r="FO258" s="412"/>
      <c r="FP258" s="412"/>
      <c r="FQ258" s="412"/>
      <c r="FR258" s="412"/>
      <c r="FS258" s="412"/>
      <c r="FT258" s="412"/>
      <c r="FU258" s="412"/>
      <c r="FV258" s="412"/>
      <c r="FW258" s="412"/>
      <c r="FX258" s="412"/>
      <c r="FY258" s="412"/>
      <c r="FZ258" s="412"/>
      <c r="GA258" s="412"/>
      <c r="GB258" s="412"/>
      <c r="GC258" s="412"/>
      <c r="GD258" s="461"/>
      <c r="GE258" s="461"/>
      <c r="GF258" s="412"/>
      <c r="GG258" s="412"/>
      <c r="GH258" s="412"/>
      <c r="GI258" s="412"/>
      <c r="GJ258" s="412"/>
      <c r="GK258" s="412"/>
      <c r="GL258" s="412"/>
      <c r="GM258" s="412"/>
      <c r="GN258" s="412"/>
      <c r="GO258" s="412"/>
      <c r="GP258" s="412"/>
      <c r="GQ258" s="412"/>
      <c r="GR258" s="412"/>
    </row>
    <row r="259" spans="1:200" s="411" customFormat="1">
      <c r="A259" s="461"/>
      <c r="B259" s="461"/>
      <c r="C259" s="463"/>
      <c r="D259" s="463"/>
      <c r="E259" s="463"/>
      <c r="F259" s="463"/>
      <c r="AC259" s="461"/>
      <c r="AD259" s="461"/>
      <c r="AG259" s="412"/>
      <c r="AH259" s="412"/>
      <c r="AI259" s="412"/>
      <c r="AJ259" s="412"/>
      <c r="AK259" s="412"/>
      <c r="AL259" s="412"/>
      <c r="AM259" s="412"/>
      <c r="AN259" s="412"/>
      <c r="AO259" s="412"/>
      <c r="AP259" s="412"/>
      <c r="AQ259" s="412"/>
      <c r="AR259" s="412"/>
      <c r="AS259" s="412"/>
      <c r="AT259" s="412"/>
      <c r="AU259" s="412"/>
      <c r="AV259" s="412"/>
      <c r="AW259" s="412"/>
      <c r="AX259" s="412"/>
      <c r="AY259" s="412"/>
      <c r="AZ259" s="412"/>
      <c r="BA259" s="461"/>
      <c r="BB259" s="461"/>
      <c r="BC259" s="412"/>
      <c r="BD259" s="412"/>
      <c r="BE259" s="412"/>
      <c r="BZ259" s="412"/>
      <c r="CA259" s="412"/>
      <c r="CB259" s="412"/>
      <c r="CC259" s="412"/>
      <c r="CD259" s="412"/>
      <c r="CE259" s="412"/>
      <c r="CF259" s="461"/>
      <c r="CG259" s="461"/>
      <c r="CH259" s="412"/>
      <c r="CI259" s="412"/>
      <c r="CJ259" s="412"/>
      <c r="CK259" s="412"/>
      <c r="CL259" s="412"/>
      <c r="CM259" s="412"/>
      <c r="CN259" s="412"/>
      <c r="CO259" s="412"/>
      <c r="CP259" s="412"/>
      <c r="CQ259" s="461"/>
      <c r="CR259" s="461"/>
      <c r="CS259" s="412"/>
      <c r="CT259" s="412"/>
      <c r="CU259" s="412"/>
      <c r="CV259" s="412"/>
      <c r="CW259" s="412"/>
      <c r="CX259" s="412"/>
      <c r="CY259" s="412"/>
      <c r="CZ259" s="412"/>
      <c r="DA259" s="412"/>
      <c r="DB259" s="412"/>
      <c r="DC259" s="412"/>
      <c r="DD259" s="412"/>
      <c r="DE259" s="412"/>
      <c r="DF259" s="412"/>
      <c r="DG259" s="412"/>
      <c r="DH259" s="412"/>
      <c r="DI259" s="412"/>
      <c r="DJ259" s="412"/>
      <c r="DK259" s="412"/>
      <c r="DL259" s="412"/>
      <c r="DM259" s="412"/>
      <c r="DN259" s="412"/>
      <c r="DO259" s="412"/>
      <c r="DP259" s="412"/>
      <c r="DQ259" s="412"/>
      <c r="DR259" s="412"/>
      <c r="DS259" s="461"/>
      <c r="DT259" s="461"/>
      <c r="DU259" s="412"/>
      <c r="DV259" s="412"/>
      <c r="DW259" s="412"/>
      <c r="DX259" s="412"/>
      <c r="DY259" s="412"/>
      <c r="DZ259" s="412"/>
      <c r="EA259" s="412"/>
      <c r="EB259" s="412"/>
      <c r="EC259" s="412"/>
      <c r="ED259" s="412"/>
      <c r="EE259" s="412"/>
      <c r="EF259" s="412"/>
      <c r="EG259" s="412"/>
      <c r="EH259" s="412"/>
      <c r="EI259" s="412"/>
      <c r="EJ259" s="412"/>
      <c r="EK259" s="412"/>
      <c r="EL259" s="412"/>
      <c r="EM259" s="412"/>
      <c r="EN259" s="412"/>
      <c r="EO259" s="412"/>
      <c r="EP259" s="412"/>
      <c r="EQ259" s="412"/>
      <c r="ER259" s="412"/>
      <c r="ES259" s="412"/>
      <c r="ET259" s="412"/>
      <c r="EU259" s="461"/>
      <c r="EV259" s="461"/>
      <c r="EW259" s="412"/>
      <c r="EX259" s="412"/>
      <c r="EY259" s="412"/>
      <c r="EZ259" s="412"/>
      <c r="FA259" s="412"/>
      <c r="FB259" s="412"/>
      <c r="FC259" s="412"/>
      <c r="FD259" s="412"/>
      <c r="FE259" s="412"/>
      <c r="FF259" s="412"/>
      <c r="FG259" s="412"/>
      <c r="FH259" s="412"/>
      <c r="FI259" s="412"/>
      <c r="FJ259" s="412"/>
      <c r="FK259" s="412"/>
      <c r="FL259" s="412"/>
      <c r="FM259" s="412"/>
      <c r="FN259" s="412"/>
      <c r="FO259" s="412"/>
      <c r="FP259" s="412"/>
      <c r="FQ259" s="412"/>
      <c r="FR259" s="412"/>
      <c r="FS259" s="412"/>
      <c r="FT259" s="412"/>
      <c r="FU259" s="412"/>
      <c r="FV259" s="412"/>
      <c r="FW259" s="412"/>
      <c r="FX259" s="412"/>
      <c r="FY259" s="412"/>
      <c r="FZ259" s="412"/>
      <c r="GA259" s="412"/>
      <c r="GB259" s="412"/>
      <c r="GC259" s="412"/>
      <c r="GD259" s="461"/>
      <c r="GE259" s="461"/>
      <c r="GF259" s="412"/>
      <c r="GG259" s="412"/>
      <c r="GH259" s="412"/>
      <c r="GI259" s="412"/>
      <c r="GJ259" s="412"/>
      <c r="GK259" s="412"/>
      <c r="GL259" s="412"/>
      <c r="GM259" s="412"/>
      <c r="GN259" s="412"/>
      <c r="GO259" s="412"/>
      <c r="GP259" s="412"/>
      <c r="GQ259" s="412"/>
      <c r="GR259" s="412"/>
    </row>
    <row r="260" spans="1:200" s="411" customFormat="1">
      <c r="A260" s="461"/>
      <c r="B260" s="461"/>
      <c r="C260" s="463"/>
      <c r="D260" s="463"/>
      <c r="E260" s="463"/>
      <c r="F260" s="463"/>
      <c r="AC260" s="461"/>
      <c r="AD260" s="461"/>
      <c r="AG260" s="412"/>
      <c r="AH260" s="412"/>
      <c r="AI260" s="412"/>
      <c r="AJ260" s="412"/>
      <c r="AK260" s="412"/>
      <c r="AL260" s="412"/>
      <c r="AM260" s="412"/>
      <c r="AN260" s="412"/>
      <c r="AO260" s="412"/>
      <c r="AP260" s="412"/>
      <c r="AQ260" s="412"/>
      <c r="AR260" s="412"/>
      <c r="AS260" s="412"/>
      <c r="AT260" s="412"/>
      <c r="AU260" s="412"/>
      <c r="AV260" s="412"/>
      <c r="AW260" s="412"/>
      <c r="AX260" s="412"/>
      <c r="AY260" s="412"/>
      <c r="AZ260" s="412"/>
      <c r="BA260" s="461"/>
      <c r="BB260" s="461"/>
      <c r="BC260" s="412"/>
      <c r="BD260" s="412"/>
      <c r="BE260" s="412"/>
      <c r="BZ260" s="412"/>
      <c r="CA260" s="412"/>
      <c r="CB260" s="412"/>
      <c r="CC260" s="412"/>
      <c r="CD260" s="412"/>
      <c r="CE260" s="412"/>
      <c r="CF260" s="461"/>
      <c r="CG260" s="461"/>
      <c r="CH260" s="412"/>
      <c r="CI260" s="412"/>
      <c r="CJ260" s="412"/>
      <c r="CK260" s="412"/>
      <c r="CL260" s="412"/>
      <c r="CM260" s="412"/>
      <c r="CN260" s="412"/>
      <c r="CO260" s="412"/>
      <c r="CP260" s="412"/>
      <c r="CQ260" s="461"/>
      <c r="CR260" s="461"/>
      <c r="CS260" s="412"/>
      <c r="CT260" s="412"/>
      <c r="CU260" s="412"/>
      <c r="CV260" s="412"/>
      <c r="CW260" s="412"/>
      <c r="CX260" s="412"/>
      <c r="CY260" s="412"/>
      <c r="CZ260" s="412"/>
      <c r="DA260" s="412"/>
      <c r="DB260" s="412"/>
      <c r="DC260" s="412"/>
      <c r="DD260" s="412"/>
      <c r="DE260" s="412"/>
      <c r="DF260" s="412"/>
      <c r="DG260" s="412"/>
      <c r="DH260" s="412"/>
      <c r="DI260" s="412"/>
      <c r="DJ260" s="412"/>
      <c r="DK260" s="412"/>
      <c r="DL260" s="412"/>
      <c r="DM260" s="412"/>
      <c r="DN260" s="412"/>
      <c r="DO260" s="412"/>
      <c r="DP260" s="412"/>
      <c r="DQ260" s="412"/>
      <c r="DR260" s="412"/>
      <c r="DS260" s="461"/>
      <c r="DT260" s="461"/>
      <c r="DU260" s="412"/>
      <c r="DV260" s="412"/>
      <c r="DW260" s="412"/>
      <c r="DX260" s="412"/>
      <c r="DY260" s="412"/>
      <c r="DZ260" s="412"/>
      <c r="EA260" s="412"/>
      <c r="EB260" s="412"/>
      <c r="EC260" s="412"/>
      <c r="ED260" s="412"/>
      <c r="EE260" s="412"/>
      <c r="EF260" s="412"/>
      <c r="EG260" s="412"/>
      <c r="EH260" s="412"/>
      <c r="EI260" s="412"/>
      <c r="EJ260" s="412"/>
      <c r="EK260" s="412"/>
      <c r="EL260" s="412"/>
      <c r="EM260" s="412"/>
      <c r="EN260" s="412"/>
      <c r="EO260" s="412"/>
      <c r="EP260" s="412"/>
      <c r="EQ260" s="412"/>
      <c r="ER260" s="412"/>
      <c r="ES260" s="412"/>
      <c r="ET260" s="412"/>
      <c r="EU260" s="461"/>
      <c r="EV260" s="461"/>
      <c r="EW260" s="412"/>
      <c r="EX260" s="412"/>
      <c r="EY260" s="412"/>
      <c r="EZ260" s="412"/>
      <c r="FA260" s="412"/>
      <c r="FB260" s="412"/>
      <c r="FC260" s="412"/>
      <c r="FD260" s="412"/>
      <c r="FE260" s="412"/>
      <c r="FF260" s="412"/>
      <c r="FG260" s="412"/>
      <c r="FH260" s="412"/>
      <c r="FI260" s="412"/>
      <c r="FJ260" s="412"/>
      <c r="FK260" s="412"/>
      <c r="FL260" s="412"/>
      <c r="FM260" s="412"/>
      <c r="FN260" s="412"/>
      <c r="FO260" s="412"/>
      <c r="FP260" s="412"/>
      <c r="FQ260" s="412"/>
      <c r="FR260" s="412"/>
      <c r="FS260" s="412"/>
      <c r="FT260" s="412"/>
      <c r="FU260" s="412"/>
      <c r="FV260" s="412"/>
      <c r="FW260" s="412"/>
      <c r="FX260" s="412"/>
      <c r="FY260" s="412"/>
      <c r="FZ260" s="412"/>
      <c r="GA260" s="412"/>
      <c r="GB260" s="412"/>
      <c r="GC260" s="412"/>
      <c r="GD260" s="461"/>
      <c r="GE260" s="461"/>
      <c r="GF260" s="412"/>
      <c r="GG260" s="412"/>
      <c r="GH260" s="412"/>
      <c r="GI260" s="412"/>
      <c r="GJ260" s="412"/>
      <c r="GK260" s="412"/>
      <c r="GL260" s="412"/>
      <c r="GM260" s="412"/>
      <c r="GN260" s="412"/>
      <c r="GO260" s="412"/>
      <c r="GP260" s="412"/>
      <c r="GQ260" s="412"/>
      <c r="GR260" s="412"/>
    </row>
    <row r="261" spans="1:200" s="411" customFormat="1">
      <c r="A261" s="461"/>
      <c r="B261" s="461"/>
      <c r="C261" s="463"/>
      <c r="D261" s="463"/>
      <c r="E261" s="463"/>
      <c r="F261" s="463"/>
      <c r="AC261" s="461"/>
      <c r="AD261" s="461"/>
      <c r="AG261" s="412"/>
      <c r="AH261" s="412"/>
      <c r="AI261" s="412"/>
      <c r="AJ261" s="412"/>
      <c r="AK261" s="412"/>
      <c r="AL261" s="412"/>
      <c r="AM261" s="412"/>
      <c r="AN261" s="412"/>
      <c r="AO261" s="412"/>
      <c r="AP261" s="412"/>
      <c r="AQ261" s="412"/>
      <c r="AR261" s="412"/>
      <c r="AS261" s="412"/>
      <c r="AT261" s="412"/>
      <c r="AU261" s="412"/>
      <c r="AV261" s="412"/>
      <c r="AW261" s="412"/>
      <c r="AX261" s="412"/>
      <c r="AY261" s="412"/>
      <c r="AZ261" s="412"/>
      <c r="BA261" s="461"/>
      <c r="BB261" s="461"/>
      <c r="BC261" s="412"/>
      <c r="BD261" s="412"/>
      <c r="BE261" s="412"/>
      <c r="BZ261" s="412"/>
      <c r="CA261" s="412"/>
      <c r="CB261" s="412"/>
      <c r="CC261" s="412"/>
      <c r="CD261" s="412"/>
      <c r="CE261" s="412"/>
      <c r="CF261" s="461"/>
      <c r="CG261" s="461"/>
      <c r="CH261" s="412"/>
      <c r="CI261" s="412"/>
      <c r="CJ261" s="412"/>
      <c r="CK261" s="412"/>
      <c r="CL261" s="412"/>
      <c r="CM261" s="412"/>
      <c r="CN261" s="412"/>
      <c r="CO261" s="412"/>
      <c r="CP261" s="412"/>
      <c r="CQ261" s="461"/>
      <c r="CR261" s="461"/>
      <c r="CS261" s="412"/>
      <c r="CT261" s="412"/>
      <c r="CU261" s="412"/>
      <c r="CV261" s="412"/>
      <c r="CW261" s="412"/>
      <c r="CX261" s="412"/>
      <c r="CY261" s="412"/>
      <c r="CZ261" s="412"/>
      <c r="DA261" s="412"/>
      <c r="DB261" s="412"/>
      <c r="DC261" s="412"/>
      <c r="DD261" s="412"/>
      <c r="DE261" s="412"/>
      <c r="DF261" s="412"/>
      <c r="DG261" s="412"/>
      <c r="DH261" s="412"/>
      <c r="DI261" s="412"/>
      <c r="DJ261" s="412"/>
      <c r="DK261" s="412"/>
      <c r="DL261" s="412"/>
      <c r="DM261" s="412"/>
      <c r="DN261" s="412"/>
      <c r="DO261" s="412"/>
      <c r="DP261" s="412"/>
      <c r="DQ261" s="412"/>
      <c r="DR261" s="412"/>
      <c r="DS261" s="461"/>
      <c r="DT261" s="461"/>
      <c r="DU261" s="412"/>
      <c r="DV261" s="412"/>
      <c r="DW261" s="412"/>
      <c r="DX261" s="412"/>
      <c r="DY261" s="412"/>
      <c r="DZ261" s="412"/>
      <c r="EA261" s="412"/>
      <c r="EB261" s="412"/>
      <c r="EC261" s="412"/>
      <c r="ED261" s="412"/>
      <c r="EE261" s="412"/>
      <c r="EF261" s="412"/>
      <c r="EG261" s="412"/>
      <c r="EH261" s="412"/>
      <c r="EI261" s="412"/>
      <c r="EJ261" s="412"/>
      <c r="EK261" s="412"/>
      <c r="EL261" s="412"/>
      <c r="EM261" s="412"/>
      <c r="EN261" s="412"/>
      <c r="EO261" s="412"/>
      <c r="EP261" s="412"/>
      <c r="EQ261" s="412"/>
      <c r="ER261" s="412"/>
      <c r="ES261" s="412"/>
      <c r="ET261" s="412"/>
      <c r="EU261" s="461"/>
      <c r="EV261" s="461"/>
      <c r="EW261" s="412"/>
      <c r="EX261" s="412"/>
      <c r="EY261" s="412"/>
      <c r="EZ261" s="412"/>
      <c r="FA261" s="412"/>
      <c r="FB261" s="412"/>
      <c r="FC261" s="412"/>
      <c r="FD261" s="412"/>
      <c r="FE261" s="412"/>
      <c r="FF261" s="412"/>
      <c r="FG261" s="412"/>
      <c r="FH261" s="412"/>
      <c r="FI261" s="412"/>
      <c r="FJ261" s="412"/>
      <c r="FK261" s="412"/>
      <c r="FL261" s="412"/>
      <c r="FM261" s="412"/>
      <c r="FN261" s="412"/>
      <c r="FO261" s="412"/>
      <c r="FP261" s="412"/>
      <c r="FQ261" s="412"/>
      <c r="FR261" s="412"/>
      <c r="FS261" s="412"/>
      <c r="FT261" s="412"/>
      <c r="FU261" s="412"/>
      <c r="FV261" s="412"/>
      <c r="FW261" s="412"/>
      <c r="FX261" s="412"/>
      <c r="FY261" s="412"/>
      <c r="FZ261" s="412"/>
      <c r="GA261" s="412"/>
      <c r="GB261" s="412"/>
      <c r="GC261" s="412"/>
      <c r="GD261" s="461"/>
      <c r="GE261" s="461"/>
      <c r="GF261" s="412"/>
      <c r="GG261" s="412"/>
      <c r="GH261" s="412"/>
      <c r="GI261" s="412"/>
      <c r="GJ261" s="412"/>
      <c r="GK261" s="412"/>
      <c r="GL261" s="412"/>
      <c r="GM261" s="412"/>
      <c r="GN261" s="412"/>
      <c r="GO261" s="412"/>
      <c r="GP261" s="412"/>
      <c r="GQ261" s="412"/>
      <c r="GR261" s="412"/>
    </row>
    <row r="262" spans="1:200" s="411" customFormat="1">
      <c r="A262" s="461"/>
      <c r="B262" s="461"/>
      <c r="C262" s="463"/>
      <c r="D262" s="463"/>
      <c r="E262" s="463"/>
      <c r="F262" s="463"/>
      <c r="AC262" s="461"/>
      <c r="AD262" s="461"/>
      <c r="AG262" s="412"/>
      <c r="AH262" s="412"/>
      <c r="AI262" s="412"/>
      <c r="AJ262" s="412"/>
      <c r="AK262" s="412"/>
      <c r="AL262" s="412"/>
      <c r="AM262" s="412"/>
      <c r="AN262" s="412"/>
      <c r="AO262" s="412"/>
      <c r="AP262" s="412"/>
      <c r="AQ262" s="412"/>
      <c r="AR262" s="412"/>
      <c r="AS262" s="412"/>
      <c r="AT262" s="412"/>
      <c r="AU262" s="412"/>
      <c r="AV262" s="412"/>
      <c r="AW262" s="412"/>
      <c r="AX262" s="412"/>
      <c r="AY262" s="412"/>
      <c r="AZ262" s="412"/>
      <c r="BA262" s="461"/>
      <c r="BB262" s="461"/>
      <c r="BC262" s="412"/>
      <c r="BD262" s="412"/>
      <c r="BE262" s="412"/>
      <c r="BZ262" s="412"/>
      <c r="CA262" s="412"/>
      <c r="CB262" s="412"/>
      <c r="CC262" s="412"/>
      <c r="CD262" s="412"/>
      <c r="CE262" s="412"/>
      <c r="CF262" s="461"/>
      <c r="CG262" s="461"/>
      <c r="CH262" s="412"/>
      <c r="CI262" s="412"/>
      <c r="CJ262" s="412"/>
      <c r="CK262" s="412"/>
      <c r="CL262" s="412"/>
      <c r="CM262" s="412"/>
      <c r="CN262" s="412"/>
      <c r="CO262" s="412"/>
      <c r="CP262" s="412"/>
      <c r="CQ262" s="461"/>
      <c r="CR262" s="461"/>
      <c r="CS262" s="412"/>
      <c r="CT262" s="412"/>
      <c r="CU262" s="412"/>
      <c r="CV262" s="412"/>
      <c r="CW262" s="412"/>
      <c r="CX262" s="412"/>
      <c r="CY262" s="412"/>
      <c r="CZ262" s="412"/>
      <c r="DA262" s="412"/>
      <c r="DB262" s="412"/>
      <c r="DC262" s="412"/>
      <c r="DD262" s="412"/>
      <c r="DE262" s="412"/>
      <c r="DF262" s="412"/>
      <c r="DG262" s="412"/>
      <c r="DH262" s="412"/>
      <c r="DI262" s="412"/>
      <c r="DJ262" s="412"/>
      <c r="DK262" s="412"/>
      <c r="DL262" s="412"/>
      <c r="DM262" s="412"/>
      <c r="DN262" s="412"/>
      <c r="DO262" s="412"/>
      <c r="DP262" s="412"/>
      <c r="DQ262" s="412"/>
      <c r="DR262" s="412"/>
      <c r="DS262" s="461"/>
      <c r="DT262" s="461"/>
      <c r="DU262" s="412"/>
      <c r="DV262" s="412"/>
      <c r="DW262" s="412"/>
      <c r="DX262" s="412"/>
      <c r="DY262" s="412"/>
      <c r="DZ262" s="412"/>
      <c r="EA262" s="412"/>
      <c r="EB262" s="412"/>
      <c r="EC262" s="412"/>
      <c r="ED262" s="412"/>
      <c r="EE262" s="412"/>
      <c r="EF262" s="412"/>
      <c r="EG262" s="412"/>
      <c r="EH262" s="412"/>
      <c r="EI262" s="412"/>
      <c r="EJ262" s="412"/>
      <c r="EK262" s="412"/>
      <c r="EL262" s="412"/>
      <c r="EM262" s="412"/>
      <c r="EN262" s="412"/>
      <c r="EO262" s="412"/>
      <c r="EP262" s="412"/>
      <c r="EQ262" s="412"/>
      <c r="ER262" s="412"/>
      <c r="ES262" s="412"/>
      <c r="ET262" s="412"/>
      <c r="EU262" s="461"/>
      <c r="EV262" s="461"/>
      <c r="EW262" s="412"/>
      <c r="EX262" s="412"/>
      <c r="EY262" s="412"/>
      <c r="EZ262" s="412"/>
      <c r="FA262" s="412"/>
      <c r="FB262" s="412"/>
      <c r="FC262" s="412"/>
      <c r="FD262" s="412"/>
      <c r="FE262" s="412"/>
      <c r="FF262" s="412"/>
      <c r="FG262" s="412"/>
      <c r="FH262" s="412"/>
      <c r="FI262" s="412"/>
      <c r="FJ262" s="412"/>
      <c r="FK262" s="412"/>
      <c r="FL262" s="412"/>
      <c r="FM262" s="412"/>
      <c r="FN262" s="412"/>
      <c r="FO262" s="412"/>
      <c r="FP262" s="412"/>
      <c r="FQ262" s="412"/>
      <c r="FR262" s="412"/>
      <c r="FS262" s="412"/>
      <c r="FT262" s="412"/>
      <c r="FU262" s="412"/>
      <c r="FV262" s="412"/>
      <c r="FW262" s="412"/>
      <c r="FX262" s="412"/>
      <c r="FY262" s="412"/>
      <c r="FZ262" s="412"/>
      <c r="GA262" s="412"/>
      <c r="GB262" s="412"/>
      <c r="GC262" s="412"/>
      <c r="GD262" s="461"/>
      <c r="GE262" s="461"/>
      <c r="GF262" s="412"/>
      <c r="GG262" s="412"/>
      <c r="GH262" s="412"/>
      <c r="GI262" s="412"/>
      <c r="GJ262" s="412"/>
      <c r="GK262" s="412"/>
      <c r="GL262" s="412"/>
      <c r="GM262" s="412"/>
      <c r="GN262" s="412"/>
      <c r="GO262" s="412"/>
      <c r="GP262" s="412"/>
      <c r="GQ262" s="412"/>
      <c r="GR262" s="412"/>
    </row>
    <row r="263" spans="1:200" s="411" customFormat="1">
      <c r="A263" s="461"/>
      <c r="B263" s="461"/>
      <c r="C263" s="463"/>
      <c r="D263" s="463"/>
      <c r="E263" s="463"/>
      <c r="F263" s="463"/>
      <c r="AC263" s="461"/>
      <c r="AD263" s="461"/>
      <c r="AG263" s="412"/>
      <c r="AH263" s="412"/>
      <c r="AI263" s="412"/>
      <c r="AJ263" s="412"/>
      <c r="AK263" s="412"/>
      <c r="AL263" s="412"/>
      <c r="AM263" s="412"/>
      <c r="AN263" s="412"/>
      <c r="AO263" s="412"/>
      <c r="AP263" s="412"/>
      <c r="AQ263" s="412"/>
      <c r="AR263" s="412"/>
      <c r="AS263" s="412"/>
      <c r="AT263" s="412"/>
      <c r="AU263" s="412"/>
      <c r="AV263" s="412"/>
      <c r="AW263" s="412"/>
      <c r="AX263" s="412"/>
      <c r="AY263" s="412"/>
      <c r="AZ263" s="412"/>
      <c r="BA263" s="461"/>
      <c r="BB263" s="461"/>
      <c r="BC263" s="412"/>
      <c r="BD263" s="412"/>
      <c r="BE263" s="412"/>
      <c r="BZ263" s="412"/>
      <c r="CA263" s="412"/>
      <c r="CB263" s="412"/>
      <c r="CC263" s="412"/>
      <c r="CD263" s="412"/>
      <c r="CE263" s="412"/>
      <c r="CF263" s="461"/>
      <c r="CG263" s="461"/>
      <c r="CH263" s="412"/>
      <c r="CI263" s="412"/>
      <c r="CJ263" s="412"/>
      <c r="CK263" s="412"/>
      <c r="CL263" s="412"/>
      <c r="CM263" s="412"/>
      <c r="CN263" s="412"/>
      <c r="CO263" s="412"/>
      <c r="CP263" s="412"/>
      <c r="CQ263" s="461"/>
      <c r="CR263" s="461"/>
      <c r="CS263" s="412"/>
      <c r="CT263" s="412"/>
      <c r="CU263" s="412"/>
      <c r="CV263" s="412"/>
      <c r="CW263" s="412"/>
      <c r="CX263" s="412"/>
      <c r="CY263" s="412"/>
      <c r="CZ263" s="412"/>
      <c r="DA263" s="412"/>
      <c r="DB263" s="412"/>
      <c r="DC263" s="412"/>
      <c r="DD263" s="412"/>
      <c r="DE263" s="412"/>
      <c r="DF263" s="412"/>
      <c r="DG263" s="412"/>
      <c r="DH263" s="412"/>
      <c r="DI263" s="412"/>
      <c r="DJ263" s="412"/>
      <c r="DK263" s="412"/>
      <c r="DL263" s="412"/>
      <c r="DM263" s="412"/>
      <c r="DN263" s="412"/>
      <c r="DO263" s="412"/>
      <c r="DP263" s="412"/>
      <c r="DQ263" s="412"/>
      <c r="DR263" s="412"/>
      <c r="DS263" s="461"/>
      <c r="DT263" s="461"/>
      <c r="DU263" s="412"/>
      <c r="DV263" s="412"/>
      <c r="DW263" s="412"/>
      <c r="DX263" s="412"/>
      <c r="DY263" s="412"/>
      <c r="DZ263" s="412"/>
      <c r="EA263" s="412"/>
      <c r="EB263" s="412"/>
      <c r="EC263" s="412"/>
      <c r="ED263" s="412"/>
      <c r="EE263" s="412"/>
      <c r="EF263" s="412"/>
      <c r="EG263" s="412"/>
      <c r="EH263" s="412"/>
      <c r="EI263" s="412"/>
      <c r="EJ263" s="412"/>
      <c r="EK263" s="412"/>
      <c r="EL263" s="412"/>
      <c r="EM263" s="412"/>
      <c r="EN263" s="412"/>
      <c r="EO263" s="412"/>
      <c r="EP263" s="412"/>
      <c r="EQ263" s="412"/>
      <c r="ER263" s="412"/>
      <c r="ES263" s="412"/>
      <c r="ET263" s="412"/>
      <c r="EU263" s="461"/>
      <c r="EV263" s="461"/>
      <c r="EW263" s="412"/>
      <c r="EX263" s="412"/>
      <c r="EY263" s="412"/>
      <c r="EZ263" s="412"/>
      <c r="FA263" s="412"/>
      <c r="FB263" s="412"/>
      <c r="FC263" s="412"/>
      <c r="FD263" s="412"/>
      <c r="FE263" s="412"/>
      <c r="FF263" s="412"/>
      <c r="FG263" s="412"/>
      <c r="FH263" s="412"/>
      <c r="FI263" s="412"/>
      <c r="FJ263" s="412"/>
      <c r="FK263" s="412"/>
      <c r="FL263" s="412"/>
      <c r="FM263" s="412"/>
      <c r="FN263" s="412"/>
      <c r="FO263" s="412"/>
      <c r="FP263" s="412"/>
      <c r="FQ263" s="412"/>
      <c r="FR263" s="412"/>
      <c r="FS263" s="412"/>
      <c r="FT263" s="412"/>
      <c r="FU263" s="412"/>
      <c r="FV263" s="412"/>
      <c r="FW263" s="412"/>
      <c r="FX263" s="412"/>
      <c r="FY263" s="412"/>
      <c r="FZ263" s="412"/>
      <c r="GA263" s="412"/>
      <c r="GB263" s="412"/>
      <c r="GC263" s="412"/>
      <c r="GD263" s="461"/>
      <c r="GE263" s="461"/>
      <c r="GF263" s="412"/>
      <c r="GG263" s="412"/>
      <c r="GH263" s="412"/>
      <c r="GI263" s="412"/>
      <c r="GJ263" s="412"/>
      <c r="GK263" s="412"/>
      <c r="GL263" s="412"/>
      <c r="GM263" s="412"/>
      <c r="GN263" s="412"/>
      <c r="GO263" s="412"/>
      <c r="GP263" s="412"/>
      <c r="GQ263" s="412"/>
      <c r="GR263" s="412"/>
    </row>
    <row r="264" spans="1:200" s="411" customFormat="1">
      <c r="A264" s="461"/>
      <c r="B264" s="461"/>
      <c r="C264" s="463"/>
      <c r="D264" s="463"/>
      <c r="E264" s="463"/>
      <c r="F264" s="463"/>
      <c r="AC264" s="461"/>
      <c r="AD264" s="461"/>
      <c r="AG264" s="412"/>
      <c r="AH264" s="412"/>
      <c r="AI264" s="412"/>
      <c r="AJ264" s="412"/>
      <c r="AK264" s="412"/>
      <c r="AL264" s="412"/>
      <c r="AM264" s="412"/>
      <c r="AN264" s="412"/>
      <c r="AO264" s="412"/>
      <c r="AP264" s="412"/>
      <c r="AQ264" s="412"/>
      <c r="AR264" s="412"/>
      <c r="AS264" s="412"/>
      <c r="AT264" s="412"/>
      <c r="AU264" s="412"/>
      <c r="AV264" s="412"/>
      <c r="AW264" s="412"/>
      <c r="AX264" s="412"/>
      <c r="AY264" s="412"/>
      <c r="AZ264" s="412"/>
      <c r="BA264" s="461"/>
      <c r="BB264" s="461"/>
      <c r="BC264" s="412"/>
      <c r="BD264" s="412"/>
      <c r="BE264" s="412"/>
      <c r="BZ264" s="412"/>
      <c r="CA264" s="412"/>
      <c r="CB264" s="412"/>
      <c r="CC264" s="412"/>
      <c r="CD264" s="412"/>
      <c r="CE264" s="412"/>
      <c r="CF264" s="461"/>
      <c r="CG264" s="461"/>
      <c r="CH264" s="412"/>
      <c r="CI264" s="412"/>
      <c r="CJ264" s="412"/>
      <c r="CK264" s="412"/>
      <c r="CL264" s="412"/>
      <c r="CM264" s="412"/>
      <c r="CN264" s="412"/>
      <c r="CO264" s="412"/>
      <c r="CP264" s="412"/>
      <c r="CQ264" s="461"/>
      <c r="CR264" s="461"/>
      <c r="CS264" s="412"/>
      <c r="CT264" s="412"/>
      <c r="CU264" s="412"/>
      <c r="CV264" s="412"/>
      <c r="CW264" s="412"/>
      <c r="CX264" s="412"/>
      <c r="CY264" s="412"/>
      <c r="CZ264" s="412"/>
      <c r="DA264" s="412"/>
      <c r="DB264" s="412"/>
      <c r="DC264" s="412"/>
      <c r="DD264" s="412"/>
      <c r="DE264" s="412"/>
      <c r="DF264" s="412"/>
      <c r="DG264" s="412"/>
      <c r="DH264" s="412"/>
      <c r="DI264" s="412"/>
      <c r="DJ264" s="412"/>
      <c r="DK264" s="412"/>
      <c r="DL264" s="412"/>
      <c r="DM264" s="412"/>
      <c r="DN264" s="412"/>
      <c r="DO264" s="412"/>
      <c r="DP264" s="412"/>
      <c r="DQ264" s="412"/>
      <c r="DR264" s="412"/>
      <c r="DS264" s="461"/>
      <c r="DT264" s="461"/>
      <c r="DU264" s="412"/>
      <c r="DV264" s="412"/>
      <c r="DW264" s="412"/>
      <c r="DX264" s="412"/>
      <c r="DY264" s="412"/>
      <c r="DZ264" s="412"/>
      <c r="EA264" s="412"/>
      <c r="EB264" s="412"/>
      <c r="EC264" s="412"/>
      <c r="ED264" s="412"/>
      <c r="EE264" s="412"/>
      <c r="EF264" s="412"/>
      <c r="EG264" s="412"/>
      <c r="EH264" s="412"/>
      <c r="EI264" s="412"/>
      <c r="EJ264" s="412"/>
      <c r="EK264" s="412"/>
      <c r="EL264" s="412"/>
      <c r="EM264" s="412"/>
      <c r="EN264" s="412"/>
      <c r="EO264" s="412"/>
      <c r="EP264" s="412"/>
      <c r="EQ264" s="412"/>
      <c r="ER264" s="412"/>
      <c r="ES264" s="412"/>
      <c r="ET264" s="412"/>
      <c r="EU264" s="461"/>
      <c r="EV264" s="461"/>
      <c r="EW264" s="412"/>
      <c r="EX264" s="412"/>
      <c r="EY264" s="412"/>
      <c r="EZ264" s="412"/>
      <c r="FA264" s="412"/>
      <c r="FB264" s="412"/>
      <c r="FC264" s="412"/>
      <c r="FD264" s="412"/>
      <c r="FE264" s="412"/>
      <c r="FF264" s="412"/>
      <c r="FG264" s="412"/>
      <c r="FH264" s="412"/>
      <c r="FI264" s="412"/>
      <c r="FJ264" s="412"/>
      <c r="FK264" s="412"/>
      <c r="FL264" s="412"/>
      <c r="FM264" s="412"/>
      <c r="FN264" s="412"/>
      <c r="FO264" s="412"/>
      <c r="FP264" s="412"/>
      <c r="FQ264" s="412"/>
      <c r="FR264" s="412"/>
      <c r="FS264" s="412"/>
      <c r="FT264" s="412"/>
      <c r="FU264" s="412"/>
      <c r="FV264" s="412"/>
      <c r="FW264" s="412"/>
      <c r="FX264" s="412"/>
      <c r="FY264" s="412"/>
      <c r="FZ264" s="412"/>
      <c r="GA264" s="412"/>
      <c r="GB264" s="412"/>
      <c r="GC264" s="412"/>
      <c r="GD264" s="461"/>
      <c r="GE264" s="461"/>
      <c r="GF264" s="412"/>
      <c r="GG264" s="412"/>
      <c r="GH264" s="412"/>
      <c r="GI264" s="412"/>
      <c r="GJ264" s="412"/>
      <c r="GK264" s="412"/>
      <c r="GL264" s="412"/>
      <c r="GM264" s="412"/>
      <c r="GN264" s="412"/>
      <c r="GO264" s="412"/>
      <c r="GP264" s="412"/>
      <c r="GQ264" s="412"/>
      <c r="GR264" s="412"/>
    </row>
    <row r="265" spans="1:200" s="411" customFormat="1">
      <c r="A265" s="461"/>
      <c r="B265" s="461"/>
      <c r="C265" s="463"/>
      <c r="D265" s="463"/>
      <c r="E265" s="463"/>
      <c r="F265" s="463"/>
      <c r="AC265" s="461"/>
      <c r="AD265" s="461"/>
      <c r="AG265" s="412"/>
      <c r="AH265" s="412"/>
      <c r="AI265" s="412"/>
      <c r="AJ265" s="412"/>
      <c r="AK265" s="412"/>
      <c r="AL265" s="412"/>
      <c r="AM265" s="412"/>
      <c r="AN265" s="412"/>
      <c r="AO265" s="412"/>
      <c r="AP265" s="412"/>
      <c r="AQ265" s="412"/>
      <c r="AR265" s="412"/>
      <c r="AS265" s="412"/>
      <c r="AT265" s="412"/>
      <c r="AU265" s="412"/>
      <c r="AV265" s="412"/>
      <c r="AW265" s="412"/>
      <c r="AX265" s="412"/>
      <c r="AY265" s="412"/>
      <c r="AZ265" s="412"/>
      <c r="BA265" s="461"/>
      <c r="BB265" s="461"/>
      <c r="BC265" s="412"/>
      <c r="BD265" s="412"/>
      <c r="BE265" s="412"/>
      <c r="BZ265" s="412"/>
      <c r="CA265" s="412"/>
      <c r="CB265" s="412"/>
      <c r="CC265" s="412"/>
      <c r="CD265" s="412"/>
      <c r="CE265" s="412"/>
      <c r="CF265" s="461"/>
      <c r="CG265" s="461"/>
      <c r="CH265" s="412"/>
      <c r="CI265" s="412"/>
      <c r="CJ265" s="412"/>
      <c r="CK265" s="412"/>
      <c r="CL265" s="412"/>
      <c r="CM265" s="412"/>
      <c r="CN265" s="412"/>
      <c r="CO265" s="412"/>
      <c r="CP265" s="412"/>
      <c r="CQ265" s="461"/>
      <c r="CR265" s="461"/>
      <c r="CS265" s="412"/>
      <c r="CT265" s="412"/>
      <c r="CU265" s="412"/>
      <c r="CV265" s="412"/>
      <c r="CW265" s="412"/>
      <c r="CX265" s="412"/>
      <c r="CY265" s="412"/>
      <c r="CZ265" s="412"/>
      <c r="DA265" s="412"/>
      <c r="DB265" s="412"/>
      <c r="DC265" s="412"/>
      <c r="DD265" s="412"/>
      <c r="DE265" s="412"/>
      <c r="DF265" s="412"/>
      <c r="DG265" s="412"/>
      <c r="DH265" s="412"/>
      <c r="DI265" s="412"/>
      <c r="DJ265" s="412"/>
      <c r="DK265" s="412"/>
      <c r="DL265" s="412"/>
      <c r="DM265" s="412"/>
      <c r="DN265" s="412"/>
      <c r="DO265" s="412"/>
      <c r="DP265" s="412"/>
      <c r="DQ265" s="412"/>
      <c r="DR265" s="412"/>
      <c r="DS265" s="461"/>
      <c r="DT265" s="461"/>
      <c r="DU265" s="412"/>
      <c r="DV265" s="412"/>
      <c r="DW265" s="412"/>
      <c r="DX265" s="412"/>
      <c r="DY265" s="412"/>
      <c r="DZ265" s="412"/>
      <c r="EA265" s="412"/>
      <c r="EB265" s="412"/>
      <c r="EC265" s="412"/>
      <c r="ED265" s="412"/>
      <c r="EE265" s="412"/>
      <c r="EF265" s="412"/>
      <c r="EG265" s="412"/>
      <c r="EH265" s="412"/>
      <c r="EI265" s="412"/>
      <c r="EJ265" s="412"/>
      <c r="EK265" s="412"/>
      <c r="EL265" s="412"/>
      <c r="EM265" s="412"/>
      <c r="EN265" s="412"/>
      <c r="EO265" s="412"/>
      <c r="EP265" s="412"/>
      <c r="EQ265" s="412"/>
      <c r="ER265" s="412"/>
      <c r="ES265" s="412"/>
      <c r="ET265" s="412"/>
      <c r="EU265" s="461"/>
      <c r="EV265" s="461"/>
      <c r="EW265" s="412"/>
      <c r="EX265" s="412"/>
      <c r="EY265" s="412"/>
      <c r="EZ265" s="412"/>
      <c r="FA265" s="412"/>
      <c r="FB265" s="412"/>
      <c r="FC265" s="412"/>
      <c r="FD265" s="412"/>
      <c r="FE265" s="412"/>
      <c r="FF265" s="412"/>
      <c r="FG265" s="412"/>
      <c r="FH265" s="412"/>
      <c r="FI265" s="412"/>
      <c r="FJ265" s="412"/>
      <c r="FK265" s="412"/>
      <c r="FL265" s="412"/>
      <c r="FM265" s="412"/>
      <c r="FN265" s="412"/>
      <c r="FO265" s="412"/>
      <c r="FP265" s="412"/>
      <c r="FQ265" s="412"/>
      <c r="FR265" s="412"/>
      <c r="FS265" s="412"/>
      <c r="FT265" s="412"/>
      <c r="FU265" s="412"/>
      <c r="FV265" s="412"/>
      <c r="FW265" s="412"/>
      <c r="FX265" s="412"/>
      <c r="FY265" s="412"/>
      <c r="FZ265" s="412"/>
      <c r="GA265" s="412"/>
      <c r="GB265" s="412"/>
      <c r="GC265" s="412"/>
      <c r="GD265" s="461"/>
      <c r="GE265" s="461"/>
      <c r="GF265" s="412"/>
      <c r="GG265" s="412"/>
      <c r="GH265" s="412"/>
      <c r="GI265" s="412"/>
      <c r="GJ265" s="412"/>
      <c r="GK265" s="412"/>
      <c r="GL265" s="412"/>
      <c r="GM265" s="412"/>
      <c r="GN265" s="412"/>
      <c r="GO265" s="412"/>
      <c r="GP265" s="412"/>
      <c r="GQ265" s="412"/>
      <c r="GR265" s="412"/>
    </row>
    <row r="266" spans="1:200" s="411" customFormat="1">
      <c r="A266" s="461"/>
      <c r="B266" s="461"/>
      <c r="C266" s="463"/>
      <c r="D266" s="463"/>
      <c r="E266" s="463"/>
      <c r="F266" s="463"/>
      <c r="AC266" s="461"/>
      <c r="AD266" s="461"/>
      <c r="AG266" s="412"/>
      <c r="AH266" s="412"/>
      <c r="AI266" s="412"/>
      <c r="AJ266" s="412"/>
      <c r="AK266" s="412"/>
      <c r="AL266" s="412"/>
      <c r="AM266" s="412"/>
      <c r="AN266" s="412"/>
      <c r="AO266" s="412"/>
      <c r="AP266" s="412"/>
      <c r="AQ266" s="412"/>
      <c r="AR266" s="412"/>
      <c r="AS266" s="412"/>
      <c r="AT266" s="412"/>
      <c r="AU266" s="412"/>
      <c r="AV266" s="412"/>
      <c r="AW266" s="412"/>
      <c r="AX266" s="412"/>
      <c r="AY266" s="412"/>
      <c r="AZ266" s="412"/>
      <c r="BA266" s="461"/>
      <c r="BB266" s="461"/>
      <c r="BC266" s="412"/>
      <c r="BD266" s="412"/>
      <c r="BE266" s="412"/>
      <c r="BZ266" s="412"/>
      <c r="CA266" s="412"/>
      <c r="CB266" s="412"/>
      <c r="CC266" s="412"/>
      <c r="CD266" s="412"/>
      <c r="CE266" s="412"/>
      <c r="CF266" s="461"/>
      <c r="CG266" s="461"/>
      <c r="CH266" s="412"/>
      <c r="CI266" s="412"/>
      <c r="CJ266" s="412"/>
      <c r="CK266" s="412"/>
      <c r="CL266" s="412"/>
      <c r="CM266" s="412"/>
      <c r="CN266" s="412"/>
      <c r="CO266" s="412"/>
      <c r="CP266" s="412"/>
      <c r="CQ266" s="461"/>
      <c r="CR266" s="461"/>
      <c r="CS266" s="412"/>
      <c r="CT266" s="412"/>
      <c r="CU266" s="412"/>
      <c r="CV266" s="412"/>
      <c r="CW266" s="412"/>
      <c r="CX266" s="412"/>
      <c r="CY266" s="412"/>
      <c r="CZ266" s="412"/>
      <c r="DA266" s="412"/>
      <c r="DB266" s="412"/>
      <c r="DC266" s="412"/>
      <c r="DD266" s="412"/>
      <c r="DE266" s="412"/>
      <c r="DF266" s="412"/>
      <c r="DG266" s="412"/>
      <c r="DH266" s="412"/>
      <c r="DI266" s="412"/>
      <c r="DJ266" s="412"/>
      <c r="DK266" s="412"/>
      <c r="DL266" s="412"/>
      <c r="DM266" s="412"/>
      <c r="DN266" s="412"/>
      <c r="DO266" s="412"/>
      <c r="DP266" s="412"/>
      <c r="DQ266" s="412"/>
      <c r="DR266" s="412"/>
      <c r="DS266" s="461"/>
      <c r="DT266" s="461"/>
      <c r="DU266" s="412"/>
      <c r="DV266" s="412"/>
      <c r="DW266" s="412"/>
      <c r="DX266" s="412"/>
      <c r="DY266" s="412"/>
      <c r="DZ266" s="412"/>
      <c r="EA266" s="412"/>
      <c r="EB266" s="412"/>
      <c r="EC266" s="412"/>
      <c r="ED266" s="412"/>
      <c r="EE266" s="412"/>
      <c r="EF266" s="412"/>
      <c r="EG266" s="412"/>
      <c r="EH266" s="412"/>
      <c r="EI266" s="412"/>
      <c r="EJ266" s="412"/>
      <c r="EK266" s="412"/>
      <c r="EL266" s="412"/>
      <c r="EM266" s="412"/>
      <c r="EN266" s="412"/>
      <c r="EO266" s="412"/>
      <c r="EP266" s="412"/>
      <c r="EQ266" s="412"/>
      <c r="ER266" s="412"/>
      <c r="ES266" s="412"/>
      <c r="ET266" s="412"/>
      <c r="EU266" s="461"/>
      <c r="EV266" s="461"/>
      <c r="EW266" s="412"/>
      <c r="EX266" s="412"/>
      <c r="EY266" s="412"/>
      <c r="EZ266" s="412"/>
      <c r="FA266" s="412"/>
      <c r="FB266" s="412"/>
      <c r="FC266" s="412"/>
      <c r="FD266" s="412"/>
      <c r="FE266" s="412"/>
      <c r="FF266" s="412"/>
      <c r="FG266" s="412"/>
      <c r="FH266" s="412"/>
      <c r="FI266" s="412"/>
      <c r="FJ266" s="412"/>
      <c r="FK266" s="412"/>
      <c r="FL266" s="412"/>
      <c r="FM266" s="412"/>
      <c r="FN266" s="412"/>
      <c r="FO266" s="412"/>
      <c r="FP266" s="412"/>
      <c r="FQ266" s="412"/>
      <c r="FR266" s="412"/>
      <c r="FS266" s="412"/>
      <c r="FT266" s="412"/>
      <c r="FU266" s="412"/>
      <c r="FV266" s="412"/>
      <c r="FW266" s="412"/>
      <c r="FX266" s="412"/>
      <c r="FY266" s="412"/>
      <c r="FZ266" s="412"/>
      <c r="GA266" s="412"/>
      <c r="GB266" s="412"/>
      <c r="GC266" s="412"/>
      <c r="GD266" s="461"/>
      <c r="GE266" s="461"/>
      <c r="GF266" s="412"/>
      <c r="GG266" s="412"/>
      <c r="GH266" s="412"/>
      <c r="GI266" s="412"/>
      <c r="GJ266" s="412"/>
      <c r="GK266" s="412"/>
      <c r="GL266" s="412"/>
      <c r="GM266" s="412"/>
      <c r="GN266" s="412"/>
      <c r="GO266" s="412"/>
      <c r="GP266" s="412"/>
      <c r="GQ266" s="412"/>
      <c r="GR266" s="412"/>
    </row>
    <row r="267" spans="1:200" s="411" customFormat="1">
      <c r="A267" s="461"/>
      <c r="B267" s="461"/>
      <c r="C267" s="463"/>
      <c r="D267" s="463"/>
      <c r="E267" s="463"/>
      <c r="F267" s="463"/>
      <c r="AC267" s="461"/>
      <c r="AD267" s="461"/>
      <c r="AG267" s="412"/>
      <c r="AH267" s="412"/>
      <c r="AI267" s="412"/>
      <c r="AJ267" s="412"/>
      <c r="AK267" s="412"/>
      <c r="AL267" s="412"/>
      <c r="AM267" s="412"/>
      <c r="AN267" s="412"/>
      <c r="AO267" s="412"/>
      <c r="AP267" s="412"/>
      <c r="AQ267" s="412"/>
      <c r="AR267" s="412"/>
      <c r="AS267" s="412"/>
      <c r="AT267" s="412"/>
      <c r="AU267" s="412"/>
      <c r="AV267" s="412"/>
      <c r="AW267" s="412"/>
      <c r="AX267" s="412"/>
      <c r="AY267" s="412"/>
      <c r="AZ267" s="412"/>
      <c r="BA267" s="461"/>
      <c r="BB267" s="461"/>
      <c r="BC267" s="412"/>
      <c r="BD267" s="412"/>
      <c r="BE267" s="412"/>
      <c r="BZ267" s="412"/>
      <c r="CA267" s="412"/>
      <c r="CB267" s="412"/>
      <c r="CC267" s="412"/>
      <c r="CD267" s="412"/>
      <c r="CE267" s="412"/>
      <c r="CF267" s="461"/>
      <c r="CG267" s="461"/>
      <c r="CH267" s="412"/>
      <c r="CI267" s="412"/>
      <c r="CJ267" s="412"/>
      <c r="CK267" s="412"/>
      <c r="CL267" s="412"/>
      <c r="CM267" s="412"/>
      <c r="CN267" s="412"/>
      <c r="CO267" s="412"/>
      <c r="CP267" s="412"/>
      <c r="CQ267" s="461"/>
      <c r="CR267" s="461"/>
      <c r="CS267" s="412"/>
      <c r="CT267" s="412"/>
      <c r="CU267" s="412"/>
      <c r="CV267" s="412"/>
      <c r="CW267" s="412"/>
      <c r="CX267" s="412"/>
      <c r="CY267" s="412"/>
      <c r="CZ267" s="412"/>
      <c r="DA267" s="412"/>
      <c r="DB267" s="412"/>
      <c r="DC267" s="412"/>
      <c r="DD267" s="412"/>
      <c r="DE267" s="412"/>
      <c r="DF267" s="412"/>
      <c r="DG267" s="412"/>
      <c r="DH267" s="412"/>
      <c r="DI267" s="412"/>
      <c r="DJ267" s="412"/>
      <c r="DK267" s="412"/>
      <c r="DL267" s="412"/>
      <c r="DM267" s="412"/>
      <c r="DN267" s="412"/>
      <c r="DO267" s="412"/>
      <c r="DP267" s="412"/>
      <c r="DQ267" s="412"/>
      <c r="DR267" s="412"/>
      <c r="DS267" s="461"/>
      <c r="DT267" s="461"/>
      <c r="DU267" s="412"/>
      <c r="DV267" s="412"/>
      <c r="DW267" s="412"/>
      <c r="DX267" s="412"/>
      <c r="DY267" s="412"/>
      <c r="DZ267" s="412"/>
      <c r="EA267" s="412"/>
      <c r="EB267" s="412"/>
      <c r="EC267" s="412"/>
      <c r="ED267" s="412"/>
      <c r="EE267" s="412"/>
      <c r="EF267" s="412"/>
      <c r="EG267" s="412"/>
      <c r="EH267" s="412"/>
      <c r="EI267" s="412"/>
      <c r="EJ267" s="412"/>
      <c r="EK267" s="412"/>
      <c r="EL267" s="412"/>
      <c r="EM267" s="412"/>
      <c r="EN267" s="412"/>
      <c r="EO267" s="412"/>
      <c r="EP267" s="412"/>
      <c r="EQ267" s="412"/>
      <c r="ER267" s="412"/>
      <c r="ES267" s="412"/>
      <c r="ET267" s="412"/>
      <c r="EU267" s="461"/>
      <c r="EV267" s="461"/>
      <c r="EW267" s="412"/>
      <c r="EX267" s="412"/>
      <c r="EY267" s="412"/>
      <c r="EZ267" s="412"/>
      <c r="FA267" s="412"/>
      <c r="FB267" s="412"/>
      <c r="FC267" s="412"/>
      <c r="FD267" s="412"/>
      <c r="FE267" s="412"/>
      <c r="FF267" s="412"/>
      <c r="FG267" s="412"/>
      <c r="FH267" s="412"/>
      <c r="FI267" s="412"/>
      <c r="FJ267" s="412"/>
      <c r="FK267" s="412"/>
      <c r="FL267" s="412"/>
      <c r="FM267" s="412"/>
      <c r="FN267" s="412"/>
      <c r="FO267" s="412"/>
      <c r="FP267" s="412"/>
      <c r="FQ267" s="412"/>
      <c r="FR267" s="412"/>
      <c r="FS267" s="412"/>
      <c r="FT267" s="412"/>
      <c r="FU267" s="412"/>
      <c r="FV267" s="412"/>
      <c r="FW267" s="412"/>
      <c r="FX267" s="412"/>
      <c r="FY267" s="412"/>
      <c r="FZ267" s="412"/>
      <c r="GA267" s="412"/>
      <c r="GB267" s="412"/>
      <c r="GC267" s="412"/>
      <c r="GD267" s="461"/>
      <c r="GE267" s="461"/>
      <c r="GF267" s="412"/>
      <c r="GG267" s="412"/>
      <c r="GH267" s="412"/>
      <c r="GI267" s="412"/>
      <c r="GJ267" s="412"/>
      <c r="GK267" s="412"/>
      <c r="GL267" s="412"/>
      <c r="GM267" s="412"/>
      <c r="GN267" s="412"/>
      <c r="GO267" s="412"/>
      <c r="GP267" s="412"/>
      <c r="GQ267" s="412"/>
      <c r="GR267" s="412"/>
    </row>
    <row r="268" spans="1:200" s="411" customFormat="1">
      <c r="A268" s="461"/>
      <c r="B268" s="461"/>
      <c r="C268" s="463"/>
      <c r="D268" s="463"/>
      <c r="E268" s="463"/>
      <c r="F268" s="463"/>
      <c r="AC268" s="461"/>
      <c r="AD268" s="461"/>
      <c r="AG268" s="412"/>
      <c r="AH268" s="412"/>
      <c r="AI268" s="412"/>
      <c r="AJ268" s="412"/>
      <c r="AK268" s="412"/>
      <c r="AL268" s="412"/>
      <c r="AM268" s="412"/>
      <c r="AN268" s="412"/>
      <c r="AO268" s="412"/>
      <c r="AP268" s="412"/>
      <c r="AQ268" s="412"/>
      <c r="AR268" s="412"/>
      <c r="AS268" s="412"/>
      <c r="AT268" s="412"/>
      <c r="AU268" s="412"/>
      <c r="AV268" s="412"/>
      <c r="AW268" s="412"/>
      <c r="AX268" s="412"/>
      <c r="AY268" s="412"/>
      <c r="AZ268" s="412"/>
      <c r="BA268" s="461"/>
      <c r="BB268" s="461"/>
      <c r="BC268" s="412"/>
      <c r="BD268" s="412"/>
      <c r="BE268" s="412"/>
      <c r="BZ268" s="412"/>
      <c r="CA268" s="412"/>
      <c r="CB268" s="412"/>
      <c r="CC268" s="412"/>
      <c r="CD268" s="412"/>
      <c r="CE268" s="412"/>
      <c r="CF268" s="461"/>
      <c r="CG268" s="461"/>
      <c r="CH268" s="412"/>
      <c r="CI268" s="412"/>
      <c r="CJ268" s="412"/>
      <c r="CK268" s="412"/>
      <c r="CL268" s="412"/>
      <c r="CM268" s="412"/>
      <c r="CN268" s="412"/>
      <c r="CO268" s="412"/>
      <c r="CP268" s="412"/>
      <c r="CQ268" s="461"/>
      <c r="CR268" s="461"/>
      <c r="CS268" s="412"/>
      <c r="CT268" s="412"/>
      <c r="CU268" s="412"/>
      <c r="CV268" s="412"/>
      <c r="CW268" s="412"/>
      <c r="CX268" s="412"/>
      <c r="CY268" s="412"/>
      <c r="CZ268" s="412"/>
      <c r="DA268" s="412"/>
      <c r="DB268" s="412"/>
      <c r="DC268" s="412"/>
      <c r="DD268" s="412"/>
      <c r="DE268" s="412"/>
      <c r="DF268" s="412"/>
      <c r="DG268" s="412"/>
      <c r="DH268" s="412"/>
      <c r="DI268" s="412"/>
      <c r="DJ268" s="412"/>
      <c r="DK268" s="412"/>
      <c r="DL268" s="412"/>
      <c r="DM268" s="412"/>
      <c r="DN268" s="412"/>
      <c r="DO268" s="412"/>
      <c r="DP268" s="412"/>
      <c r="DQ268" s="412"/>
      <c r="DR268" s="412"/>
      <c r="DS268" s="461"/>
      <c r="DT268" s="461"/>
      <c r="DU268" s="412"/>
      <c r="DV268" s="412"/>
      <c r="DW268" s="412"/>
      <c r="DX268" s="412"/>
      <c r="DY268" s="412"/>
      <c r="DZ268" s="412"/>
      <c r="EA268" s="412"/>
      <c r="EB268" s="412"/>
      <c r="EC268" s="412"/>
      <c r="ED268" s="412"/>
      <c r="EE268" s="412"/>
      <c r="EF268" s="412"/>
      <c r="EG268" s="412"/>
      <c r="EH268" s="412"/>
      <c r="EI268" s="412"/>
      <c r="EJ268" s="412"/>
      <c r="EK268" s="412"/>
      <c r="EL268" s="412"/>
      <c r="EM268" s="412"/>
      <c r="EN268" s="412"/>
      <c r="EO268" s="412"/>
      <c r="EP268" s="412"/>
      <c r="EQ268" s="412"/>
      <c r="ER268" s="412"/>
      <c r="ES268" s="412"/>
      <c r="ET268" s="412"/>
      <c r="EU268" s="461"/>
      <c r="EV268" s="461"/>
      <c r="EW268" s="412"/>
      <c r="EX268" s="412"/>
      <c r="EY268" s="412"/>
      <c r="EZ268" s="412"/>
      <c r="FA268" s="412"/>
      <c r="FB268" s="412"/>
      <c r="FC268" s="412"/>
      <c r="FD268" s="412"/>
      <c r="FE268" s="412"/>
      <c r="FF268" s="412"/>
      <c r="FG268" s="412"/>
      <c r="FH268" s="412"/>
      <c r="FI268" s="412"/>
      <c r="FJ268" s="412"/>
      <c r="FK268" s="412"/>
      <c r="FL268" s="412"/>
      <c r="FM268" s="412"/>
      <c r="FN268" s="412"/>
      <c r="FO268" s="412"/>
      <c r="FP268" s="412"/>
      <c r="FQ268" s="412"/>
      <c r="FR268" s="412"/>
      <c r="FS268" s="412"/>
      <c r="FT268" s="412"/>
      <c r="FU268" s="412"/>
      <c r="FV268" s="412"/>
      <c r="FW268" s="412"/>
      <c r="FX268" s="412"/>
      <c r="FY268" s="412"/>
      <c r="FZ268" s="412"/>
      <c r="GA268" s="412"/>
      <c r="GB268" s="412"/>
      <c r="GC268" s="412"/>
      <c r="GD268" s="461"/>
      <c r="GE268" s="461"/>
      <c r="GF268" s="412"/>
      <c r="GG268" s="412"/>
      <c r="GH268" s="412"/>
      <c r="GI268" s="412"/>
      <c r="GJ268" s="412"/>
      <c r="GK268" s="412"/>
      <c r="GL268" s="412"/>
      <c r="GM268" s="412"/>
      <c r="GN268" s="412"/>
      <c r="GO268" s="412"/>
      <c r="GP268" s="412"/>
      <c r="GQ268" s="412"/>
      <c r="GR268" s="412"/>
    </row>
    <row r="269" spans="1:200" s="411" customFormat="1">
      <c r="A269" s="461"/>
      <c r="B269" s="461"/>
      <c r="C269" s="463"/>
      <c r="D269" s="463"/>
      <c r="E269" s="463"/>
      <c r="F269" s="463"/>
      <c r="AC269" s="461"/>
      <c r="AD269" s="461"/>
      <c r="AG269" s="412"/>
      <c r="AH269" s="412"/>
      <c r="AI269" s="412"/>
      <c r="AJ269" s="412"/>
      <c r="AK269" s="412"/>
      <c r="AL269" s="412"/>
      <c r="AM269" s="412"/>
      <c r="AN269" s="412"/>
      <c r="AO269" s="412"/>
      <c r="AP269" s="412"/>
      <c r="AQ269" s="412"/>
      <c r="AR269" s="412"/>
      <c r="AS269" s="412"/>
      <c r="AT269" s="412"/>
      <c r="AU269" s="412"/>
      <c r="AV269" s="412"/>
      <c r="AW269" s="412"/>
      <c r="AX269" s="412"/>
      <c r="AY269" s="412"/>
      <c r="AZ269" s="412"/>
      <c r="BA269" s="461"/>
      <c r="BB269" s="461"/>
      <c r="BC269" s="412"/>
      <c r="BD269" s="412"/>
      <c r="BE269" s="412"/>
      <c r="BZ269" s="412"/>
      <c r="CA269" s="412"/>
      <c r="CB269" s="412"/>
      <c r="CC269" s="412"/>
      <c r="CD269" s="412"/>
      <c r="CE269" s="412"/>
      <c r="CF269" s="461"/>
      <c r="CG269" s="461"/>
      <c r="CH269" s="412"/>
      <c r="CI269" s="412"/>
      <c r="CJ269" s="412"/>
      <c r="CK269" s="412"/>
      <c r="CL269" s="412"/>
      <c r="CM269" s="412"/>
      <c r="CN269" s="412"/>
      <c r="CO269" s="412"/>
      <c r="CP269" s="412"/>
      <c r="CQ269" s="461"/>
      <c r="CR269" s="461"/>
      <c r="CS269" s="412"/>
      <c r="CT269" s="412"/>
      <c r="CU269" s="412"/>
      <c r="CV269" s="412"/>
      <c r="CW269" s="412"/>
      <c r="CX269" s="412"/>
      <c r="CY269" s="412"/>
      <c r="CZ269" s="412"/>
      <c r="DA269" s="412"/>
      <c r="DB269" s="412"/>
      <c r="DC269" s="412"/>
      <c r="DD269" s="412"/>
      <c r="DE269" s="412"/>
      <c r="DF269" s="412"/>
      <c r="DG269" s="412"/>
      <c r="DH269" s="412"/>
      <c r="DI269" s="412"/>
      <c r="DJ269" s="412"/>
      <c r="DK269" s="412"/>
      <c r="DL269" s="412"/>
      <c r="DM269" s="412"/>
      <c r="DN269" s="412"/>
      <c r="DO269" s="412"/>
      <c r="DP269" s="412"/>
      <c r="DQ269" s="412"/>
      <c r="DR269" s="412"/>
      <c r="DS269" s="461"/>
      <c r="DT269" s="461"/>
      <c r="DU269" s="412"/>
      <c r="DV269" s="412"/>
      <c r="DW269" s="412"/>
      <c r="DX269" s="412"/>
      <c r="DY269" s="412"/>
      <c r="DZ269" s="412"/>
      <c r="EA269" s="412"/>
      <c r="EB269" s="412"/>
      <c r="EC269" s="412"/>
      <c r="ED269" s="412"/>
      <c r="EE269" s="412"/>
      <c r="EF269" s="412"/>
      <c r="EG269" s="412"/>
      <c r="EH269" s="412"/>
      <c r="EI269" s="412"/>
      <c r="EJ269" s="412"/>
      <c r="EK269" s="412"/>
      <c r="EL269" s="412"/>
      <c r="EM269" s="412"/>
      <c r="EN269" s="412"/>
      <c r="EO269" s="412"/>
      <c r="EP269" s="412"/>
      <c r="EQ269" s="412"/>
      <c r="ER269" s="412"/>
      <c r="ES269" s="412"/>
      <c r="ET269" s="412"/>
      <c r="EU269" s="461"/>
      <c r="EV269" s="461"/>
      <c r="EW269" s="412"/>
      <c r="EX269" s="412"/>
      <c r="EY269" s="412"/>
      <c r="EZ269" s="412"/>
      <c r="FA269" s="412"/>
      <c r="FB269" s="412"/>
      <c r="FC269" s="412"/>
      <c r="FD269" s="412"/>
      <c r="FE269" s="412"/>
      <c r="FF269" s="412"/>
      <c r="FG269" s="412"/>
      <c r="FH269" s="412"/>
      <c r="FI269" s="412"/>
      <c r="FJ269" s="412"/>
      <c r="FK269" s="412"/>
      <c r="FL269" s="412"/>
      <c r="FM269" s="412"/>
      <c r="FN269" s="412"/>
      <c r="FO269" s="412"/>
      <c r="FP269" s="412"/>
      <c r="FQ269" s="412"/>
      <c r="FR269" s="412"/>
      <c r="FS269" s="412"/>
      <c r="FT269" s="412"/>
      <c r="FU269" s="412"/>
      <c r="FV269" s="412"/>
      <c r="FW269" s="412"/>
      <c r="FX269" s="412"/>
      <c r="FY269" s="412"/>
      <c r="FZ269" s="412"/>
      <c r="GA269" s="412"/>
      <c r="GB269" s="412"/>
      <c r="GC269" s="412"/>
      <c r="GD269" s="461"/>
      <c r="GE269" s="461"/>
      <c r="GF269" s="412"/>
      <c r="GG269" s="412"/>
      <c r="GH269" s="412"/>
      <c r="GI269" s="412"/>
      <c r="GJ269" s="412"/>
      <c r="GK269" s="412"/>
      <c r="GL269" s="412"/>
      <c r="GM269" s="412"/>
      <c r="GN269" s="412"/>
      <c r="GO269" s="412"/>
      <c r="GP269" s="412"/>
      <c r="GQ269" s="412"/>
      <c r="GR269" s="412"/>
    </row>
    <row r="270" spans="1:200" s="411" customFormat="1">
      <c r="A270" s="461"/>
      <c r="B270" s="461"/>
      <c r="C270" s="463"/>
      <c r="D270" s="463"/>
      <c r="E270" s="463"/>
      <c r="F270" s="463"/>
      <c r="AC270" s="461"/>
      <c r="AD270" s="461"/>
      <c r="AG270" s="412"/>
      <c r="AH270" s="412"/>
      <c r="AI270" s="412"/>
      <c r="AJ270" s="412"/>
      <c r="AK270" s="412"/>
      <c r="AL270" s="412"/>
      <c r="AM270" s="412"/>
      <c r="AN270" s="412"/>
      <c r="AO270" s="412"/>
      <c r="AP270" s="412"/>
      <c r="AQ270" s="412"/>
      <c r="AR270" s="412"/>
      <c r="AS270" s="412"/>
      <c r="AT270" s="412"/>
      <c r="AU270" s="412"/>
      <c r="AV270" s="412"/>
      <c r="AW270" s="412"/>
      <c r="AX270" s="412"/>
      <c r="AY270" s="412"/>
      <c r="AZ270" s="412"/>
      <c r="BA270" s="461"/>
      <c r="BB270" s="461"/>
      <c r="BC270" s="412"/>
      <c r="BD270" s="412"/>
      <c r="BE270" s="412"/>
      <c r="BZ270" s="412"/>
      <c r="CA270" s="412"/>
      <c r="CB270" s="412"/>
      <c r="CC270" s="412"/>
      <c r="CD270" s="412"/>
      <c r="CE270" s="412"/>
      <c r="CF270" s="461"/>
      <c r="CG270" s="461"/>
      <c r="CH270" s="412"/>
      <c r="CI270" s="412"/>
      <c r="CJ270" s="412"/>
      <c r="CK270" s="412"/>
      <c r="CL270" s="412"/>
      <c r="CM270" s="412"/>
      <c r="CN270" s="412"/>
      <c r="CO270" s="412"/>
      <c r="CP270" s="412"/>
      <c r="CQ270" s="461"/>
      <c r="CR270" s="461"/>
      <c r="CS270" s="412"/>
      <c r="CT270" s="412"/>
      <c r="CU270" s="412"/>
      <c r="CV270" s="412"/>
      <c r="CW270" s="412"/>
      <c r="CX270" s="412"/>
      <c r="CY270" s="412"/>
      <c r="CZ270" s="412"/>
      <c r="DA270" s="412"/>
      <c r="DB270" s="412"/>
      <c r="DC270" s="412"/>
      <c r="DD270" s="412"/>
      <c r="DE270" s="412"/>
      <c r="DF270" s="412"/>
      <c r="DG270" s="412"/>
      <c r="DH270" s="412"/>
      <c r="DI270" s="412"/>
      <c r="DJ270" s="412"/>
      <c r="DK270" s="412"/>
      <c r="DL270" s="412"/>
      <c r="DM270" s="412"/>
      <c r="DN270" s="412"/>
      <c r="DO270" s="412"/>
      <c r="DP270" s="412"/>
      <c r="DQ270" s="412"/>
      <c r="DR270" s="412"/>
      <c r="DS270" s="461"/>
      <c r="DT270" s="461"/>
      <c r="DU270" s="412"/>
      <c r="DV270" s="412"/>
      <c r="DW270" s="412"/>
      <c r="DX270" s="412"/>
      <c r="DY270" s="412"/>
      <c r="DZ270" s="412"/>
      <c r="EA270" s="412"/>
      <c r="EB270" s="412"/>
      <c r="EC270" s="412"/>
      <c r="ED270" s="412"/>
      <c r="EE270" s="412"/>
      <c r="EF270" s="412"/>
      <c r="EG270" s="412"/>
      <c r="EH270" s="412"/>
      <c r="EI270" s="412"/>
      <c r="EJ270" s="412"/>
      <c r="EK270" s="412"/>
      <c r="EL270" s="412"/>
      <c r="EM270" s="412"/>
      <c r="EN270" s="412"/>
      <c r="EO270" s="412"/>
      <c r="EP270" s="412"/>
      <c r="EQ270" s="412"/>
      <c r="ER270" s="412"/>
      <c r="ES270" s="412"/>
      <c r="ET270" s="412"/>
      <c r="EU270" s="461"/>
      <c r="EV270" s="461"/>
      <c r="EW270" s="412"/>
      <c r="EX270" s="412"/>
      <c r="EY270" s="412"/>
      <c r="EZ270" s="412"/>
      <c r="FA270" s="412"/>
      <c r="FB270" s="412"/>
      <c r="FC270" s="412"/>
      <c r="FD270" s="412"/>
      <c r="FE270" s="412"/>
      <c r="FF270" s="412"/>
      <c r="FG270" s="412"/>
      <c r="FH270" s="412"/>
      <c r="FI270" s="412"/>
      <c r="FJ270" s="412"/>
      <c r="FK270" s="412"/>
      <c r="FL270" s="412"/>
      <c r="FM270" s="412"/>
      <c r="FN270" s="412"/>
      <c r="FO270" s="412"/>
      <c r="FP270" s="412"/>
      <c r="FQ270" s="412"/>
      <c r="FR270" s="412"/>
      <c r="FS270" s="412"/>
      <c r="FT270" s="412"/>
      <c r="FU270" s="412"/>
      <c r="FV270" s="412"/>
      <c r="FW270" s="412"/>
      <c r="FX270" s="412"/>
      <c r="FY270" s="412"/>
      <c r="FZ270" s="412"/>
      <c r="GA270" s="412"/>
      <c r="GB270" s="412"/>
      <c r="GC270" s="412"/>
      <c r="GD270" s="461"/>
      <c r="GE270" s="461"/>
      <c r="GF270" s="412"/>
      <c r="GG270" s="412"/>
      <c r="GH270" s="412"/>
      <c r="GI270" s="412"/>
      <c r="GJ270" s="412"/>
      <c r="GK270" s="412"/>
      <c r="GL270" s="412"/>
      <c r="GM270" s="412"/>
      <c r="GN270" s="412"/>
      <c r="GO270" s="412"/>
      <c r="GP270" s="412"/>
      <c r="GQ270" s="412"/>
      <c r="GR270" s="412"/>
    </row>
    <row r="271" spans="1:200" s="411" customFormat="1">
      <c r="A271" s="461"/>
      <c r="B271" s="461"/>
      <c r="C271" s="463"/>
      <c r="D271" s="463"/>
      <c r="E271" s="463"/>
      <c r="F271" s="463"/>
      <c r="AC271" s="461"/>
      <c r="AD271" s="461"/>
      <c r="AG271" s="412"/>
      <c r="AH271" s="412"/>
      <c r="AI271" s="412"/>
      <c r="AJ271" s="412"/>
      <c r="AK271" s="412"/>
      <c r="AL271" s="412"/>
      <c r="AM271" s="412"/>
      <c r="AN271" s="412"/>
      <c r="AO271" s="412"/>
      <c r="AP271" s="412"/>
      <c r="AQ271" s="412"/>
      <c r="AR271" s="412"/>
      <c r="AS271" s="412"/>
      <c r="AT271" s="412"/>
      <c r="AU271" s="412"/>
      <c r="AV271" s="412"/>
      <c r="AW271" s="412"/>
      <c r="AX271" s="412"/>
      <c r="AY271" s="412"/>
      <c r="AZ271" s="412"/>
      <c r="BA271" s="461"/>
      <c r="BB271" s="461"/>
      <c r="BC271" s="412"/>
      <c r="BD271" s="412"/>
      <c r="BE271" s="412"/>
      <c r="BZ271" s="412"/>
      <c r="CA271" s="412"/>
      <c r="CB271" s="412"/>
      <c r="CC271" s="412"/>
      <c r="CD271" s="412"/>
      <c r="CE271" s="412"/>
      <c r="CF271" s="461"/>
      <c r="CG271" s="461"/>
      <c r="CH271" s="412"/>
      <c r="CI271" s="412"/>
      <c r="CJ271" s="412"/>
      <c r="CK271" s="412"/>
      <c r="CL271" s="412"/>
      <c r="CM271" s="412"/>
      <c r="CN271" s="412"/>
      <c r="CO271" s="412"/>
      <c r="CP271" s="412"/>
      <c r="CQ271" s="461"/>
      <c r="CR271" s="461"/>
      <c r="CS271" s="412"/>
      <c r="CT271" s="412"/>
      <c r="CU271" s="412"/>
      <c r="CV271" s="412"/>
      <c r="CW271" s="412"/>
      <c r="CX271" s="412"/>
      <c r="CY271" s="412"/>
      <c r="CZ271" s="412"/>
      <c r="DA271" s="412"/>
      <c r="DB271" s="412"/>
      <c r="DC271" s="412"/>
      <c r="DD271" s="412"/>
      <c r="DE271" s="412"/>
      <c r="DF271" s="412"/>
      <c r="DG271" s="412"/>
      <c r="DH271" s="412"/>
      <c r="DI271" s="412"/>
      <c r="DJ271" s="412"/>
      <c r="DK271" s="412"/>
      <c r="DL271" s="412"/>
      <c r="DM271" s="412"/>
      <c r="DN271" s="412"/>
      <c r="DO271" s="412"/>
      <c r="DP271" s="412"/>
      <c r="DQ271" s="412"/>
      <c r="DR271" s="412"/>
      <c r="DS271" s="461"/>
      <c r="DT271" s="461"/>
      <c r="DU271" s="412"/>
      <c r="DV271" s="412"/>
      <c r="DW271" s="412"/>
      <c r="DX271" s="412"/>
      <c r="DY271" s="412"/>
      <c r="DZ271" s="412"/>
      <c r="EA271" s="412"/>
      <c r="EB271" s="412"/>
      <c r="EC271" s="412"/>
      <c r="ED271" s="412"/>
      <c r="EE271" s="412"/>
      <c r="EF271" s="412"/>
      <c r="EG271" s="412"/>
      <c r="EH271" s="412"/>
      <c r="EI271" s="412"/>
      <c r="EJ271" s="412"/>
      <c r="EK271" s="412"/>
      <c r="EL271" s="412"/>
      <c r="EM271" s="412"/>
      <c r="EN271" s="412"/>
      <c r="EO271" s="412"/>
      <c r="EP271" s="412"/>
      <c r="EQ271" s="412"/>
      <c r="ER271" s="412"/>
      <c r="ES271" s="412"/>
      <c r="ET271" s="412"/>
      <c r="EU271" s="461"/>
      <c r="EV271" s="461"/>
      <c r="EW271" s="412"/>
      <c r="EX271" s="412"/>
      <c r="EY271" s="412"/>
      <c r="EZ271" s="412"/>
      <c r="FA271" s="412"/>
      <c r="FB271" s="412"/>
      <c r="FC271" s="412"/>
      <c r="FD271" s="412"/>
      <c r="FE271" s="412"/>
      <c r="FF271" s="412"/>
      <c r="FG271" s="412"/>
      <c r="FH271" s="412"/>
      <c r="FI271" s="412"/>
      <c r="FJ271" s="412"/>
      <c r="FK271" s="412"/>
      <c r="FL271" s="412"/>
      <c r="FM271" s="412"/>
      <c r="FN271" s="412"/>
      <c r="FO271" s="412"/>
      <c r="FP271" s="412"/>
      <c r="FQ271" s="412"/>
      <c r="FR271" s="412"/>
      <c r="FS271" s="412"/>
      <c r="FT271" s="412"/>
      <c r="FU271" s="412"/>
      <c r="FV271" s="412"/>
      <c r="FW271" s="412"/>
      <c r="FX271" s="412"/>
      <c r="FY271" s="412"/>
      <c r="FZ271" s="412"/>
      <c r="GA271" s="412"/>
      <c r="GB271" s="412"/>
      <c r="GC271" s="412"/>
      <c r="GD271" s="461"/>
      <c r="GE271" s="461"/>
      <c r="GF271" s="412"/>
      <c r="GG271" s="412"/>
      <c r="GH271" s="412"/>
      <c r="GI271" s="412"/>
      <c r="GJ271" s="412"/>
      <c r="GK271" s="412"/>
      <c r="GL271" s="412"/>
      <c r="GM271" s="412"/>
      <c r="GN271" s="412"/>
      <c r="GO271" s="412"/>
      <c r="GP271" s="412"/>
      <c r="GQ271" s="412"/>
      <c r="GR271" s="412"/>
    </row>
    <row r="272" spans="1:200" s="411" customFormat="1">
      <c r="A272" s="461"/>
      <c r="B272" s="461"/>
      <c r="C272" s="463"/>
      <c r="D272" s="463"/>
      <c r="E272" s="463"/>
      <c r="F272" s="463"/>
      <c r="AC272" s="461"/>
      <c r="AD272" s="461"/>
      <c r="AG272" s="412"/>
      <c r="AH272" s="412"/>
      <c r="AI272" s="412"/>
      <c r="AJ272" s="412"/>
      <c r="AK272" s="412"/>
      <c r="AL272" s="412"/>
      <c r="AM272" s="412"/>
      <c r="AN272" s="412"/>
      <c r="AO272" s="412"/>
      <c r="AP272" s="412"/>
      <c r="AQ272" s="412"/>
      <c r="AR272" s="412"/>
      <c r="AS272" s="412"/>
      <c r="AT272" s="412"/>
      <c r="AU272" s="412"/>
      <c r="AV272" s="412"/>
      <c r="AW272" s="412"/>
      <c r="AX272" s="412"/>
      <c r="AY272" s="412"/>
      <c r="AZ272" s="412"/>
      <c r="BA272" s="461"/>
      <c r="BB272" s="461"/>
      <c r="BC272" s="412"/>
      <c r="BD272" s="412"/>
      <c r="BE272" s="412"/>
      <c r="BZ272" s="412"/>
      <c r="CA272" s="412"/>
      <c r="CB272" s="412"/>
      <c r="CC272" s="412"/>
      <c r="CD272" s="412"/>
      <c r="CE272" s="412"/>
      <c r="CF272" s="461"/>
      <c r="CG272" s="461"/>
      <c r="CH272" s="412"/>
      <c r="CI272" s="412"/>
      <c r="CJ272" s="412"/>
      <c r="CK272" s="412"/>
      <c r="CL272" s="412"/>
      <c r="CM272" s="412"/>
      <c r="CN272" s="412"/>
      <c r="CO272" s="412"/>
      <c r="CP272" s="412"/>
      <c r="CQ272" s="461"/>
      <c r="CR272" s="461"/>
      <c r="CS272" s="412"/>
      <c r="CT272" s="412"/>
      <c r="CU272" s="412"/>
      <c r="CV272" s="412"/>
      <c r="CW272" s="412"/>
      <c r="CX272" s="412"/>
      <c r="CY272" s="412"/>
      <c r="CZ272" s="412"/>
      <c r="DA272" s="412"/>
      <c r="DB272" s="412"/>
      <c r="DC272" s="412"/>
      <c r="DD272" s="412"/>
      <c r="DE272" s="412"/>
      <c r="DF272" s="412"/>
      <c r="DG272" s="412"/>
      <c r="DH272" s="412"/>
      <c r="DI272" s="412"/>
      <c r="DJ272" s="412"/>
      <c r="DK272" s="412"/>
      <c r="DL272" s="412"/>
      <c r="DM272" s="412"/>
      <c r="DN272" s="412"/>
      <c r="DO272" s="412"/>
      <c r="DP272" s="412"/>
      <c r="DQ272" s="412"/>
      <c r="DR272" s="412"/>
      <c r="DS272" s="461"/>
      <c r="DT272" s="461"/>
      <c r="DU272" s="412"/>
      <c r="DV272" s="412"/>
      <c r="DW272" s="412"/>
      <c r="DX272" s="412"/>
      <c r="DY272" s="412"/>
      <c r="DZ272" s="412"/>
      <c r="EA272" s="412"/>
      <c r="EB272" s="412"/>
      <c r="EC272" s="412"/>
      <c r="ED272" s="412"/>
      <c r="EE272" s="412"/>
      <c r="EF272" s="412"/>
      <c r="EG272" s="412"/>
      <c r="EH272" s="412"/>
      <c r="EI272" s="412"/>
      <c r="EJ272" s="412"/>
      <c r="EK272" s="412"/>
      <c r="EL272" s="412"/>
      <c r="EM272" s="412"/>
      <c r="EN272" s="412"/>
      <c r="EO272" s="412"/>
      <c r="EP272" s="412"/>
      <c r="EQ272" s="412"/>
      <c r="ER272" s="412"/>
      <c r="ES272" s="412"/>
      <c r="ET272" s="412"/>
      <c r="EU272" s="461"/>
      <c r="EV272" s="461"/>
      <c r="EW272" s="412"/>
      <c r="EX272" s="412"/>
      <c r="EY272" s="412"/>
      <c r="EZ272" s="412"/>
      <c r="FA272" s="412"/>
      <c r="FB272" s="412"/>
      <c r="FC272" s="412"/>
      <c r="FD272" s="412"/>
      <c r="FE272" s="412"/>
      <c r="FF272" s="412"/>
      <c r="FG272" s="412"/>
      <c r="FH272" s="412"/>
      <c r="FI272" s="412"/>
      <c r="FJ272" s="412"/>
      <c r="FK272" s="412"/>
      <c r="FL272" s="412"/>
      <c r="FM272" s="412"/>
      <c r="FN272" s="412"/>
      <c r="FO272" s="412"/>
      <c r="FP272" s="412"/>
      <c r="FQ272" s="412"/>
      <c r="FR272" s="412"/>
      <c r="FS272" s="412"/>
      <c r="FT272" s="412"/>
      <c r="FU272" s="412"/>
      <c r="FV272" s="412"/>
      <c r="FW272" s="412"/>
      <c r="FX272" s="412"/>
      <c r="FY272" s="412"/>
      <c r="FZ272" s="412"/>
      <c r="GA272" s="412"/>
      <c r="GB272" s="412"/>
      <c r="GC272" s="412"/>
      <c r="GD272" s="461"/>
      <c r="GE272" s="461"/>
      <c r="GF272" s="412"/>
      <c r="GG272" s="412"/>
      <c r="GH272" s="412"/>
      <c r="GI272" s="412"/>
      <c r="GJ272" s="412"/>
      <c r="GK272" s="412"/>
      <c r="GL272" s="412"/>
      <c r="GM272" s="412"/>
      <c r="GN272" s="412"/>
      <c r="GO272" s="412"/>
      <c r="GP272" s="412"/>
      <c r="GQ272" s="412"/>
      <c r="GR272" s="412"/>
    </row>
    <row r="273" spans="1:200" s="411" customFormat="1">
      <c r="A273" s="461"/>
      <c r="B273" s="461"/>
      <c r="C273" s="463"/>
      <c r="D273" s="463"/>
      <c r="E273" s="463"/>
      <c r="F273" s="463"/>
      <c r="AC273" s="461"/>
      <c r="AD273" s="461"/>
      <c r="AG273" s="412"/>
      <c r="AH273" s="412"/>
      <c r="AI273" s="412"/>
      <c r="AJ273" s="412"/>
      <c r="AK273" s="412"/>
      <c r="AL273" s="412"/>
      <c r="AM273" s="412"/>
      <c r="AN273" s="412"/>
      <c r="AO273" s="412"/>
      <c r="AP273" s="412"/>
      <c r="AQ273" s="412"/>
      <c r="AR273" s="412"/>
      <c r="AS273" s="412"/>
      <c r="AT273" s="412"/>
      <c r="AU273" s="412"/>
      <c r="AV273" s="412"/>
      <c r="AW273" s="412"/>
      <c r="AX273" s="412"/>
      <c r="AY273" s="412"/>
      <c r="AZ273" s="412"/>
      <c r="BA273" s="461"/>
      <c r="BB273" s="461"/>
      <c r="BC273" s="412"/>
      <c r="BD273" s="412"/>
      <c r="BE273" s="412"/>
      <c r="BZ273" s="412"/>
      <c r="CA273" s="412"/>
      <c r="CB273" s="412"/>
      <c r="CC273" s="412"/>
      <c r="CD273" s="412"/>
      <c r="CE273" s="412"/>
      <c r="CF273" s="461"/>
      <c r="CG273" s="461"/>
      <c r="CH273" s="412"/>
      <c r="CI273" s="412"/>
      <c r="CJ273" s="412"/>
      <c r="CK273" s="412"/>
      <c r="CL273" s="412"/>
      <c r="CM273" s="412"/>
      <c r="CN273" s="412"/>
      <c r="CO273" s="412"/>
      <c r="CP273" s="412"/>
      <c r="CQ273" s="461"/>
      <c r="CR273" s="461"/>
      <c r="CS273" s="412"/>
      <c r="CT273" s="412"/>
      <c r="CU273" s="412"/>
      <c r="CV273" s="412"/>
      <c r="CW273" s="412"/>
      <c r="CX273" s="412"/>
      <c r="CY273" s="412"/>
      <c r="CZ273" s="412"/>
      <c r="DA273" s="412"/>
      <c r="DB273" s="412"/>
      <c r="DC273" s="412"/>
      <c r="DD273" s="412"/>
      <c r="DE273" s="412"/>
      <c r="DF273" s="412"/>
      <c r="DG273" s="412"/>
      <c r="DH273" s="412"/>
      <c r="DI273" s="412"/>
      <c r="DJ273" s="412"/>
      <c r="DK273" s="412"/>
      <c r="DL273" s="412"/>
      <c r="DM273" s="412"/>
      <c r="DN273" s="412"/>
      <c r="DO273" s="412"/>
      <c r="DP273" s="412"/>
      <c r="DQ273" s="412"/>
      <c r="DR273" s="412"/>
      <c r="DS273" s="461"/>
      <c r="DT273" s="461"/>
      <c r="DU273" s="412"/>
      <c r="DV273" s="412"/>
      <c r="DW273" s="412"/>
      <c r="DX273" s="412"/>
      <c r="DY273" s="412"/>
      <c r="DZ273" s="412"/>
      <c r="EA273" s="412"/>
      <c r="EB273" s="412"/>
      <c r="EC273" s="412"/>
      <c r="ED273" s="412"/>
      <c r="EE273" s="412"/>
      <c r="EF273" s="412"/>
      <c r="EG273" s="412"/>
      <c r="EH273" s="412"/>
      <c r="EI273" s="412"/>
      <c r="EJ273" s="412"/>
      <c r="EK273" s="412"/>
      <c r="EL273" s="412"/>
      <c r="EM273" s="412"/>
      <c r="EN273" s="412"/>
      <c r="EO273" s="412"/>
      <c r="EP273" s="412"/>
      <c r="EQ273" s="412"/>
      <c r="ER273" s="412"/>
      <c r="ES273" s="412"/>
      <c r="ET273" s="412"/>
      <c r="EU273" s="461"/>
      <c r="EV273" s="461"/>
      <c r="EW273" s="412"/>
      <c r="EX273" s="412"/>
      <c r="EY273" s="412"/>
      <c r="EZ273" s="412"/>
      <c r="FA273" s="412"/>
      <c r="FB273" s="412"/>
      <c r="FC273" s="412"/>
      <c r="FD273" s="412"/>
      <c r="FE273" s="412"/>
      <c r="FF273" s="412"/>
      <c r="FG273" s="412"/>
      <c r="FH273" s="412"/>
      <c r="FI273" s="412"/>
      <c r="FJ273" s="412"/>
      <c r="FK273" s="412"/>
      <c r="FL273" s="412"/>
      <c r="FM273" s="412"/>
      <c r="FN273" s="412"/>
      <c r="FO273" s="412"/>
      <c r="FP273" s="412"/>
      <c r="FQ273" s="412"/>
      <c r="FR273" s="412"/>
      <c r="FS273" s="412"/>
      <c r="FT273" s="412"/>
      <c r="FU273" s="412"/>
      <c r="FV273" s="412"/>
      <c r="FW273" s="412"/>
      <c r="FX273" s="412"/>
      <c r="FY273" s="412"/>
      <c r="FZ273" s="412"/>
      <c r="GA273" s="412"/>
      <c r="GB273" s="412"/>
      <c r="GC273" s="412"/>
      <c r="GD273" s="461"/>
      <c r="GE273" s="461"/>
      <c r="GF273" s="412"/>
      <c r="GG273" s="412"/>
      <c r="GH273" s="412"/>
      <c r="GI273" s="412"/>
      <c r="GJ273" s="412"/>
      <c r="GK273" s="412"/>
      <c r="GL273" s="412"/>
      <c r="GM273" s="412"/>
      <c r="GN273" s="412"/>
      <c r="GO273" s="412"/>
      <c r="GP273" s="412"/>
      <c r="GQ273" s="412"/>
      <c r="GR273" s="412"/>
    </row>
    <row r="274" spans="1:200" s="411" customFormat="1">
      <c r="A274" s="461"/>
      <c r="B274" s="461"/>
      <c r="C274" s="463"/>
      <c r="D274" s="463"/>
      <c r="E274" s="463"/>
      <c r="F274" s="463"/>
      <c r="AC274" s="461"/>
      <c r="AD274" s="461"/>
      <c r="AG274" s="412"/>
      <c r="AH274" s="412"/>
      <c r="AI274" s="412"/>
      <c r="AJ274" s="412"/>
      <c r="AK274" s="412"/>
      <c r="AL274" s="412"/>
      <c r="AM274" s="412"/>
      <c r="AN274" s="412"/>
      <c r="AO274" s="412"/>
      <c r="AP274" s="412"/>
      <c r="AQ274" s="412"/>
      <c r="AR274" s="412"/>
      <c r="AS274" s="412"/>
      <c r="AT274" s="412"/>
      <c r="AU274" s="412"/>
      <c r="AV274" s="412"/>
      <c r="AW274" s="412"/>
      <c r="AX274" s="412"/>
      <c r="AY274" s="412"/>
      <c r="AZ274" s="412"/>
      <c r="BA274" s="461"/>
      <c r="BB274" s="461"/>
      <c r="BC274" s="412"/>
      <c r="BD274" s="412"/>
      <c r="BE274" s="412"/>
      <c r="BZ274" s="412"/>
      <c r="CA274" s="412"/>
      <c r="CB274" s="412"/>
      <c r="CC274" s="412"/>
      <c r="CD274" s="412"/>
      <c r="CE274" s="412"/>
      <c r="CF274" s="461"/>
      <c r="CG274" s="461"/>
      <c r="CH274" s="412"/>
      <c r="CI274" s="412"/>
      <c r="CJ274" s="412"/>
      <c r="CK274" s="412"/>
      <c r="CL274" s="412"/>
      <c r="CM274" s="412"/>
      <c r="CN274" s="412"/>
      <c r="CO274" s="412"/>
      <c r="CP274" s="412"/>
      <c r="CQ274" s="461"/>
      <c r="CR274" s="461"/>
      <c r="CS274" s="412"/>
      <c r="CT274" s="412"/>
      <c r="CU274" s="412"/>
      <c r="CV274" s="412"/>
      <c r="CW274" s="412"/>
      <c r="CX274" s="412"/>
      <c r="CY274" s="412"/>
      <c r="CZ274" s="412"/>
      <c r="DA274" s="412"/>
      <c r="DB274" s="412"/>
      <c r="DC274" s="412"/>
      <c r="DD274" s="412"/>
      <c r="DE274" s="412"/>
      <c r="DF274" s="412"/>
      <c r="DG274" s="412"/>
      <c r="DH274" s="412"/>
      <c r="DI274" s="412"/>
      <c r="DJ274" s="412"/>
      <c r="DK274" s="412"/>
      <c r="DL274" s="412"/>
      <c r="DM274" s="412"/>
      <c r="DN274" s="412"/>
      <c r="DO274" s="412"/>
      <c r="DP274" s="412"/>
      <c r="DQ274" s="412"/>
      <c r="DR274" s="412"/>
      <c r="DS274" s="461"/>
      <c r="DT274" s="461"/>
      <c r="DU274" s="412"/>
      <c r="DV274" s="412"/>
      <c r="DW274" s="412"/>
      <c r="DX274" s="412"/>
      <c r="DY274" s="412"/>
      <c r="DZ274" s="412"/>
      <c r="EA274" s="412"/>
      <c r="EB274" s="412"/>
      <c r="EC274" s="412"/>
      <c r="ED274" s="412"/>
      <c r="EE274" s="412"/>
      <c r="EF274" s="412"/>
      <c r="EG274" s="412"/>
      <c r="EH274" s="412"/>
      <c r="EI274" s="412"/>
      <c r="EJ274" s="412"/>
      <c r="EK274" s="412"/>
      <c r="EL274" s="412"/>
      <c r="EM274" s="412"/>
      <c r="EN274" s="412"/>
      <c r="EO274" s="412"/>
      <c r="EP274" s="412"/>
      <c r="EQ274" s="412"/>
      <c r="ER274" s="412"/>
      <c r="ES274" s="412"/>
      <c r="ET274" s="412"/>
      <c r="EU274" s="461"/>
      <c r="EV274" s="461"/>
      <c r="EW274" s="412"/>
      <c r="EX274" s="412"/>
      <c r="EY274" s="412"/>
      <c r="EZ274" s="412"/>
      <c r="FA274" s="412"/>
      <c r="FB274" s="412"/>
      <c r="FC274" s="412"/>
      <c r="FD274" s="412"/>
      <c r="FE274" s="412"/>
      <c r="FF274" s="412"/>
      <c r="FG274" s="412"/>
      <c r="FH274" s="412"/>
      <c r="FI274" s="412"/>
      <c r="FJ274" s="412"/>
      <c r="FK274" s="412"/>
      <c r="FL274" s="412"/>
      <c r="FM274" s="412"/>
      <c r="FN274" s="412"/>
      <c r="FO274" s="412"/>
      <c r="FP274" s="412"/>
      <c r="FQ274" s="412"/>
      <c r="FR274" s="412"/>
      <c r="FS274" s="412"/>
      <c r="FT274" s="412"/>
      <c r="FU274" s="412"/>
      <c r="FV274" s="412"/>
      <c r="FW274" s="412"/>
      <c r="FX274" s="412"/>
      <c r="FY274" s="412"/>
      <c r="FZ274" s="412"/>
      <c r="GA274" s="412"/>
      <c r="GB274" s="412"/>
      <c r="GC274" s="412"/>
      <c r="GD274" s="461"/>
      <c r="GE274" s="461"/>
      <c r="GF274" s="412"/>
      <c r="GG274" s="412"/>
      <c r="GH274" s="412"/>
      <c r="GI274" s="412"/>
      <c r="GJ274" s="412"/>
      <c r="GK274" s="412"/>
      <c r="GL274" s="412"/>
      <c r="GM274" s="412"/>
      <c r="GN274" s="412"/>
      <c r="GO274" s="412"/>
      <c r="GP274" s="412"/>
      <c r="GQ274" s="412"/>
      <c r="GR274" s="412"/>
    </row>
    <row r="275" spans="1:200" s="411" customFormat="1">
      <c r="A275" s="461"/>
      <c r="B275" s="461"/>
      <c r="C275" s="463"/>
      <c r="D275" s="463"/>
      <c r="E275" s="463"/>
      <c r="F275" s="463"/>
      <c r="AC275" s="461"/>
      <c r="AD275" s="461"/>
      <c r="AG275" s="412"/>
      <c r="AH275" s="412"/>
      <c r="AI275" s="412"/>
      <c r="AJ275" s="412"/>
      <c r="AK275" s="412"/>
      <c r="AL275" s="412"/>
      <c r="AM275" s="412"/>
      <c r="AN275" s="412"/>
      <c r="AO275" s="412"/>
      <c r="AP275" s="412"/>
      <c r="AQ275" s="412"/>
      <c r="AR275" s="412"/>
      <c r="AS275" s="412"/>
      <c r="AT275" s="412"/>
      <c r="AU275" s="412"/>
      <c r="AV275" s="412"/>
      <c r="AW275" s="412"/>
      <c r="AX275" s="412"/>
      <c r="AY275" s="412"/>
      <c r="AZ275" s="412"/>
      <c r="BA275" s="461"/>
      <c r="BB275" s="461"/>
      <c r="BC275" s="412"/>
      <c r="BD275" s="412"/>
      <c r="BE275" s="412"/>
      <c r="BZ275" s="412"/>
      <c r="CA275" s="412"/>
      <c r="CB275" s="412"/>
      <c r="CC275" s="412"/>
      <c r="CD275" s="412"/>
      <c r="CE275" s="412"/>
      <c r="CF275" s="461"/>
      <c r="CG275" s="461"/>
      <c r="CH275" s="412"/>
      <c r="CI275" s="412"/>
      <c r="CJ275" s="412"/>
      <c r="CK275" s="412"/>
      <c r="CL275" s="412"/>
      <c r="CM275" s="412"/>
      <c r="CN275" s="412"/>
      <c r="CO275" s="412"/>
      <c r="CP275" s="412"/>
      <c r="CQ275" s="461"/>
      <c r="CR275" s="461"/>
      <c r="CS275" s="412"/>
      <c r="CT275" s="412"/>
      <c r="CU275" s="412"/>
      <c r="CV275" s="412"/>
      <c r="CW275" s="412"/>
      <c r="CX275" s="412"/>
      <c r="CY275" s="412"/>
      <c r="CZ275" s="412"/>
      <c r="DA275" s="412"/>
      <c r="DB275" s="412"/>
      <c r="DC275" s="412"/>
      <c r="DD275" s="412"/>
      <c r="DE275" s="412"/>
      <c r="DF275" s="412"/>
      <c r="DG275" s="412"/>
      <c r="DH275" s="412"/>
      <c r="DI275" s="412"/>
      <c r="DJ275" s="412"/>
      <c r="DK275" s="412"/>
      <c r="DL275" s="412"/>
      <c r="DM275" s="412"/>
      <c r="DN275" s="412"/>
      <c r="DO275" s="412"/>
      <c r="DP275" s="412"/>
      <c r="DQ275" s="412"/>
      <c r="DR275" s="412"/>
      <c r="DS275" s="461"/>
      <c r="DT275" s="461"/>
      <c r="DU275" s="412"/>
      <c r="DV275" s="412"/>
      <c r="DW275" s="412"/>
      <c r="DX275" s="412"/>
      <c r="DY275" s="412"/>
      <c r="DZ275" s="412"/>
      <c r="EA275" s="412"/>
      <c r="EB275" s="412"/>
      <c r="EC275" s="412"/>
      <c r="ED275" s="412"/>
      <c r="EE275" s="412"/>
      <c r="EF275" s="412"/>
      <c r="EG275" s="412"/>
      <c r="EH275" s="412"/>
      <c r="EI275" s="412"/>
      <c r="EJ275" s="412"/>
      <c r="EK275" s="412"/>
      <c r="EL275" s="412"/>
      <c r="EM275" s="412"/>
      <c r="EN275" s="412"/>
      <c r="EO275" s="412"/>
      <c r="EP275" s="412"/>
      <c r="EQ275" s="412"/>
      <c r="ER275" s="412"/>
      <c r="ES275" s="412"/>
      <c r="ET275" s="412"/>
      <c r="EU275" s="461"/>
      <c r="EV275" s="461"/>
      <c r="EW275" s="412"/>
      <c r="EX275" s="412"/>
      <c r="EY275" s="412"/>
      <c r="EZ275" s="412"/>
      <c r="FA275" s="412"/>
      <c r="FB275" s="412"/>
      <c r="FC275" s="412"/>
      <c r="FD275" s="412"/>
      <c r="FE275" s="412"/>
      <c r="FF275" s="412"/>
      <c r="FG275" s="412"/>
      <c r="FH275" s="412"/>
      <c r="FI275" s="412"/>
      <c r="FJ275" s="412"/>
      <c r="FK275" s="412"/>
      <c r="FL275" s="412"/>
      <c r="FM275" s="412"/>
      <c r="FN275" s="412"/>
      <c r="FO275" s="412"/>
      <c r="FP275" s="412"/>
      <c r="FQ275" s="412"/>
      <c r="FR275" s="412"/>
      <c r="FS275" s="412"/>
      <c r="FT275" s="412"/>
      <c r="FU275" s="412"/>
      <c r="FV275" s="412"/>
      <c r="FW275" s="412"/>
      <c r="FX275" s="412"/>
      <c r="FY275" s="412"/>
      <c r="FZ275" s="412"/>
      <c r="GA275" s="412"/>
      <c r="GB275" s="412"/>
      <c r="GC275" s="412"/>
      <c r="GD275" s="461"/>
      <c r="GE275" s="461"/>
      <c r="GF275" s="412"/>
      <c r="GG275" s="412"/>
      <c r="GH275" s="412"/>
      <c r="GI275" s="412"/>
      <c r="GJ275" s="412"/>
      <c r="GK275" s="412"/>
      <c r="GL275" s="412"/>
      <c r="GM275" s="412"/>
      <c r="GN275" s="412"/>
      <c r="GO275" s="412"/>
      <c r="GP275" s="412"/>
      <c r="GQ275" s="412"/>
      <c r="GR275" s="412"/>
    </row>
    <row r="276" spans="1:200" s="411" customFormat="1">
      <c r="A276" s="461"/>
      <c r="B276" s="461"/>
      <c r="AC276" s="461"/>
      <c r="AD276" s="461"/>
      <c r="AG276" s="412"/>
      <c r="AH276" s="412"/>
      <c r="AI276" s="412"/>
      <c r="AJ276" s="412"/>
      <c r="AK276" s="412"/>
      <c r="AL276" s="412"/>
      <c r="AM276" s="412"/>
      <c r="AN276" s="412"/>
      <c r="AO276" s="412"/>
      <c r="AP276" s="412"/>
      <c r="AQ276" s="412"/>
      <c r="AR276" s="412"/>
      <c r="AS276" s="412"/>
      <c r="AT276" s="412"/>
      <c r="AU276" s="412"/>
      <c r="AV276" s="412"/>
      <c r="AW276" s="412"/>
      <c r="AX276" s="412"/>
      <c r="AY276" s="412"/>
      <c r="AZ276" s="412"/>
      <c r="BA276" s="461"/>
      <c r="BB276" s="461"/>
      <c r="BC276" s="412"/>
      <c r="BD276" s="412"/>
      <c r="BE276" s="412"/>
      <c r="BZ276" s="412"/>
      <c r="CA276" s="412"/>
      <c r="CB276" s="412"/>
      <c r="CC276" s="412"/>
      <c r="CD276" s="412"/>
      <c r="CE276" s="412"/>
      <c r="CF276" s="461"/>
      <c r="CG276" s="461"/>
      <c r="CH276" s="412"/>
      <c r="CI276" s="412"/>
      <c r="CJ276" s="412"/>
      <c r="CK276" s="412"/>
      <c r="CL276" s="412"/>
      <c r="CM276" s="412"/>
      <c r="CN276" s="412"/>
      <c r="CO276" s="412"/>
      <c r="CP276" s="412"/>
      <c r="CQ276" s="461"/>
      <c r="CR276" s="461"/>
      <c r="CS276" s="412"/>
      <c r="CT276" s="412"/>
      <c r="CU276" s="412"/>
      <c r="CV276" s="412"/>
      <c r="CW276" s="412"/>
      <c r="CX276" s="412"/>
      <c r="CY276" s="412"/>
      <c r="CZ276" s="412"/>
      <c r="DA276" s="412"/>
      <c r="DB276" s="412"/>
      <c r="DC276" s="412"/>
      <c r="DD276" s="412"/>
      <c r="DE276" s="412"/>
      <c r="DF276" s="412"/>
      <c r="DG276" s="412"/>
      <c r="DH276" s="412"/>
      <c r="DI276" s="412"/>
      <c r="DJ276" s="412"/>
      <c r="DK276" s="412"/>
      <c r="DL276" s="412"/>
      <c r="DM276" s="412"/>
      <c r="DN276" s="412"/>
      <c r="DO276" s="412"/>
      <c r="DP276" s="412"/>
      <c r="DQ276" s="412"/>
      <c r="DR276" s="412"/>
      <c r="DS276" s="461"/>
      <c r="DT276" s="461"/>
      <c r="DU276" s="412"/>
      <c r="DV276" s="412"/>
      <c r="DW276" s="412"/>
      <c r="DX276" s="412"/>
      <c r="DY276" s="412"/>
      <c r="DZ276" s="412"/>
      <c r="EA276" s="412"/>
      <c r="EB276" s="412"/>
      <c r="EC276" s="412"/>
      <c r="ED276" s="412"/>
      <c r="EE276" s="412"/>
      <c r="EF276" s="412"/>
      <c r="EG276" s="412"/>
      <c r="EH276" s="412"/>
      <c r="EI276" s="412"/>
      <c r="EJ276" s="412"/>
      <c r="EK276" s="412"/>
      <c r="EL276" s="412"/>
      <c r="EM276" s="412"/>
      <c r="EN276" s="412"/>
      <c r="EO276" s="412"/>
      <c r="EP276" s="412"/>
      <c r="EQ276" s="412"/>
      <c r="ER276" s="412"/>
      <c r="ES276" s="412"/>
      <c r="ET276" s="412"/>
      <c r="EU276" s="461"/>
      <c r="EV276" s="461"/>
      <c r="EW276" s="412"/>
      <c r="EX276" s="412"/>
      <c r="EY276" s="412"/>
      <c r="EZ276" s="412"/>
      <c r="FA276" s="412"/>
      <c r="FB276" s="412"/>
      <c r="FC276" s="412"/>
      <c r="FD276" s="412"/>
      <c r="FE276" s="412"/>
      <c r="FF276" s="412"/>
      <c r="FG276" s="412"/>
      <c r="FH276" s="412"/>
      <c r="FI276" s="412"/>
      <c r="FJ276" s="412"/>
      <c r="FK276" s="412"/>
      <c r="FL276" s="412"/>
      <c r="FM276" s="412"/>
      <c r="FN276" s="412"/>
      <c r="FO276" s="412"/>
      <c r="FP276" s="412"/>
      <c r="FQ276" s="412"/>
      <c r="FR276" s="412"/>
      <c r="FS276" s="412"/>
      <c r="FT276" s="412"/>
      <c r="FU276" s="412"/>
      <c r="FV276" s="412"/>
      <c r="FW276" s="412"/>
      <c r="FX276" s="412"/>
      <c r="FY276" s="412"/>
      <c r="FZ276" s="412"/>
      <c r="GA276" s="412"/>
      <c r="GB276" s="412"/>
      <c r="GC276" s="412"/>
      <c r="GD276" s="461"/>
      <c r="GE276" s="461"/>
      <c r="GF276" s="412"/>
      <c r="GG276" s="412"/>
      <c r="GH276" s="412"/>
      <c r="GI276" s="412"/>
      <c r="GJ276" s="412"/>
      <c r="GK276" s="412"/>
      <c r="GL276" s="412"/>
      <c r="GM276" s="412"/>
      <c r="GN276" s="412"/>
      <c r="GO276" s="412"/>
      <c r="GP276" s="412"/>
      <c r="GQ276" s="412"/>
      <c r="GR276" s="412"/>
    </row>
    <row r="277" spans="1:200" s="411" customFormat="1">
      <c r="A277" s="461"/>
      <c r="B277" s="461"/>
      <c r="AC277" s="461"/>
      <c r="AD277" s="461"/>
      <c r="AG277" s="412"/>
      <c r="AH277" s="412"/>
      <c r="AI277" s="412"/>
      <c r="AJ277" s="412"/>
      <c r="AK277" s="412"/>
      <c r="AL277" s="412"/>
      <c r="AM277" s="412"/>
      <c r="AN277" s="412"/>
      <c r="AO277" s="412"/>
      <c r="AP277" s="412"/>
      <c r="AQ277" s="412"/>
      <c r="AR277" s="412"/>
      <c r="AS277" s="412"/>
      <c r="AT277" s="412"/>
      <c r="AU277" s="412"/>
      <c r="AV277" s="412"/>
      <c r="AW277" s="412"/>
      <c r="AX277" s="412"/>
      <c r="AY277" s="412"/>
      <c r="AZ277" s="412"/>
      <c r="BA277" s="461"/>
      <c r="BB277" s="461"/>
      <c r="BC277" s="412"/>
      <c r="BD277" s="412"/>
      <c r="BE277" s="412"/>
      <c r="BZ277" s="412"/>
      <c r="CA277" s="412"/>
      <c r="CB277" s="412"/>
      <c r="CC277" s="412"/>
      <c r="CD277" s="412"/>
      <c r="CE277" s="412"/>
      <c r="CF277" s="461"/>
      <c r="CG277" s="461"/>
      <c r="CH277" s="412"/>
      <c r="CI277" s="412"/>
      <c r="CJ277" s="412"/>
      <c r="CK277" s="412"/>
      <c r="CL277" s="412"/>
      <c r="CM277" s="412"/>
      <c r="CN277" s="412"/>
      <c r="CO277" s="412"/>
      <c r="CP277" s="412"/>
      <c r="CQ277" s="461"/>
      <c r="CR277" s="461"/>
      <c r="CS277" s="412"/>
      <c r="CT277" s="412"/>
      <c r="CU277" s="412"/>
      <c r="CV277" s="412"/>
      <c r="CW277" s="412"/>
      <c r="CX277" s="412"/>
      <c r="CY277" s="412"/>
      <c r="CZ277" s="412"/>
      <c r="DA277" s="412"/>
      <c r="DB277" s="412"/>
      <c r="DC277" s="412"/>
      <c r="DD277" s="412"/>
      <c r="DE277" s="412"/>
      <c r="DF277" s="412"/>
      <c r="DG277" s="412"/>
      <c r="DH277" s="412"/>
      <c r="DI277" s="412"/>
      <c r="DJ277" s="412"/>
      <c r="DK277" s="412"/>
      <c r="DL277" s="412"/>
      <c r="DM277" s="412"/>
      <c r="DN277" s="412"/>
      <c r="DO277" s="412"/>
      <c r="DP277" s="412"/>
      <c r="DQ277" s="412"/>
      <c r="DR277" s="412"/>
      <c r="DS277" s="461"/>
      <c r="DT277" s="461"/>
      <c r="DU277" s="412"/>
      <c r="DV277" s="412"/>
      <c r="DW277" s="412"/>
      <c r="DX277" s="412"/>
      <c r="DY277" s="412"/>
      <c r="DZ277" s="412"/>
      <c r="EA277" s="412"/>
      <c r="EB277" s="412"/>
      <c r="EC277" s="412"/>
      <c r="ED277" s="412"/>
      <c r="EE277" s="412"/>
      <c r="EF277" s="412"/>
      <c r="EG277" s="412"/>
      <c r="EH277" s="412"/>
      <c r="EI277" s="412"/>
      <c r="EJ277" s="412"/>
      <c r="EK277" s="412"/>
      <c r="EL277" s="412"/>
      <c r="EM277" s="412"/>
      <c r="EN277" s="412"/>
      <c r="EO277" s="412"/>
      <c r="EP277" s="412"/>
      <c r="EQ277" s="412"/>
      <c r="ER277" s="412"/>
      <c r="ES277" s="412"/>
      <c r="ET277" s="412"/>
      <c r="EU277" s="461"/>
      <c r="EV277" s="461"/>
      <c r="EW277" s="412"/>
      <c r="EX277" s="412"/>
      <c r="EY277" s="412"/>
      <c r="EZ277" s="412"/>
      <c r="FA277" s="412"/>
      <c r="FB277" s="412"/>
      <c r="FC277" s="412"/>
      <c r="FD277" s="412"/>
      <c r="FE277" s="412"/>
      <c r="FF277" s="412"/>
      <c r="FG277" s="412"/>
      <c r="FH277" s="412"/>
      <c r="FI277" s="412"/>
      <c r="FJ277" s="412"/>
      <c r="FK277" s="412"/>
      <c r="FL277" s="412"/>
      <c r="FM277" s="412"/>
      <c r="FN277" s="412"/>
      <c r="FO277" s="412"/>
      <c r="FP277" s="412"/>
      <c r="FQ277" s="412"/>
      <c r="FR277" s="412"/>
      <c r="FS277" s="412"/>
      <c r="FT277" s="412"/>
      <c r="FU277" s="412"/>
      <c r="FV277" s="412"/>
      <c r="FW277" s="412"/>
      <c r="FX277" s="412"/>
      <c r="FY277" s="412"/>
      <c r="FZ277" s="412"/>
      <c r="GA277" s="412"/>
      <c r="GB277" s="412"/>
      <c r="GC277" s="412"/>
      <c r="GD277" s="461"/>
      <c r="GE277" s="461"/>
      <c r="GF277" s="412"/>
      <c r="GG277" s="412"/>
      <c r="GH277" s="412"/>
      <c r="GI277" s="412"/>
      <c r="GJ277" s="412"/>
      <c r="GK277" s="412"/>
      <c r="GL277" s="412"/>
      <c r="GM277" s="412"/>
      <c r="GN277" s="412"/>
      <c r="GO277" s="412"/>
      <c r="GP277" s="412"/>
      <c r="GQ277" s="412"/>
      <c r="GR277" s="412"/>
    </row>
    <row r="278" spans="1:200" s="411" customFormat="1">
      <c r="A278" s="461"/>
      <c r="B278" s="461"/>
      <c r="AC278" s="461"/>
      <c r="AD278" s="461"/>
      <c r="AG278" s="412"/>
      <c r="AH278" s="412"/>
      <c r="AI278" s="412"/>
      <c r="AJ278" s="412"/>
      <c r="AK278" s="412"/>
      <c r="AL278" s="412"/>
      <c r="AM278" s="412"/>
      <c r="AN278" s="412"/>
      <c r="AO278" s="412"/>
      <c r="AP278" s="412"/>
      <c r="AQ278" s="412"/>
      <c r="AR278" s="412"/>
      <c r="AS278" s="412"/>
      <c r="AT278" s="412"/>
      <c r="AU278" s="412"/>
      <c r="AV278" s="412"/>
      <c r="AW278" s="412"/>
      <c r="AX278" s="412"/>
      <c r="AY278" s="412"/>
      <c r="AZ278" s="412"/>
      <c r="BA278" s="461"/>
      <c r="BB278" s="461"/>
      <c r="BC278" s="412"/>
      <c r="BD278" s="412"/>
      <c r="BE278" s="412"/>
      <c r="BZ278" s="412"/>
      <c r="CA278" s="412"/>
      <c r="CB278" s="412"/>
      <c r="CC278" s="412"/>
      <c r="CD278" s="412"/>
      <c r="CE278" s="412"/>
      <c r="CF278" s="461"/>
      <c r="CG278" s="461"/>
      <c r="CH278" s="412"/>
      <c r="CI278" s="412"/>
      <c r="CJ278" s="412"/>
      <c r="CK278" s="412"/>
      <c r="CL278" s="412"/>
      <c r="CM278" s="412"/>
      <c r="CN278" s="412"/>
      <c r="CO278" s="412"/>
      <c r="CP278" s="412"/>
      <c r="CQ278" s="461"/>
      <c r="CR278" s="461"/>
      <c r="CS278" s="412"/>
      <c r="CT278" s="412"/>
      <c r="CU278" s="412"/>
      <c r="CV278" s="412"/>
      <c r="CW278" s="412"/>
      <c r="CX278" s="412"/>
      <c r="CY278" s="412"/>
      <c r="CZ278" s="412"/>
      <c r="DA278" s="412"/>
      <c r="DB278" s="412"/>
      <c r="DC278" s="412"/>
      <c r="DD278" s="412"/>
      <c r="DE278" s="412"/>
      <c r="DF278" s="412"/>
      <c r="DG278" s="412"/>
      <c r="DH278" s="412"/>
      <c r="DI278" s="412"/>
      <c r="DJ278" s="412"/>
      <c r="DK278" s="412"/>
      <c r="DL278" s="412"/>
      <c r="DM278" s="412"/>
      <c r="DN278" s="412"/>
      <c r="DO278" s="412"/>
      <c r="DP278" s="412"/>
      <c r="DQ278" s="412"/>
      <c r="DR278" s="412"/>
      <c r="DS278" s="461"/>
      <c r="DT278" s="461"/>
      <c r="DU278" s="412"/>
      <c r="DV278" s="412"/>
      <c r="DW278" s="412"/>
      <c r="DX278" s="412"/>
      <c r="DY278" s="412"/>
      <c r="DZ278" s="412"/>
      <c r="EA278" s="412"/>
      <c r="EB278" s="412"/>
      <c r="EC278" s="412"/>
      <c r="ED278" s="412"/>
      <c r="EE278" s="412"/>
      <c r="EF278" s="412"/>
      <c r="EG278" s="412"/>
      <c r="EH278" s="412"/>
      <c r="EI278" s="412"/>
      <c r="EJ278" s="412"/>
      <c r="EK278" s="412"/>
      <c r="EL278" s="412"/>
      <c r="EM278" s="412"/>
      <c r="EN278" s="412"/>
      <c r="EO278" s="412"/>
      <c r="EP278" s="412"/>
      <c r="EQ278" s="412"/>
      <c r="ER278" s="412"/>
      <c r="ES278" s="412"/>
      <c r="ET278" s="412"/>
      <c r="EU278" s="461"/>
      <c r="EV278" s="461"/>
      <c r="EW278" s="412"/>
      <c r="EX278" s="412"/>
      <c r="EY278" s="412"/>
      <c r="EZ278" s="412"/>
      <c r="FA278" s="412"/>
      <c r="FB278" s="412"/>
      <c r="FC278" s="412"/>
      <c r="FD278" s="412"/>
      <c r="FE278" s="412"/>
      <c r="FF278" s="412"/>
      <c r="FG278" s="412"/>
      <c r="FH278" s="412"/>
      <c r="FI278" s="412"/>
      <c r="FJ278" s="412"/>
      <c r="FK278" s="412"/>
      <c r="FL278" s="412"/>
      <c r="FM278" s="412"/>
      <c r="FN278" s="412"/>
      <c r="FO278" s="412"/>
      <c r="FP278" s="412"/>
      <c r="FQ278" s="412"/>
      <c r="FR278" s="412"/>
      <c r="FS278" s="412"/>
      <c r="FT278" s="412"/>
      <c r="FU278" s="412"/>
      <c r="FV278" s="412"/>
      <c r="FW278" s="412"/>
      <c r="FX278" s="412"/>
      <c r="FY278" s="412"/>
      <c r="FZ278" s="412"/>
      <c r="GA278" s="412"/>
      <c r="GB278" s="412"/>
      <c r="GC278" s="412"/>
      <c r="GD278" s="461"/>
      <c r="GE278" s="461"/>
      <c r="GF278" s="412"/>
      <c r="GG278" s="412"/>
      <c r="GH278" s="412"/>
      <c r="GI278" s="412"/>
      <c r="GJ278" s="412"/>
      <c r="GK278" s="412"/>
      <c r="GL278" s="412"/>
      <c r="GM278" s="412"/>
      <c r="GN278" s="412"/>
      <c r="GO278" s="412"/>
      <c r="GP278" s="412"/>
      <c r="GQ278" s="412"/>
      <c r="GR278" s="412"/>
    </row>
    <row r="279" spans="1:200" s="411" customFormat="1">
      <c r="A279" s="461"/>
      <c r="B279" s="461"/>
      <c r="AC279" s="461"/>
      <c r="AD279" s="461"/>
      <c r="AG279" s="412"/>
      <c r="AH279" s="412"/>
      <c r="AI279" s="412"/>
      <c r="AJ279" s="412"/>
      <c r="AK279" s="412"/>
      <c r="AL279" s="412"/>
      <c r="AM279" s="412"/>
      <c r="AN279" s="412"/>
      <c r="AO279" s="412"/>
      <c r="AP279" s="412"/>
      <c r="AQ279" s="412"/>
      <c r="AR279" s="412"/>
      <c r="AS279" s="412"/>
      <c r="AT279" s="412"/>
      <c r="AU279" s="412"/>
      <c r="AV279" s="412"/>
      <c r="AW279" s="412"/>
      <c r="AX279" s="412"/>
      <c r="AY279" s="412"/>
      <c r="AZ279" s="412"/>
      <c r="BA279" s="461"/>
      <c r="BB279" s="461"/>
      <c r="BC279" s="412"/>
      <c r="BD279" s="412"/>
      <c r="BE279" s="412"/>
      <c r="BZ279" s="412"/>
      <c r="CA279" s="412"/>
      <c r="CB279" s="412"/>
      <c r="CC279" s="412"/>
      <c r="CD279" s="412"/>
      <c r="CE279" s="412"/>
      <c r="CF279" s="461"/>
      <c r="CG279" s="461"/>
      <c r="CH279" s="412"/>
      <c r="CI279" s="412"/>
      <c r="CJ279" s="412"/>
      <c r="CK279" s="412"/>
      <c r="CL279" s="412"/>
      <c r="CM279" s="412"/>
      <c r="CN279" s="412"/>
      <c r="CO279" s="412"/>
      <c r="CP279" s="412"/>
      <c r="CQ279" s="461"/>
      <c r="CR279" s="461"/>
      <c r="CS279" s="412"/>
      <c r="CT279" s="412"/>
      <c r="CU279" s="412"/>
      <c r="CV279" s="412"/>
      <c r="CW279" s="412"/>
      <c r="CX279" s="412"/>
      <c r="CY279" s="412"/>
      <c r="CZ279" s="412"/>
      <c r="DA279" s="412"/>
      <c r="DB279" s="412"/>
      <c r="DC279" s="412"/>
      <c r="DD279" s="412"/>
      <c r="DE279" s="412"/>
      <c r="DF279" s="412"/>
      <c r="DG279" s="412"/>
      <c r="DH279" s="412"/>
      <c r="DI279" s="412"/>
      <c r="DJ279" s="412"/>
      <c r="DK279" s="412"/>
      <c r="DL279" s="412"/>
      <c r="DM279" s="412"/>
      <c r="DN279" s="412"/>
      <c r="DO279" s="412"/>
      <c r="DP279" s="412"/>
      <c r="DQ279" s="412"/>
      <c r="DR279" s="412"/>
      <c r="DS279" s="461"/>
      <c r="DT279" s="461"/>
      <c r="DU279" s="412"/>
      <c r="DV279" s="412"/>
      <c r="DW279" s="412"/>
      <c r="DX279" s="412"/>
      <c r="DY279" s="412"/>
      <c r="DZ279" s="412"/>
      <c r="EA279" s="412"/>
      <c r="EB279" s="412"/>
      <c r="EC279" s="412"/>
      <c r="ED279" s="412"/>
      <c r="EE279" s="412"/>
      <c r="EF279" s="412"/>
      <c r="EG279" s="412"/>
      <c r="EH279" s="412"/>
      <c r="EI279" s="412"/>
      <c r="EJ279" s="412"/>
      <c r="EK279" s="412"/>
      <c r="EL279" s="412"/>
      <c r="EM279" s="412"/>
      <c r="EN279" s="412"/>
      <c r="EO279" s="412"/>
      <c r="EP279" s="412"/>
      <c r="EQ279" s="412"/>
      <c r="ER279" s="412"/>
      <c r="ES279" s="412"/>
      <c r="ET279" s="412"/>
      <c r="EU279" s="461"/>
      <c r="EV279" s="461"/>
      <c r="EW279" s="412"/>
      <c r="EX279" s="412"/>
      <c r="EY279" s="412"/>
      <c r="EZ279" s="412"/>
      <c r="FA279" s="412"/>
      <c r="FB279" s="412"/>
      <c r="FC279" s="412"/>
      <c r="FD279" s="412"/>
      <c r="FE279" s="412"/>
      <c r="FF279" s="412"/>
      <c r="FG279" s="412"/>
      <c r="FH279" s="412"/>
      <c r="FI279" s="412"/>
      <c r="FJ279" s="412"/>
      <c r="FK279" s="412"/>
      <c r="FL279" s="412"/>
      <c r="FM279" s="412"/>
      <c r="FN279" s="412"/>
      <c r="FO279" s="412"/>
      <c r="FP279" s="412"/>
      <c r="FQ279" s="412"/>
      <c r="FR279" s="412"/>
      <c r="FS279" s="412"/>
      <c r="FT279" s="412"/>
      <c r="FU279" s="412"/>
      <c r="FV279" s="412"/>
      <c r="FW279" s="412"/>
      <c r="FX279" s="412"/>
      <c r="FY279" s="412"/>
      <c r="FZ279" s="412"/>
      <c r="GA279" s="412"/>
      <c r="GB279" s="412"/>
      <c r="GC279" s="412"/>
      <c r="GD279" s="461"/>
      <c r="GE279" s="461"/>
      <c r="GF279" s="412"/>
      <c r="GG279" s="412"/>
      <c r="GH279" s="412"/>
      <c r="GI279" s="412"/>
      <c r="GJ279" s="412"/>
      <c r="GK279" s="412"/>
      <c r="GL279" s="412"/>
      <c r="GM279" s="412"/>
      <c r="GN279" s="412"/>
      <c r="GO279" s="412"/>
      <c r="GP279" s="412"/>
      <c r="GQ279" s="412"/>
      <c r="GR279" s="412"/>
    </row>
    <row r="280" spans="1:200" s="411" customFormat="1">
      <c r="A280" s="461"/>
      <c r="B280" s="461"/>
      <c r="AC280" s="461"/>
      <c r="AD280" s="461"/>
      <c r="AG280" s="412"/>
      <c r="AH280" s="412"/>
      <c r="AI280" s="412"/>
      <c r="AJ280" s="412"/>
      <c r="AK280" s="412"/>
      <c r="AL280" s="412"/>
      <c r="AM280" s="412"/>
      <c r="AN280" s="412"/>
      <c r="AO280" s="412"/>
      <c r="AP280" s="412"/>
      <c r="AQ280" s="412"/>
      <c r="AR280" s="412"/>
      <c r="AS280" s="412"/>
      <c r="AT280" s="412"/>
      <c r="AU280" s="412"/>
      <c r="AV280" s="412"/>
      <c r="AW280" s="412"/>
      <c r="AX280" s="412"/>
      <c r="AY280" s="412"/>
      <c r="AZ280" s="412"/>
      <c r="BA280" s="461"/>
      <c r="BB280" s="461"/>
      <c r="BC280" s="412"/>
      <c r="BD280" s="412"/>
      <c r="BE280" s="412"/>
      <c r="BZ280" s="412"/>
      <c r="CA280" s="412"/>
      <c r="CB280" s="412"/>
      <c r="CC280" s="412"/>
      <c r="CD280" s="412"/>
      <c r="CE280" s="412"/>
      <c r="CF280" s="461"/>
      <c r="CG280" s="461"/>
      <c r="CH280" s="412"/>
      <c r="CI280" s="412"/>
      <c r="CJ280" s="412"/>
      <c r="CK280" s="412"/>
      <c r="CL280" s="412"/>
      <c r="CM280" s="412"/>
      <c r="CN280" s="412"/>
      <c r="CO280" s="412"/>
      <c r="CP280" s="412"/>
      <c r="CQ280" s="461"/>
      <c r="CR280" s="461"/>
      <c r="CS280" s="412"/>
      <c r="CT280" s="412"/>
      <c r="CU280" s="412"/>
      <c r="CV280" s="412"/>
      <c r="CW280" s="412"/>
      <c r="CX280" s="412"/>
      <c r="CY280" s="412"/>
      <c r="CZ280" s="412"/>
      <c r="DA280" s="412"/>
      <c r="DB280" s="412"/>
      <c r="DC280" s="412"/>
      <c r="DD280" s="412"/>
      <c r="DE280" s="412"/>
      <c r="DF280" s="412"/>
      <c r="DG280" s="412"/>
      <c r="DH280" s="412"/>
      <c r="DI280" s="412"/>
      <c r="DJ280" s="412"/>
      <c r="DK280" s="412"/>
      <c r="DL280" s="412"/>
      <c r="DM280" s="412"/>
      <c r="DN280" s="412"/>
      <c r="DO280" s="412"/>
      <c r="DP280" s="412"/>
      <c r="DQ280" s="412"/>
      <c r="DR280" s="412"/>
      <c r="DS280" s="461"/>
      <c r="DT280" s="461"/>
      <c r="DU280" s="412"/>
      <c r="DV280" s="412"/>
      <c r="DW280" s="412"/>
      <c r="DX280" s="412"/>
      <c r="DY280" s="412"/>
      <c r="DZ280" s="412"/>
      <c r="EA280" s="412"/>
      <c r="EB280" s="412"/>
      <c r="EC280" s="412"/>
      <c r="ED280" s="412"/>
      <c r="EE280" s="412"/>
      <c r="EF280" s="412"/>
      <c r="EG280" s="412"/>
      <c r="EH280" s="412"/>
      <c r="EI280" s="412"/>
      <c r="EJ280" s="412"/>
      <c r="EK280" s="412"/>
      <c r="EL280" s="412"/>
      <c r="EM280" s="412"/>
      <c r="EN280" s="412"/>
      <c r="EO280" s="412"/>
      <c r="EP280" s="412"/>
      <c r="EQ280" s="412"/>
      <c r="ER280" s="412"/>
      <c r="ES280" s="412"/>
      <c r="ET280" s="412"/>
      <c r="EU280" s="461"/>
      <c r="EV280" s="461"/>
      <c r="EW280" s="412"/>
      <c r="EX280" s="412"/>
      <c r="EY280" s="412"/>
      <c r="EZ280" s="412"/>
      <c r="FA280" s="412"/>
      <c r="FB280" s="412"/>
      <c r="FC280" s="412"/>
      <c r="FD280" s="412"/>
      <c r="FE280" s="412"/>
      <c r="FF280" s="412"/>
      <c r="FG280" s="412"/>
      <c r="FH280" s="412"/>
      <c r="FI280" s="412"/>
      <c r="FJ280" s="412"/>
      <c r="FK280" s="412"/>
      <c r="FL280" s="412"/>
      <c r="FM280" s="412"/>
      <c r="FN280" s="412"/>
      <c r="FO280" s="412"/>
      <c r="FP280" s="412"/>
      <c r="FQ280" s="412"/>
      <c r="FR280" s="412"/>
      <c r="FS280" s="412"/>
      <c r="FT280" s="412"/>
      <c r="FU280" s="412"/>
      <c r="FV280" s="412"/>
      <c r="FW280" s="412"/>
      <c r="FX280" s="412"/>
      <c r="FY280" s="412"/>
      <c r="FZ280" s="412"/>
      <c r="GA280" s="412"/>
      <c r="GB280" s="412"/>
      <c r="GC280" s="412"/>
      <c r="GD280" s="461"/>
      <c r="GE280" s="461"/>
      <c r="GF280" s="412"/>
      <c r="GG280" s="412"/>
      <c r="GH280" s="412"/>
      <c r="GI280" s="412"/>
      <c r="GJ280" s="412"/>
      <c r="GK280" s="412"/>
      <c r="GL280" s="412"/>
      <c r="GM280" s="412"/>
      <c r="GN280" s="412"/>
      <c r="GO280" s="412"/>
      <c r="GP280" s="412"/>
      <c r="GQ280" s="412"/>
      <c r="GR280" s="412"/>
    </row>
    <row r="281" spans="1:200" s="411" customFormat="1">
      <c r="A281" s="461"/>
      <c r="B281" s="461"/>
      <c r="AC281" s="461"/>
      <c r="AD281" s="461"/>
      <c r="AG281" s="412"/>
      <c r="AH281" s="412"/>
      <c r="AI281" s="412"/>
      <c r="AJ281" s="412"/>
      <c r="AK281" s="412"/>
      <c r="AL281" s="412"/>
      <c r="AM281" s="412"/>
      <c r="AN281" s="412"/>
      <c r="AO281" s="412"/>
      <c r="AP281" s="412"/>
      <c r="AQ281" s="412"/>
      <c r="AR281" s="412"/>
      <c r="AS281" s="412"/>
      <c r="AT281" s="412"/>
      <c r="AU281" s="412"/>
      <c r="AV281" s="412"/>
      <c r="AW281" s="412"/>
      <c r="AX281" s="412"/>
      <c r="AY281" s="412"/>
      <c r="AZ281" s="412"/>
      <c r="BA281" s="461"/>
      <c r="BB281" s="461"/>
      <c r="BC281" s="412"/>
      <c r="BD281" s="412"/>
      <c r="BE281" s="412"/>
      <c r="BZ281" s="412"/>
      <c r="CA281" s="412"/>
      <c r="CB281" s="412"/>
      <c r="CC281" s="412"/>
      <c r="CD281" s="412"/>
      <c r="CE281" s="412"/>
      <c r="CF281" s="461"/>
      <c r="CG281" s="461"/>
      <c r="CH281" s="412"/>
      <c r="CI281" s="412"/>
      <c r="CJ281" s="412"/>
      <c r="CK281" s="412"/>
      <c r="CL281" s="412"/>
      <c r="CM281" s="412"/>
      <c r="CN281" s="412"/>
      <c r="CO281" s="412"/>
      <c r="CP281" s="412"/>
      <c r="CQ281" s="461"/>
      <c r="CR281" s="461"/>
      <c r="CS281" s="412"/>
      <c r="CT281" s="412"/>
      <c r="CU281" s="412"/>
      <c r="CV281" s="412"/>
      <c r="CW281" s="412"/>
      <c r="CX281" s="412"/>
      <c r="CY281" s="412"/>
      <c r="CZ281" s="412"/>
      <c r="DA281" s="412"/>
      <c r="DB281" s="412"/>
      <c r="DC281" s="412"/>
      <c r="DD281" s="412"/>
      <c r="DE281" s="412"/>
      <c r="DF281" s="412"/>
      <c r="DG281" s="412"/>
      <c r="DH281" s="412"/>
      <c r="DI281" s="412"/>
      <c r="DJ281" s="412"/>
      <c r="DK281" s="412"/>
      <c r="DL281" s="412"/>
      <c r="DM281" s="412"/>
      <c r="DN281" s="412"/>
      <c r="DO281" s="412"/>
      <c r="DP281" s="412"/>
      <c r="DQ281" s="412"/>
      <c r="DR281" s="412"/>
      <c r="DS281" s="461"/>
      <c r="DT281" s="461"/>
      <c r="DU281" s="412"/>
      <c r="DV281" s="412"/>
      <c r="DW281" s="412"/>
      <c r="DX281" s="412"/>
      <c r="DY281" s="412"/>
      <c r="DZ281" s="412"/>
      <c r="EA281" s="412"/>
      <c r="EB281" s="412"/>
      <c r="EC281" s="412"/>
      <c r="ED281" s="412"/>
      <c r="EE281" s="412"/>
      <c r="EF281" s="412"/>
      <c r="EG281" s="412"/>
      <c r="EH281" s="412"/>
      <c r="EI281" s="412"/>
      <c r="EJ281" s="412"/>
      <c r="EK281" s="412"/>
      <c r="EL281" s="412"/>
      <c r="EM281" s="412"/>
      <c r="EN281" s="412"/>
      <c r="EO281" s="412"/>
      <c r="EP281" s="412"/>
      <c r="EQ281" s="412"/>
      <c r="ER281" s="412"/>
      <c r="ES281" s="412"/>
      <c r="ET281" s="412"/>
      <c r="EU281" s="461"/>
      <c r="EV281" s="461"/>
      <c r="EW281" s="412"/>
      <c r="EX281" s="412"/>
      <c r="EY281" s="412"/>
      <c r="EZ281" s="412"/>
      <c r="FA281" s="412"/>
      <c r="FB281" s="412"/>
      <c r="FC281" s="412"/>
      <c r="FD281" s="412"/>
      <c r="FE281" s="412"/>
      <c r="FF281" s="412"/>
      <c r="FG281" s="412"/>
      <c r="FH281" s="412"/>
      <c r="FI281" s="412"/>
      <c r="FJ281" s="412"/>
      <c r="FK281" s="412"/>
      <c r="FL281" s="412"/>
      <c r="FM281" s="412"/>
      <c r="FN281" s="412"/>
      <c r="FO281" s="412"/>
      <c r="FP281" s="412"/>
      <c r="FQ281" s="412"/>
      <c r="FR281" s="412"/>
      <c r="FS281" s="412"/>
      <c r="FT281" s="412"/>
      <c r="FU281" s="412"/>
      <c r="FV281" s="412"/>
      <c r="FW281" s="412"/>
      <c r="FX281" s="412"/>
      <c r="FY281" s="412"/>
      <c r="FZ281" s="412"/>
      <c r="GA281" s="412"/>
      <c r="GB281" s="412"/>
      <c r="GC281" s="412"/>
      <c r="GD281" s="461"/>
      <c r="GE281" s="461"/>
      <c r="GF281" s="412"/>
      <c r="GG281" s="412"/>
      <c r="GH281" s="412"/>
      <c r="GI281" s="412"/>
      <c r="GJ281" s="412"/>
      <c r="GK281" s="412"/>
      <c r="GL281" s="412"/>
      <c r="GM281" s="412"/>
      <c r="GN281" s="412"/>
      <c r="GO281" s="412"/>
      <c r="GP281" s="412"/>
      <c r="GQ281" s="412"/>
      <c r="GR281" s="412"/>
    </row>
    <row r="282" spans="1:200" s="411" customFormat="1">
      <c r="A282" s="461"/>
      <c r="B282" s="461"/>
      <c r="AC282" s="461"/>
      <c r="AD282" s="461"/>
      <c r="AG282" s="412"/>
      <c r="AH282" s="412"/>
      <c r="AI282" s="412"/>
      <c r="AJ282" s="412"/>
      <c r="AK282" s="412"/>
      <c r="AL282" s="412"/>
      <c r="AM282" s="412"/>
      <c r="AN282" s="412"/>
      <c r="AO282" s="412"/>
      <c r="AP282" s="412"/>
      <c r="AQ282" s="412"/>
      <c r="AR282" s="412"/>
      <c r="AS282" s="412"/>
      <c r="AT282" s="412"/>
      <c r="AU282" s="412"/>
      <c r="AV282" s="412"/>
      <c r="AW282" s="412"/>
      <c r="AX282" s="412"/>
      <c r="AY282" s="412"/>
      <c r="AZ282" s="412"/>
      <c r="BA282" s="461"/>
      <c r="BB282" s="461"/>
      <c r="BC282" s="412"/>
      <c r="BD282" s="412"/>
      <c r="BE282" s="412"/>
      <c r="BZ282" s="412"/>
      <c r="CA282" s="412"/>
      <c r="CB282" s="412"/>
      <c r="CC282" s="412"/>
      <c r="CD282" s="412"/>
      <c r="CE282" s="412"/>
      <c r="CF282" s="461"/>
      <c r="CG282" s="461"/>
      <c r="CH282" s="412"/>
      <c r="CI282" s="412"/>
      <c r="CJ282" s="412"/>
      <c r="CK282" s="412"/>
      <c r="CL282" s="412"/>
      <c r="CM282" s="412"/>
      <c r="CN282" s="412"/>
      <c r="CO282" s="412"/>
      <c r="CP282" s="412"/>
      <c r="CQ282" s="461"/>
      <c r="CR282" s="461"/>
      <c r="CS282" s="412"/>
      <c r="CT282" s="412"/>
      <c r="CU282" s="412"/>
      <c r="CV282" s="412"/>
      <c r="CW282" s="412"/>
      <c r="CX282" s="412"/>
      <c r="CY282" s="412"/>
      <c r="CZ282" s="412"/>
      <c r="DA282" s="412"/>
      <c r="DB282" s="412"/>
      <c r="DC282" s="412"/>
      <c r="DD282" s="412"/>
      <c r="DE282" s="412"/>
      <c r="DF282" s="412"/>
      <c r="DG282" s="412"/>
      <c r="DH282" s="412"/>
      <c r="DI282" s="412"/>
      <c r="DJ282" s="412"/>
      <c r="DK282" s="412"/>
      <c r="DL282" s="412"/>
      <c r="DM282" s="412"/>
      <c r="DN282" s="412"/>
      <c r="DO282" s="412"/>
      <c r="DP282" s="412"/>
      <c r="DQ282" s="412"/>
      <c r="DR282" s="412"/>
      <c r="DS282" s="461"/>
      <c r="DT282" s="461"/>
      <c r="DU282" s="412"/>
      <c r="DV282" s="412"/>
      <c r="DW282" s="412"/>
      <c r="DX282" s="412"/>
      <c r="DY282" s="412"/>
      <c r="DZ282" s="412"/>
      <c r="EA282" s="412"/>
      <c r="EB282" s="412"/>
      <c r="EC282" s="412"/>
      <c r="ED282" s="412"/>
      <c r="EE282" s="412"/>
      <c r="EF282" s="412"/>
      <c r="EG282" s="412"/>
      <c r="EH282" s="412"/>
      <c r="EI282" s="412"/>
      <c r="EJ282" s="412"/>
      <c r="EK282" s="412"/>
      <c r="EL282" s="412"/>
      <c r="EM282" s="412"/>
      <c r="EN282" s="412"/>
      <c r="EO282" s="412"/>
      <c r="EP282" s="412"/>
      <c r="EQ282" s="412"/>
      <c r="ER282" s="412"/>
      <c r="ES282" s="412"/>
      <c r="ET282" s="412"/>
      <c r="EU282" s="461"/>
      <c r="EV282" s="461"/>
      <c r="EW282" s="412"/>
      <c r="EX282" s="412"/>
      <c r="EY282" s="412"/>
      <c r="EZ282" s="412"/>
      <c r="FA282" s="412"/>
      <c r="FB282" s="412"/>
      <c r="FC282" s="412"/>
      <c r="FD282" s="412"/>
      <c r="FE282" s="412"/>
      <c r="FF282" s="412"/>
      <c r="FG282" s="412"/>
      <c r="FH282" s="412"/>
      <c r="FI282" s="412"/>
      <c r="FJ282" s="412"/>
      <c r="FK282" s="412"/>
      <c r="FL282" s="412"/>
      <c r="FM282" s="412"/>
      <c r="FN282" s="412"/>
      <c r="FO282" s="412"/>
      <c r="FP282" s="412"/>
      <c r="FQ282" s="412"/>
      <c r="FR282" s="412"/>
      <c r="FS282" s="412"/>
      <c r="FT282" s="412"/>
      <c r="FU282" s="412"/>
      <c r="FV282" s="412"/>
      <c r="FW282" s="412"/>
      <c r="FX282" s="412"/>
      <c r="FY282" s="412"/>
      <c r="FZ282" s="412"/>
      <c r="GA282" s="412"/>
      <c r="GB282" s="412"/>
      <c r="GC282" s="412"/>
      <c r="GD282" s="461"/>
      <c r="GE282" s="461"/>
      <c r="GF282" s="412"/>
      <c r="GG282" s="412"/>
      <c r="GH282" s="412"/>
      <c r="GI282" s="412"/>
      <c r="GJ282" s="412"/>
      <c r="GK282" s="412"/>
      <c r="GL282" s="412"/>
      <c r="GM282" s="412"/>
      <c r="GN282" s="412"/>
      <c r="GO282" s="412"/>
      <c r="GP282" s="412"/>
      <c r="GQ282" s="412"/>
      <c r="GR282" s="412"/>
    </row>
    <row r="283" spans="1:200" s="411" customFormat="1">
      <c r="A283" s="461"/>
      <c r="B283" s="461"/>
      <c r="AC283" s="461"/>
      <c r="AD283" s="461"/>
      <c r="AG283" s="412"/>
      <c r="AH283" s="412"/>
      <c r="AI283" s="412"/>
      <c r="AJ283" s="412"/>
      <c r="AK283" s="412"/>
      <c r="AL283" s="412"/>
      <c r="AM283" s="412"/>
      <c r="AN283" s="412"/>
      <c r="AO283" s="412"/>
      <c r="AP283" s="412"/>
      <c r="AQ283" s="412"/>
      <c r="AR283" s="412"/>
      <c r="AS283" s="412"/>
      <c r="AT283" s="412"/>
      <c r="AU283" s="412"/>
      <c r="AV283" s="412"/>
      <c r="AW283" s="412"/>
      <c r="AX283" s="412"/>
      <c r="AY283" s="412"/>
      <c r="AZ283" s="412"/>
      <c r="BA283" s="461"/>
      <c r="BB283" s="461"/>
      <c r="BC283" s="412"/>
      <c r="BD283" s="412"/>
      <c r="BE283" s="412"/>
      <c r="BZ283" s="412"/>
      <c r="CA283" s="412"/>
      <c r="CB283" s="412"/>
      <c r="CC283" s="412"/>
      <c r="CD283" s="412"/>
      <c r="CE283" s="412"/>
      <c r="CF283" s="461"/>
      <c r="CG283" s="461"/>
      <c r="CH283" s="412"/>
      <c r="CI283" s="412"/>
      <c r="CJ283" s="412"/>
      <c r="CK283" s="412"/>
      <c r="CL283" s="412"/>
      <c r="CM283" s="412"/>
      <c r="CN283" s="412"/>
      <c r="CO283" s="412"/>
      <c r="CP283" s="412"/>
      <c r="CQ283" s="461"/>
      <c r="CR283" s="461"/>
      <c r="CS283" s="412"/>
      <c r="CT283" s="412"/>
      <c r="CU283" s="412"/>
      <c r="CV283" s="412"/>
      <c r="CW283" s="412"/>
      <c r="CX283" s="412"/>
      <c r="CY283" s="412"/>
      <c r="CZ283" s="412"/>
      <c r="DA283" s="412"/>
      <c r="DB283" s="412"/>
      <c r="DC283" s="412"/>
      <c r="DD283" s="412"/>
      <c r="DE283" s="412"/>
      <c r="DF283" s="412"/>
      <c r="DG283" s="412"/>
      <c r="DH283" s="412"/>
      <c r="DI283" s="412"/>
      <c r="DJ283" s="412"/>
      <c r="DK283" s="412"/>
      <c r="DL283" s="412"/>
      <c r="DM283" s="412"/>
      <c r="DN283" s="412"/>
      <c r="DO283" s="412"/>
      <c r="DP283" s="412"/>
      <c r="DQ283" s="412"/>
      <c r="DR283" s="412"/>
      <c r="DS283" s="461"/>
      <c r="DT283" s="461"/>
      <c r="DU283" s="412"/>
      <c r="DV283" s="412"/>
      <c r="DW283" s="412"/>
      <c r="DX283" s="412"/>
      <c r="DY283" s="412"/>
      <c r="DZ283" s="412"/>
      <c r="EA283" s="412"/>
      <c r="EB283" s="412"/>
      <c r="EC283" s="412"/>
      <c r="ED283" s="412"/>
      <c r="EE283" s="412"/>
      <c r="EF283" s="412"/>
      <c r="EG283" s="412"/>
      <c r="EH283" s="412"/>
      <c r="EI283" s="412"/>
      <c r="EJ283" s="412"/>
      <c r="EK283" s="412"/>
      <c r="EL283" s="412"/>
      <c r="EM283" s="412"/>
      <c r="EN283" s="412"/>
      <c r="EO283" s="412"/>
      <c r="EP283" s="412"/>
      <c r="EQ283" s="412"/>
      <c r="ER283" s="412"/>
      <c r="ES283" s="412"/>
      <c r="ET283" s="412"/>
      <c r="EU283" s="461"/>
      <c r="EV283" s="461"/>
      <c r="EW283" s="412"/>
      <c r="EX283" s="412"/>
      <c r="EY283" s="412"/>
      <c r="EZ283" s="412"/>
      <c r="FA283" s="412"/>
      <c r="FB283" s="412"/>
      <c r="FC283" s="412"/>
      <c r="FD283" s="412"/>
      <c r="FE283" s="412"/>
      <c r="FF283" s="412"/>
      <c r="FG283" s="412"/>
      <c r="FH283" s="412"/>
      <c r="FI283" s="412"/>
      <c r="FJ283" s="412"/>
      <c r="FK283" s="412"/>
      <c r="FL283" s="412"/>
      <c r="FM283" s="412"/>
      <c r="FN283" s="412"/>
      <c r="FO283" s="412"/>
      <c r="FP283" s="412"/>
      <c r="FQ283" s="412"/>
      <c r="FR283" s="412"/>
      <c r="FS283" s="412"/>
      <c r="FT283" s="412"/>
      <c r="FU283" s="412"/>
      <c r="FV283" s="412"/>
      <c r="FW283" s="412"/>
      <c r="FX283" s="412"/>
      <c r="FY283" s="412"/>
      <c r="FZ283" s="412"/>
      <c r="GA283" s="412"/>
      <c r="GB283" s="412"/>
      <c r="GC283" s="412"/>
      <c r="GD283" s="461"/>
      <c r="GE283" s="461"/>
      <c r="GF283" s="412"/>
      <c r="GG283" s="412"/>
      <c r="GH283" s="412"/>
      <c r="GI283" s="412"/>
      <c r="GJ283" s="412"/>
      <c r="GK283" s="412"/>
      <c r="GL283" s="412"/>
      <c r="GM283" s="412"/>
      <c r="GN283" s="412"/>
      <c r="GO283" s="412"/>
      <c r="GP283" s="412"/>
      <c r="GQ283" s="412"/>
      <c r="GR283" s="412"/>
    </row>
    <row r="284" spans="1:200" s="411" customFormat="1">
      <c r="A284" s="461"/>
      <c r="B284" s="461"/>
      <c r="AC284" s="461"/>
      <c r="AD284" s="461"/>
      <c r="AG284" s="412"/>
      <c r="AH284" s="412"/>
      <c r="AI284" s="412"/>
      <c r="AJ284" s="412"/>
      <c r="AK284" s="412"/>
      <c r="AL284" s="412"/>
      <c r="AM284" s="412"/>
      <c r="AN284" s="412"/>
      <c r="AO284" s="412"/>
      <c r="AP284" s="412"/>
      <c r="AQ284" s="412"/>
      <c r="AR284" s="412"/>
      <c r="AS284" s="412"/>
      <c r="AT284" s="412"/>
      <c r="AU284" s="412"/>
      <c r="AV284" s="412"/>
      <c r="AW284" s="412"/>
      <c r="AX284" s="412"/>
      <c r="AY284" s="412"/>
      <c r="AZ284" s="412"/>
      <c r="BA284" s="461"/>
      <c r="BB284" s="461"/>
      <c r="BC284" s="412"/>
      <c r="BD284" s="412"/>
      <c r="BE284" s="412"/>
      <c r="BZ284" s="412"/>
      <c r="CA284" s="412"/>
      <c r="CB284" s="412"/>
      <c r="CC284" s="412"/>
      <c r="CD284" s="412"/>
      <c r="CE284" s="412"/>
      <c r="CF284" s="461"/>
      <c r="CG284" s="461"/>
      <c r="CH284" s="412"/>
      <c r="CI284" s="412"/>
      <c r="CJ284" s="412"/>
      <c r="CK284" s="412"/>
      <c r="CL284" s="412"/>
      <c r="CM284" s="412"/>
      <c r="CN284" s="412"/>
      <c r="CO284" s="412"/>
      <c r="CP284" s="412"/>
      <c r="CQ284" s="461"/>
      <c r="CR284" s="461"/>
      <c r="CS284" s="412"/>
      <c r="CT284" s="412"/>
      <c r="CU284" s="412"/>
      <c r="CV284" s="412"/>
      <c r="CW284" s="412"/>
      <c r="CX284" s="412"/>
      <c r="CY284" s="412"/>
      <c r="CZ284" s="412"/>
      <c r="DA284" s="412"/>
      <c r="DB284" s="412"/>
      <c r="DC284" s="412"/>
      <c r="DD284" s="412"/>
      <c r="DE284" s="412"/>
      <c r="DF284" s="412"/>
      <c r="DG284" s="412"/>
      <c r="DH284" s="412"/>
      <c r="DI284" s="412"/>
      <c r="DJ284" s="412"/>
      <c r="DK284" s="412"/>
      <c r="DL284" s="412"/>
      <c r="DM284" s="412"/>
      <c r="DN284" s="412"/>
      <c r="DO284" s="412"/>
      <c r="DP284" s="412"/>
      <c r="DQ284" s="412"/>
      <c r="DR284" s="412"/>
      <c r="DS284" s="461"/>
      <c r="DT284" s="461"/>
      <c r="DU284" s="412"/>
      <c r="DV284" s="412"/>
      <c r="DW284" s="412"/>
      <c r="DX284" s="412"/>
      <c r="DY284" s="412"/>
      <c r="DZ284" s="412"/>
      <c r="EA284" s="412"/>
      <c r="EB284" s="412"/>
      <c r="EC284" s="412"/>
      <c r="ED284" s="412"/>
      <c r="EE284" s="412"/>
      <c r="EF284" s="412"/>
      <c r="EG284" s="412"/>
      <c r="EH284" s="412"/>
      <c r="EI284" s="412"/>
      <c r="EJ284" s="412"/>
      <c r="EK284" s="412"/>
      <c r="EL284" s="412"/>
      <c r="EM284" s="412"/>
      <c r="EN284" s="412"/>
      <c r="EO284" s="412"/>
      <c r="EP284" s="412"/>
      <c r="EQ284" s="412"/>
      <c r="ER284" s="412"/>
      <c r="ES284" s="412"/>
      <c r="ET284" s="412"/>
      <c r="EU284" s="461"/>
      <c r="EV284" s="461"/>
      <c r="EW284" s="412"/>
      <c r="EX284" s="412"/>
      <c r="EY284" s="412"/>
      <c r="EZ284" s="412"/>
      <c r="FA284" s="412"/>
      <c r="FB284" s="412"/>
      <c r="FC284" s="412"/>
      <c r="FD284" s="412"/>
      <c r="FE284" s="412"/>
      <c r="FF284" s="412"/>
      <c r="FG284" s="412"/>
      <c r="FH284" s="412"/>
      <c r="FI284" s="412"/>
      <c r="FJ284" s="412"/>
      <c r="FK284" s="412"/>
      <c r="FL284" s="412"/>
      <c r="FM284" s="412"/>
      <c r="FN284" s="412"/>
      <c r="FO284" s="412"/>
      <c r="FP284" s="412"/>
      <c r="FQ284" s="412"/>
      <c r="FR284" s="412"/>
      <c r="FS284" s="412"/>
      <c r="FT284" s="412"/>
      <c r="FU284" s="412"/>
      <c r="FV284" s="412"/>
      <c r="FW284" s="412"/>
      <c r="FX284" s="412"/>
      <c r="FY284" s="412"/>
      <c r="FZ284" s="412"/>
      <c r="GA284" s="412"/>
      <c r="GB284" s="412"/>
      <c r="GC284" s="412"/>
      <c r="GD284" s="461"/>
      <c r="GE284" s="461"/>
      <c r="GF284" s="412"/>
      <c r="GG284" s="412"/>
      <c r="GH284" s="412"/>
      <c r="GI284" s="412"/>
      <c r="GJ284" s="412"/>
      <c r="GK284" s="412"/>
      <c r="GL284" s="412"/>
      <c r="GM284" s="412"/>
      <c r="GN284" s="412"/>
      <c r="GO284" s="412"/>
      <c r="GP284" s="412"/>
      <c r="GQ284" s="412"/>
      <c r="GR284" s="412"/>
    </row>
    <row r="285" spans="1:200" s="411" customFormat="1">
      <c r="A285" s="461"/>
      <c r="B285" s="461"/>
      <c r="AC285" s="461"/>
      <c r="AD285" s="461"/>
      <c r="AG285" s="412"/>
      <c r="AH285" s="412"/>
      <c r="AI285" s="412"/>
      <c r="AJ285" s="412"/>
      <c r="AK285" s="412"/>
      <c r="AL285" s="412"/>
      <c r="AM285" s="412"/>
      <c r="AN285" s="412"/>
      <c r="AO285" s="412"/>
      <c r="AP285" s="412"/>
      <c r="AQ285" s="412"/>
      <c r="AR285" s="412"/>
      <c r="AS285" s="412"/>
      <c r="AT285" s="412"/>
      <c r="AU285" s="412"/>
      <c r="AV285" s="412"/>
      <c r="AW285" s="412"/>
      <c r="AX285" s="412"/>
      <c r="AY285" s="412"/>
      <c r="AZ285" s="412"/>
      <c r="BA285" s="461"/>
      <c r="BB285" s="461"/>
      <c r="BC285" s="412"/>
      <c r="BD285" s="412"/>
      <c r="BE285" s="412"/>
      <c r="BZ285" s="412"/>
      <c r="CA285" s="412"/>
      <c r="CB285" s="412"/>
      <c r="CC285" s="412"/>
      <c r="CD285" s="412"/>
      <c r="CE285" s="412"/>
      <c r="CF285" s="461"/>
      <c r="CG285" s="461"/>
      <c r="CH285" s="412"/>
      <c r="CI285" s="412"/>
      <c r="CJ285" s="412"/>
      <c r="CK285" s="412"/>
      <c r="CL285" s="412"/>
      <c r="CM285" s="412"/>
      <c r="CN285" s="412"/>
      <c r="CO285" s="412"/>
      <c r="CP285" s="412"/>
      <c r="CQ285" s="461"/>
      <c r="CR285" s="461"/>
      <c r="CS285" s="412"/>
      <c r="CT285" s="412"/>
      <c r="CU285" s="412"/>
      <c r="CV285" s="412"/>
      <c r="CW285" s="412"/>
      <c r="CX285" s="412"/>
      <c r="CY285" s="412"/>
      <c r="CZ285" s="412"/>
      <c r="DA285" s="412"/>
      <c r="DB285" s="412"/>
      <c r="DC285" s="412"/>
      <c r="DD285" s="412"/>
      <c r="DE285" s="412"/>
      <c r="DF285" s="412"/>
      <c r="DG285" s="412"/>
      <c r="DH285" s="412"/>
      <c r="DI285" s="412"/>
      <c r="DJ285" s="412"/>
      <c r="DK285" s="412"/>
      <c r="DL285" s="412"/>
      <c r="DM285" s="412"/>
      <c r="DN285" s="412"/>
      <c r="DO285" s="412"/>
      <c r="DP285" s="412"/>
      <c r="DQ285" s="412"/>
      <c r="DR285" s="412"/>
      <c r="DS285" s="461"/>
      <c r="DT285" s="461"/>
      <c r="DU285" s="412"/>
      <c r="DV285" s="412"/>
      <c r="DW285" s="412"/>
      <c r="DX285" s="412"/>
      <c r="DY285" s="412"/>
      <c r="DZ285" s="412"/>
      <c r="EA285" s="412"/>
      <c r="EB285" s="412"/>
      <c r="EC285" s="412"/>
      <c r="ED285" s="412"/>
      <c r="EE285" s="412"/>
      <c r="EF285" s="412"/>
      <c r="EG285" s="412"/>
      <c r="EH285" s="412"/>
      <c r="EI285" s="412"/>
      <c r="EJ285" s="412"/>
      <c r="EK285" s="412"/>
      <c r="EL285" s="412"/>
      <c r="EM285" s="412"/>
      <c r="EN285" s="412"/>
      <c r="EO285" s="412"/>
      <c r="EP285" s="412"/>
      <c r="EQ285" s="412"/>
      <c r="ER285" s="412"/>
      <c r="ES285" s="412"/>
      <c r="ET285" s="412"/>
      <c r="EU285" s="461"/>
      <c r="EV285" s="461"/>
      <c r="EW285" s="412"/>
      <c r="EX285" s="412"/>
      <c r="EY285" s="412"/>
      <c r="EZ285" s="412"/>
      <c r="FA285" s="412"/>
      <c r="FB285" s="412"/>
      <c r="FC285" s="412"/>
      <c r="FD285" s="412"/>
      <c r="FE285" s="412"/>
      <c r="FF285" s="412"/>
      <c r="FG285" s="412"/>
      <c r="FH285" s="412"/>
      <c r="FI285" s="412"/>
      <c r="FJ285" s="412"/>
      <c r="FK285" s="412"/>
      <c r="FL285" s="412"/>
      <c r="FM285" s="412"/>
      <c r="FN285" s="412"/>
      <c r="FO285" s="412"/>
      <c r="FP285" s="412"/>
      <c r="FQ285" s="412"/>
      <c r="FR285" s="412"/>
      <c r="FS285" s="412"/>
      <c r="FT285" s="412"/>
      <c r="FU285" s="412"/>
      <c r="FV285" s="412"/>
      <c r="FW285" s="412"/>
      <c r="FX285" s="412"/>
      <c r="FY285" s="412"/>
      <c r="FZ285" s="412"/>
      <c r="GA285" s="412"/>
      <c r="GB285" s="412"/>
      <c r="GC285" s="412"/>
      <c r="GD285" s="461"/>
      <c r="GE285" s="461"/>
      <c r="GF285" s="412"/>
      <c r="GG285" s="412"/>
      <c r="GH285" s="412"/>
      <c r="GI285" s="412"/>
      <c r="GJ285" s="412"/>
      <c r="GK285" s="412"/>
      <c r="GL285" s="412"/>
      <c r="GM285" s="412"/>
      <c r="GN285" s="412"/>
      <c r="GO285" s="412"/>
      <c r="GP285" s="412"/>
      <c r="GQ285" s="412"/>
      <c r="GR285" s="412"/>
    </row>
    <row r="286" spans="1:200" s="411" customFormat="1">
      <c r="A286" s="461"/>
      <c r="B286" s="461"/>
      <c r="AC286" s="461"/>
      <c r="AD286" s="461"/>
      <c r="AG286" s="412"/>
      <c r="AH286" s="412"/>
      <c r="AI286" s="412"/>
      <c r="AJ286" s="412"/>
      <c r="AK286" s="412"/>
      <c r="AL286" s="412"/>
      <c r="AM286" s="412"/>
      <c r="AN286" s="412"/>
      <c r="AO286" s="412"/>
      <c r="AP286" s="412"/>
      <c r="AQ286" s="412"/>
      <c r="AR286" s="412"/>
      <c r="AS286" s="412"/>
      <c r="AT286" s="412"/>
      <c r="AU286" s="412"/>
      <c r="AV286" s="412"/>
      <c r="AW286" s="412"/>
      <c r="AX286" s="412"/>
      <c r="AY286" s="412"/>
      <c r="AZ286" s="412"/>
      <c r="BA286" s="461"/>
      <c r="BB286" s="461"/>
      <c r="BC286" s="412"/>
      <c r="BD286" s="412"/>
      <c r="BE286" s="412"/>
      <c r="BZ286" s="412"/>
      <c r="CA286" s="412"/>
      <c r="CB286" s="412"/>
      <c r="CC286" s="412"/>
      <c r="CD286" s="412"/>
      <c r="CE286" s="412"/>
      <c r="CF286" s="461"/>
      <c r="CG286" s="461"/>
      <c r="CH286" s="412"/>
      <c r="CI286" s="412"/>
      <c r="CJ286" s="412"/>
      <c r="CK286" s="412"/>
      <c r="CL286" s="412"/>
      <c r="CM286" s="412"/>
      <c r="CN286" s="412"/>
      <c r="CO286" s="412"/>
      <c r="CP286" s="412"/>
      <c r="CQ286" s="461"/>
      <c r="CR286" s="461"/>
      <c r="CS286" s="412"/>
      <c r="CT286" s="412"/>
      <c r="CU286" s="412"/>
      <c r="CV286" s="412"/>
      <c r="CW286" s="412"/>
      <c r="CX286" s="412"/>
      <c r="CY286" s="412"/>
      <c r="CZ286" s="412"/>
      <c r="DA286" s="412"/>
      <c r="DB286" s="412"/>
      <c r="DC286" s="412"/>
      <c r="DD286" s="412"/>
      <c r="DE286" s="412"/>
      <c r="DF286" s="412"/>
      <c r="DG286" s="412"/>
      <c r="DH286" s="412"/>
      <c r="DI286" s="412"/>
      <c r="DJ286" s="412"/>
      <c r="DK286" s="412"/>
      <c r="DL286" s="412"/>
      <c r="DM286" s="412"/>
      <c r="DN286" s="412"/>
      <c r="DO286" s="412"/>
      <c r="DP286" s="412"/>
      <c r="DQ286" s="412"/>
      <c r="DR286" s="412"/>
      <c r="DS286" s="461"/>
      <c r="DT286" s="461"/>
      <c r="DU286" s="412"/>
      <c r="DV286" s="412"/>
      <c r="DW286" s="412"/>
      <c r="DX286" s="412"/>
      <c r="DY286" s="412"/>
      <c r="DZ286" s="412"/>
      <c r="EA286" s="412"/>
      <c r="EB286" s="412"/>
      <c r="EC286" s="412"/>
      <c r="ED286" s="412"/>
      <c r="EE286" s="412"/>
      <c r="EF286" s="412"/>
      <c r="EG286" s="412"/>
      <c r="EH286" s="412"/>
      <c r="EI286" s="412"/>
      <c r="EJ286" s="412"/>
      <c r="EK286" s="412"/>
      <c r="EL286" s="412"/>
      <c r="EM286" s="412"/>
      <c r="EN286" s="412"/>
      <c r="EO286" s="412"/>
      <c r="EP286" s="412"/>
      <c r="EQ286" s="412"/>
      <c r="ER286" s="412"/>
      <c r="ES286" s="412"/>
      <c r="ET286" s="412"/>
      <c r="EU286" s="461"/>
      <c r="EV286" s="461"/>
      <c r="EW286" s="412"/>
      <c r="EX286" s="412"/>
      <c r="EY286" s="412"/>
      <c r="EZ286" s="412"/>
      <c r="FA286" s="412"/>
      <c r="FB286" s="412"/>
      <c r="FC286" s="412"/>
      <c r="FD286" s="412"/>
      <c r="FE286" s="412"/>
      <c r="FF286" s="412"/>
      <c r="FG286" s="412"/>
      <c r="FH286" s="412"/>
      <c r="FI286" s="412"/>
      <c r="FJ286" s="412"/>
      <c r="FK286" s="412"/>
      <c r="FL286" s="412"/>
      <c r="FM286" s="412"/>
      <c r="FN286" s="412"/>
      <c r="FO286" s="412"/>
      <c r="FP286" s="412"/>
      <c r="FQ286" s="412"/>
      <c r="FR286" s="412"/>
      <c r="FS286" s="412"/>
      <c r="FT286" s="412"/>
      <c r="FU286" s="412"/>
      <c r="FV286" s="412"/>
      <c r="FW286" s="412"/>
      <c r="FX286" s="412"/>
      <c r="FY286" s="412"/>
      <c r="FZ286" s="412"/>
      <c r="GA286" s="412"/>
      <c r="GB286" s="412"/>
      <c r="GC286" s="412"/>
      <c r="GD286" s="461"/>
      <c r="GE286" s="461"/>
      <c r="GF286" s="412"/>
      <c r="GG286" s="412"/>
      <c r="GH286" s="412"/>
      <c r="GI286" s="412"/>
      <c r="GJ286" s="412"/>
      <c r="GK286" s="412"/>
      <c r="GL286" s="412"/>
      <c r="GM286" s="412"/>
      <c r="GN286" s="412"/>
      <c r="GO286" s="412"/>
      <c r="GP286" s="412"/>
      <c r="GQ286" s="412"/>
      <c r="GR286" s="412"/>
    </row>
    <row r="287" spans="1:200" s="411" customFormat="1">
      <c r="A287" s="461"/>
      <c r="B287" s="461"/>
      <c r="AC287" s="461"/>
      <c r="AD287" s="461"/>
      <c r="AG287" s="412"/>
      <c r="AH287" s="412"/>
      <c r="AI287" s="412"/>
      <c r="AJ287" s="412"/>
      <c r="AK287" s="412"/>
      <c r="AL287" s="412"/>
      <c r="AM287" s="412"/>
      <c r="AN287" s="412"/>
      <c r="AO287" s="412"/>
      <c r="AP287" s="412"/>
      <c r="AQ287" s="412"/>
      <c r="AR287" s="412"/>
      <c r="AS287" s="412"/>
      <c r="AT287" s="412"/>
      <c r="AU287" s="412"/>
      <c r="AV287" s="412"/>
      <c r="AW287" s="412"/>
      <c r="AX287" s="412"/>
      <c r="AY287" s="412"/>
      <c r="AZ287" s="412"/>
      <c r="BA287" s="461"/>
      <c r="BB287" s="461"/>
      <c r="BC287" s="412"/>
      <c r="BD287" s="412"/>
      <c r="BE287" s="412"/>
      <c r="BZ287" s="412"/>
      <c r="CA287" s="412"/>
      <c r="CB287" s="412"/>
      <c r="CC287" s="412"/>
      <c r="CD287" s="412"/>
      <c r="CE287" s="412"/>
      <c r="CF287" s="461"/>
      <c r="CG287" s="461"/>
      <c r="CH287" s="412"/>
      <c r="CI287" s="412"/>
      <c r="CJ287" s="412"/>
      <c r="CK287" s="412"/>
      <c r="CL287" s="412"/>
      <c r="CM287" s="412"/>
      <c r="CN287" s="412"/>
      <c r="CO287" s="412"/>
      <c r="CP287" s="412"/>
      <c r="CQ287" s="461"/>
      <c r="CR287" s="461"/>
      <c r="CS287" s="412"/>
      <c r="CT287" s="412"/>
      <c r="CU287" s="412"/>
      <c r="CV287" s="412"/>
      <c r="CW287" s="412"/>
      <c r="CX287" s="412"/>
      <c r="CY287" s="412"/>
      <c r="CZ287" s="412"/>
      <c r="DA287" s="412"/>
      <c r="DB287" s="412"/>
      <c r="DC287" s="412"/>
      <c r="DD287" s="412"/>
      <c r="DE287" s="412"/>
      <c r="DF287" s="412"/>
      <c r="DG287" s="412"/>
      <c r="DH287" s="412"/>
      <c r="DI287" s="412"/>
      <c r="DJ287" s="412"/>
      <c r="DK287" s="412"/>
      <c r="DL287" s="412"/>
      <c r="DM287" s="412"/>
      <c r="DN287" s="412"/>
      <c r="DO287" s="412"/>
      <c r="DP287" s="412"/>
      <c r="DQ287" s="412"/>
      <c r="DR287" s="412"/>
      <c r="DS287" s="461"/>
      <c r="DT287" s="461"/>
      <c r="DU287" s="412"/>
      <c r="DV287" s="412"/>
      <c r="DW287" s="412"/>
      <c r="DX287" s="412"/>
      <c r="DY287" s="412"/>
      <c r="DZ287" s="412"/>
      <c r="EA287" s="412"/>
      <c r="EB287" s="412"/>
      <c r="EC287" s="412"/>
      <c r="ED287" s="412"/>
      <c r="EE287" s="412"/>
      <c r="EF287" s="412"/>
      <c r="EG287" s="412"/>
      <c r="EH287" s="412"/>
      <c r="EI287" s="412"/>
      <c r="EJ287" s="412"/>
      <c r="EK287" s="412"/>
      <c r="EL287" s="412"/>
      <c r="EM287" s="412"/>
      <c r="EN287" s="412"/>
      <c r="EO287" s="412"/>
      <c r="EP287" s="412"/>
      <c r="EQ287" s="412"/>
      <c r="ER287" s="412"/>
      <c r="ES287" s="412"/>
      <c r="ET287" s="412"/>
      <c r="EU287" s="461"/>
      <c r="EV287" s="461"/>
      <c r="EW287" s="412"/>
      <c r="EX287" s="412"/>
      <c r="EY287" s="412"/>
      <c r="EZ287" s="412"/>
      <c r="FA287" s="412"/>
      <c r="FB287" s="412"/>
      <c r="FC287" s="412"/>
      <c r="FD287" s="412"/>
      <c r="FE287" s="412"/>
      <c r="FF287" s="412"/>
      <c r="FG287" s="412"/>
      <c r="FH287" s="412"/>
      <c r="FI287" s="412"/>
      <c r="FJ287" s="412"/>
      <c r="FK287" s="412"/>
      <c r="FL287" s="412"/>
      <c r="FM287" s="412"/>
      <c r="FN287" s="412"/>
      <c r="FO287" s="412"/>
      <c r="FP287" s="412"/>
      <c r="FQ287" s="412"/>
      <c r="FR287" s="412"/>
      <c r="FS287" s="412"/>
      <c r="FT287" s="412"/>
      <c r="FU287" s="412"/>
      <c r="FV287" s="412"/>
      <c r="FW287" s="412"/>
      <c r="FX287" s="412"/>
      <c r="FY287" s="412"/>
      <c r="FZ287" s="412"/>
      <c r="GA287" s="412"/>
      <c r="GB287" s="412"/>
      <c r="GC287" s="412"/>
      <c r="GD287" s="461"/>
      <c r="GE287" s="461"/>
      <c r="GF287" s="412"/>
      <c r="GG287" s="412"/>
      <c r="GH287" s="412"/>
      <c r="GI287" s="412"/>
      <c r="GJ287" s="412"/>
      <c r="GK287" s="412"/>
      <c r="GL287" s="412"/>
      <c r="GM287" s="412"/>
      <c r="GN287" s="412"/>
      <c r="GO287" s="412"/>
      <c r="GP287" s="412"/>
      <c r="GQ287" s="412"/>
      <c r="GR287" s="412"/>
    </row>
    <row r="288" spans="1:200" s="411" customFormat="1">
      <c r="A288" s="461"/>
      <c r="B288" s="461"/>
      <c r="AC288" s="461"/>
      <c r="AD288" s="461"/>
      <c r="AG288" s="412"/>
      <c r="AH288" s="412"/>
      <c r="AI288" s="412"/>
      <c r="AJ288" s="412"/>
      <c r="AK288" s="412"/>
      <c r="AL288" s="412"/>
      <c r="AM288" s="412"/>
      <c r="AN288" s="412"/>
      <c r="AO288" s="412"/>
      <c r="AP288" s="412"/>
      <c r="AQ288" s="412"/>
      <c r="AR288" s="412"/>
      <c r="AS288" s="412"/>
      <c r="AT288" s="412"/>
      <c r="AU288" s="412"/>
      <c r="AV288" s="412"/>
      <c r="AW288" s="412"/>
      <c r="AX288" s="412"/>
      <c r="AY288" s="412"/>
      <c r="AZ288" s="412"/>
      <c r="BA288" s="461"/>
      <c r="BB288" s="461"/>
      <c r="BC288" s="412"/>
      <c r="BD288" s="412"/>
      <c r="BE288" s="412"/>
      <c r="BZ288" s="412"/>
      <c r="CA288" s="412"/>
      <c r="CB288" s="412"/>
      <c r="CC288" s="412"/>
      <c r="CD288" s="412"/>
      <c r="CE288" s="412"/>
      <c r="CF288" s="461"/>
      <c r="CG288" s="461"/>
      <c r="CH288" s="412"/>
      <c r="CI288" s="412"/>
      <c r="CJ288" s="412"/>
      <c r="CK288" s="412"/>
      <c r="CL288" s="412"/>
      <c r="CM288" s="412"/>
      <c r="CN288" s="412"/>
      <c r="CO288" s="412"/>
      <c r="CP288" s="412"/>
      <c r="CQ288" s="461"/>
      <c r="CR288" s="461"/>
      <c r="CS288" s="412"/>
      <c r="CT288" s="412"/>
      <c r="CU288" s="412"/>
      <c r="CV288" s="412"/>
      <c r="CW288" s="412"/>
      <c r="CX288" s="412"/>
      <c r="CY288" s="412"/>
      <c r="CZ288" s="412"/>
      <c r="DA288" s="412"/>
      <c r="DB288" s="412"/>
      <c r="DC288" s="412"/>
      <c r="DD288" s="412"/>
      <c r="DE288" s="412"/>
      <c r="DF288" s="412"/>
      <c r="DG288" s="412"/>
      <c r="DH288" s="412"/>
      <c r="DI288" s="412"/>
      <c r="DJ288" s="412"/>
      <c r="DK288" s="412"/>
      <c r="DL288" s="412"/>
      <c r="DM288" s="412"/>
      <c r="DN288" s="412"/>
      <c r="DO288" s="412"/>
      <c r="DP288" s="412"/>
      <c r="DQ288" s="412"/>
      <c r="DR288" s="412"/>
      <c r="DS288" s="461"/>
      <c r="DT288" s="461"/>
      <c r="DU288" s="412"/>
      <c r="DV288" s="412"/>
      <c r="DW288" s="412"/>
      <c r="DX288" s="412"/>
      <c r="DY288" s="412"/>
      <c r="DZ288" s="412"/>
      <c r="EA288" s="412"/>
      <c r="EB288" s="412"/>
      <c r="EC288" s="412"/>
      <c r="ED288" s="412"/>
      <c r="EE288" s="412"/>
      <c r="EF288" s="412"/>
      <c r="EG288" s="412"/>
      <c r="EH288" s="412"/>
      <c r="EI288" s="412"/>
      <c r="EJ288" s="412"/>
      <c r="EK288" s="412"/>
      <c r="EL288" s="412"/>
      <c r="EM288" s="412"/>
      <c r="EN288" s="412"/>
      <c r="EO288" s="412"/>
      <c r="EP288" s="412"/>
      <c r="EQ288" s="412"/>
      <c r="ER288" s="412"/>
      <c r="ES288" s="412"/>
      <c r="ET288" s="412"/>
      <c r="EU288" s="461"/>
      <c r="EV288" s="461"/>
      <c r="EW288" s="412"/>
      <c r="EX288" s="412"/>
      <c r="EY288" s="412"/>
      <c r="EZ288" s="412"/>
      <c r="FA288" s="412"/>
      <c r="FB288" s="412"/>
      <c r="FC288" s="412"/>
      <c r="FD288" s="412"/>
      <c r="FE288" s="412"/>
      <c r="FF288" s="412"/>
      <c r="FG288" s="412"/>
      <c r="FH288" s="412"/>
      <c r="FI288" s="412"/>
      <c r="FJ288" s="412"/>
      <c r="FK288" s="412"/>
      <c r="FL288" s="412"/>
      <c r="FM288" s="412"/>
      <c r="FN288" s="412"/>
      <c r="FO288" s="412"/>
      <c r="FP288" s="412"/>
      <c r="FQ288" s="412"/>
      <c r="FR288" s="412"/>
      <c r="FS288" s="412"/>
      <c r="FT288" s="412"/>
      <c r="FU288" s="412"/>
      <c r="FV288" s="412"/>
      <c r="FW288" s="412"/>
      <c r="FX288" s="412"/>
      <c r="FY288" s="412"/>
      <c r="FZ288" s="412"/>
      <c r="GA288" s="412"/>
      <c r="GB288" s="412"/>
      <c r="GC288" s="412"/>
      <c r="GD288" s="461"/>
      <c r="GE288" s="461"/>
      <c r="GF288" s="412"/>
      <c r="GG288" s="412"/>
      <c r="GH288" s="412"/>
      <c r="GI288" s="412"/>
      <c r="GJ288" s="412"/>
      <c r="GK288" s="412"/>
      <c r="GL288" s="412"/>
      <c r="GM288" s="412"/>
      <c r="GN288" s="412"/>
      <c r="GO288" s="412"/>
      <c r="GP288" s="412"/>
      <c r="GQ288" s="412"/>
      <c r="GR288" s="412"/>
    </row>
    <row r="289" spans="1:200" s="411" customFormat="1">
      <c r="A289" s="461"/>
      <c r="B289" s="461"/>
      <c r="AC289" s="461"/>
      <c r="AD289" s="461"/>
      <c r="AG289" s="412"/>
      <c r="AH289" s="412"/>
      <c r="AI289" s="412"/>
      <c r="AJ289" s="412"/>
      <c r="AK289" s="412"/>
      <c r="AL289" s="412"/>
      <c r="AM289" s="412"/>
      <c r="AN289" s="412"/>
      <c r="AO289" s="412"/>
      <c r="AP289" s="412"/>
      <c r="AQ289" s="412"/>
      <c r="AR289" s="412"/>
      <c r="AS289" s="412"/>
      <c r="AT289" s="412"/>
      <c r="AU289" s="412"/>
      <c r="AV289" s="412"/>
      <c r="AW289" s="412"/>
      <c r="AX289" s="412"/>
      <c r="AY289" s="412"/>
      <c r="AZ289" s="412"/>
      <c r="BA289" s="461"/>
      <c r="BB289" s="461"/>
      <c r="BC289" s="412"/>
      <c r="BD289" s="412"/>
      <c r="BE289" s="412"/>
      <c r="BZ289" s="412"/>
      <c r="CA289" s="412"/>
      <c r="CB289" s="412"/>
      <c r="CC289" s="412"/>
      <c r="CD289" s="412"/>
      <c r="CE289" s="412"/>
      <c r="CF289" s="461"/>
      <c r="CG289" s="461"/>
      <c r="CH289" s="412"/>
      <c r="CI289" s="412"/>
      <c r="CJ289" s="412"/>
      <c r="CK289" s="412"/>
      <c r="CL289" s="412"/>
      <c r="CM289" s="412"/>
      <c r="CN289" s="412"/>
      <c r="CO289" s="412"/>
      <c r="CP289" s="412"/>
      <c r="CQ289" s="461"/>
      <c r="CR289" s="461"/>
      <c r="CS289" s="412"/>
      <c r="CT289" s="412"/>
      <c r="CU289" s="412"/>
      <c r="CV289" s="412"/>
      <c r="CW289" s="412"/>
      <c r="CX289" s="412"/>
      <c r="CY289" s="412"/>
      <c r="CZ289" s="412"/>
      <c r="DA289" s="412"/>
      <c r="DB289" s="412"/>
      <c r="DC289" s="412"/>
      <c r="DD289" s="412"/>
      <c r="DE289" s="412"/>
      <c r="DF289" s="412"/>
      <c r="DG289" s="412"/>
      <c r="DH289" s="412"/>
      <c r="DI289" s="412"/>
      <c r="DJ289" s="412"/>
      <c r="DK289" s="412"/>
      <c r="DL289" s="412"/>
      <c r="DM289" s="412"/>
      <c r="DN289" s="412"/>
      <c r="DO289" s="412"/>
      <c r="DP289" s="412"/>
      <c r="DQ289" s="412"/>
      <c r="DR289" s="412"/>
      <c r="DS289" s="461"/>
      <c r="DT289" s="461"/>
      <c r="DU289" s="412"/>
      <c r="DV289" s="412"/>
      <c r="DW289" s="412"/>
      <c r="DX289" s="412"/>
      <c r="DY289" s="412"/>
      <c r="DZ289" s="412"/>
      <c r="EA289" s="412"/>
      <c r="EB289" s="412"/>
      <c r="EC289" s="412"/>
      <c r="ED289" s="412"/>
      <c r="EE289" s="412"/>
      <c r="EF289" s="412"/>
      <c r="EG289" s="412"/>
      <c r="EH289" s="412"/>
      <c r="EI289" s="412"/>
      <c r="EJ289" s="412"/>
      <c r="EK289" s="412"/>
      <c r="EL289" s="412"/>
      <c r="EM289" s="412"/>
      <c r="EN289" s="412"/>
      <c r="EO289" s="412"/>
      <c r="EP289" s="412"/>
      <c r="EQ289" s="412"/>
      <c r="ER289" s="412"/>
      <c r="ES289" s="412"/>
      <c r="ET289" s="412"/>
      <c r="EU289" s="461"/>
      <c r="EV289" s="461"/>
      <c r="EW289" s="412"/>
      <c r="EX289" s="412"/>
      <c r="EY289" s="412"/>
      <c r="EZ289" s="412"/>
      <c r="FA289" s="412"/>
      <c r="FB289" s="412"/>
      <c r="FC289" s="412"/>
      <c r="FD289" s="412"/>
      <c r="FE289" s="412"/>
      <c r="FF289" s="412"/>
      <c r="FG289" s="412"/>
      <c r="FH289" s="412"/>
      <c r="FI289" s="412"/>
      <c r="FJ289" s="412"/>
      <c r="FK289" s="412"/>
      <c r="FL289" s="412"/>
      <c r="FM289" s="412"/>
      <c r="FN289" s="412"/>
      <c r="FO289" s="412"/>
      <c r="FP289" s="412"/>
      <c r="FQ289" s="412"/>
      <c r="FR289" s="412"/>
      <c r="FS289" s="412"/>
      <c r="FT289" s="412"/>
      <c r="FU289" s="412"/>
      <c r="FV289" s="412"/>
      <c r="FW289" s="412"/>
      <c r="FX289" s="412"/>
      <c r="FY289" s="412"/>
      <c r="FZ289" s="412"/>
      <c r="GA289" s="412"/>
      <c r="GB289" s="412"/>
      <c r="GC289" s="412"/>
      <c r="GD289" s="461"/>
      <c r="GE289" s="461"/>
      <c r="GF289" s="412"/>
      <c r="GG289" s="412"/>
      <c r="GH289" s="412"/>
      <c r="GI289" s="412"/>
      <c r="GJ289" s="412"/>
      <c r="GK289" s="412"/>
      <c r="GL289" s="412"/>
      <c r="GM289" s="412"/>
      <c r="GN289" s="412"/>
      <c r="GO289" s="412"/>
      <c r="GP289" s="412"/>
      <c r="GQ289" s="412"/>
      <c r="GR289" s="412"/>
    </row>
    <row r="290" spans="1:200" s="411" customFormat="1">
      <c r="A290" s="461"/>
      <c r="B290" s="461"/>
      <c r="AC290" s="461"/>
      <c r="AD290" s="461"/>
      <c r="AG290" s="412"/>
      <c r="AH290" s="412"/>
      <c r="AI290" s="412"/>
      <c r="AJ290" s="412"/>
      <c r="AK290" s="412"/>
      <c r="AL290" s="412"/>
      <c r="AM290" s="412"/>
      <c r="AN290" s="412"/>
      <c r="AO290" s="412"/>
      <c r="AP290" s="412"/>
      <c r="AQ290" s="412"/>
      <c r="AR290" s="412"/>
      <c r="AS290" s="412"/>
      <c r="AT290" s="412"/>
      <c r="AU290" s="412"/>
      <c r="AV290" s="412"/>
      <c r="AW290" s="412"/>
      <c r="AX290" s="412"/>
      <c r="AY290" s="412"/>
      <c r="AZ290" s="412"/>
      <c r="BA290" s="461"/>
      <c r="BB290" s="461"/>
      <c r="BC290" s="412"/>
      <c r="BD290" s="412"/>
      <c r="BE290" s="412"/>
      <c r="BZ290" s="412"/>
      <c r="CA290" s="412"/>
      <c r="CB290" s="412"/>
      <c r="CC290" s="412"/>
      <c r="CD290" s="412"/>
      <c r="CE290" s="412"/>
      <c r="CF290" s="461"/>
      <c r="CG290" s="461"/>
      <c r="CH290" s="412"/>
      <c r="CI290" s="412"/>
      <c r="CJ290" s="412"/>
      <c r="CK290" s="412"/>
      <c r="CL290" s="412"/>
      <c r="CM290" s="412"/>
      <c r="CN290" s="412"/>
      <c r="CO290" s="412"/>
      <c r="CP290" s="412"/>
      <c r="CQ290" s="461"/>
      <c r="CR290" s="461"/>
      <c r="CS290" s="412"/>
      <c r="CT290" s="412"/>
      <c r="CU290" s="412"/>
      <c r="CV290" s="412"/>
      <c r="CW290" s="412"/>
      <c r="CX290" s="412"/>
      <c r="CY290" s="412"/>
      <c r="CZ290" s="412"/>
      <c r="DA290" s="412"/>
      <c r="DB290" s="412"/>
      <c r="DC290" s="412"/>
      <c r="DD290" s="412"/>
      <c r="DE290" s="412"/>
      <c r="DF290" s="412"/>
      <c r="DG290" s="412"/>
      <c r="DH290" s="412"/>
      <c r="DI290" s="412"/>
      <c r="DJ290" s="412"/>
      <c r="DK290" s="412"/>
      <c r="DL290" s="412"/>
      <c r="DM290" s="412"/>
      <c r="DN290" s="412"/>
      <c r="DO290" s="412"/>
      <c r="DP290" s="412"/>
      <c r="DQ290" s="412"/>
      <c r="DR290" s="412"/>
      <c r="DS290" s="461"/>
      <c r="DT290" s="461"/>
      <c r="DU290" s="412"/>
      <c r="DV290" s="412"/>
      <c r="DW290" s="412"/>
      <c r="DX290" s="412"/>
      <c r="DY290" s="412"/>
      <c r="DZ290" s="412"/>
      <c r="EA290" s="412"/>
      <c r="EB290" s="412"/>
      <c r="EC290" s="412"/>
      <c r="ED290" s="412"/>
      <c r="EE290" s="412"/>
      <c r="EF290" s="412"/>
      <c r="EG290" s="412"/>
      <c r="EH290" s="412"/>
      <c r="EI290" s="412"/>
      <c r="EJ290" s="412"/>
      <c r="EK290" s="412"/>
      <c r="EL290" s="412"/>
      <c r="EM290" s="412"/>
      <c r="EN290" s="412"/>
      <c r="EO290" s="412"/>
      <c r="EP290" s="412"/>
      <c r="EQ290" s="412"/>
      <c r="ER290" s="412"/>
      <c r="ES290" s="412"/>
      <c r="ET290" s="412"/>
      <c r="EU290" s="461"/>
      <c r="EV290" s="461"/>
      <c r="EW290" s="412"/>
      <c r="EX290" s="412"/>
      <c r="EY290" s="412"/>
      <c r="EZ290" s="412"/>
      <c r="FA290" s="412"/>
      <c r="FB290" s="412"/>
      <c r="FC290" s="412"/>
      <c r="FD290" s="412"/>
      <c r="FE290" s="412"/>
      <c r="FF290" s="412"/>
      <c r="FG290" s="412"/>
      <c r="FH290" s="412"/>
      <c r="FI290" s="412"/>
      <c r="FJ290" s="412"/>
      <c r="FK290" s="412"/>
      <c r="FL290" s="412"/>
      <c r="FM290" s="412"/>
      <c r="FN290" s="412"/>
      <c r="FO290" s="412"/>
      <c r="FP290" s="412"/>
      <c r="FQ290" s="412"/>
      <c r="FR290" s="412"/>
      <c r="FS290" s="412"/>
      <c r="FT290" s="412"/>
      <c r="FU290" s="412"/>
      <c r="FV290" s="412"/>
      <c r="FW290" s="412"/>
      <c r="FX290" s="412"/>
      <c r="FY290" s="412"/>
      <c r="FZ290" s="412"/>
      <c r="GA290" s="412"/>
      <c r="GB290" s="412"/>
      <c r="GC290" s="412"/>
      <c r="GD290" s="461"/>
      <c r="GE290" s="461"/>
      <c r="GF290" s="412"/>
      <c r="GG290" s="412"/>
      <c r="GH290" s="412"/>
      <c r="GI290" s="412"/>
      <c r="GJ290" s="412"/>
      <c r="GK290" s="412"/>
      <c r="GL290" s="412"/>
      <c r="GM290" s="412"/>
      <c r="GN290" s="412"/>
      <c r="GO290" s="412"/>
      <c r="GP290" s="412"/>
      <c r="GQ290" s="412"/>
      <c r="GR290" s="412"/>
    </row>
    <row r="291" spans="1:200" s="411" customFormat="1">
      <c r="A291" s="461"/>
      <c r="B291" s="461"/>
      <c r="AC291" s="461"/>
      <c r="AD291" s="461"/>
      <c r="AG291" s="412"/>
      <c r="AH291" s="412"/>
      <c r="AI291" s="412"/>
      <c r="AJ291" s="412"/>
      <c r="AK291" s="412"/>
      <c r="AL291" s="412"/>
      <c r="AM291" s="412"/>
      <c r="AN291" s="412"/>
      <c r="AO291" s="412"/>
      <c r="AP291" s="412"/>
      <c r="AQ291" s="412"/>
      <c r="AR291" s="412"/>
      <c r="AS291" s="412"/>
      <c r="AT291" s="412"/>
      <c r="AU291" s="412"/>
      <c r="AV291" s="412"/>
      <c r="AW291" s="412"/>
      <c r="AX291" s="412"/>
      <c r="AY291" s="412"/>
      <c r="AZ291" s="412"/>
      <c r="BA291" s="461"/>
      <c r="BB291" s="461"/>
      <c r="BC291" s="412"/>
      <c r="BD291" s="412"/>
      <c r="BE291" s="412"/>
      <c r="BZ291" s="412"/>
      <c r="CA291" s="412"/>
      <c r="CB291" s="412"/>
      <c r="CC291" s="412"/>
      <c r="CD291" s="412"/>
      <c r="CE291" s="412"/>
      <c r="CF291" s="461"/>
      <c r="CG291" s="461"/>
      <c r="CH291" s="412"/>
      <c r="CI291" s="412"/>
      <c r="CJ291" s="412"/>
      <c r="CK291" s="412"/>
      <c r="CL291" s="412"/>
      <c r="CM291" s="412"/>
      <c r="CN291" s="412"/>
      <c r="CO291" s="412"/>
      <c r="CP291" s="412"/>
      <c r="CQ291" s="461"/>
      <c r="CR291" s="461"/>
      <c r="CS291" s="412"/>
      <c r="CT291" s="412"/>
      <c r="CU291" s="412"/>
      <c r="CV291" s="412"/>
      <c r="CW291" s="412"/>
      <c r="CX291" s="412"/>
      <c r="CY291" s="412"/>
      <c r="CZ291" s="412"/>
      <c r="DA291" s="412"/>
      <c r="DB291" s="412"/>
      <c r="DC291" s="412"/>
      <c r="DD291" s="412"/>
      <c r="DE291" s="412"/>
      <c r="DF291" s="412"/>
      <c r="DG291" s="412"/>
      <c r="DH291" s="412"/>
      <c r="DI291" s="412"/>
      <c r="DJ291" s="412"/>
      <c r="DK291" s="412"/>
      <c r="DL291" s="412"/>
      <c r="DM291" s="412"/>
      <c r="DN291" s="412"/>
      <c r="DO291" s="412"/>
      <c r="DP291" s="412"/>
      <c r="DQ291" s="412"/>
      <c r="DR291" s="412"/>
      <c r="DS291" s="461"/>
      <c r="DT291" s="461"/>
      <c r="DU291" s="412"/>
      <c r="DV291" s="412"/>
      <c r="DW291" s="412"/>
      <c r="DX291" s="412"/>
      <c r="DY291" s="412"/>
      <c r="DZ291" s="412"/>
      <c r="EA291" s="412"/>
      <c r="EB291" s="412"/>
      <c r="EC291" s="412"/>
      <c r="ED291" s="412"/>
      <c r="EE291" s="412"/>
      <c r="EF291" s="412"/>
      <c r="EG291" s="412"/>
      <c r="EH291" s="412"/>
      <c r="EI291" s="412"/>
      <c r="EJ291" s="412"/>
      <c r="EK291" s="412"/>
      <c r="EL291" s="412"/>
      <c r="EM291" s="412"/>
      <c r="EN291" s="412"/>
      <c r="EO291" s="412"/>
      <c r="EP291" s="412"/>
      <c r="EQ291" s="412"/>
      <c r="ER291" s="412"/>
      <c r="ES291" s="412"/>
      <c r="ET291" s="412"/>
      <c r="EU291" s="461"/>
      <c r="EV291" s="461"/>
      <c r="EW291" s="412"/>
      <c r="EX291" s="412"/>
      <c r="EY291" s="412"/>
      <c r="EZ291" s="412"/>
      <c r="FA291" s="412"/>
      <c r="FB291" s="412"/>
      <c r="FC291" s="412"/>
      <c r="FD291" s="412"/>
      <c r="FE291" s="412"/>
      <c r="FF291" s="412"/>
      <c r="FG291" s="412"/>
      <c r="FH291" s="412"/>
      <c r="FI291" s="412"/>
      <c r="FJ291" s="412"/>
      <c r="FK291" s="412"/>
      <c r="FL291" s="412"/>
      <c r="FM291" s="412"/>
      <c r="FN291" s="412"/>
      <c r="FO291" s="412"/>
      <c r="FP291" s="412"/>
      <c r="FQ291" s="412"/>
      <c r="FR291" s="412"/>
      <c r="FS291" s="412"/>
      <c r="FT291" s="412"/>
      <c r="FU291" s="412"/>
      <c r="FV291" s="412"/>
      <c r="FW291" s="412"/>
      <c r="FX291" s="412"/>
      <c r="FY291" s="412"/>
      <c r="FZ291" s="412"/>
      <c r="GA291" s="412"/>
      <c r="GB291" s="412"/>
      <c r="GC291" s="412"/>
      <c r="GD291" s="461"/>
      <c r="GE291" s="461"/>
      <c r="GF291" s="412"/>
      <c r="GG291" s="412"/>
      <c r="GH291" s="412"/>
      <c r="GI291" s="412"/>
      <c r="GJ291" s="412"/>
      <c r="GK291" s="412"/>
      <c r="GL291" s="412"/>
      <c r="GM291" s="412"/>
      <c r="GN291" s="412"/>
      <c r="GO291" s="412"/>
      <c r="GP291" s="412"/>
      <c r="GQ291" s="412"/>
      <c r="GR291" s="412"/>
    </row>
    <row r="292" spans="1:200" s="411" customFormat="1">
      <c r="AG292" s="412"/>
      <c r="AH292" s="412"/>
      <c r="AI292" s="412"/>
      <c r="AJ292" s="412"/>
      <c r="AK292" s="412"/>
      <c r="AL292" s="412"/>
      <c r="AM292" s="412"/>
      <c r="AN292" s="412"/>
      <c r="AO292" s="412"/>
      <c r="AP292" s="412"/>
      <c r="AQ292" s="412"/>
      <c r="AR292" s="412"/>
      <c r="AS292" s="412"/>
      <c r="AT292" s="412"/>
      <c r="AU292" s="412"/>
      <c r="AV292" s="412"/>
      <c r="AW292" s="412"/>
      <c r="AX292" s="412"/>
      <c r="AY292" s="412"/>
      <c r="AZ292" s="412"/>
      <c r="BC292" s="412"/>
      <c r="BD292" s="412"/>
      <c r="BE292" s="412"/>
      <c r="BZ292" s="412"/>
      <c r="CA292" s="412"/>
      <c r="CB292" s="412"/>
      <c r="CC292" s="412"/>
      <c r="CD292" s="412"/>
      <c r="CE292" s="412"/>
      <c r="CH292" s="412"/>
      <c r="CI292" s="412"/>
      <c r="CJ292" s="412"/>
      <c r="CK292" s="412"/>
      <c r="CL292" s="412"/>
      <c r="CM292" s="412"/>
      <c r="CN292" s="412"/>
      <c r="CO292" s="412"/>
      <c r="CP292" s="412"/>
      <c r="CS292" s="412"/>
      <c r="CT292" s="412"/>
      <c r="CU292" s="412"/>
      <c r="CV292" s="412"/>
      <c r="CW292" s="412"/>
      <c r="CX292" s="412"/>
      <c r="CY292" s="412"/>
      <c r="CZ292" s="412"/>
      <c r="DA292" s="412"/>
      <c r="DB292" s="412"/>
      <c r="DC292" s="412"/>
      <c r="DD292" s="412"/>
      <c r="DE292" s="412"/>
      <c r="DF292" s="412"/>
      <c r="DG292" s="412"/>
      <c r="DH292" s="412"/>
      <c r="DI292" s="412"/>
      <c r="DJ292" s="412"/>
      <c r="DK292" s="412"/>
      <c r="DL292" s="412"/>
      <c r="DM292" s="412"/>
      <c r="DN292" s="412"/>
      <c r="DO292" s="412"/>
      <c r="DP292" s="412"/>
      <c r="DQ292" s="412"/>
      <c r="DR292" s="412"/>
      <c r="DU292" s="412"/>
      <c r="DV292" s="412"/>
      <c r="DW292" s="412"/>
      <c r="DX292" s="412"/>
      <c r="DY292" s="412"/>
      <c r="DZ292" s="412"/>
      <c r="EA292" s="412"/>
      <c r="EB292" s="412"/>
      <c r="EC292" s="412"/>
      <c r="ED292" s="412"/>
      <c r="EE292" s="412"/>
      <c r="EF292" s="412"/>
      <c r="EG292" s="412"/>
      <c r="EH292" s="412"/>
      <c r="EI292" s="412"/>
      <c r="EJ292" s="412"/>
      <c r="EK292" s="412"/>
      <c r="EL292" s="412"/>
      <c r="EM292" s="412"/>
      <c r="EN292" s="412"/>
      <c r="EO292" s="412"/>
      <c r="EP292" s="412"/>
      <c r="EQ292" s="412"/>
      <c r="ER292" s="412"/>
      <c r="ES292" s="412"/>
      <c r="ET292" s="412"/>
      <c r="EW292" s="412"/>
      <c r="EX292" s="412"/>
      <c r="EY292" s="412"/>
      <c r="EZ292" s="412"/>
      <c r="FA292" s="412"/>
      <c r="FB292" s="412"/>
      <c r="FC292" s="412"/>
      <c r="FD292" s="412"/>
      <c r="FE292" s="412"/>
      <c r="FF292" s="412"/>
      <c r="FG292" s="412"/>
      <c r="FH292" s="412"/>
      <c r="FI292" s="412"/>
      <c r="FJ292" s="412"/>
      <c r="FK292" s="412"/>
      <c r="FL292" s="412"/>
      <c r="FM292" s="412"/>
      <c r="FN292" s="412"/>
      <c r="FO292" s="412"/>
      <c r="FP292" s="412"/>
      <c r="FQ292" s="412"/>
      <c r="FR292" s="412"/>
      <c r="FS292" s="412"/>
      <c r="FT292" s="412"/>
      <c r="FU292" s="412"/>
      <c r="FV292" s="412"/>
      <c r="FW292" s="412"/>
      <c r="FX292" s="412"/>
      <c r="FY292" s="412"/>
      <c r="FZ292" s="412"/>
      <c r="GA292" s="412"/>
      <c r="GB292" s="412"/>
      <c r="GC292" s="412"/>
      <c r="GF292" s="412"/>
      <c r="GG292" s="412"/>
      <c r="GH292" s="412"/>
      <c r="GI292" s="412"/>
      <c r="GJ292" s="412"/>
      <c r="GK292" s="412"/>
      <c r="GL292" s="412"/>
      <c r="GM292" s="412"/>
      <c r="GN292" s="412"/>
      <c r="GO292" s="412"/>
      <c r="GP292" s="412"/>
      <c r="GQ292" s="412"/>
      <c r="GR292" s="412"/>
    </row>
  </sheetData>
  <mergeCells count="27">
    <mergeCell ref="EU5:EU6"/>
    <mergeCell ref="EV5:EV6"/>
    <mergeCell ref="GD5:GD6"/>
    <mergeCell ref="GE5:GE6"/>
    <mergeCell ref="CG5:CG6"/>
    <mergeCell ref="CQ5:CQ6"/>
    <mergeCell ref="CR5:CR6"/>
    <mergeCell ref="DS5:DS6"/>
    <mergeCell ref="DT5:DT6"/>
    <mergeCell ref="AC5:AC6"/>
    <mergeCell ref="AD5:AD6"/>
    <mergeCell ref="BA5:BA6"/>
    <mergeCell ref="BB5:BB6"/>
    <mergeCell ref="CF5:CF6"/>
    <mergeCell ref="U3:V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.59055118110236204" right="0.59055118110236204" top="0.511811023622047" bottom="0.511811023622047" header="0.31496062992126" footer="0.196850393700787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3" manualBreakCount="3">
    <brk id="52" max="62" man="1"/>
    <brk id="166" max="62" man="1"/>
    <brk id="185" max="6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256"/>
  <sheetViews>
    <sheetView view="pageBreakPreview" zoomScale="25" zoomScaleNormal="30" zoomScaleSheetLayoutView="25" workbookViewId="0">
      <selection activeCell="C12" sqref="C12:D12"/>
    </sheetView>
  </sheetViews>
  <sheetFormatPr defaultColWidth="12.44140625" defaultRowHeight="17.399999999999999"/>
  <cols>
    <col min="1" max="1" width="61.77734375" style="411" customWidth="1"/>
    <col min="2" max="2" width="146.77734375" style="411" customWidth="1"/>
    <col min="3" max="4" width="28.77734375" style="411" hidden="1" customWidth="1"/>
    <col min="5" max="10" width="30.77734375" style="411" hidden="1" customWidth="1"/>
    <col min="11" max="12" width="30.77734375" style="411" customWidth="1"/>
    <col min="13" max="20" width="32.77734375" style="411" hidden="1" customWidth="1"/>
    <col min="21" max="28" width="30.6640625" style="411" hidden="1" customWidth="1"/>
    <col min="29" max="30" width="29.33203125" style="411" hidden="1" customWidth="1"/>
    <col min="31" max="44" width="29.33203125" style="412" hidden="1" customWidth="1"/>
    <col min="45" max="45" width="64.77734375" style="411" hidden="1" customWidth="1"/>
    <col min="46" max="46" width="146.77734375" style="411" hidden="1" customWidth="1"/>
    <col min="47" max="52" width="30.77734375" style="412" customWidth="1"/>
    <col min="53" max="53" width="61.77734375" style="411" customWidth="1"/>
    <col min="54" max="54" width="146.77734375" style="411" customWidth="1"/>
    <col min="55" max="57" width="32.21875" style="412" customWidth="1"/>
    <col min="58" max="59" width="32.77734375" style="411" customWidth="1"/>
    <col min="60" max="67" width="32.77734375" style="411" hidden="1" customWidth="1"/>
    <col min="68" max="77" width="29.77734375" style="411" hidden="1" customWidth="1"/>
    <col min="78" max="83" width="29.77734375" style="412" hidden="1" customWidth="1"/>
    <col min="84" max="84" width="64.77734375" style="411" hidden="1" customWidth="1"/>
    <col min="85" max="85" width="146.77734375" style="411" hidden="1" customWidth="1"/>
    <col min="86" max="94" width="28.77734375" style="412" hidden="1" customWidth="1"/>
    <col min="95" max="95" width="64.77734375" style="411" hidden="1" customWidth="1"/>
    <col min="96" max="96" width="146.77734375" style="411" hidden="1" customWidth="1"/>
    <col min="97" max="106" width="25.77734375" style="412" hidden="1" customWidth="1"/>
    <col min="107" max="122" width="28.77734375" style="412" hidden="1" customWidth="1"/>
    <col min="123" max="123" width="64.77734375" style="411" hidden="1" customWidth="1"/>
    <col min="124" max="124" width="146.77734375" style="411" hidden="1" customWidth="1"/>
    <col min="125" max="134" width="25.77734375" style="412" hidden="1" customWidth="1"/>
    <col min="135" max="150" width="28.77734375" style="412" hidden="1" customWidth="1"/>
    <col min="151" max="151" width="64.77734375" style="411" hidden="1" customWidth="1"/>
    <col min="152" max="152" width="146.77734375" style="411" hidden="1" customWidth="1"/>
    <col min="153" max="162" width="25.77734375" style="412" hidden="1" customWidth="1"/>
    <col min="163" max="163" width="28.77734375" style="412" hidden="1" customWidth="1"/>
    <col min="164" max="166" width="32.21875" style="412" customWidth="1"/>
    <col min="167" max="185" width="25" style="412" customWidth="1"/>
    <col min="186" max="186" width="64.77734375" style="411" customWidth="1"/>
    <col min="187" max="187" width="146.77734375" style="411" customWidth="1"/>
    <col min="188" max="198" width="24" style="412" customWidth="1"/>
    <col min="199" max="16384" width="12.44140625" style="412"/>
  </cols>
  <sheetData>
    <row r="1" spans="1:200" s="400" customFormat="1" ht="18" customHeight="1">
      <c r="A1" s="413"/>
      <c r="B1" s="413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  <c r="AK1" s="414"/>
      <c r="AL1" s="414"/>
      <c r="AM1" s="414"/>
      <c r="AN1" s="414"/>
      <c r="AO1" s="414"/>
      <c r="AP1" s="414"/>
      <c r="AQ1" s="414"/>
      <c r="AR1" s="414"/>
      <c r="AS1" s="413"/>
      <c r="AT1" s="413"/>
      <c r="AU1" s="414"/>
      <c r="AV1" s="414"/>
      <c r="AW1" s="414"/>
      <c r="AX1" s="414"/>
      <c r="AY1" s="414"/>
      <c r="AZ1" s="414"/>
      <c r="BA1" s="413"/>
      <c r="BB1" s="413"/>
      <c r="BC1" s="414"/>
      <c r="BD1" s="414"/>
      <c r="BE1" s="414"/>
      <c r="BF1" s="414"/>
      <c r="BG1" s="414"/>
      <c r="BH1" s="414"/>
      <c r="BI1" s="414"/>
      <c r="BJ1" s="414"/>
      <c r="BK1" s="414"/>
      <c r="BL1" s="414"/>
      <c r="BM1" s="414"/>
      <c r="BN1" s="414"/>
      <c r="BO1" s="414"/>
      <c r="BP1" s="414"/>
      <c r="BQ1" s="414"/>
      <c r="BR1" s="414"/>
      <c r="BS1" s="414"/>
      <c r="BT1" s="414"/>
      <c r="BU1" s="414"/>
      <c r="BV1" s="414"/>
      <c r="BW1" s="414"/>
      <c r="BX1" s="414"/>
      <c r="BY1" s="414"/>
      <c r="BZ1" s="414"/>
      <c r="CA1" s="414"/>
      <c r="CB1" s="414"/>
      <c r="CC1" s="414"/>
      <c r="CD1" s="414"/>
      <c r="CE1" s="414"/>
      <c r="CF1" s="413"/>
      <c r="CG1" s="413"/>
      <c r="CH1" s="414"/>
      <c r="CI1" s="414"/>
      <c r="CJ1" s="414"/>
      <c r="CK1" s="414"/>
      <c r="CL1" s="414"/>
      <c r="CM1" s="414"/>
      <c r="CN1" s="414"/>
      <c r="CO1" s="414"/>
      <c r="CP1" s="414"/>
      <c r="CQ1" s="413"/>
      <c r="CR1" s="413"/>
      <c r="CS1" s="414"/>
      <c r="CT1" s="414"/>
      <c r="CU1" s="414"/>
      <c r="CV1" s="415"/>
      <c r="CW1" s="415"/>
      <c r="CX1" s="415"/>
      <c r="CY1" s="415"/>
      <c r="CZ1" s="415"/>
      <c r="DA1" s="415"/>
      <c r="DB1" s="415"/>
      <c r="DC1" s="415"/>
      <c r="DD1" s="415"/>
      <c r="DE1" s="415"/>
      <c r="DF1" s="415"/>
      <c r="DG1" s="415"/>
      <c r="DH1" s="415"/>
      <c r="DI1" s="415"/>
      <c r="DJ1" s="415"/>
      <c r="DK1" s="415"/>
      <c r="DL1" s="415"/>
      <c r="DM1" s="415"/>
      <c r="DN1" s="415"/>
      <c r="DO1" s="415"/>
      <c r="DP1" s="415"/>
      <c r="DQ1" s="415"/>
      <c r="DR1" s="415"/>
      <c r="DS1" s="413"/>
      <c r="DT1" s="413"/>
      <c r="DU1" s="415"/>
      <c r="DV1" s="415"/>
      <c r="DW1" s="415"/>
      <c r="DX1" s="415"/>
      <c r="DY1" s="415"/>
      <c r="DZ1" s="415"/>
      <c r="EA1" s="415"/>
      <c r="EB1" s="415"/>
      <c r="EC1" s="415"/>
      <c r="ED1" s="415"/>
      <c r="EE1" s="415"/>
      <c r="EF1" s="415"/>
      <c r="EG1" s="415"/>
      <c r="EH1" s="415"/>
      <c r="EI1" s="415"/>
      <c r="EJ1" s="415"/>
      <c r="EK1" s="415"/>
      <c r="EL1" s="415"/>
      <c r="EM1" s="415"/>
      <c r="EN1" s="415"/>
      <c r="EO1" s="415"/>
      <c r="EP1" s="415"/>
      <c r="EQ1" s="415"/>
      <c r="ER1" s="415"/>
      <c r="ES1" s="415"/>
      <c r="ET1" s="415"/>
      <c r="EU1" s="413"/>
      <c r="EV1" s="413"/>
      <c r="EW1" s="415"/>
      <c r="EX1" s="415"/>
      <c r="EY1" s="415"/>
      <c r="EZ1" s="415"/>
      <c r="FA1" s="415"/>
      <c r="FB1" s="415"/>
      <c r="FC1" s="415"/>
      <c r="FD1" s="415"/>
      <c r="FE1" s="415"/>
      <c r="FF1" s="415"/>
      <c r="FG1" s="415"/>
      <c r="FH1" s="415"/>
      <c r="FI1" s="415"/>
      <c r="FJ1" s="415"/>
      <c r="FK1" s="415"/>
      <c r="FL1" s="415"/>
      <c r="FM1" s="415"/>
      <c r="FN1" s="415"/>
      <c r="FO1" s="415"/>
      <c r="FP1" s="415"/>
      <c r="FQ1" s="415"/>
      <c r="FR1" s="415"/>
      <c r="FS1" s="415"/>
      <c r="FT1" s="415"/>
      <c r="FU1" s="415"/>
      <c r="FV1" s="415"/>
      <c r="FW1" s="415"/>
      <c r="FX1" s="415"/>
      <c r="FY1" s="415"/>
      <c r="FZ1" s="415"/>
      <c r="GA1" s="415"/>
      <c r="GB1" s="415"/>
      <c r="GC1" s="415"/>
      <c r="GD1" s="413"/>
      <c r="GE1" s="413"/>
      <c r="GF1" s="415"/>
      <c r="GG1" s="415"/>
      <c r="GH1" s="415"/>
      <c r="GI1" s="415"/>
      <c r="GJ1" s="415"/>
      <c r="GK1" s="415"/>
      <c r="GL1" s="415"/>
      <c r="GM1" s="415"/>
      <c r="GN1" s="415"/>
      <c r="GO1" s="415"/>
      <c r="GP1" s="415"/>
    </row>
    <row r="2" spans="1:200" s="401" customFormat="1" ht="48" customHeight="1">
      <c r="A2" s="413"/>
      <c r="B2" s="413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413"/>
      <c r="AT2" s="413"/>
      <c r="AU2" s="141"/>
      <c r="AV2" s="141"/>
      <c r="AW2" s="141"/>
      <c r="AX2" s="141"/>
      <c r="AY2" s="141"/>
      <c r="AZ2" s="141"/>
      <c r="BA2" s="413"/>
      <c r="BB2" s="413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413"/>
      <c r="CG2" s="413"/>
      <c r="CH2" s="141"/>
      <c r="CI2" s="141"/>
      <c r="CJ2" s="141"/>
      <c r="CK2" s="141"/>
      <c r="CL2" s="141"/>
      <c r="CM2" s="141"/>
      <c r="CN2" s="141"/>
      <c r="CO2" s="141"/>
      <c r="CP2" s="141"/>
      <c r="CQ2" s="413"/>
      <c r="CR2" s="413"/>
      <c r="CS2" s="452"/>
      <c r="CT2" s="452"/>
      <c r="CU2" s="452"/>
      <c r="CV2" s="453"/>
      <c r="CW2" s="453"/>
      <c r="CX2" s="453"/>
      <c r="CY2" s="453"/>
      <c r="CZ2" s="453"/>
      <c r="DA2" s="453"/>
      <c r="DB2" s="453"/>
      <c r="DC2" s="453"/>
      <c r="DD2" s="453"/>
      <c r="DE2" s="453"/>
      <c r="DF2" s="453"/>
      <c r="DG2" s="453"/>
      <c r="DH2" s="453"/>
      <c r="DI2" s="453"/>
      <c r="DJ2" s="453"/>
      <c r="DK2" s="453"/>
      <c r="DL2" s="453"/>
      <c r="DM2" s="453"/>
      <c r="DN2" s="453"/>
      <c r="DO2" s="453"/>
      <c r="DP2" s="453"/>
      <c r="DQ2" s="453"/>
      <c r="DR2" s="453"/>
      <c r="DS2" s="413"/>
      <c r="DT2" s="413"/>
      <c r="DU2" s="453"/>
      <c r="DV2" s="453"/>
      <c r="DW2" s="453"/>
      <c r="DX2" s="453"/>
      <c r="DY2" s="453"/>
      <c r="DZ2" s="453"/>
      <c r="EA2" s="453"/>
      <c r="EB2" s="453"/>
      <c r="EC2" s="453"/>
      <c r="ED2" s="453"/>
      <c r="EE2" s="453"/>
      <c r="EF2" s="453"/>
      <c r="EG2" s="453"/>
      <c r="EH2" s="453"/>
      <c r="EI2" s="453"/>
      <c r="EJ2" s="453"/>
      <c r="EK2" s="453"/>
      <c r="EL2" s="453"/>
      <c r="EM2" s="453"/>
      <c r="EN2" s="453"/>
      <c r="EO2" s="453"/>
      <c r="EP2" s="453"/>
      <c r="EQ2" s="453"/>
      <c r="ER2" s="453"/>
      <c r="ES2" s="453"/>
      <c r="ET2" s="453"/>
      <c r="EU2" s="413"/>
      <c r="EV2" s="413"/>
      <c r="EW2" s="453"/>
      <c r="EX2" s="453"/>
      <c r="EY2" s="453"/>
      <c r="EZ2" s="453"/>
      <c r="FA2" s="453"/>
      <c r="FB2" s="453"/>
      <c r="FC2" s="453"/>
      <c r="FD2" s="453"/>
      <c r="FE2" s="453"/>
      <c r="FF2" s="453"/>
      <c r="FG2" s="453"/>
      <c r="FH2" s="453"/>
      <c r="FI2" s="453"/>
      <c r="FJ2" s="453"/>
      <c r="FK2" s="453"/>
      <c r="FL2" s="453"/>
      <c r="FM2" s="453"/>
      <c r="FN2" s="453"/>
      <c r="FO2" s="453"/>
      <c r="FP2" s="453"/>
      <c r="FQ2" s="453"/>
      <c r="FR2" s="453"/>
      <c r="FS2" s="453"/>
      <c r="FT2" s="453"/>
      <c r="FU2" s="453"/>
      <c r="FV2" s="453"/>
      <c r="FW2" s="453"/>
      <c r="FX2" s="453"/>
      <c r="FY2" s="453"/>
      <c r="FZ2" s="453"/>
      <c r="GA2" s="453"/>
      <c r="GB2" s="453"/>
      <c r="GC2" s="453"/>
      <c r="GD2" s="413"/>
      <c r="GE2" s="413"/>
      <c r="GF2" s="453"/>
      <c r="GG2" s="453"/>
      <c r="GH2" s="453"/>
      <c r="GI2" s="453"/>
      <c r="GJ2" s="453"/>
      <c r="GK2" s="453"/>
      <c r="GL2" s="453"/>
      <c r="GM2" s="453"/>
      <c r="GN2" s="453"/>
      <c r="GO2" s="453"/>
      <c r="GP2" s="453"/>
    </row>
    <row r="3" spans="1:200" s="402" customFormat="1" ht="48" customHeight="1">
      <c r="A3" s="413"/>
      <c r="B3" s="413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46"/>
      <c r="N3" s="446"/>
      <c r="O3" s="446"/>
      <c r="P3" s="446"/>
      <c r="Q3" s="446"/>
      <c r="R3" s="446"/>
      <c r="S3" s="446"/>
      <c r="T3" s="446"/>
      <c r="U3" s="529"/>
      <c r="V3" s="529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13"/>
      <c r="AT3" s="413"/>
      <c r="AU3" s="446"/>
      <c r="AV3" s="446"/>
      <c r="AW3" s="446"/>
      <c r="AX3" s="446"/>
      <c r="AY3" s="446"/>
      <c r="AZ3" s="446"/>
      <c r="BA3" s="413"/>
      <c r="BB3" s="413"/>
      <c r="BC3" s="446"/>
      <c r="BD3" s="446"/>
      <c r="BE3" s="446"/>
      <c r="BF3" s="446"/>
      <c r="BG3" s="446"/>
      <c r="BH3" s="446"/>
      <c r="BI3" s="446"/>
      <c r="BJ3" s="446"/>
      <c r="BK3" s="446"/>
      <c r="BL3" s="446"/>
      <c r="BM3" s="446"/>
      <c r="BN3" s="446"/>
      <c r="BO3" s="446"/>
      <c r="BP3" s="446"/>
      <c r="BQ3" s="446"/>
      <c r="BR3" s="446"/>
      <c r="BS3" s="446"/>
      <c r="BT3" s="446"/>
      <c r="BU3" s="446"/>
      <c r="BV3" s="446"/>
      <c r="BW3" s="446"/>
      <c r="BX3" s="446"/>
      <c r="BY3" s="446"/>
      <c r="BZ3" s="446"/>
      <c r="CA3" s="446"/>
      <c r="CB3" s="446"/>
      <c r="CC3" s="446"/>
      <c r="CD3" s="446"/>
      <c r="CE3" s="446"/>
      <c r="CF3" s="413"/>
      <c r="CG3" s="413"/>
      <c r="CH3" s="446"/>
      <c r="CI3" s="446"/>
      <c r="CJ3" s="446"/>
      <c r="CK3" s="446"/>
      <c r="CL3" s="446"/>
      <c r="CM3" s="446"/>
      <c r="CN3" s="446"/>
      <c r="CO3" s="446"/>
      <c r="CP3" s="446"/>
      <c r="CQ3" s="413"/>
      <c r="CR3" s="413"/>
      <c r="CS3" s="446"/>
      <c r="CT3" s="446"/>
      <c r="CU3" s="446"/>
      <c r="CV3" s="454"/>
      <c r="CW3" s="454"/>
      <c r="CX3" s="454"/>
      <c r="CY3" s="454"/>
      <c r="CZ3" s="454"/>
      <c r="DA3" s="454"/>
      <c r="DB3" s="454"/>
      <c r="DC3" s="454"/>
      <c r="DD3" s="454"/>
      <c r="DE3" s="454"/>
      <c r="DF3" s="454"/>
      <c r="DG3" s="454"/>
      <c r="DH3" s="454"/>
      <c r="DI3" s="454"/>
      <c r="DJ3" s="454"/>
      <c r="DK3" s="454"/>
      <c r="DL3" s="454"/>
      <c r="DM3" s="454"/>
      <c r="DN3" s="454"/>
      <c r="DO3" s="454"/>
      <c r="DP3" s="454"/>
      <c r="DQ3" s="454"/>
      <c r="DR3" s="454"/>
      <c r="DS3" s="413"/>
      <c r="DT3" s="413"/>
      <c r="DU3" s="454"/>
      <c r="DV3" s="454"/>
      <c r="DW3" s="454"/>
      <c r="DX3" s="454"/>
      <c r="DY3" s="454"/>
      <c r="DZ3" s="454"/>
      <c r="EA3" s="454"/>
      <c r="EB3" s="454"/>
      <c r="EC3" s="454"/>
      <c r="ED3" s="454"/>
      <c r="EE3" s="454"/>
      <c r="EF3" s="454"/>
      <c r="EG3" s="454"/>
      <c r="EH3" s="454"/>
      <c r="EI3" s="454"/>
      <c r="EJ3" s="454"/>
      <c r="EK3" s="454"/>
      <c r="EL3" s="454"/>
      <c r="EM3" s="454"/>
      <c r="EN3" s="454"/>
      <c r="EO3" s="454"/>
      <c r="EP3" s="454"/>
      <c r="EQ3" s="454"/>
      <c r="ER3" s="454"/>
      <c r="ES3" s="454"/>
      <c r="ET3" s="454"/>
      <c r="EU3" s="413"/>
      <c r="EV3" s="413"/>
      <c r="EW3" s="454"/>
      <c r="EX3" s="454"/>
      <c r="EY3" s="454"/>
      <c r="EZ3" s="454"/>
      <c r="FA3" s="454"/>
      <c r="FB3" s="454"/>
      <c r="FC3" s="454"/>
      <c r="FD3" s="454"/>
      <c r="FE3" s="454"/>
      <c r="FF3" s="454"/>
      <c r="FG3" s="454"/>
      <c r="FH3" s="454"/>
      <c r="FI3" s="454"/>
      <c r="FJ3" s="454"/>
      <c r="FK3" s="454"/>
      <c r="FL3" s="454"/>
      <c r="FM3" s="454"/>
      <c r="FN3" s="454"/>
      <c r="FO3" s="454"/>
      <c r="FP3" s="454"/>
      <c r="FQ3" s="454"/>
      <c r="FR3" s="454"/>
      <c r="FS3" s="454"/>
      <c r="FT3" s="454"/>
      <c r="FU3" s="454"/>
      <c r="FV3" s="454"/>
      <c r="FW3" s="454"/>
      <c r="FX3" s="454"/>
      <c r="FY3" s="454"/>
      <c r="FZ3" s="454"/>
      <c r="GA3" s="454"/>
      <c r="GB3" s="454"/>
      <c r="GC3" s="454"/>
      <c r="GD3" s="413"/>
      <c r="GE3" s="413"/>
      <c r="GF3" s="454"/>
      <c r="GG3" s="454"/>
      <c r="GH3" s="454"/>
      <c r="GI3" s="454"/>
      <c r="GJ3" s="454"/>
      <c r="GK3" s="454"/>
      <c r="GL3" s="454"/>
      <c r="GM3" s="454"/>
      <c r="GN3" s="454"/>
      <c r="GO3" s="454"/>
      <c r="GP3" s="454"/>
    </row>
    <row r="4" spans="1:200" s="403" customFormat="1" ht="27" customHeight="1">
      <c r="A4" s="414"/>
      <c r="B4" s="414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6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14"/>
      <c r="AT4" s="414"/>
      <c r="AU4" s="447"/>
      <c r="AV4" s="447"/>
      <c r="AW4" s="447"/>
      <c r="AX4" s="447"/>
      <c r="AY4" s="447"/>
      <c r="AZ4" s="447"/>
      <c r="BA4" s="414"/>
      <c r="BB4" s="414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14"/>
      <c r="CG4" s="414"/>
      <c r="CH4" s="447"/>
      <c r="CI4" s="447"/>
      <c r="CJ4" s="447"/>
      <c r="CK4" s="447"/>
      <c r="CL4" s="447"/>
      <c r="CM4" s="447"/>
      <c r="CN4" s="447"/>
      <c r="CO4" s="447"/>
      <c r="CP4" s="447"/>
      <c r="CQ4" s="414"/>
      <c r="CR4" s="414"/>
      <c r="CS4" s="447"/>
      <c r="CT4" s="447"/>
      <c r="CU4" s="447"/>
      <c r="CV4" s="455"/>
      <c r="CW4" s="455"/>
      <c r="CX4" s="455"/>
      <c r="CY4" s="455"/>
      <c r="CZ4" s="455"/>
      <c r="DA4" s="455"/>
      <c r="DB4" s="455"/>
      <c r="DC4" s="455"/>
      <c r="DD4" s="455"/>
      <c r="DE4" s="455"/>
      <c r="DF4" s="455"/>
      <c r="DG4" s="455"/>
      <c r="DH4" s="455"/>
      <c r="DI4" s="455"/>
      <c r="DJ4" s="455"/>
      <c r="DK4" s="455"/>
      <c r="DL4" s="455"/>
      <c r="DM4" s="455"/>
      <c r="DN4" s="455"/>
      <c r="DO4" s="455"/>
      <c r="DP4" s="455"/>
      <c r="DQ4" s="455"/>
      <c r="DR4" s="455"/>
      <c r="DS4" s="414"/>
      <c r="DT4" s="414"/>
      <c r="DU4" s="455"/>
      <c r="DV4" s="455"/>
      <c r="DW4" s="455"/>
      <c r="DX4" s="455"/>
      <c r="DY4" s="455"/>
      <c r="DZ4" s="455"/>
      <c r="EA4" s="455"/>
      <c r="EB4" s="455"/>
      <c r="EC4" s="455"/>
      <c r="ED4" s="455"/>
      <c r="EE4" s="455"/>
      <c r="EF4" s="455"/>
      <c r="EG4" s="455"/>
      <c r="EH4" s="455"/>
      <c r="EI4" s="455"/>
      <c r="EJ4" s="455"/>
      <c r="EK4" s="455"/>
      <c r="EL4" s="455"/>
      <c r="EM4" s="455"/>
      <c r="EN4" s="455"/>
      <c r="EO4" s="455"/>
      <c r="EP4" s="455"/>
      <c r="EQ4" s="455"/>
      <c r="ER4" s="455"/>
      <c r="ES4" s="455"/>
      <c r="ET4" s="455"/>
      <c r="EU4" s="414"/>
      <c r="EV4" s="414"/>
      <c r="EW4" s="455"/>
      <c r="EX4" s="455"/>
      <c r="EY4" s="455"/>
      <c r="EZ4" s="455"/>
      <c r="FA4" s="455"/>
      <c r="FB4" s="455"/>
      <c r="FC4" s="455"/>
      <c r="FD4" s="455"/>
      <c r="FE4" s="455"/>
      <c r="FF4" s="455"/>
      <c r="FG4" s="455"/>
      <c r="FH4" s="455"/>
      <c r="FI4" s="455"/>
      <c r="FJ4" s="455"/>
      <c r="FK4" s="455"/>
      <c r="FL4" s="455"/>
      <c r="FM4" s="455"/>
      <c r="FN4" s="455"/>
      <c r="FO4" s="455"/>
      <c r="FP4" s="455"/>
      <c r="FQ4" s="455"/>
      <c r="FR4" s="455"/>
      <c r="FS4" s="455"/>
      <c r="FT4" s="455"/>
      <c r="FU4" s="455"/>
      <c r="FV4" s="455"/>
      <c r="FW4" s="455"/>
      <c r="FX4" s="455"/>
      <c r="FY4" s="455"/>
      <c r="FZ4" s="455"/>
      <c r="GA4" s="455"/>
      <c r="GB4" s="455"/>
      <c r="GC4" s="455"/>
      <c r="GD4" s="414"/>
      <c r="GE4" s="414"/>
      <c r="GF4" s="455"/>
      <c r="GG4" s="455"/>
      <c r="GH4" s="455"/>
      <c r="GI4" s="455"/>
      <c r="GJ4" s="455"/>
      <c r="GK4" s="455"/>
      <c r="GL4" s="455"/>
      <c r="GM4" s="455"/>
      <c r="GN4" s="455"/>
      <c r="GO4" s="455"/>
      <c r="GP4" s="455"/>
      <c r="GQ4" s="447"/>
      <c r="GR4" s="447"/>
    </row>
    <row r="5" spans="1:200" s="404" customFormat="1" ht="49.5" customHeight="1">
      <c r="A5" s="543" t="s">
        <v>92</v>
      </c>
      <c r="B5" s="541" t="s">
        <v>93</v>
      </c>
      <c r="C5" s="544">
        <v>2015</v>
      </c>
      <c r="D5" s="544">
        <v>2016</v>
      </c>
      <c r="E5" s="542">
        <v>2017</v>
      </c>
      <c r="F5" s="542">
        <v>2018</v>
      </c>
      <c r="G5" s="542">
        <v>2019</v>
      </c>
      <c r="H5" s="542">
        <v>2020</v>
      </c>
      <c r="I5" s="542">
        <v>2021</v>
      </c>
      <c r="J5" s="542">
        <v>2022</v>
      </c>
      <c r="K5" s="542">
        <v>2023</v>
      </c>
      <c r="L5" s="542">
        <v>2024</v>
      </c>
      <c r="M5" s="202">
        <v>2015</v>
      </c>
      <c r="N5" s="202"/>
      <c r="O5" s="202"/>
      <c r="P5" s="202"/>
      <c r="Q5" s="202">
        <v>2016</v>
      </c>
      <c r="R5" s="202"/>
      <c r="S5" s="202"/>
      <c r="T5" s="202"/>
      <c r="U5" s="202">
        <v>2017</v>
      </c>
      <c r="V5" s="202"/>
      <c r="W5" s="202"/>
      <c r="X5" s="202"/>
      <c r="Y5" s="202">
        <v>2018</v>
      </c>
      <c r="Z5" s="202"/>
      <c r="AA5" s="202"/>
      <c r="AB5" s="202"/>
      <c r="AC5" s="202">
        <v>2019</v>
      </c>
      <c r="AD5" s="202"/>
      <c r="AE5" s="202"/>
      <c r="AF5" s="202"/>
      <c r="AG5" s="202">
        <v>2020</v>
      </c>
      <c r="AH5" s="202"/>
      <c r="AI5" s="202"/>
      <c r="AJ5" s="202"/>
      <c r="AK5" s="204">
        <v>2021</v>
      </c>
      <c r="AL5" s="204"/>
      <c r="AM5" s="204"/>
      <c r="AN5" s="204"/>
      <c r="AO5" s="205">
        <v>2022</v>
      </c>
      <c r="AP5" s="205"/>
      <c r="AQ5" s="205"/>
      <c r="AR5" s="205"/>
      <c r="AS5" s="543" t="s">
        <v>92</v>
      </c>
      <c r="AT5" s="541" t="s">
        <v>94</v>
      </c>
      <c r="AU5" s="204">
        <v>2023</v>
      </c>
      <c r="AV5" s="204"/>
      <c r="AW5" s="204"/>
      <c r="AX5" s="204"/>
      <c r="AY5" s="204">
        <v>2024</v>
      </c>
      <c r="AZ5" s="204"/>
      <c r="BA5" s="543" t="s">
        <v>92</v>
      </c>
      <c r="BB5" s="541" t="s">
        <v>93</v>
      </c>
      <c r="BC5" s="204">
        <v>2024</v>
      </c>
      <c r="BD5" s="204"/>
      <c r="BE5" s="204">
        <v>2025</v>
      </c>
      <c r="BF5" s="204"/>
      <c r="BG5" s="337"/>
      <c r="BH5" s="517" t="s">
        <v>1</v>
      </c>
      <c r="BI5" s="337"/>
      <c r="BJ5" s="337"/>
      <c r="BK5" s="337"/>
      <c r="BL5" s="337"/>
      <c r="BM5" s="337"/>
      <c r="BN5" s="337"/>
      <c r="BO5" s="337"/>
      <c r="BP5" s="337"/>
      <c r="BQ5" s="337"/>
      <c r="BR5" s="337"/>
      <c r="BS5" s="337"/>
      <c r="BT5" s="517" t="s">
        <v>2</v>
      </c>
      <c r="BU5" s="337"/>
      <c r="BV5" s="337"/>
      <c r="BW5" s="337"/>
      <c r="BX5" s="337"/>
      <c r="BY5" s="337"/>
      <c r="BZ5" s="337"/>
      <c r="CA5" s="337"/>
      <c r="CB5" s="337"/>
      <c r="CC5" s="337"/>
      <c r="CD5" s="337"/>
      <c r="CE5" s="337"/>
      <c r="CF5" s="543" t="s">
        <v>92</v>
      </c>
      <c r="CG5" s="541" t="s">
        <v>94</v>
      </c>
      <c r="CH5" s="517" t="s">
        <v>3</v>
      </c>
      <c r="CI5" s="337"/>
      <c r="CJ5" s="337"/>
      <c r="CK5" s="337"/>
      <c r="CL5" s="337"/>
      <c r="CM5" s="337"/>
      <c r="CN5" s="337"/>
      <c r="CO5" s="337"/>
      <c r="CP5" s="337"/>
      <c r="CQ5" s="543" t="s">
        <v>92</v>
      </c>
      <c r="CR5" s="541" t="s">
        <v>94</v>
      </c>
      <c r="CS5" s="517" t="s">
        <v>3</v>
      </c>
      <c r="CT5" s="337"/>
      <c r="CU5" s="337"/>
      <c r="CV5" s="517" t="s">
        <v>4</v>
      </c>
      <c r="CW5" s="337"/>
      <c r="CX5" s="337"/>
      <c r="CY5" s="337"/>
      <c r="CZ5" s="337"/>
      <c r="DA5" s="337"/>
      <c r="DB5" s="337"/>
      <c r="DC5" s="337"/>
      <c r="DD5" s="337"/>
      <c r="DE5" s="337"/>
      <c r="DF5" s="337"/>
      <c r="DG5" s="337"/>
      <c r="DH5" s="517" t="s">
        <v>5</v>
      </c>
      <c r="DI5" s="337"/>
      <c r="DJ5" s="337"/>
      <c r="DK5" s="337"/>
      <c r="DL5" s="337"/>
      <c r="DM5" s="337"/>
      <c r="DN5" s="337"/>
      <c r="DO5" s="337"/>
      <c r="DP5" s="337"/>
      <c r="DQ5" s="337"/>
      <c r="DR5" s="337"/>
      <c r="DS5" s="543" t="s">
        <v>92</v>
      </c>
      <c r="DT5" s="541" t="s">
        <v>94</v>
      </c>
      <c r="DU5" s="517" t="s">
        <v>5</v>
      </c>
      <c r="DV5" s="517" t="s">
        <v>6</v>
      </c>
      <c r="DW5" s="337"/>
      <c r="DX5" s="337"/>
      <c r="DY5" s="337"/>
      <c r="DZ5" s="337"/>
      <c r="EA5" s="337"/>
      <c r="EB5" s="337"/>
      <c r="EC5" s="337"/>
      <c r="ED5" s="337"/>
      <c r="EE5" s="337"/>
      <c r="EF5" s="337"/>
      <c r="EG5" s="337"/>
      <c r="EH5" s="517" t="s">
        <v>7</v>
      </c>
      <c r="EI5" s="337"/>
      <c r="EJ5" s="337"/>
      <c r="EK5" s="337"/>
      <c r="EL5" s="337"/>
      <c r="EM5" s="337"/>
      <c r="EN5" s="337"/>
      <c r="EO5" s="337"/>
      <c r="EP5" s="337"/>
      <c r="EQ5" s="337"/>
      <c r="ER5" s="337"/>
      <c r="ES5" s="337"/>
      <c r="ET5" s="517" t="s">
        <v>8</v>
      </c>
      <c r="EU5" s="543" t="s">
        <v>92</v>
      </c>
      <c r="EV5" s="541" t="s">
        <v>94</v>
      </c>
      <c r="EW5" s="517" t="s">
        <v>8</v>
      </c>
      <c r="EX5" s="337"/>
      <c r="EY5" s="337"/>
      <c r="EZ5" s="337"/>
      <c r="FA5" s="337"/>
      <c r="FB5" s="337"/>
      <c r="FC5" s="337"/>
      <c r="FD5" s="337"/>
      <c r="FE5" s="337"/>
      <c r="FF5" s="337"/>
      <c r="FG5" s="337"/>
      <c r="FH5" s="517" t="s">
        <v>9</v>
      </c>
      <c r="FI5" s="337"/>
      <c r="FJ5" s="337"/>
      <c r="FK5" s="337"/>
      <c r="FL5" s="337"/>
      <c r="FM5" s="337"/>
      <c r="FN5" s="337"/>
      <c r="FO5" s="337"/>
      <c r="FP5" s="337"/>
      <c r="FQ5" s="337"/>
      <c r="FR5" s="337"/>
      <c r="FS5" s="337"/>
      <c r="FT5" s="517" t="s">
        <v>10</v>
      </c>
      <c r="FU5" s="337"/>
      <c r="FV5" s="337"/>
      <c r="FW5" s="337"/>
      <c r="FX5" s="337"/>
      <c r="FY5" s="337"/>
      <c r="FZ5" s="337"/>
      <c r="GA5" s="337"/>
      <c r="GB5" s="337"/>
      <c r="GC5" s="337"/>
      <c r="GD5" s="543" t="s">
        <v>92</v>
      </c>
      <c r="GE5" s="541" t="s">
        <v>94</v>
      </c>
      <c r="GF5" s="337" t="s">
        <v>10</v>
      </c>
      <c r="GG5" s="337"/>
      <c r="GH5" s="337" t="s">
        <v>11</v>
      </c>
      <c r="GI5" s="337"/>
      <c r="GJ5" s="337"/>
      <c r="GK5" s="337"/>
      <c r="GL5" s="337"/>
      <c r="GM5" s="337"/>
      <c r="GN5" s="337"/>
      <c r="GO5" s="337"/>
      <c r="GP5" s="337"/>
    </row>
    <row r="6" spans="1:200" s="404" customFormat="1" ht="115.5" customHeight="1">
      <c r="A6" s="543"/>
      <c r="B6" s="541"/>
      <c r="C6" s="544"/>
      <c r="D6" s="544"/>
      <c r="E6" s="542"/>
      <c r="F6" s="542"/>
      <c r="G6" s="542"/>
      <c r="H6" s="542"/>
      <c r="I6" s="542"/>
      <c r="J6" s="542"/>
      <c r="K6" s="542"/>
      <c r="L6" s="542"/>
      <c r="M6" s="203" t="s">
        <v>12</v>
      </c>
      <c r="N6" s="203" t="s">
        <v>13</v>
      </c>
      <c r="O6" s="203" t="s">
        <v>14</v>
      </c>
      <c r="P6" s="203" t="s">
        <v>15</v>
      </c>
      <c r="Q6" s="203" t="s">
        <v>12</v>
      </c>
      <c r="R6" s="203" t="s">
        <v>13</v>
      </c>
      <c r="S6" s="203" t="s">
        <v>14</v>
      </c>
      <c r="T6" s="203" t="s">
        <v>15</v>
      </c>
      <c r="U6" s="203" t="s">
        <v>12</v>
      </c>
      <c r="V6" s="203" t="s">
        <v>13</v>
      </c>
      <c r="W6" s="203" t="s">
        <v>14</v>
      </c>
      <c r="X6" s="203" t="s">
        <v>15</v>
      </c>
      <c r="Y6" s="203" t="s">
        <v>12</v>
      </c>
      <c r="Z6" s="203" t="s">
        <v>13</v>
      </c>
      <c r="AA6" s="203" t="s">
        <v>14</v>
      </c>
      <c r="AB6" s="203" t="s">
        <v>15</v>
      </c>
      <c r="AC6" s="203" t="s">
        <v>12</v>
      </c>
      <c r="AD6" s="203" t="s">
        <v>13</v>
      </c>
      <c r="AE6" s="203" t="s">
        <v>14</v>
      </c>
      <c r="AF6" s="203" t="s">
        <v>15</v>
      </c>
      <c r="AG6" s="203" t="s">
        <v>12</v>
      </c>
      <c r="AH6" s="203" t="s">
        <v>13</v>
      </c>
      <c r="AI6" s="203" t="s">
        <v>14</v>
      </c>
      <c r="AJ6" s="203" t="s">
        <v>15</v>
      </c>
      <c r="AK6" s="203" t="s">
        <v>12</v>
      </c>
      <c r="AL6" s="203" t="s">
        <v>13</v>
      </c>
      <c r="AM6" s="203" t="s">
        <v>14</v>
      </c>
      <c r="AN6" s="203" t="s">
        <v>15</v>
      </c>
      <c r="AO6" s="203" t="s">
        <v>12</v>
      </c>
      <c r="AP6" s="203" t="s">
        <v>13</v>
      </c>
      <c r="AQ6" s="203" t="s">
        <v>14</v>
      </c>
      <c r="AR6" s="203" t="s">
        <v>15</v>
      </c>
      <c r="AS6" s="543"/>
      <c r="AT6" s="541"/>
      <c r="AU6" s="203" t="s">
        <v>12</v>
      </c>
      <c r="AV6" s="203" t="s">
        <v>13</v>
      </c>
      <c r="AW6" s="203" t="s">
        <v>14</v>
      </c>
      <c r="AX6" s="203" t="s">
        <v>15</v>
      </c>
      <c r="AY6" s="203" t="s">
        <v>12</v>
      </c>
      <c r="AZ6" s="203" t="s">
        <v>13</v>
      </c>
      <c r="BA6" s="543"/>
      <c r="BB6" s="541"/>
      <c r="BC6" s="203" t="s">
        <v>14</v>
      </c>
      <c r="BD6" s="203" t="s">
        <v>15</v>
      </c>
      <c r="BE6" s="203" t="s">
        <v>12</v>
      </c>
      <c r="BF6" s="203" t="s">
        <v>13</v>
      </c>
      <c r="BG6" s="203" t="s">
        <v>14</v>
      </c>
      <c r="BH6" s="519" t="s">
        <v>16</v>
      </c>
      <c r="BI6" s="519" t="s">
        <v>17</v>
      </c>
      <c r="BJ6" s="519" t="s">
        <v>18</v>
      </c>
      <c r="BK6" s="519" t="s">
        <v>19</v>
      </c>
      <c r="BL6" s="519" t="s">
        <v>20</v>
      </c>
      <c r="BM6" s="519" t="s">
        <v>21</v>
      </c>
      <c r="BN6" s="519" t="s">
        <v>22</v>
      </c>
      <c r="BO6" s="519" t="s">
        <v>23</v>
      </c>
      <c r="BP6" s="519" t="s">
        <v>24</v>
      </c>
      <c r="BQ6" s="285" t="s">
        <v>25</v>
      </c>
      <c r="BR6" s="285" t="s">
        <v>26</v>
      </c>
      <c r="BS6" s="285" t="s">
        <v>27</v>
      </c>
      <c r="BT6" s="519" t="s">
        <v>16</v>
      </c>
      <c r="BU6" s="519" t="s">
        <v>17</v>
      </c>
      <c r="BV6" s="519" t="s">
        <v>18</v>
      </c>
      <c r="BW6" s="519" t="s">
        <v>19</v>
      </c>
      <c r="BX6" s="519" t="s">
        <v>20</v>
      </c>
      <c r="BY6" s="519" t="s">
        <v>21</v>
      </c>
      <c r="BZ6" s="519" t="s">
        <v>22</v>
      </c>
      <c r="CA6" s="519" t="s">
        <v>23</v>
      </c>
      <c r="CB6" s="519" t="s">
        <v>24</v>
      </c>
      <c r="CC6" s="285" t="s">
        <v>25</v>
      </c>
      <c r="CD6" s="285" t="s">
        <v>26</v>
      </c>
      <c r="CE6" s="285" t="s">
        <v>27</v>
      </c>
      <c r="CF6" s="543"/>
      <c r="CG6" s="541"/>
      <c r="CH6" s="519" t="s">
        <v>16</v>
      </c>
      <c r="CI6" s="519" t="s">
        <v>17</v>
      </c>
      <c r="CJ6" s="519" t="s">
        <v>18</v>
      </c>
      <c r="CK6" s="519" t="s">
        <v>19</v>
      </c>
      <c r="CL6" s="519" t="s">
        <v>20</v>
      </c>
      <c r="CM6" s="519" t="s">
        <v>21</v>
      </c>
      <c r="CN6" s="519" t="s">
        <v>22</v>
      </c>
      <c r="CO6" s="519" t="s">
        <v>23</v>
      </c>
      <c r="CP6" s="519" t="s">
        <v>24</v>
      </c>
      <c r="CQ6" s="543"/>
      <c r="CR6" s="541"/>
      <c r="CS6" s="285" t="s">
        <v>25</v>
      </c>
      <c r="CT6" s="285" t="s">
        <v>26</v>
      </c>
      <c r="CU6" s="285" t="s">
        <v>27</v>
      </c>
      <c r="CV6" s="519" t="s">
        <v>16</v>
      </c>
      <c r="CW6" s="519" t="s">
        <v>17</v>
      </c>
      <c r="CX6" s="519" t="s">
        <v>18</v>
      </c>
      <c r="CY6" s="519" t="s">
        <v>19</v>
      </c>
      <c r="CZ6" s="519" t="s">
        <v>20</v>
      </c>
      <c r="DA6" s="519" t="s">
        <v>21</v>
      </c>
      <c r="DB6" s="519" t="s">
        <v>22</v>
      </c>
      <c r="DC6" s="519" t="s">
        <v>23</v>
      </c>
      <c r="DD6" s="519" t="s">
        <v>24</v>
      </c>
      <c r="DE6" s="285" t="s">
        <v>25</v>
      </c>
      <c r="DF6" s="285" t="s">
        <v>26</v>
      </c>
      <c r="DG6" s="285" t="s">
        <v>27</v>
      </c>
      <c r="DH6" s="519" t="s">
        <v>16</v>
      </c>
      <c r="DI6" s="519" t="s">
        <v>17</v>
      </c>
      <c r="DJ6" s="519" t="s">
        <v>18</v>
      </c>
      <c r="DK6" s="519" t="s">
        <v>19</v>
      </c>
      <c r="DL6" s="519" t="s">
        <v>20</v>
      </c>
      <c r="DM6" s="519" t="s">
        <v>21</v>
      </c>
      <c r="DN6" s="519" t="s">
        <v>22</v>
      </c>
      <c r="DO6" s="519" t="s">
        <v>23</v>
      </c>
      <c r="DP6" s="519" t="s">
        <v>24</v>
      </c>
      <c r="DQ6" s="285" t="s">
        <v>25</v>
      </c>
      <c r="DR6" s="285" t="s">
        <v>26</v>
      </c>
      <c r="DS6" s="543"/>
      <c r="DT6" s="541"/>
      <c r="DU6" s="285" t="s">
        <v>27</v>
      </c>
      <c r="DV6" s="519" t="s">
        <v>16</v>
      </c>
      <c r="DW6" s="519" t="s">
        <v>17</v>
      </c>
      <c r="DX6" s="519" t="s">
        <v>18</v>
      </c>
      <c r="DY6" s="519" t="s">
        <v>19</v>
      </c>
      <c r="DZ6" s="519" t="s">
        <v>20</v>
      </c>
      <c r="EA6" s="519" t="s">
        <v>21</v>
      </c>
      <c r="EB6" s="519" t="s">
        <v>22</v>
      </c>
      <c r="EC6" s="519" t="s">
        <v>23</v>
      </c>
      <c r="ED6" s="519" t="s">
        <v>24</v>
      </c>
      <c r="EE6" s="285" t="s">
        <v>25</v>
      </c>
      <c r="EF6" s="285" t="s">
        <v>26</v>
      </c>
      <c r="EG6" s="285" t="s">
        <v>27</v>
      </c>
      <c r="EH6" s="519" t="s">
        <v>16</v>
      </c>
      <c r="EI6" s="519" t="s">
        <v>17</v>
      </c>
      <c r="EJ6" s="519" t="s">
        <v>18</v>
      </c>
      <c r="EK6" s="519" t="s">
        <v>19</v>
      </c>
      <c r="EL6" s="519" t="s">
        <v>20</v>
      </c>
      <c r="EM6" s="519" t="s">
        <v>21</v>
      </c>
      <c r="EN6" s="519" t="s">
        <v>22</v>
      </c>
      <c r="EO6" s="519" t="s">
        <v>23</v>
      </c>
      <c r="EP6" s="519" t="s">
        <v>24</v>
      </c>
      <c r="EQ6" s="285" t="s">
        <v>25</v>
      </c>
      <c r="ER6" s="285" t="s">
        <v>26</v>
      </c>
      <c r="ES6" s="285" t="s">
        <v>27</v>
      </c>
      <c r="ET6" s="519" t="s">
        <v>16</v>
      </c>
      <c r="EU6" s="543"/>
      <c r="EV6" s="541"/>
      <c r="EW6" s="519" t="s">
        <v>17</v>
      </c>
      <c r="EX6" s="519" t="s">
        <v>18</v>
      </c>
      <c r="EY6" s="519" t="s">
        <v>19</v>
      </c>
      <c r="EZ6" s="519" t="s">
        <v>20</v>
      </c>
      <c r="FA6" s="519" t="s">
        <v>21</v>
      </c>
      <c r="FB6" s="519" t="s">
        <v>22</v>
      </c>
      <c r="FC6" s="519" t="s">
        <v>23</v>
      </c>
      <c r="FD6" s="519" t="s">
        <v>24</v>
      </c>
      <c r="FE6" s="285" t="s">
        <v>25</v>
      </c>
      <c r="FF6" s="285" t="s">
        <v>26</v>
      </c>
      <c r="FG6" s="285" t="s">
        <v>27</v>
      </c>
      <c r="FH6" s="519" t="s">
        <v>16</v>
      </c>
      <c r="FI6" s="519" t="s">
        <v>17</v>
      </c>
      <c r="FJ6" s="519" t="s">
        <v>18</v>
      </c>
      <c r="FK6" s="519" t="s">
        <v>19</v>
      </c>
      <c r="FL6" s="519" t="s">
        <v>20</v>
      </c>
      <c r="FM6" s="519" t="s">
        <v>21</v>
      </c>
      <c r="FN6" s="519" t="s">
        <v>22</v>
      </c>
      <c r="FO6" s="519" t="s">
        <v>23</v>
      </c>
      <c r="FP6" s="519" t="s">
        <v>24</v>
      </c>
      <c r="FQ6" s="285" t="s">
        <v>25</v>
      </c>
      <c r="FR6" s="285" t="s">
        <v>26</v>
      </c>
      <c r="FS6" s="285" t="s">
        <v>27</v>
      </c>
      <c r="FT6" s="519" t="s">
        <v>16</v>
      </c>
      <c r="FU6" s="519" t="s">
        <v>17</v>
      </c>
      <c r="FV6" s="519" t="s">
        <v>18</v>
      </c>
      <c r="FW6" s="519" t="s">
        <v>19</v>
      </c>
      <c r="FX6" s="519" t="s">
        <v>20</v>
      </c>
      <c r="FY6" s="519" t="s">
        <v>21</v>
      </c>
      <c r="FZ6" s="519" t="s">
        <v>22</v>
      </c>
      <c r="GA6" s="519" t="s">
        <v>23</v>
      </c>
      <c r="GB6" s="519" t="s">
        <v>24</v>
      </c>
      <c r="GC6" s="285" t="s">
        <v>25</v>
      </c>
      <c r="GD6" s="543"/>
      <c r="GE6" s="541"/>
      <c r="GF6" s="285" t="s">
        <v>26</v>
      </c>
      <c r="GG6" s="285" t="s">
        <v>27</v>
      </c>
      <c r="GH6" s="519" t="s">
        <v>16</v>
      </c>
      <c r="GI6" s="519" t="s">
        <v>17</v>
      </c>
      <c r="GJ6" s="519" t="s">
        <v>18</v>
      </c>
      <c r="GK6" s="519" t="s">
        <v>19</v>
      </c>
      <c r="GL6" s="519" t="s">
        <v>20</v>
      </c>
      <c r="GM6" s="519" t="s">
        <v>21</v>
      </c>
      <c r="GN6" s="519" t="s">
        <v>22</v>
      </c>
      <c r="GO6" s="519" t="s">
        <v>23</v>
      </c>
      <c r="GP6" s="519" t="s">
        <v>24</v>
      </c>
    </row>
    <row r="7" spans="1:200" s="405" customFormat="1" ht="15" customHeight="1">
      <c r="A7" s="416"/>
      <c r="B7" s="417"/>
      <c r="C7" s="418"/>
      <c r="D7" s="418"/>
      <c r="E7" s="320"/>
      <c r="F7" s="320"/>
      <c r="G7" s="320"/>
      <c r="H7" s="320"/>
      <c r="I7" s="320"/>
      <c r="J7" s="320"/>
      <c r="K7" s="320"/>
      <c r="L7" s="320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416"/>
      <c r="AT7" s="417"/>
      <c r="AU7" s="320"/>
      <c r="AV7" s="320"/>
      <c r="AW7" s="320"/>
      <c r="AX7" s="320"/>
      <c r="AY7" s="320"/>
      <c r="AZ7" s="320"/>
      <c r="BA7" s="416"/>
      <c r="BB7" s="417"/>
      <c r="BC7" s="320"/>
      <c r="BD7" s="320"/>
      <c r="BE7" s="320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418"/>
      <c r="BS7" s="418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20"/>
      <c r="CE7" s="320"/>
      <c r="CF7" s="416"/>
      <c r="CG7" s="417"/>
      <c r="CH7" s="320"/>
      <c r="CI7" s="320"/>
      <c r="CJ7" s="320"/>
      <c r="CK7" s="320"/>
      <c r="CL7" s="320"/>
      <c r="CM7" s="320"/>
      <c r="CN7" s="320"/>
      <c r="CO7" s="320"/>
      <c r="CP7" s="320"/>
      <c r="CQ7" s="416"/>
      <c r="CR7" s="417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416"/>
      <c r="DT7" s="417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416"/>
      <c r="EV7" s="417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320"/>
      <c r="GC7" s="320"/>
      <c r="GD7" s="416"/>
      <c r="GE7" s="417"/>
      <c r="GF7" s="320"/>
      <c r="GG7" s="320"/>
      <c r="GH7" s="320"/>
      <c r="GI7" s="320"/>
      <c r="GJ7" s="320"/>
      <c r="GK7" s="320"/>
      <c r="GL7" s="320"/>
      <c r="GM7" s="320"/>
      <c r="GN7" s="320"/>
      <c r="GO7" s="320"/>
      <c r="GP7" s="320"/>
    </row>
    <row r="8" spans="1:200" s="406" customFormat="1" ht="85.05" hidden="1" customHeight="1">
      <c r="A8" s="419">
        <v>293</v>
      </c>
      <c r="B8" s="420" t="s">
        <v>184</v>
      </c>
      <c r="C8" s="421">
        <v>80.599999999999994</v>
      </c>
      <c r="D8" s="421">
        <v>78.599999999999994</v>
      </c>
      <c r="E8" s="421">
        <v>75.2</v>
      </c>
      <c r="F8" s="421">
        <v>78.099999999999994</v>
      </c>
      <c r="G8" s="421">
        <v>80</v>
      </c>
      <c r="H8" s="421">
        <v>68.400000000000006</v>
      </c>
      <c r="I8" s="421">
        <v>77.400000000000006</v>
      </c>
      <c r="J8" s="421">
        <v>87.6</v>
      </c>
      <c r="K8" s="421"/>
      <c r="L8" s="421"/>
      <c r="M8" s="421">
        <v>80.900000000000006</v>
      </c>
      <c r="N8" s="421">
        <v>81.099999999999994</v>
      </c>
      <c r="O8" s="421">
        <v>79.599999999999994</v>
      </c>
      <c r="P8" s="421">
        <v>80.7</v>
      </c>
      <c r="Q8" s="421">
        <v>79.599999999999994</v>
      </c>
      <c r="R8" s="421">
        <v>79.400000000000006</v>
      </c>
      <c r="S8" s="421">
        <v>76.7</v>
      </c>
      <c r="T8" s="421">
        <v>78.599999999999994</v>
      </c>
      <c r="U8" s="421">
        <v>74.7</v>
      </c>
      <c r="V8" s="421">
        <v>73.2</v>
      </c>
      <c r="W8" s="421">
        <v>75.900000000000006</v>
      </c>
      <c r="X8" s="421">
        <v>77.099999999999994</v>
      </c>
      <c r="Y8" s="421">
        <v>79.900000000000006</v>
      </c>
      <c r="Z8" s="421">
        <v>78.400000000000006</v>
      </c>
      <c r="AA8" s="421">
        <v>76.7</v>
      </c>
      <c r="AB8" s="421">
        <v>77.2</v>
      </c>
      <c r="AC8" s="421">
        <v>80.2</v>
      </c>
      <c r="AD8" s="421">
        <v>82.5</v>
      </c>
      <c r="AE8" s="421">
        <v>78.099999999999994</v>
      </c>
      <c r="AF8" s="421">
        <v>79.099999999999994</v>
      </c>
      <c r="AG8" s="421">
        <v>71.099999999999994</v>
      </c>
      <c r="AH8" s="421">
        <v>52.7</v>
      </c>
      <c r="AI8" s="421">
        <v>73.900000000000006</v>
      </c>
      <c r="AJ8" s="421">
        <v>75.7</v>
      </c>
      <c r="AK8" s="421">
        <v>80.099999999999994</v>
      </c>
      <c r="AL8" s="421">
        <v>77.3</v>
      </c>
      <c r="AM8" s="421">
        <v>72.7</v>
      </c>
      <c r="AN8" s="421">
        <v>79.7</v>
      </c>
      <c r="AO8" s="421">
        <v>83.8</v>
      </c>
      <c r="AP8" s="421">
        <v>87.9</v>
      </c>
      <c r="AQ8" s="421">
        <v>89.4</v>
      </c>
      <c r="AR8" s="421">
        <v>89.3</v>
      </c>
      <c r="AS8" s="419">
        <v>293</v>
      </c>
      <c r="AT8" s="420" t="s">
        <v>184</v>
      </c>
      <c r="AU8" s="421">
        <v>85.5</v>
      </c>
      <c r="AV8" s="421">
        <v>81.2</v>
      </c>
      <c r="AW8" s="421"/>
      <c r="AX8" s="421"/>
      <c r="AY8" s="421">
        <v>81.599999999999994</v>
      </c>
      <c r="AZ8" s="421">
        <v>0</v>
      </c>
      <c r="BA8" s="419">
        <v>293</v>
      </c>
      <c r="BB8" s="420" t="s">
        <v>184</v>
      </c>
      <c r="BC8" s="421"/>
      <c r="BD8" s="421"/>
      <c r="BE8" s="421"/>
      <c r="BF8" s="421"/>
      <c r="BG8" s="421"/>
      <c r="BH8" s="421">
        <v>77.400000000000006</v>
      </c>
      <c r="BI8" s="421">
        <v>83.1</v>
      </c>
      <c r="BJ8" s="421">
        <v>82.1</v>
      </c>
      <c r="BK8" s="421">
        <v>83.7</v>
      </c>
      <c r="BL8" s="421">
        <v>79.2</v>
      </c>
      <c r="BM8" s="421">
        <v>80.400000000000006</v>
      </c>
      <c r="BN8" s="421">
        <v>79</v>
      </c>
      <c r="BO8" s="421">
        <v>79</v>
      </c>
      <c r="BP8" s="421">
        <v>80.599999999999994</v>
      </c>
      <c r="BQ8" s="421">
        <v>80.2</v>
      </c>
      <c r="BR8" s="421">
        <v>80.599999999999994</v>
      </c>
      <c r="BS8" s="421">
        <v>81.5</v>
      </c>
      <c r="BT8" s="421">
        <v>82.3</v>
      </c>
      <c r="BU8" s="421">
        <v>78.7</v>
      </c>
      <c r="BV8" s="421">
        <v>77.8</v>
      </c>
      <c r="BW8" s="421">
        <v>79.2</v>
      </c>
      <c r="BX8" s="421">
        <v>79.7</v>
      </c>
      <c r="BY8" s="421">
        <v>79.400000000000006</v>
      </c>
      <c r="BZ8" s="421">
        <v>75.599999999999994</v>
      </c>
      <c r="CA8" s="421">
        <v>75.900000000000006</v>
      </c>
      <c r="CB8" s="421">
        <v>78.5</v>
      </c>
      <c r="CC8" s="421">
        <v>79.2</v>
      </c>
      <c r="CD8" s="421">
        <v>78.7</v>
      </c>
      <c r="CE8" s="421">
        <v>77.900000000000006</v>
      </c>
      <c r="CF8" s="419">
        <v>293</v>
      </c>
      <c r="CG8" s="420" t="s">
        <v>184</v>
      </c>
      <c r="CH8" s="421">
        <v>76.900000000000006</v>
      </c>
      <c r="CI8" s="421">
        <v>70.7</v>
      </c>
      <c r="CJ8" s="421">
        <v>76.599999999999994</v>
      </c>
      <c r="CK8" s="421">
        <v>73.5</v>
      </c>
      <c r="CL8" s="421">
        <v>74.5</v>
      </c>
      <c r="CM8" s="421">
        <v>71.599999999999994</v>
      </c>
      <c r="CN8" s="421">
        <v>75</v>
      </c>
      <c r="CO8" s="421">
        <v>76</v>
      </c>
      <c r="CP8" s="421">
        <v>76.599999999999994</v>
      </c>
      <c r="CQ8" s="419">
        <v>293</v>
      </c>
      <c r="CR8" s="420" t="s">
        <v>184</v>
      </c>
      <c r="CS8" s="421">
        <v>77.8</v>
      </c>
      <c r="CT8" s="421">
        <v>78</v>
      </c>
      <c r="CU8" s="421">
        <v>75.400000000000006</v>
      </c>
      <c r="CV8" s="421">
        <v>81.900000000000006</v>
      </c>
      <c r="CW8" s="421">
        <v>78.599999999999994</v>
      </c>
      <c r="CX8" s="421">
        <v>79.3</v>
      </c>
      <c r="CY8" s="421">
        <v>81.3</v>
      </c>
      <c r="CZ8" s="421">
        <v>78.8</v>
      </c>
      <c r="DA8" s="421">
        <v>75.099999999999994</v>
      </c>
      <c r="DB8" s="421">
        <v>80.2</v>
      </c>
      <c r="DC8" s="421">
        <v>77.2</v>
      </c>
      <c r="DD8" s="421">
        <v>72.8</v>
      </c>
      <c r="DE8" s="421">
        <v>76.8</v>
      </c>
      <c r="DF8" s="421">
        <v>78.7</v>
      </c>
      <c r="DG8" s="421">
        <v>76</v>
      </c>
      <c r="DH8" s="421">
        <v>78.099999999999994</v>
      </c>
      <c r="DI8" s="421">
        <v>80.2</v>
      </c>
      <c r="DJ8" s="421">
        <v>82.3</v>
      </c>
      <c r="DK8" s="421">
        <v>83</v>
      </c>
      <c r="DL8" s="421">
        <v>83.6</v>
      </c>
      <c r="DM8" s="421">
        <v>80.900000000000006</v>
      </c>
      <c r="DN8" s="421">
        <v>78.099999999999994</v>
      </c>
      <c r="DO8" s="421">
        <v>78.2</v>
      </c>
      <c r="DP8" s="421">
        <v>78.2</v>
      </c>
      <c r="DQ8" s="421">
        <v>79</v>
      </c>
      <c r="DR8" s="421">
        <v>78</v>
      </c>
      <c r="DS8" s="419">
        <v>293</v>
      </c>
      <c r="DT8" s="420" t="s">
        <v>184</v>
      </c>
      <c r="DU8" s="421">
        <v>80.3</v>
      </c>
      <c r="DV8" s="421">
        <v>76.099999999999994</v>
      </c>
      <c r="DW8" s="421">
        <v>74.900000000000006</v>
      </c>
      <c r="DX8" s="421">
        <v>62.3</v>
      </c>
      <c r="DY8" s="421">
        <v>36.9</v>
      </c>
      <c r="DZ8" s="421">
        <v>53.9</v>
      </c>
      <c r="EA8" s="421">
        <v>67.3</v>
      </c>
      <c r="EB8" s="421">
        <v>71.900000000000006</v>
      </c>
      <c r="EC8" s="421">
        <v>74.599999999999994</v>
      </c>
      <c r="ED8" s="421">
        <v>75.3</v>
      </c>
      <c r="EE8" s="421">
        <v>75.5</v>
      </c>
      <c r="EF8" s="421">
        <v>75.400000000000006</v>
      </c>
      <c r="EG8" s="421">
        <v>76.3</v>
      </c>
      <c r="EH8" s="421">
        <v>76.5</v>
      </c>
      <c r="EI8" s="421">
        <v>79</v>
      </c>
      <c r="EJ8" s="421">
        <v>84.9</v>
      </c>
      <c r="EK8" s="421">
        <v>79.8</v>
      </c>
      <c r="EL8" s="421">
        <v>80.400000000000006</v>
      </c>
      <c r="EM8" s="421">
        <v>71.5</v>
      </c>
      <c r="EN8" s="421">
        <v>71</v>
      </c>
      <c r="EO8" s="421">
        <v>70.900000000000006</v>
      </c>
      <c r="EP8" s="421">
        <v>76.099999999999994</v>
      </c>
      <c r="EQ8" s="421">
        <v>83.3</v>
      </c>
      <c r="ER8" s="421">
        <v>77.400000000000006</v>
      </c>
      <c r="ES8" s="421">
        <v>78.400000000000006</v>
      </c>
      <c r="ET8" s="421">
        <v>80.3</v>
      </c>
      <c r="EU8" s="419">
        <v>293</v>
      </c>
      <c r="EV8" s="420" t="s">
        <v>184</v>
      </c>
      <c r="EW8" s="421">
        <v>81.3</v>
      </c>
      <c r="EX8" s="421">
        <v>89.7</v>
      </c>
      <c r="EY8" s="421">
        <v>86.6</v>
      </c>
      <c r="EZ8" s="421">
        <v>86.6</v>
      </c>
      <c r="FA8" s="421">
        <v>90.5</v>
      </c>
      <c r="FB8" s="421">
        <v>88.8</v>
      </c>
      <c r="FC8" s="421">
        <v>88.8</v>
      </c>
      <c r="FD8" s="421">
        <v>90.6</v>
      </c>
      <c r="FE8" s="421">
        <v>87.2</v>
      </c>
      <c r="FF8" s="421">
        <v>90.9</v>
      </c>
      <c r="FG8" s="421">
        <v>89.8</v>
      </c>
      <c r="FH8" s="421">
        <v>84.4</v>
      </c>
      <c r="FI8" s="421">
        <v>84.7</v>
      </c>
      <c r="FJ8" s="421">
        <v>87.3</v>
      </c>
      <c r="FK8" s="421">
        <v>79.2</v>
      </c>
      <c r="FL8" s="421">
        <v>86.4</v>
      </c>
      <c r="FM8" s="421">
        <v>78.099999999999994</v>
      </c>
      <c r="FN8" s="421"/>
      <c r="FO8" s="421"/>
      <c r="FP8" s="421"/>
      <c r="FQ8" s="421"/>
      <c r="FR8" s="421"/>
      <c r="FS8" s="421"/>
      <c r="FT8" s="421">
        <v>79</v>
      </c>
      <c r="FU8" s="421">
        <v>0</v>
      </c>
      <c r="FV8" s="421">
        <v>90.3</v>
      </c>
      <c r="FW8" s="421">
        <v>81.3</v>
      </c>
      <c r="FX8" s="421">
        <v>81.5</v>
      </c>
      <c r="FY8" s="421">
        <v>85.9</v>
      </c>
      <c r="FZ8" s="421"/>
      <c r="GA8" s="421"/>
      <c r="GB8" s="421"/>
      <c r="GC8" s="421"/>
      <c r="GD8" s="419">
        <v>293</v>
      </c>
      <c r="GE8" s="420" t="s">
        <v>184</v>
      </c>
      <c r="GF8" s="421"/>
      <c r="GG8" s="421"/>
      <c r="GH8" s="421"/>
      <c r="GI8" s="421"/>
      <c r="GJ8" s="421"/>
      <c r="GK8" s="421"/>
      <c r="GL8" s="421"/>
      <c r="GM8" s="421"/>
      <c r="GN8" s="421"/>
      <c r="GO8" s="421"/>
      <c r="GP8" s="421"/>
      <c r="GQ8" s="456"/>
      <c r="GR8" s="456"/>
    </row>
    <row r="9" spans="1:200" s="406" customFormat="1" ht="95.1" hidden="1" customHeight="1">
      <c r="A9" s="419"/>
      <c r="B9" s="422" t="s">
        <v>185</v>
      </c>
      <c r="C9" s="421"/>
      <c r="D9" s="421"/>
      <c r="E9" s="421"/>
      <c r="F9" s="421"/>
      <c r="G9" s="421"/>
      <c r="H9" s="421"/>
      <c r="I9" s="421"/>
      <c r="J9" s="448"/>
      <c r="K9" s="448"/>
      <c r="L9" s="448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  <c r="AC9" s="421"/>
      <c r="AD9" s="421"/>
      <c r="AE9" s="421"/>
      <c r="AF9" s="421"/>
      <c r="AG9" s="421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19"/>
      <c r="AT9" s="422" t="s">
        <v>185</v>
      </c>
      <c r="AU9" s="421"/>
      <c r="AV9" s="421"/>
      <c r="AW9" s="421"/>
      <c r="AX9" s="421"/>
      <c r="AY9" s="421"/>
      <c r="AZ9" s="421"/>
      <c r="BA9" s="419"/>
      <c r="BB9" s="422" t="s">
        <v>185</v>
      </c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  <c r="CC9" s="421"/>
      <c r="CD9" s="421"/>
      <c r="CE9" s="421"/>
      <c r="CF9" s="419"/>
      <c r="CG9" s="422" t="s">
        <v>185</v>
      </c>
      <c r="CH9" s="421"/>
      <c r="CI9" s="421"/>
      <c r="CJ9" s="421"/>
      <c r="CK9" s="421"/>
      <c r="CL9" s="421"/>
      <c r="CM9" s="421"/>
      <c r="CN9" s="421"/>
      <c r="CO9" s="421"/>
      <c r="CP9" s="421"/>
      <c r="CQ9" s="419"/>
      <c r="CR9" s="422" t="s">
        <v>185</v>
      </c>
      <c r="CS9" s="421"/>
      <c r="CT9" s="421"/>
      <c r="CU9" s="421"/>
      <c r="CV9" s="421"/>
      <c r="CW9" s="421"/>
      <c r="CX9" s="421"/>
      <c r="CY9" s="421"/>
      <c r="CZ9" s="421"/>
      <c r="DA9" s="421"/>
      <c r="DB9" s="421"/>
      <c r="DC9" s="421"/>
      <c r="DD9" s="421"/>
      <c r="DE9" s="421"/>
      <c r="DF9" s="421"/>
      <c r="DG9" s="421"/>
      <c r="DH9" s="421"/>
      <c r="DI9" s="421"/>
      <c r="DJ9" s="421"/>
      <c r="DK9" s="421"/>
      <c r="DL9" s="421"/>
      <c r="DM9" s="421"/>
      <c r="DN9" s="421"/>
      <c r="DO9" s="421"/>
      <c r="DP9" s="421"/>
      <c r="DQ9" s="421"/>
      <c r="DR9" s="421"/>
      <c r="DS9" s="419"/>
      <c r="DT9" s="422" t="s">
        <v>185</v>
      </c>
      <c r="DU9" s="421"/>
      <c r="DV9" s="421"/>
      <c r="DW9" s="421"/>
      <c r="DX9" s="421"/>
      <c r="DY9" s="421"/>
      <c r="DZ9" s="421"/>
      <c r="EA9" s="421"/>
      <c r="EB9" s="421"/>
      <c r="EC9" s="421"/>
      <c r="ED9" s="421"/>
      <c r="EE9" s="421"/>
      <c r="EF9" s="421"/>
      <c r="EG9" s="421"/>
      <c r="EH9" s="421"/>
      <c r="EI9" s="421"/>
      <c r="EJ9" s="421"/>
      <c r="EK9" s="421"/>
      <c r="EL9" s="421"/>
      <c r="EM9" s="421"/>
      <c r="EN9" s="421"/>
      <c r="EO9" s="421"/>
      <c r="EP9" s="421"/>
      <c r="EQ9" s="421"/>
      <c r="ER9" s="421"/>
      <c r="ES9" s="421"/>
      <c r="ET9" s="421"/>
      <c r="EU9" s="419"/>
      <c r="EV9" s="422" t="s">
        <v>185</v>
      </c>
      <c r="EW9" s="421"/>
      <c r="EX9" s="421"/>
      <c r="EY9" s="421"/>
      <c r="EZ9" s="421"/>
      <c r="FA9" s="421"/>
      <c r="FB9" s="421"/>
      <c r="FC9" s="421"/>
      <c r="FD9" s="421"/>
      <c r="FE9" s="421"/>
      <c r="FF9" s="421"/>
      <c r="FG9" s="421"/>
      <c r="FH9" s="421"/>
      <c r="FI9" s="421"/>
      <c r="FJ9" s="421"/>
      <c r="FK9" s="421"/>
      <c r="FL9" s="421"/>
      <c r="FM9" s="421"/>
      <c r="FN9" s="421"/>
      <c r="FO9" s="421"/>
      <c r="FP9" s="421"/>
      <c r="FQ9" s="421"/>
      <c r="FR9" s="421"/>
      <c r="FS9" s="421"/>
      <c r="FT9" s="421"/>
      <c r="FU9" s="421"/>
      <c r="FV9" s="421"/>
      <c r="FW9" s="421"/>
      <c r="FX9" s="421"/>
      <c r="FY9" s="421"/>
      <c r="FZ9" s="421"/>
      <c r="GA9" s="421"/>
      <c r="GB9" s="421"/>
      <c r="GC9" s="421"/>
      <c r="GD9" s="419"/>
      <c r="GE9" s="422" t="s">
        <v>185</v>
      </c>
      <c r="GF9" s="421"/>
      <c r="GG9" s="421"/>
      <c r="GH9" s="421"/>
      <c r="GI9" s="421"/>
      <c r="GJ9" s="421"/>
      <c r="GK9" s="421"/>
      <c r="GL9" s="421"/>
      <c r="GM9" s="421"/>
      <c r="GN9" s="421"/>
      <c r="GO9" s="421"/>
      <c r="GP9" s="421"/>
      <c r="GQ9" s="456"/>
      <c r="GR9" s="456"/>
    </row>
    <row r="10" spans="1:200" s="406" customFormat="1" ht="48" hidden="1" customHeight="1">
      <c r="A10" s="419">
        <v>301</v>
      </c>
      <c r="B10" s="420" t="s">
        <v>186</v>
      </c>
      <c r="C10" s="421">
        <v>69.099999999999994</v>
      </c>
      <c r="D10" s="421">
        <v>73.2</v>
      </c>
      <c r="E10" s="421">
        <v>76.599999999999994</v>
      </c>
      <c r="F10" s="421">
        <v>70.7</v>
      </c>
      <c r="G10" s="421">
        <v>75</v>
      </c>
      <c r="H10" s="421">
        <v>63.3</v>
      </c>
      <c r="I10" s="421">
        <v>68.7</v>
      </c>
      <c r="J10" s="421">
        <v>74.900000000000006</v>
      </c>
      <c r="K10" s="421"/>
      <c r="L10" s="421"/>
      <c r="M10" s="421">
        <v>73.099999999999994</v>
      </c>
      <c r="N10" s="421">
        <v>71</v>
      </c>
      <c r="O10" s="421">
        <v>67</v>
      </c>
      <c r="P10" s="421">
        <v>65.2</v>
      </c>
      <c r="Q10" s="421">
        <v>73.099999999999994</v>
      </c>
      <c r="R10" s="421">
        <v>65.5</v>
      </c>
      <c r="S10" s="421">
        <v>74.3</v>
      </c>
      <c r="T10" s="421">
        <v>79.7</v>
      </c>
      <c r="U10" s="421">
        <v>81.8</v>
      </c>
      <c r="V10" s="421">
        <v>73.3</v>
      </c>
      <c r="W10" s="421">
        <v>75.599999999999994</v>
      </c>
      <c r="X10" s="421">
        <v>75.5</v>
      </c>
      <c r="Y10" s="421">
        <v>67.599999999999994</v>
      </c>
      <c r="Z10" s="421">
        <v>74.5</v>
      </c>
      <c r="AA10" s="421">
        <v>67.8</v>
      </c>
      <c r="AB10" s="421">
        <v>73</v>
      </c>
      <c r="AC10" s="421">
        <v>74.099999999999994</v>
      </c>
      <c r="AD10" s="421">
        <v>79.099999999999994</v>
      </c>
      <c r="AE10" s="421">
        <v>76.3</v>
      </c>
      <c r="AF10" s="421">
        <v>70.5</v>
      </c>
      <c r="AG10" s="421">
        <v>75.7</v>
      </c>
      <c r="AH10" s="421">
        <v>51.3</v>
      </c>
      <c r="AI10" s="421">
        <v>61.6</v>
      </c>
      <c r="AJ10" s="421">
        <v>64.8</v>
      </c>
      <c r="AK10" s="421">
        <v>62.8</v>
      </c>
      <c r="AL10" s="421">
        <v>68.3</v>
      </c>
      <c r="AM10" s="421">
        <v>74.900000000000006</v>
      </c>
      <c r="AN10" s="421">
        <v>68.8</v>
      </c>
      <c r="AO10" s="421">
        <v>75.8</v>
      </c>
      <c r="AP10" s="421">
        <v>75.599999999999994</v>
      </c>
      <c r="AQ10" s="421">
        <v>74.3</v>
      </c>
      <c r="AR10" s="421">
        <v>73.8</v>
      </c>
      <c r="AS10" s="419">
        <v>301</v>
      </c>
      <c r="AT10" s="420" t="s">
        <v>186</v>
      </c>
      <c r="AU10" s="421">
        <v>68.3</v>
      </c>
      <c r="AV10" s="421">
        <v>69.099999999999994</v>
      </c>
      <c r="AW10" s="421"/>
      <c r="AX10" s="421"/>
      <c r="AY10" s="421">
        <v>77.099999999999994</v>
      </c>
      <c r="AZ10" s="421">
        <v>0</v>
      </c>
      <c r="BA10" s="419">
        <v>301</v>
      </c>
      <c r="BB10" s="420" t="s">
        <v>186</v>
      </c>
      <c r="BC10" s="421"/>
      <c r="BD10" s="421"/>
      <c r="BE10" s="421"/>
      <c r="BF10" s="421"/>
      <c r="BG10" s="421"/>
      <c r="BH10" s="421">
        <v>73.5</v>
      </c>
      <c r="BI10" s="421">
        <v>72.400000000000006</v>
      </c>
      <c r="BJ10" s="421">
        <v>73.3</v>
      </c>
      <c r="BK10" s="421">
        <v>71.2</v>
      </c>
      <c r="BL10" s="421">
        <v>70.599999999999994</v>
      </c>
      <c r="BM10" s="421">
        <v>71.3</v>
      </c>
      <c r="BN10" s="421">
        <v>69.900000000000006</v>
      </c>
      <c r="BO10" s="421">
        <v>71.400000000000006</v>
      </c>
      <c r="BP10" s="421">
        <v>59.8</v>
      </c>
      <c r="BQ10" s="421">
        <v>70.5</v>
      </c>
      <c r="BR10" s="421">
        <v>58.7</v>
      </c>
      <c r="BS10" s="421">
        <v>66.5</v>
      </c>
      <c r="BT10" s="421">
        <v>63.1</v>
      </c>
      <c r="BU10" s="421">
        <v>76.7</v>
      </c>
      <c r="BV10" s="421">
        <v>79.5</v>
      </c>
      <c r="BW10" s="421">
        <v>62.6</v>
      </c>
      <c r="BX10" s="421">
        <v>64</v>
      </c>
      <c r="BY10" s="421">
        <v>70</v>
      </c>
      <c r="BZ10" s="421">
        <v>63.2</v>
      </c>
      <c r="CA10" s="421">
        <v>80</v>
      </c>
      <c r="CB10" s="421">
        <v>79.599999999999994</v>
      </c>
      <c r="CC10" s="421">
        <v>77.099999999999994</v>
      </c>
      <c r="CD10" s="421">
        <v>80</v>
      </c>
      <c r="CE10" s="421">
        <v>82.1</v>
      </c>
      <c r="CF10" s="419">
        <v>301</v>
      </c>
      <c r="CG10" s="420" t="s">
        <v>186</v>
      </c>
      <c r="CH10" s="421">
        <v>89.9</v>
      </c>
      <c r="CI10" s="421">
        <v>84.8</v>
      </c>
      <c r="CJ10" s="421">
        <v>70.7</v>
      </c>
      <c r="CK10" s="421">
        <v>74.7</v>
      </c>
      <c r="CL10" s="421">
        <v>75.2</v>
      </c>
      <c r="CM10" s="421">
        <v>70.099999999999994</v>
      </c>
      <c r="CN10" s="421">
        <v>74.2</v>
      </c>
      <c r="CO10" s="421">
        <v>77.3</v>
      </c>
      <c r="CP10" s="421">
        <v>75.400000000000006</v>
      </c>
      <c r="CQ10" s="419">
        <v>301</v>
      </c>
      <c r="CR10" s="420" t="s">
        <v>186</v>
      </c>
      <c r="CS10" s="421">
        <v>74.5</v>
      </c>
      <c r="CT10" s="421">
        <v>78.8</v>
      </c>
      <c r="CU10" s="421">
        <v>73.099999999999994</v>
      </c>
      <c r="CV10" s="421">
        <v>69.5</v>
      </c>
      <c r="CW10" s="421">
        <v>70.400000000000006</v>
      </c>
      <c r="CX10" s="421">
        <v>62.9</v>
      </c>
      <c r="CY10" s="421">
        <v>65.5</v>
      </c>
      <c r="CZ10" s="421">
        <v>85.4</v>
      </c>
      <c r="DA10" s="421">
        <v>72.599999999999994</v>
      </c>
      <c r="DB10" s="421">
        <v>69.3</v>
      </c>
      <c r="DC10" s="421">
        <v>66.3</v>
      </c>
      <c r="DD10" s="421">
        <v>67.7</v>
      </c>
      <c r="DE10" s="421">
        <v>72.400000000000006</v>
      </c>
      <c r="DF10" s="421">
        <v>70.400000000000006</v>
      </c>
      <c r="DG10" s="421">
        <v>76.099999999999994</v>
      </c>
      <c r="DH10" s="421">
        <v>74.5</v>
      </c>
      <c r="DI10" s="421">
        <v>71.3</v>
      </c>
      <c r="DJ10" s="421">
        <v>76.400000000000006</v>
      </c>
      <c r="DK10" s="421">
        <v>77.7</v>
      </c>
      <c r="DL10" s="421">
        <v>79.900000000000006</v>
      </c>
      <c r="DM10" s="421">
        <v>79.8</v>
      </c>
      <c r="DN10" s="421">
        <v>78</v>
      </c>
      <c r="DO10" s="421">
        <v>74.599999999999994</v>
      </c>
      <c r="DP10" s="421">
        <v>76.2</v>
      </c>
      <c r="DQ10" s="421">
        <v>68.599999999999994</v>
      </c>
      <c r="DR10" s="421">
        <v>70.900000000000006</v>
      </c>
      <c r="DS10" s="419">
        <v>301</v>
      </c>
      <c r="DT10" s="420" t="s">
        <v>186</v>
      </c>
      <c r="DU10" s="421">
        <v>72.099999999999994</v>
      </c>
      <c r="DV10" s="421">
        <v>76.8</v>
      </c>
      <c r="DW10" s="421">
        <v>74.900000000000006</v>
      </c>
      <c r="DX10" s="421">
        <v>75.3</v>
      </c>
      <c r="DY10" s="421">
        <v>42.2</v>
      </c>
      <c r="DZ10" s="421">
        <v>52.4</v>
      </c>
      <c r="EA10" s="421">
        <v>59.4</v>
      </c>
      <c r="EB10" s="421">
        <v>59.9</v>
      </c>
      <c r="EC10" s="421">
        <v>61.4</v>
      </c>
      <c r="ED10" s="421">
        <v>63.5</v>
      </c>
      <c r="EE10" s="421">
        <v>64.900000000000006</v>
      </c>
      <c r="EF10" s="421">
        <v>64.099999999999994</v>
      </c>
      <c r="EG10" s="421">
        <v>65.400000000000006</v>
      </c>
      <c r="EH10" s="421">
        <v>62.4</v>
      </c>
      <c r="EI10" s="421">
        <v>59.1</v>
      </c>
      <c r="EJ10" s="421">
        <v>67</v>
      </c>
      <c r="EK10" s="421">
        <v>67</v>
      </c>
      <c r="EL10" s="421">
        <v>70.599999999999994</v>
      </c>
      <c r="EM10" s="421">
        <v>67.3</v>
      </c>
      <c r="EN10" s="421">
        <v>71</v>
      </c>
      <c r="EO10" s="421">
        <v>79.2</v>
      </c>
      <c r="EP10" s="421">
        <v>74.599999999999994</v>
      </c>
      <c r="EQ10" s="421">
        <v>68.599999999999994</v>
      </c>
      <c r="ER10" s="421">
        <v>71.099999999999994</v>
      </c>
      <c r="ES10" s="421">
        <v>66.8</v>
      </c>
      <c r="ET10" s="421">
        <v>77.099999999999994</v>
      </c>
      <c r="EU10" s="419">
        <v>301</v>
      </c>
      <c r="EV10" s="420" t="s">
        <v>186</v>
      </c>
      <c r="EW10" s="421">
        <v>67.7</v>
      </c>
      <c r="EX10" s="421">
        <v>82.5</v>
      </c>
      <c r="EY10" s="421">
        <v>72.400000000000006</v>
      </c>
      <c r="EZ10" s="421">
        <v>71.7</v>
      </c>
      <c r="FA10" s="421">
        <v>82.7</v>
      </c>
      <c r="FB10" s="421">
        <v>80.5</v>
      </c>
      <c r="FC10" s="421">
        <v>87.8</v>
      </c>
      <c r="FD10" s="421">
        <v>54.7</v>
      </c>
      <c r="FE10" s="421">
        <v>66.3</v>
      </c>
      <c r="FF10" s="421">
        <v>61.4</v>
      </c>
      <c r="FG10" s="421">
        <v>93.7</v>
      </c>
      <c r="FH10" s="421">
        <v>67.8</v>
      </c>
      <c r="FI10" s="421">
        <v>71.3</v>
      </c>
      <c r="FJ10" s="421">
        <v>65.900000000000006</v>
      </c>
      <c r="FK10" s="421">
        <v>71.3</v>
      </c>
      <c r="FL10" s="421">
        <v>64.599999999999994</v>
      </c>
      <c r="FM10" s="421">
        <v>71.5</v>
      </c>
      <c r="FN10" s="421"/>
      <c r="FO10" s="421"/>
      <c r="FP10" s="421"/>
      <c r="FQ10" s="421"/>
      <c r="FR10" s="421"/>
      <c r="FS10" s="421"/>
      <c r="FT10" s="421">
        <v>72.3</v>
      </c>
      <c r="FU10" s="421">
        <v>0</v>
      </c>
      <c r="FV10" s="421">
        <v>78.8</v>
      </c>
      <c r="FW10" s="421">
        <v>66.5</v>
      </c>
      <c r="FX10" s="421">
        <v>74.599999999999994</v>
      </c>
      <c r="FY10" s="421">
        <v>77.2</v>
      </c>
      <c r="FZ10" s="421"/>
      <c r="GA10" s="421"/>
      <c r="GB10" s="421"/>
      <c r="GC10" s="421"/>
      <c r="GD10" s="419">
        <v>301</v>
      </c>
      <c r="GE10" s="420" t="s">
        <v>186</v>
      </c>
      <c r="GF10" s="421"/>
      <c r="GG10" s="421"/>
      <c r="GH10" s="421"/>
      <c r="GI10" s="421"/>
      <c r="GJ10" s="421"/>
      <c r="GK10" s="421"/>
      <c r="GL10" s="421"/>
      <c r="GM10" s="421"/>
      <c r="GN10" s="421"/>
      <c r="GO10" s="421"/>
      <c r="GP10" s="421"/>
    </row>
    <row r="11" spans="1:200" s="406" customFormat="1" ht="60" hidden="1" customHeight="1">
      <c r="A11" s="419"/>
      <c r="B11" s="422" t="s">
        <v>187</v>
      </c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1"/>
      <c r="AI11" s="421"/>
      <c r="AJ11" s="421"/>
      <c r="AK11" s="421"/>
      <c r="AL11" s="421"/>
      <c r="AM11" s="421"/>
      <c r="AN11" s="421"/>
      <c r="AO11" s="421"/>
      <c r="AP11" s="421"/>
      <c r="AQ11" s="421"/>
      <c r="AR11" s="421"/>
      <c r="AS11" s="419"/>
      <c r="AT11" s="422" t="s">
        <v>187</v>
      </c>
      <c r="AU11" s="421"/>
      <c r="AV11" s="421"/>
      <c r="AW11" s="421"/>
      <c r="AX11" s="421"/>
      <c r="AY11" s="421"/>
      <c r="AZ11" s="421"/>
      <c r="BA11" s="419"/>
      <c r="BB11" s="422" t="s">
        <v>187</v>
      </c>
      <c r="BC11" s="421"/>
      <c r="BD11" s="421"/>
      <c r="BE11" s="421"/>
      <c r="BF11" s="421"/>
      <c r="BG11" s="421"/>
      <c r="BH11" s="421"/>
      <c r="BI11" s="421"/>
      <c r="BJ11" s="421"/>
      <c r="BK11" s="421"/>
      <c r="BL11" s="421"/>
      <c r="BM11" s="421"/>
      <c r="BN11" s="421"/>
      <c r="BO11" s="421"/>
      <c r="BP11" s="421"/>
      <c r="BQ11" s="421"/>
      <c r="BR11" s="421"/>
      <c r="BS11" s="421"/>
      <c r="BT11" s="421"/>
      <c r="BU11" s="421"/>
      <c r="BV11" s="421"/>
      <c r="BW11" s="421"/>
      <c r="BX11" s="421"/>
      <c r="BY11" s="421"/>
      <c r="BZ11" s="421"/>
      <c r="CA11" s="421"/>
      <c r="CB11" s="421"/>
      <c r="CC11" s="421"/>
      <c r="CD11" s="421"/>
      <c r="CE11" s="421"/>
      <c r="CF11" s="419"/>
      <c r="CG11" s="422" t="s">
        <v>187</v>
      </c>
      <c r="CH11" s="421"/>
      <c r="CI11" s="421"/>
      <c r="CJ11" s="421"/>
      <c r="CK11" s="421"/>
      <c r="CL11" s="421"/>
      <c r="CM11" s="421"/>
      <c r="CN11" s="421"/>
      <c r="CO11" s="421"/>
      <c r="CP11" s="421"/>
      <c r="CQ11" s="419"/>
      <c r="CR11" s="422" t="s">
        <v>187</v>
      </c>
      <c r="CS11" s="421"/>
      <c r="CT11" s="421"/>
      <c r="CU11" s="421"/>
      <c r="CV11" s="421"/>
      <c r="CW11" s="421"/>
      <c r="CX11" s="421"/>
      <c r="CY11" s="421"/>
      <c r="CZ11" s="421"/>
      <c r="DA11" s="421"/>
      <c r="DB11" s="421"/>
      <c r="DC11" s="421"/>
      <c r="DD11" s="421"/>
      <c r="DE11" s="421"/>
      <c r="DF11" s="421"/>
      <c r="DG11" s="421"/>
      <c r="DH11" s="421"/>
      <c r="DI11" s="421"/>
      <c r="DJ11" s="421"/>
      <c r="DK11" s="421"/>
      <c r="DL11" s="421"/>
      <c r="DM11" s="421"/>
      <c r="DN11" s="421"/>
      <c r="DO11" s="421"/>
      <c r="DP11" s="421"/>
      <c r="DQ11" s="421"/>
      <c r="DR11" s="421"/>
      <c r="DS11" s="419"/>
      <c r="DT11" s="422" t="s">
        <v>187</v>
      </c>
      <c r="DU11" s="421"/>
      <c r="DV11" s="421"/>
      <c r="DW11" s="421"/>
      <c r="DX11" s="421"/>
      <c r="DY11" s="421"/>
      <c r="DZ11" s="421"/>
      <c r="EA11" s="421"/>
      <c r="EB11" s="421"/>
      <c r="EC11" s="421"/>
      <c r="ED11" s="421"/>
      <c r="EE11" s="421"/>
      <c r="EF11" s="421"/>
      <c r="EG11" s="421"/>
      <c r="EH11" s="421"/>
      <c r="EI11" s="421"/>
      <c r="EJ11" s="421"/>
      <c r="EK11" s="421"/>
      <c r="EL11" s="421"/>
      <c r="EM11" s="421"/>
      <c r="EN11" s="421"/>
      <c r="EO11" s="421"/>
      <c r="EP11" s="421"/>
      <c r="EQ11" s="421"/>
      <c r="ER11" s="421"/>
      <c r="ES11" s="421"/>
      <c r="ET11" s="421"/>
      <c r="EU11" s="419"/>
      <c r="EV11" s="422" t="s">
        <v>187</v>
      </c>
      <c r="EW11" s="421"/>
      <c r="EX11" s="421"/>
      <c r="EY11" s="421"/>
      <c r="EZ11" s="421"/>
      <c r="FA11" s="421"/>
      <c r="FB11" s="421"/>
      <c r="FC11" s="421"/>
      <c r="FD11" s="421"/>
      <c r="FE11" s="421"/>
      <c r="FF11" s="421"/>
      <c r="FG11" s="421"/>
      <c r="FH11" s="421"/>
      <c r="FI11" s="421"/>
      <c r="FJ11" s="421"/>
      <c r="FK11" s="421"/>
      <c r="FL11" s="421"/>
      <c r="FM11" s="421"/>
      <c r="FN11" s="421"/>
      <c r="FO11" s="421"/>
      <c r="FP11" s="421"/>
      <c r="FQ11" s="421"/>
      <c r="FR11" s="421"/>
      <c r="FS11" s="421"/>
      <c r="FT11" s="421"/>
      <c r="FU11" s="421"/>
      <c r="FV11" s="421"/>
      <c r="FW11" s="421"/>
      <c r="FX11" s="421"/>
      <c r="FY11" s="421"/>
      <c r="FZ11" s="421"/>
      <c r="GA11" s="421"/>
      <c r="GB11" s="421"/>
      <c r="GC11" s="421"/>
      <c r="GD11" s="419"/>
      <c r="GE11" s="422" t="s">
        <v>187</v>
      </c>
      <c r="GF11" s="421"/>
      <c r="GG11" s="421"/>
      <c r="GH11" s="421"/>
      <c r="GI11" s="421"/>
      <c r="GJ11" s="421"/>
      <c r="GK11" s="421"/>
      <c r="GL11" s="421"/>
      <c r="GM11" s="421"/>
      <c r="GN11" s="421"/>
      <c r="GO11" s="421"/>
      <c r="GP11" s="421"/>
      <c r="GQ11" s="456"/>
      <c r="GR11" s="456"/>
    </row>
    <row r="12" spans="1:200" s="406" customFormat="1" ht="165" hidden="1" customHeight="1">
      <c r="A12" s="419" t="s">
        <v>188</v>
      </c>
      <c r="B12" s="420" t="s">
        <v>189</v>
      </c>
      <c r="C12" s="421">
        <v>80.8</v>
      </c>
      <c r="D12" s="421">
        <v>77.3</v>
      </c>
      <c r="E12" s="421">
        <v>77.900000000000006</v>
      </c>
      <c r="F12" s="421">
        <v>76.599999999999994</v>
      </c>
      <c r="G12" s="421">
        <v>81.099999999999994</v>
      </c>
      <c r="H12" s="421">
        <v>78.099999999999994</v>
      </c>
      <c r="I12" s="421">
        <v>72.2</v>
      </c>
      <c r="J12" s="421">
        <v>84.5</v>
      </c>
      <c r="K12" s="421"/>
      <c r="L12" s="421"/>
      <c r="M12" s="421">
        <v>82.8</v>
      </c>
      <c r="N12" s="421">
        <v>80.7</v>
      </c>
      <c r="O12" s="421">
        <v>79.7</v>
      </c>
      <c r="P12" s="421">
        <v>80</v>
      </c>
      <c r="Q12" s="421">
        <v>81.2</v>
      </c>
      <c r="R12" s="421">
        <v>77.900000000000006</v>
      </c>
      <c r="S12" s="421">
        <v>73.099999999999994</v>
      </c>
      <c r="T12" s="421">
        <v>77.2</v>
      </c>
      <c r="U12" s="421">
        <v>78.2</v>
      </c>
      <c r="V12" s="421">
        <v>75.599999999999994</v>
      </c>
      <c r="W12" s="421">
        <v>78.099999999999994</v>
      </c>
      <c r="X12" s="421">
        <v>79.8</v>
      </c>
      <c r="Y12" s="421">
        <v>79.599999999999994</v>
      </c>
      <c r="Z12" s="421">
        <v>71.099999999999994</v>
      </c>
      <c r="AA12" s="421">
        <v>76.2</v>
      </c>
      <c r="AB12" s="421">
        <v>79.400000000000006</v>
      </c>
      <c r="AC12" s="421">
        <v>83</v>
      </c>
      <c r="AD12" s="421">
        <v>80.400000000000006</v>
      </c>
      <c r="AE12" s="421">
        <v>80.5</v>
      </c>
      <c r="AF12" s="421">
        <v>80.5</v>
      </c>
      <c r="AG12" s="421">
        <v>81.099999999999994</v>
      </c>
      <c r="AH12" s="421">
        <v>67.5</v>
      </c>
      <c r="AI12" s="421">
        <v>78.2</v>
      </c>
      <c r="AJ12" s="421">
        <v>85.6</v>
      </c>
      <c r="AK12" s="421">
        <v>84.1</v>
      </c>
      <c r="AL12" s="421">
        <v>78.599999999999994</v>
      </c>
      <c r="AM12" s="421">
        <v>55.5</v>
      </c>
      <c r="AN12" s="421">
        <v>70.5</v>
      </c>
      <c r="AO12" s="421">
        <v>81.2</v>
      </c>
      <c r="AP12" s="421">
        <v>84.6</v>
      </c>
      <c r="AQ12" s="421">
        <v>86</v>
      </c>
      <c r="AR12" s="421">
        <v>86.3</v>
      </c>
      <c r="AS12" s="419" t="s">
        <v>188</v>
      </c>
      <c r="AT12" s="420" t="s">
        <v>189</v>
      </c>
      <c r="AU12" s="421">
        <v>87.1</v>
      </c>
      <c r="AV12" s="421">
        <v>82</v>
      </c>
      <c r="AW12" s="421"/>
      <c r="AX12" s="421"/>
      <c r="AY12" s="421">
        <v>88.1</v>
      </c>
      <c r="AZ12" s="421">
        <v>0</v>
      </c>
      <c r="BA12" s="419" t="s">
        <v>188</v>
      </c>
      <c r="BB12" s="420" t="s">
        <v>189</v>
      </c>
      <c r="BC12" s="421"/>
      <c r="BD12" s="421"/>
      <c r="BE12" s="421"/>
      <c r="BF12" s="421"/>
      <c r="BG12" s="421"/>
      <c r="BH12" s="421">
        <v>84.4</v>
      </c>
      <c r="BI12" s="421">
        <v>81.2</v>
      </c>
      <c r="BJ12" s="421">
        <v>82.8</v>
      </c>
      <c r="BK12" s="421">
        <v>80.599999999999994</v>
      </c>
      <c r="BL12" s="421">
        <v>82.2</v>
      </c>
      <c r="BM12" s="421">
        <v>79.3</v>
      </c>
      <c r="BN12" s="421">
        <v>79.8</v>
      </c>
      <c r="BO12" s="421">
        <v>80.099999999999994</v>
      </c>
      <c r="BP12" s="421">
        <v>79.3</v>
      </c>
      <c r="BQ12" s="421">
        <v>79.8</v>
      </c>
      <c r="BR12" s="421">
        <v>79</v>
      </c>
      <c r="BS12" s="421">
        <v>81.3</v>
      </c>
      <c r="BT12" s="421">
        <v>84.1</v>
      </c>
      <c r="BU12" s="421">
        <v>78.3</v>
      </c>
      <c r="BV12" s="421">
        <v>81.2</v>
      </c>
      <c r="BW12" s="421">
        <v>75.5</v>
      </c>
      <c r="BX12" s="421">
        <v>80</v>
      </c>
      <c r="BY12" s="421">
        <v>78.2</v>
      </c>
      <c r="BZ12" s="421">
        <v>71.5</v>
      </c>
      <c r="CA12" s="421">
        <v>72.3</v>
      </c>
      <c r="CB12" s="421">
        <v>75.5</v>
      </c>
      <c r="CC12" s="421">
        <v>72.900000000000006</v>
      </c>
      <c r="CD12" s="421">
        <v>79.3</v>
      </c>
      <c r="CE12" s="421">
        <v>79.3</v>
      </c>
      <c r="CF12" s="419" t="s">
        <v>188</v>
      </c>
      <c r="CG12" s="420" t="s">
        <v>189</v>
      </c>
      <c r="CH12" s="421">
        <v>79.599999999999994</v>
      </c>
      <c r="CI12" s="421">
        <v>79.400000000000006</v>
      </c>
      <c r="CJ12" s="421">
        <v>75.5</v>
      </c>
      <c r="CK12" s="421">
        <v>78.8</v>
      </c>
      <c r="CL12" s="421">
        <v>76</v>
      </c>
      <c r="CM12" s="421">
        <v>71.900000000000006</v>
      </c>
      <c r="CN12" s="421">
        <v>78.599999999999994</v>
      </c>
      <c r="CO12" s="421">
        <v>75.3</v>
      </c>
      <c r="CP12" s="421">
        <v>80.3</v>
      </c>
      <c r="CQ12" s="419" t="s">
        <v>188</v>
      </c>
      <c r="CR12" s="420" t="s">
        <v>189</v>
      </c>
      <c r="CS12" s="421">
        <v>78.3</v>
      </c>
      <c r="CT12" s="421">
        <v>78.8</v>
      </c>
      <c r="CU12" s="421">
        <v>82.1</v>
      </c>
      <c r="CV12" s="421">
        <v>85</v>
      </c>
      <c r="CW12" s="421">
        <v>82.2</v>
      </c>
      <c r="CX12" s="421">
        <v>71.400000000000006</v>
      </c>
      <c r="CY12" s="421">
        <v>70.599999999999994</v>
      </c>
      <c r="CZ12" s="421">
        <v>70.400000000000006</v>
      </c>
      <c r="DA12" s="421">
        <v>72.2</v>
      </c>
      <c r="DB12" s="421">
        <v>71.8</v>
      </c>
      <c r="DC12" s="421">
        <v>81.599999999999994</v>
      </c>
      <c r="DD12" s="421">
        <v>75.099999999999994</v>
      </c>
      <c r="DE12" s="421">
        <v>73.400000000000006</v>
      </c>
      <c r="DF12" s="421">
        <v>83.8</v>
      </c>
      <c r="DG12" s="421">
        <v>81.099999999999994</v>
      </c>
      <c r="DH12" s="421">
        <v>83.4</v>
      </c>
      <c r="DI12" s="421">
        <v>82.9</v>
      </c>
      <c r="DJ12" s="421">
        <v>82.7</v>
      </c>
      <c r="DK12" s="421">
        <v>82.5</v>
      </c>
      <c r="DL12" s="421">
        <v>81.900000000000006</v>
      </c>
      <c r="DM12" s="421">
        <v>76.7</v>
      </c>
      <c r="DN12" s="421">
        <v>82.6</v>
      </c>
      <c r="DO12" s="421">
        <v>80.5</v>
      </c>
      <c r="DP12" s="421">
        <v>78.3</v>
      </c>
      <c r="DQ12" s="421">
        <v>80.7</v>
      </c>
      <c r="DR12" s="421">
        <v>81.099999999999994</v>
      </c>
      <c r="DS12" s="419" t="s">
        <v>188</v>
      </c>
      <c r="DT12" s="420" t="s">
        <v>189</v>
      </c>
      <c r="DU12" s="421">
        <v>79.7</v>
      </c>
      <c r="DV12" s="421">
        <v>82.4</v>
      </c>
      <c r="DW12" s="421">
        <v>87.7</v>
      </c>
      <c r="DX12" s="421">
        <v>73.099999999999994</v>
      </c>
      <c r="DY12" s="421">
        <v>53.3</v>
      </c>
      <c r="DZ12" s="421">
        <v>69.099999999999994</v>
      </c>
      <c r="EA12" s="421">
        <v>80.099999999999994</v>
      </c>
      <c r="EB12" s="421">
        <v>75.3</v>
      </c>
      <c r="EC12" s="421">
        <v>73.900000000000006</v>
      </c>
      <c r="ED12" s="421">
        <v>85.4</v>
      </c>
      <c r="EE12" s="421">
        <v>91.7</v>
      </c>
      <c r="EF12" s="421">
        <v>84.2</v>
      </c>
      <c r="EG12" s="421">
        <v>80.8</v>
      </c>
      <c r="EH12" s="421">
        <v>85.2</v>
      </c>
      <c r="EI12" s="421">
        <v>81.099999999999994</v>
      </c>
      <c r="EJ12" s="421">
        <v>86</v>
      </c>
      <c r="EK12" s="421">
        <v>82.6</v>
      </c>
      <c r="EL12" s="421">
        <v>78</v>
      </c>
      <c r="EM12" s="421">
        <v>75.2</v>
      </c>
      <c r="EN12" s="421">
        <v>53.5</v>
      </c>
      <c r="EO12" s="421">
        <v>45.7</v>
      </c>
      <c r="EP12" s="421">
        <v>67.2</v>
      </c>
      <c r="EQ12" s="421">
        <v>70.7</v>
      </c>
      <c r="ER12" s="421">
        <v>71.900000000000006</v>
      </c>
      <c r="ES12" s="421">
        <v>68.900000000000006</v>
      </c>
      <c r="ET12" s="421">
        <v>78.400000000000006</v>
      </c>
      <c r="EU12" s="419" t="s">
        <v>188</v>
      </c>
      <c r="EV12" s="420" t="s">
        <v>189</v>
      </c>
      <c r="EW12" s="421">
        <v>78.3</v>
      </c>
      <c r="EX12" s="421">
        <v>86.8</v>
      </c>
      <c r="EY12" s="421">
        <v>85.1</v>
      </c>
      <c r="EZ12" s="421">
        <v>84.3</v>
      </c>
      <c r="FA12" s="421">
        <v>84.3</v>
      </c>
      <c r="FB12" s="421">
        <v>84.1</v>
      </c>
      <c r="FC12" s="421">
        <v>87.8</v>
      </c>
      <c r="FD12" s="421">
        <v>86.1</v>
      </c>
      <c r="FE12" s="421">
        <v>84.7</v>
      </c>
      <c r="FF12" s="421">
        <v>87</v>
      </c>
      <c r="FG12" s="421">
        <v>87.2</v>
      </c>
      <c r="FH12" s="421">
        <v>85.3</v>
      </c>
      <c r="FI12" s="421">
        <v>83.9</v>
      </c>
      <c r="FJ12" s="421">
        <v>92.3</v>
      </c>
      <c r="FK12" s="421">
        <v>80.400000000000006</v>
      </c>
      <c r="FL12" s="421">
        <v>80.3</v>
      </c>
      <c r="FM12" s="421">
        <v>85.3</v>
      </c>
      <c r="FN12" s="421"/>
      <c r="FO12" s="421"/>
      <c r="FP12" s="421"/>
      <c r="FQ12" s="421"/>
      <c r="FR12" s="421"/>
      <c r="FS12" s="421"/>
      <c r="FT12" s="421">
        <v>90.2</v>
      </c>
      <c r="FU12" s="421">
        <v>0</v>
      </c>
      <c r="FV12" s="421">
        <v>87.2</v>
      </c>
      <c r="FW12" s="421">
        <v>89.4</v>
      </c>
      <c r="FX12" s="421">
        <v>88.5</v>
      </c>
      <c r="FY12" s="421">
        <v>88.2</v>
      </c>
      <c r="FZ12" s="421"/>
      <c r="GA12" s="421"/>
      <c r="GB12" s="421"/>
      <c r="GC12" s="421"/>
      <c r="GD12" s="419" t="s">
        <v>188</v>
      </c>
      <c r="GE12" s="420" t="s">
        <v>189</v>
      </c>
      <c r="GF12" s="421"/>
      <c r="GG12" s="421"/>
      <c r="GH12" s="421"/>
      <c r="GI12" s="421"/>
      <c r="GJ12" s="421"/>
      <c r="GK12" s="421"/>
      <c r="GL12" s="421"/>
      <c r="GM12" s="421"/>
      <c r="GN12" s="421"/>
      <c r="GO12" s="421"/>
      <c r="GP12" s="421"/>
      <c r="GQ12" s="456"/>
      <c r="GR12" s="456"/>
    </row>
    <row r="13" spans="1:200" s="406" customFormat="1" ht="135" hidden="1" customHeight="1">
      <c r="A13" s="419"/>
      <c r="B13" s="422" t="s">
        <v>190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  <c r="AD13" s="421"/>
      <c r="AE13" s="421"/>
      <c r="AF13" s="421"/>
      <c r="AG13" s="421"/>
      <c r="AH13" s="421"/>
      <c r="AI13" s="421"/>
      <c r="AJ13" s="421"/>
      <c r="AK13" s="421"/>
      <c r="AL13" s="421"/>
      <c r="AM13" s="421"/>
      <c r="AN13" s="421"/>
      <c r="AO13" s="421"/>
      <c r="AP13" s="421"/>
      <c r="AQ13" s="421"/>
      <c r="AR13" s="421"/>
      <c r="AS13" s="419"/>
      <c r="AT13" s="422" t="s">
        <v>190</v>
      </c>
      <c r="AU13" s="421"/>
      <c r="AV13" s="421"/>
      <c r="AW13" s="421"/>
      <c r="AX13" s="421"/>
      <c r="AY13" s="421"/>
      <c r="AZ13" s="421"/>
      <c r="BA13" s="419"/>
      <c r="BB13" s="422" t="s">
        <v>190</v>
      </c>
      <c r="BC13" s="421"/>
      <c r="BD13" s="421"/>
      <c r="BE13" s="421"/>
      <c r="BF13" s="421"/>
      <c r="BG13" s="421"/>
      <c r="BH13" s="421"/>
      <c r="BI13" s="421"/>
      <c r="BJ13" s="421"/>
      <c r="BK13" s="421"/>
      <c r="BL13" s="421"/>
      <c r="BM13" s="421"/>
      <c r="BN13" s="421"/>
      <c r="BO13" s="421"/>
      <c r="BP13" s="421"/>
      <c r="BQ13" s="421"/>
      <c r="BR13" s="421"/>
      <c r="BS13" s="421"/>
      <c r="BT13" s="421"/>
      <c r="BU13" s="421"/>
      <c r="BV13" s="421"/>
      <c r="BW13" s="421"/>
      <c r="BX13" s="421"/>
      <c r="BY13" s="421"/>
      <c r="BZ13" s="421"/>
      <c r="CA13" s="421"/>
      <c r="CB13" s="421"/>
      <c r="CC13" s="421"/>
      <c r="CD13" s="421"/>
      <c r="CE13" s="421"/>
      <c r="CF13" s="419"/>
      <c r="CG13" s="422" t="s">
        <v>190</v>
      </c>
      <c r="CH13" s="421"/>
      <c r="CI13" s="421"/>
      <c r="CJ13" s="421"/>
      <c r="CK13" s="421"/>
      <c r="CL13" s="421"/>
      <c r="CM13" s="421"/>
      <c r="CN13" s="421"/>
      <c r="CO13" s="421"/>
      <c r="CP13" s="421"/>
      <c r="CQ13" s="419"/>
      <c r="CR13" s="422" t="s">
        <v>190</v>
      </c>
      <c r="CS13" s="421"/>
      <c r="CT13" s="421"/>
      <c r="CU13" s="421"/>
      <c r="CV13" s="421"/>
      <c r="CW13" s="421"/>
      <c r="CX13" s="421"/>
      <c r="CY13" s="421"/>
      <c r="CZ13" s="421"/>
      <c r="DA13" s="421"/>
      <c r="DB13" s="421"/>
      <c r="DC13" s="421"/>
      <c r="DD13" s="421"/>
      <c r="DE13" s="421"/>
      <c r="DF13" s="421"/>
      <c r="DG13" s="421"/>
      <c r="DH13" s="421"/>
      <c r="DI13" s="421"/>
      <c r="DJ13" s="421"/>
      <c r="DK13" s="421"/>
      <c r="DL13" s="421"/>
      <c r="DM13" s="421"/>
      <c r="DN13" s="421"/>
      <c r="DO13" s="421"/>
      <c r="DP13" s="421"/>
      <c r="DQ13" s="421"/>
      <c r="DR13" s="421"/>
      <c r="DS13" s="419"/>
      <c r="DT13" s="422" t="s">
        <v>190</v>
      </c>
      <c r="DU13" s="421"/>
      <c r="DV13" s="421"/>
      <c r="DW13" s="421"/>
      <c r="DX13" s="421"/>
      <c r="DY13" s="421"/>
      <c r="DZ13" s="421"/>
      <c r="EA13" s="421"/>
      <c r="EB13" s="421"/>
      <c r="EC13" s="421"/>
      <c r="ED13" s="421"/>
      <c r="EE13" s="421"/>
      <c r="EF13" s="421"/>
      <c r="EG13" s="421"/>
      <c r="EH13" s="421"/>
      <c r="EI13" s="421"/>
      <c r="EJ13" s="421"/>
      <c r="EK13" s="421"/>
      <c r="EL13" s="421"/>
      <c r="EM13" s="421"/>
      <c r="EN13" s="421"/>
      <c r="EO13" s="421"/>
      <c r="EP13" s="421"/>
      <c r="EQ13" s="421"/>
      <c r="ER13" s="421"/>
      <c r="ES13" s="421"/>
      <c r="ET13" s="421"/>
      <c r="EU13" s="419"/>
      <c r="EV13" s="422" t="s">
        <v>190</v>
      </c>
      <c r="EW13" s="421"/>
      <c r="EX13" s="421"/>
      <c r="EY13" s="421"/>
      <c r="EZ13" s="421"/>
      <c r="FA13" s="421"/>
      <c r="FB13" s="421"/>
      <c r="FC13" s="421"/>
      <c r="FD13" s="421"/>
      <c r="FE13" s="421"/>
      <c r="FF13" s="421"/>
      <c r="FG13" s="421"/>
      <c r="FH13" s="421"/>
      <c r="FI13" s="421"/>
      <c r="FJ13" s="421"/>
      <c r="FK13" s="421"/>
      <c r="FL13" s="421"/>
      <c r="FM13" s="421"/>
      <c r="FN13" s="421"/>
      <c r="FO13" s="421"/>
      <c r="FP13" s="421"/>
      <c r="FQ13" s="421"/>
      <c r="FR13" s="421"/>
      <c r="FS13" s="421"/>
      <c r="FT13" s="421"/>
      <c r="FU13" s="421"/>
      <c r="FV13" s="421"/>
      <c r="FW13" s="421"/>
      <c r="FX13" s="421"/>
      <c r="FY13" s="421"/>
      <c r="FZ13" s="421"/>
      <c r="GA13" s="421"/>
      <c r="GB13" s="421"/>
      <c r="GC13" s="421"/>
      <c r="GD13" s="419"/>
      <c r="GE13" s="422" t="s">
        <v>190</v>
      </c>
      <c r="GF13" s="421"/>
      <c r="GG13" s="421"/>
      <c r="GH13" s="421"/>
      <c r="GI13" s="421"/>
      <c r="GJ13" s="421"/>
      <c r="GK13" s="421"/>
      <c r="GL13" s="421"/>
      <c r="GM13" s="421"/>
      <c r="GN13" s="421"/>
      <c r="GO13" s="421"/>
      <c r="GP13" s="421"/>
      <c r="GQ13" s="456"/>
      <c r="GR13" s="456"/>
    </row>
    <row r="14" spans="1:200" s="406" customFormat="1" ht="48" customHeight="1">
      <c r="A14" s="423">
        <v>310</v>
      </c>
      <c r="B14" s="420" t="s">
        <v>52</v>
      </c>
      <c r="C14" s="421">
        <v>78</v>
      </c>
      <c r="D14" s="421">
        <v>79.400000000000006</v>
      </c>
      <c r="E14" s="421">
        <v>81.400000000000006</v>
      </c>
      <c r="F14" s="421">
        <v>80</v>
      </c>
      <c r="G14" s="421">
        <v>79.900000000000006</v>
      </c>
      <c r="H14" s="421">
        <v>68.8</v>
      </c>
      <c r="I14" s="421">
        <v>70.2</v>
      </c>
      <c r="J14" s="421">
        <v>83.8</v>
      </c>
      <c r="K14" s="421">
        <v>81.2</v>
      </c>
      <c r="L14" s="421">
        <v>86.3</v>
      </c>
      <c r="M14" s="421">
        <v>77.3</v>
      </c>
      <c r="N14" s="421">
        <v>78.5</v>
      </c>
      <c r="O14" s="421">
        <v>77.8</v>
      </c>
      <c r="P14" s="421">
        <v>78.400000000000006</v>
      </c>
      <c r="Q14" s="421">
        <v>78.2</v>
      </c>
      <c r="R14" s="421">
        <v>78.099999999999994</v>
      </c>
      <c r="S14" s="421">
        <v>79.8</v>
      </c>
      <c r="T14" s="421">
        <v>81.599999999999994</v>
      </c>
      <c r="U14" s="421">
        <v>82.1</v>
      </c>
      <c r="V14" s="421">
        <v>80.3</v>
      </c>
      <c r="W14" s="421">
        <v>81.3</v>
      </c>
      <c r="X14" s="421">
        <v>82.2</v>
      </c>
      <c r="Y14" s="421">
        <v>79.900000000000006</v>
      </c>
      <c r="Z14" s="421">
        <v>80.2</v>
      </c>
      <c r="AA14" s="421">
        <v>79.7</v>
      </c>
      <c r="AB14" s="421">
        <v>80.2</v>
      </c>
      <c r="AC14" s="421">
        <v>80.099999999999994</v>
      </c>
      <c r="AD14" s="421">
        <v>78.3</v>
      </c>
      <c r="AE14" s="421">
        <v>79.599999999999994</v>
      </c>
      <c r="AF14" s="421">
        <v>81.599999999999994</v>
      </c>
      <c r="AG14" s="421">
        <v>75.900000000000006</v>
      </c>
      <c r="AH14" s="421">
        <v>51.2</v>
      </c>
      <c r="AI14" s="421">
        <v>72.8</v>
      </c>
      <c r="AJ14" s="421">
        <v>75.5</v>
      </c>
      <c r="AK14" s="421">
        <v>74</v>
      </c>
      <c r="AL14" s="421">
        <v>67.599999999999994</v>
      </c>
      <c r="AM14" s="421">
        <v>63.7</v>
      </c>
      <c r="AN14" s="421">
        <v>75.7</v>
      </c>
      <c r="AO14" s="421">
        <v>83.1</v>
      </c>
      <c r="AP14" s="421">
        <v>83.9</v>
      </c>
      <c r="AQ14" s="421">
        <v>85.1</v>
      </c>
      <c r="AR14" s="421">
        <v>83</v>
      </c>
      <c r="AS14" s="423">
        <v>310</v>
      </c>
      <c r="AT14" s="420" t="s">
        <v>52</v>
      </c>
      <c r="AU14" s="421">
        <v>80.3</v>
      </c>
      <c r="AV14" s="421">
        <v>79.3</v>
      </c>
      <c r="AW14" s="421">
        <v>78.099999999999994</v>
      </c>
      <c r="AX14" s="421">
        <v>87.3</v>
      </c>
      <c r="AY14" s="421">
        <v>88</v>
      </c>
      <c r="AZ14" s="421">
        <v>85.8</v>
      </c>
      <c r="BA14" s="423">
        <v>310</v>
      </c>
      <c r="BB14" s="420" t="s">
        <v>52</v>
      </c>
      <c r="BC14" s="421">
        <v>83.6</v>
      </c>
      <c r="BD14" s="421">
        <v>87.8</v>
      </c>
      <c r="BE14" s="421">
        <v>88.4</v>
      </c>
      <c r="BF14" s="421">
        <v>87.1</v>
      </c>
      <c r="BG14" s="421">
        <v>85.2</v>
      </c>
      <c r="BH14" s="421">
        <v>79</v>
      </c>
      <c r="BI14" s="421">
        <v>75.8</v>
      </c>
      <c r="BJ14" s="421">
        <v>77</v>
      </c>
      <c r="BK14" s="421">
        <v>79.099999999999994</v>
      </c>
      <c r="BL14" s="421">
        <v>78.3</v>
      </c>
      <c r="BM14" s="421">
        <v>78.2</v>
      </c>
      <c r="BN14" s="421">
        <v>78.2</v>
      </c>
      <c r="BO14" s="421">
        <v>77.2</v>
      </c>
      <c r="BP14" s="421">
        <v>78</v>
      </c>
      <c r="BQ14" s="421">
        <v>79.2</v>
      </c>
      <c r="BR14" s="421">
        <v>77.900000000000006</v>
      </c>
      <c r="BS14" s="421">
        <v>78.099999999999994</v>
      </c>
      <c r="BT14" s="421">
        <v>79.2</v>
      </c>
      <c r="BU14" s="421">
        <v>76</v>
      </c>
      <c r="BV14" s="421">
        <v>79.3</v>
      </c>
      <c r="BW14" s="421">
        <v>78.2</v>
      </c>
      <c r="BX14" s="421">
        <v>77.599999999999994</v>
      </c>
      <c r="BY14" s="421">
        <v>78.400000000000006</v>
      </c>
      <c r="BZ14" s="421">
        <v>78.3</v>
      </c>
      <c r="CA14" s="421">
        <v>81.5</v>
      </c>
      <c r="CB14" s="421">
        <v>79.7</v>
      </c>
      <c r="CC14" s="421">
        <v>80.7</v>
      </c>
      <c r="CD14" s="421">
        <v>81.900000000000006</v>
      </c>
      <c r="CE14" s="421">
        <v>82.2</v>
      </c>
      <c r="CF14" s="423">
        <v>310</v>
      </c>
      <c r="CG14" s="420" t="s">
        <v>52</v>
      </c>
      <c r="CH14" s="421">
        <v>81.7</v>
      </c>
      <c r="CI14" s="421">
        <v>80.900000000000006</v>
      </c>
      <c r="CJ14" s="421">
        <v>83.6</v>
      </c>
      <c r="CK14" s="421">
        <v>79.2</v>
      </c>
      <c r="CL14" s="421">
        <v>82</v>
      </c>
      <c r="CM14" s="421">
        <v>79.5</v>
      </c>
      <c r="CN14" s="421">
        <v>79.8</v>
      </c>
      <c r="CO14" s="421">
        <v>82.3</v>
      </c>
      <c r="CP14" s="421">
        <v>81.599999999999994</v>
      </c>
      <c r="CQ14" s="423">
        <v>310</v>
      </c>
      <c r="CR14" s="420" t="s">
        <v>52</v>
      </c>
      <c r="CS14" s="421">
        <v>81.8</v>
      </c>
      <c r="CT14" s="421">
        <v>83.2</v>
      </c>
      <c r="CU14" s="421">
        <v>81.599999999999994</v>
      </c>
      <c r="CV14" s="421">
        <v>80.5</v>
      </c>
      <c r="CW14" s="421">
        <v>78.599999999999994</v>
      </c>
      <c r="CX14" s="421">
        <v>80.599999999999994</v>
      </c>
      <c r="CY14" s="421">
        <v>79.5</v>
      </c>
      <c r="CZ14" s="421">
        <v>80.7</v>
      </c>
      <c r="DA14" s="421">
        <v>80.400000000000006</v>
      </c>
      <c r="DB14" s="421">
        <v>80.5</v>
      </c>
      <c r="DC14" s="421">
        <v>79.7</v>
      </c>
      <c r="DD14" s="421">
        <v>78.8</v>
      </c>
      <c r="DE14" s="421">
        <v>80.099999999999994</v>
      </c>
      <c r="DF14" s="421">
        <v>80.3</v>
      </c>
      <c r="DG14" s="421">
        <v>80.3</v>
      </c>
      <c r="DH14" s="421">
        <v>81.5</v>
      </c>
      <c r="DI14" s="421">
        <v>78</v>
      </c>
      <c r="DJ14" s="421">
        <v>80.7</v>
      </c>
      <c r="DK14" s="421">
        <v>78.3</v>
      </c>
      <c r="DL14" s="421">
        <v>78.3</v>
      </c>
      <c r="DM14" s="421">
        <v>78.3</v>
      </c>
      <c r="DN14" s="421">
        <v>80.2</v>
      </c>
      <c r="DO14" s="421">
        <v>79.2</v>
      </c>
      <c r="DP14" s="421">
        <v>79.400000000000006</v>
      </c>
      <c r="DQ14" s="421">
        <v>81.2</v>
      </c>
      <c r="DR14" s="421">
        <v>81.3</v>
      </c>
      <c r="DS14" s="423">
        <v>310</v>
      </c>
      <c r="DT14" s="420" t="s">
        <v>52</v>
      </c>
      <c r="DU14" s="421">
        <v>82.3</v>
      </c>
      <c r="DV14" s="421">
        <v>80.099999999999994</v>
      </c>
      <c r="DW14" s="421">
        <v>79.099999999999994</v>
      </c>
      <c r="DX14" s="421">
        <v>68.599999999999994</v>
      </c>
      <c r="DY14" s="421">
        <v>29.7</v>
      </c>
      <c r="DZ14" s="421">
        <v>57.4</v>
      </c>
      <c r="EA14" s="421">
        <v>66.599999999999994</v>
      </c>
      <c r="EB14" s="421">
        <v>69.2</v>
      </c>
      <c r="EC14" s="421">
        <v>73.3</v>
      </c>
      <c r="ED14" s="421">
        <v>75.900000000000006</v>
      </c>
      <c r="EE14" s="421">
        <v>76</v>
      </c>
      <c r="EF14" s="421">
        <v>74.8</v>
      </c>
      <c r="EG14" s="421">
        <v>75.8</v>
      </c>
      <c r="EH14" s="421">
        <v>74.7</v>
      </c>
      <c r="EI14" s="421">
        <v>73.2</v>
      </c>
      <c r="EJ14" s="421">
        <v>74.2</v>
      </c>
      <c r="EK14" s="421">
        <v>72.900000000000006</v>
      </c>
      <c r="EL14" s="421">
        <v>69.8</v>
      </c>
      <c r="EM14" s="421">
        <v>59.9</v>
      </c>
      <c r="EN14" s="421">
        <v>59.5</v>
      </c>
      <c r="EO14" s="421">
        <v>61.5</v>
      </c>
      <c r="EP14" s="421">
        <v>70</v>
      </c>
      <c r="EQ14" s="421">
        <v>74.8</v>
      </c>
      <c r="ER14" s="421">
        <v>75.7</v>
      </c>
      <c r="ES14" s="421">
        <v>76.7</v>
      </c>
      <c r="ET14" s="421">
        <v>83.9</v>
      </c>
      <c r="EU14" s="423">
        <v>310</v>
      </c>
      <c r="EV14" s="420" t="s">
        <v>52</v>
      </c>
      <c r="EW14" s="421">
        <v>80.400000000000006</v>
      </c>
      <c r="EX14" s="421">
        <v>85.2</v>
      </c>
      <c r="EY14" s="421">
        <v>84.7</v>
      </c>
      <c r="EZ14" s="421">
        <v>81.900000000000006</v>
      </c>
      <c r="FA14" s="421">
        <v>85</v>
      </c>
      <c r="FB14" s="421">
        <v>85.1</v>
      </c>
      <c r="FC14" s="421">
        <v>85.8</v>
      </c>
      <c r="FD14" s="421">
        <v>84.5</v>
      </c>
      <c r="FE14" s="421">
        <v>85.7</v>
      </c>
      <c r="FF14" s="421">
        <v>82.8</v>
      </c>
      <c r="FG14" s="421">
        <v>80.599999999999994</v>
      </c>
      <c r="FH14" s="421">
        <v>78.400000000000006</v>
      </c>
      <c r="FI14" s="421">
        <v>79.7</v>
      </c>
      <c r="FJ14" s="421">
        <v>82.7</v>
      </c>
      <c r="FK14" s="421">
        <v>79.8</v>
      </c>
      <c r="FL14" s="421">
        <v>80.2</v>
      </c>
      <c r="FM14" s="421">
        <v>78</v>
      </c>
      <c r="FN14" s="421">
        <v>77.2</v>
      </c>
      <c r="FO14" s="421">
        <v>78.5</v>
      </c>
      <c r="FP14" s="421">
        <v>78.599999999999994</v>
      </c>
      <c r="FQ14" s="421">
        <v>86.1</v>
      </c>
      <c r="FR14" s="421">
        <v>87.5</v>
      </c>
      <c r="FS14" s="421">
        <v>88.2</v>
      </c>
      <c r="FT14" s="421">
        <v>89</v>
      </c>
      <c r="FU14" s="421">
        <v>86.2</v>
      </c>
      <c r="FV14" s="421">
        <v>88.9</v>
      </c>
      <c r="FW14" s="421">
        <v>86.3</v>
      </c>
      <c r="FX14" s="421">
        <v>86.4</v>
      </c>
      <c r="FY14" s="421">
        <v>84.8</v>
      </c>
      <c r="FZ14" s="421">
        <v>82.8</v>
      </c>
      <c r="GA14" s="421">
        <v>84.2</v>
      </c>
      <c r="GB14" s="421">
        <v>83.9</v>
      </c>
      <c r="GC14" s="421">
        <v>86.8</v>
      </c>
      <c r="GD14" s="423">
        <v>310</v>
      </c>
      <c r="GE14" s="420" t="s">
        <v>52</v>
      </c>
      <c r="GF14" s="421">
        <v>87.8</v>
      </c>
      <c r="GG14" s="421">
        <v>88.7</v>
      </c>
      <c r="GH14" s="421">
        <v>88.8</v>
      </c>
      <c r="GI14" s="421">
        <v>87.1</v>
      </c>
      <c r="GJ14" s="421">
        <v>89.3</v>
      </c>
      <c r="GK14" s="421">
        <v>86.8</v>
      </c>
      <c r="GL14" s="421">
        <v>87.3</v>
      </c>
      <c r="GM14" s="421">
        <v>87.2</v>
      </c>
      <c r="GN14" s="421">
        <v>85.7</v>
      </c>
      <c r="GO14" s="421">
        <v>85</v>
      </c>
      <c r="GP14" s="421">
        <v>84.7</v>
      </c>
      <c r="GQ14" s="456"/>
      <c r="GR14" s="456"/>
    </row>
    <row r="15" spans="1:200" s="406" customFormat="1" ht="60" customHeight="1">
      <c r="A15" s="423"/>
      <c r="B15" s="422" t="s">
        <v>53</v>
      </c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421"/>
      <c r="AQ15" s="421"/>
      <c r="AR15" s="421"/>
      <c r="AS15" s="423"/>
      <c r="AT15" s="422" t="s">
        <v>53</v>
      </c>
      <c r="AU15" s="421"/>
      <c r="AV15" s="421"/>
      <c r="AW15" s="421"/>
      <c r="AX15" s="421"/>
      <c r="AY15" s="421"/>
      <c r="AZ15" s="421"/>
      <c r="BA15" s="423"/>
      <c r="BB15" s="422" t="s">
        <v>53</v>
      </c>
      <c r="BC15" s="421"/>
      <c r="BD15" s="421"/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1"/>
      <c r="BQ15" s="421"/>
      <c r="BR15" s="421"/>
      <c r="BS15" s="421"/>
      <c r="BT15" s="421"/>
      <c r="BU15" s="421"/>
      <c r="BV15" s="421"/>
      <c r="BW15" s="421"/>
      <c r="BX15" s="421"/>
      <c r="BY15" s="421"/>
      <c r="BZ15" s="421"/>
      <c r="CA15" s="421"/>
      <c r="CB15" s="421"/>
      <c r="CC15" s="421"/>
      <c r="CD15" s="421"/>
      <c r="CE15" s="421"/>
      <c r="CF15" s="423"/>
      <c r="CG15" s="422" t="s">
        <v>53</v>
      </c>
      <c r="CH15" s="421"/>
      <c r="CI15" s="421"/>
      <c r="CJ15" s="421"/>
      <c r="CK15" s="421"/>
      <c r="CL15" s="421"/>
      <c r="CM15" s="421"/>
      <c r="CN15" s="421"/>
      <c r="CO15" s="421"/>
      <c r="CP15" s="421"/>
      <c r="CQ15" s="423"/>
      <c r="CR15" s="422" t="s">
        <v>53</v>
      </c>
      <c r="CS15" s="421"/>
      <c r="CT15" s="421"/>
      <c r="CU15" s="421"/>
      <c r="CV15" s="421"/>
      <c r="CW15" s="421"/>
      <c r="CX15" s="421"/>
      <c r="CY15" s="421"/>
      <c r="CZ15" s="421"/>
      <c r="DA15" s="421"/>
      <c r="DB15" s="421"/>
      <c r="DC15" s="421"/>
      <c r="DD15" s="421"/>
      <c r="DE15" s="421"/>
      <c r="DF15" s="421"/>
      <c r="DG15" s="421"/>
      <c r="DH15" s="421"/>
      <c r="DI15" s="421"/>
      <c r="DJ15" s="421"/>
      <c r="DK15" s="421"/>
      <c r="DL15" s="421"/>
      <c r="DM15" s="421"/>
      <c r="DN15" s="421"/>
      <c r="DO15" s="421"/>
      <c r="DP15" s="421"/>
      <c r="DQ15" s="421"/>
      <c r="DR15" s="421"/>
      <c r="DS15" s="423"/>
      <c r="DT15" s="422" t="s">
        <v>53</v>
      </c>
      <c r="DU15" s="421"/>
      <c r="DV15" s="421"/>
      <c r="DW15" s="421"/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1"/>
      <c r="EK15" s="421"/>
      <c r="EL15" s="421"/>
      <c r="EM15" s="421"/>
      <c r="EN15" s="421"/>
      <c r="EO15" s="421"/>
      <c r="EP15" s="421"/>
      <c r="EQ15" s="421"/>
      <c r="ER15" s="421"/>
      <c r="ES15" s="421"/>
      <c r="ET15" s="421"/>
      <c r="EU15" s="423"/>
      <c r="EV15" s="422" t="s">
        <v>53</v>
      </c>
      <c r="EW15" s="421"/>
      <c r="EX15" s="421"/>
      <c r="EY15" s="421"/>
      <c r="EZ15" s="421"/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1"/>
      <c r="FL15" s="421"/>
      <c r="FM15" s="421"/>
      <c r="FN15" s="421"/>
      <c r="FO15" s="421"/>
      <c r="FP15" s="421"/>
      <c r="FQ15" s="421"/>
      <c r="FR15" s="421"/>
      <c r="FS15" s="421"/>
      <c r="FT15" s="421"/>
      <c r="FU15" s="421"/>
      <c r="FV15" s="421"/>
      <c r="FW15" s="421"/>
      <c r="FX15" s="421"/>
      <c r="FY15" s="421"/>
      <c r="FZ15" s="421"/>
      <c r="GA15" s="421"/>
      <c r="GB15" s="421"/>
      <c r="GC15" s="421"/>
      <c r="GD15" s="423"/>
      <c r="GE15" s="422" t="s">
        <v>53</v>
      </c>
      <c r="GF15" s="421"/>
      <c r="GG15" s="421"/>
      <c r="GH15" s="421"/>
      <c r="GI15" s="421"/>
      <c r="GJ15" s="421"/>
      <c r="GK15" s="421"/>
      <c r="GL15" s="421"/>
      <c r="GM15" s="421"/>
      <c r="GN15" s="421"/>
      <c r="GO15" s="421"/>
      <c r="GP15" s="421"/>
      <c r="GQ15" s="456"/>
      <c r="GR15" s="456"/>
    </row>
    <row r="16" spans="1:200" s="406" customFormat="1" ht="85.05" customHeight="1">
      <c r="A16" s="419">
        <v>321</v>
      </c>
      <c r="B16" s="420" t="s">
        <v>191</v>
      </c>
      <c r="C16" s="421">
        <v>73.099999999999994</v>
      </c>
      <c r="D16" s="421">
        <v>74.8</v>
      </c>
      <c r="E16" s="421">
        <v>76.099999999999994</v>
      </c>
      <c r="F16" s="421">
        <v>75.5</v>
      </c>
      <c r="G16" s="421">
        <v>76.599999999999994</v>
      </c>
      <c r="H16" s="421">
        <v>67.900000000000006</v>
      </c>
      <c r="I16" s="421">
        <v>68.2</v>
      </c>
      <c r="J16" s="421">
        <v>79.7</v>
      </c>
      <c r="K16" s="421">
        <v>85.8</v>
      </c>
      <c r="L16" s="421">
        <v>85.5</v>
      </c>
      <c r="M16" s="421">
        <v>77.400000000000006</v>
      </c>
      <c r="N16" s="421">
        <v>71.599999999999994</v>
      </c>
      <c r="O16" s="421">
        <v>73.900000000000006</v>
      </c>
      <c r="P16" s="421">
        <v>69.7</v>
      </c>
      <c r="Q16" s="421">
        <v>70</v>
      </c>
      <c r="R16" s="421">
        <v>78.3</v>
      </c>
      <c r="S16" s="421">
        <v>74.400000000000006</v>
      </c>
      <c r="T16" s="421">
        <v>76.5</v>
      </c>
      <c r="U16" s="421">
        <v>76.2</v>
      </c>
      <c r="V16" s="421">
        <v>76.599999999999994</v>
      </c>
      <c r="W16" s="421">
        <v>79</v>
      </c>
      <c r="X16" s="421">
        <v>72.8</v>
      </c>
      <c r="Y16" s="421">
        <v>77</v>
      </c>
      <c r="Z16" s="421">
        <v>76</v>
      </c>
      <c r="AA16" s="421">
        <v>71.900000000000006</v>
      </c>
      <c r="AB16" s="421">
        <v>77.3</v>
      </c>
      <c r="AC16" s="421">
        <v>73.5</v>
      </c>
      <c r="AD16" s="421">
        <v>78.099999999999994</v>
      </c>
      <c r="AE16" s="421">
        <v>75.3</v>
      </c>
      <c r="AF16" s="421">
        <v>79.599999999999994</v>
      </c>
      <c r="AG16" s="421">
        <v>66.599999999999994</v>
      </c>
      <c r="AH16" s="421">
        <v>54</v>
      </c>
      <c r="AI16" s="421">
        <v>74.5</v>
      </c>
      <c r="AJ16" s="421">
        <v>76.400000000000006</v>
      </c>
      <c r="AK16" s="421">
        <v>72</v>
      </c>
      <c r="AL16" s="421">
        <v>71.900000000000006</v>
      </c>
      <c r="AM16" s="421">
        <v>61.3</v>
      </c>
      <c r="AN16" s="421">
        <v>67.599999999999994</v>
      </c>
      <c r="AO16" s="421">
        <v>76.599999999999994</v>
      </c>
      <c r="AP16" s="421">
        <v>77.5</v>
      </c>
      <c r="AQ16" s="421">
        <v>81.8</v>
      </c>
      <c r="AR16" s="421">
        <v>83.1</v>
      </c>
      <c r="AS16" s="419">
        <v>321</v>
      </c>
      <c r="AT16" s="420" t="s">
        <v>191</v>
      </c>
      <c r="AU16" s="421">
        <v>86.3</v>
      </c>
      <c r="AV16" s="421">
        <v>86.5</v>
      </c>
      <c r="AW16" s="421">
        <v>83.3</v>
      </c>
      <c r="AX16" s="421">
        <v>87</v>
      </c>
      <c r="AY16" s="421">
        <v>88.3</v>
      </c>
      <c r="AZ16" s="421">
        <v>85.6</v>
      </c>
      <c r="BA16" s="419">
        <v>321</v>
      </c>
      <c r="BB16" s="420" t="s">
        <v>191</v>
      </c>
      <c r="BC16" s="421">
        <v>83.8</v>
      </c>
      <c r="BD16" s="421">
        <v>84.4</v>
      </c>
      <c r="BE16" s="421">
        <v>89.6</v>
      </c>
      <c r="BF16" s="421">
        <v>86.2</v>
      </c>
      <c r="BG16" s="421">
        <v>87.3</v>
      </c>
      <c r="BH16" s="421">
        <v>79.400000000000006</v>
      </c>
      <c r="BI16" s="421">
        <v>77.099999999999994</v>
      </c>
      <c r="BJ16" s="421">
        <v>75.599999999999994</v>
      </c>
      <c r="BK16" s="421">
        <v>72.8</v>
      </c>
      <c r="BL16" s="421">
        <v>68.900000000000006</v>
      </c>
      <c r="BM16" s="421">
        <v>73</v>
      </c>
      <c r="BN16" s="421">
        <v>76.400000000000006</v>
      </c>
      <c r="BO16" s="421">
        <v>68.099999999999994</v>
      </c>
      <c r="BP16" s="421">
        <v>77.3</v>
      </c>
      <c r="BQ16" s="421">
        <v>76.3</v>
      </c>
      <c r="BR16" s="421">
        <v>66.5</v>
      </c>
      <c r="BS16" s="421">
        <v>66.3</v>
      </c>
      <c r="BT16" s="421">
        <v>73.3</v>
      </c>
      <c r="BU16" s="421">
        <v>63.4</v>
      </c>
      <c r="BV16" s="421">
        <v>73.3</v>
      </c>
      <c r="BW16" s="421">
        <v>78</v>
      </c>
      <c r="BX16" s="421">
        <v>79.7</v>
      </c>
      <c r="BY16" s="421">
        <v>77.099999999999994</v>
      </c>
      <c r="BZ16" s="421">
        <v>74.8</v>
      </c>
      <c r="CA16" s="421">
        <v>80.5</v>
      </c>
      <c r="CB16" s="421">
        <v>67.900000000000006</v>
      </c>
      <c r="CC16" s="421">
        <v>71.8</v>
      </c>
      <c r="CD16" s="421">
        <v>76.599999999999994</v>
      </c>
      <c r="CE16" s="421">
        <v>81</v>
      </c>
      <c r="CF16" s="419">
        <v>321</v>
      </c>
      <c r="CG16" s="420" t="s">
        <v>191</v>
      </c>
      <c r="CH16" s="421">
        <v>82.5</v>
      </c>
      <c r="CI16" s="421">
        <v>69.3</v>
      </c>
      <c r="CJ16" s="421">
        <v>76.8</v>
      </c>
      <c r="CK16" s="421">
        <v>75</v>
      </c>
      <c r="CL16" s="421">
        <v>73.900000000000006</v>
      </c>
      <c r="CM16" s="421">
        <v>81</v>
      </c>
      <c r="CN16" s="421">
        <v>74.599999999999994</v>
      </c>
      <c r="CO16" s="421">
        <v>81.5</v>
      </c>
      <c r="CP16" s="421">
        <v>80.7</v>
      </c>
      <c r="CQ16" s="419">
        <v>321</v>
      </c>
      <c r="CR16" s="420" t="s">
        <v>191</v>
      </c>
      <c r="CS16" s="421">
        <v>74.7</v>
      </c>
      <c r="CT16" s="421">
        <v>70.099999999999994</v>
      </c>
      <c r="CU16" s="421">
        <v>73.7</v>
      </c>
      <c r="CV16" s="421">
        <v>80.900000000000006</v>
      </c>
      <c r="CW16" s="421">
        <v>77</v>
      </c>
      <c r="CX16" s="421">
        <v>73.099999999999994</v>
      </c>
      <c r="CY16" s="421">
        <v>78.2</v>
      </c>
      <c r="CZ16" s="421">
        <v>77.099999999999994</v>
      </c>
      <c r="DA16" s="421">
        <v>72.599999999999994</v>
      </c>
      <c r="DB16" s="421">
        <v>68.900000000000006</v>
      </c>
      <c r="DC16" s="421">
        <v>78</v>
      </c>
      <c r="DD16" s="421">
        <v>68.900000000000006</v>
      </c>
      <c r="DE16" s="421">
        <v>75.599999999999994</v>
      </c>
      <c r="DF16" s="421">
        <v>80.3</v>
      </c>
      <c r="DG16" s="421">
        <v>76</v>
      </c>
      <c r="DH16" s="421">
        <v>83.5</v>
      </c>
      <c r="DI16" s="421">
        <v>65.099999999999994</v>
      </c>
      <c r="DJ16" s="421">
        <v>71.8</v>
      </c>
      <c r="DK16" s="421">
        <v>77.8</v>
      </c>
      <c r="DL16" s="421">
        <v>79</v>
      </c>
      <c r="DM16" s="421">
        <v>77.5</v>
      </c>
      <c r="DN16" s="421">
        <v>74.599999999999994</v>
      </c>
      <c r="DO16" s="421">
        <v>76</v>
      </c>
      <c r="DP16" s="421">
        <v>75.2</v>
      </c>
      <c r="DQ16" s="421">
        <v>79.099999999999994</v>
      </c>
      <c r="DR16" s="421">
        <v>80.8</v>
      </c>
      <c r="DS16" s="419">
        <v>321</v>
      </c>
      <c r="DT16" s="420" t="s">
        <v>191</v>
      </c>
      <c r="DU16" s="421">
        <v>78.900000000000006</v>
      </c>
      <c r="DV16" s="421">
        <v>75.599999999999994</v>
      </c>
      <c r="DW16" s="421">
        <v>72.3</v>
      </c>
      <c r="DX16" s="421">
        <v>51.9</v>
      </c>
      <c r="DY16" s="421">
        <v>37.700000000000003</v>
      </c>
      <c r="DZ16" s="421">
        <v>55.9</v>
      </c>
      <c r="EA16" s="421">
        <v>68.400000000000006</v>
      </c>
      <c r="EB16" s="421">
        <v>68.5</v>
      </c>
      <c r="EC16" s="421">
        <v>77.599999999999994</v>
      </c>
      <c r="ED16" s="421">
        <v>77.2</v>
      </c>
      <c r="EE16" s="421">
        <v>74.8</v>
      </c>
      <c r="EF16" s="421">
        <v>77</v>
      </c>
      <c r="EG16" s="421">
        <v>77.2</v>
      </c>
      <c r="EH16" s="421">
        <v>75.5</v>
      </c>
      <c r="EI16" s="421">
        <v>70.599999999999994</v>
      </c>
      <c r="EJ16" s="421">
        <v>69.900000000000006</v>
      </c>
      <c r="EK16" s="421">
        <v>71.7</v>
      </c>
      <c r="EL16" s="421">
        <v>68.2</v>
      </c>
      <c r="EM16" s="421">
        <v>75.900000000000006</v>
      </c>
      <c r="EN16" s="421">
        <v>62.5</v>
      </c>
      <c r="EO16" s="421">
        <v>60.4</v>
      </c>
      <c r="EP16" s="421">
        <v>61.2</v>
      </c>
      <c r="EQ16" s="421">
        <v>64.8</v>
      </c>
      <c r="ER16" s="421">
        <v>69.099999999999994</v>
      </c>
      <c r="ES16" s="421">
        <v>68.900000000000006</v>
      </c>
      <c r="ET16" s="421">
        <v>84.5</v>
      </c>
      <c r="EU16" s="419">
        <v>321</v>
      </c>
      <c r="EV16" s="420" t="s">
        <v>191</v>
      </c>
      <c r="EW16" s="421">
        <v>61.2</v>
      </c>
      <c r="EX16" s="421">
        <v>83.9</v>
      </c>
      <c r="EY16" s="421">
        <v>67.900000000000006</v>
      </c>
      <c r="EZ16" s="421">
        <v>80.099999999999994</v>
      </c>
      <c r="FA16" s="421">
        <v>84.4</v>
      </c>
      <c r="FB16" s="421">
        <v>77.900000000000006</v>
      </c>
      <c r="FC16" s="421">
        <v>85</v>
      </c>
      <c r="FD16" s="421">
        <v>82.6</v>
      </c>
      <c r="FE16" s="421">
        <v>87.2</v>
      </c>
      <c r="FF16" s="421">
        <v>81.099999999999994</v>
      </c>
      <c r="FG16" s="421">
        <v>81</v>
      </c>
      <c r="FH16" s="421">
        <v>89.9</v>
      </c>
      <c r="FI16" s="421">
        <v>79.8</v>
      </c>
      <c r="FJ16" s="421">
        <v>89.3</v>
      </c>
      <c r="FK16" s="421">
        <v>85.6</v>
      </c>
      <c r="FL16" s="421">
        <v>91.6</v>
      </c>
      <c r="FM16" s="421">
        <v>82.2</v>
      </c>
      <c r="FN16" s="421">
        <v>89</v>
      </c>
      <c r="FO16" s="421">
        <v>79.5</v>
      </c>
      <c r="FP16" s="421">
        <v>81.5</v>
      </c>
      <c r="FQ16" s="421">
        <v>82.8</v>
      </c>
      <c r="FR16" s="421">
        <v>89.9</v>
      </c>
      <c r="FS16" s="421">
        <v>88.2</v>
      </c>
      <c r="FT16" s="421">
        <v>91.9</v>
      </c>
      <c r="FU16" s="421">
        <v>84.6</v>
      </c>
      <c r="FV16" s="421">
        <v>88.4</v>
      </c>
      <c r="FW16" s="421">
        <v>86.7</v>
      </c>
      <c r="FX16" s="421">
        <v>83.9</v>
      </c>
      <c r="FY16" s="421">
        <v>86.3</v>
      </c>
      <c r="FZ16" s="421">
        <v>86.2</v>
      </c>
      <c r="GA16" s="421">
        <v>82.6</v>
      </c>
      <c r="GB16" s="421">
        <v>82.6</v>
      </c>
      <c r="GC16" s="421">
        <v>87.7</v>
      </c>
      <c r="GD16" s="419">
        <v>321</v>
      </c>
      <c r="GE16" s="420" t="s">
        <v>191</v>
      </c>
      <c r="GF16" s="421">
        <v>83.7</v>
      </c>
      <c r="GG16" s="421">
        <v>81.8</v>
      </c>
      <c r="GH16" s="421">
        <v>94</v>
      </c>
      <c r="GI16" s="421">
        <v>86</v>
      </c>
      <c r="GJ16" s="421">
        <v>88.7</v>
      </c>
      <c r="GK16" s="421">
        <v>85.2</v>
      </c>
      <c r="GL16" s="421">
        <v>86.6</v>
      </c>
      <c r="GM16" s="421">
        <v>86.8</v>
      </c>
      <c r="GN16" s="421">
        <v>90.2</v>
      </c>
      <c r="GO16" s="421">
        <v>82.2</v>
      </c>
      <c r="GP16" s="421">
        <v>89.5</v>
      </c>
      <c r="GQ16" s="456"/>
      <c r="GR16" s="456"/>
    </row>
    <row r="17" spans="1:200" s="406" customFormat="1" ht="60" customHeight="1">
      <c r="A17" s="419"/>
      <c r="B17" s="422" t="s">
        <v>192</v>
      </c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421"/>
      <c r="AQ17" s="421"/>
      <c r="AR17" s="421"/>
      <c r="AS17" s="419"/>
      <c r="AT17" s="422" t="s">
        <v>192</v>
      </c>
      <c r="AU17" s="421"/>
      <c r="AV17" s="421"/>
      <c r="AW17" s="421"/>
      <c r="AX17" s="421"/>
      <c r="AY17" s="421"/>
      <c r="AZ17" s="421"/>
      <c r="BA17" s="419"/>
      <c r="BB17" s="422" t="s">
        <v>192</v>
      </c>
      <c r="BC17" s="421"/>
      <c r="BD17" s="421"/>
      <c r="BE17" s="421"/>
      <c r="BF17" s="421"/>
      <c r="BG17" s="421"/>
      <c r="BH17" s="421"/>
      <c r="BI17" s="421"/>
      <c r="BJ17" s="421"/>
      <c r="BK17" s="421"/>
      <c r="BL17" s="421"/>
      <c r="BM17" s="421"/>
      <c r="BN17" s="421"/>
      <c r="BO17" s="421"/>
      <c r="BP17" s="421"/>
      <c r="BQ17" s="421"/>
      <c r="BR17" s="421"/>
      <c r="BS17" s="421"/>
      <c r="BT17" s="421"/>
      <c r="BU17" s="421"/>
      <c r="BV17" s="421"/>
      <c r="BW17" s="421"/>
      <c r="BX17" s="421"/>
      <c r="BY17" s="421"/>
      <c r="BZ17" s="421"/>
      <c r="CA17" s="421"/>
      <c r="CB17" s="421"/>
      <c r="CC17" s="421"/>
      <c r="CD17" s="421"/>
      <c r="CE17" s="421"/>
      <c r="CF17" s="419"/>
      <c r="CG17" s="422" t="s">
        <v>192</v>
      </c>
      <c r="CH17" s="421"/>
      <c r="CI17" s="421"/>
      <c r="CJ17" s="421"/>
      <c r="CK17" s="421"/>
      <c r="CL17" s="421"/>
      <c r="CM17" s="421"/>
      <c r="CN17" s="421"/>
      <c r="CO17" s="421"/>
      <c r="CP17" s="421"/>
      <c r="CQ17" s="419"/>
      <c r="CR17" s="422" t="s">
        <v>192</v>
      </c>
      <c r="CS17" s="421"/>
      <c r="CT17" s="421"/>
      <c r="CU17" s="421"/>
      <c r="CV17" s="421"/>
      <c r="CW17" s="421"/>
      <c r="CX17" s="421"/>
      <c r="CY17" s="421"/>
      <c r="CZ17" s="421"/>
      <c r="DA17" s="421"/>
      <c r="DB17" s="421"/>
      <c r="DC17" s="421"/>
      <c r="DD17" s="421"/>
      <c r="DE17" s="421"/>
      <c r="DF17" s="421"/>
      <c r="DG17" s="421"/>
      <c r="DH17" s="421"/>
      <c r="DI17" s="421"/>
      <c r="DJ17" s="421"/>
      <c r="DK17" s="421"/>
      <c r="DL17" s="421"/>
      <c r="DM17" s="421"/>
      <c r="DN17" s="421"/>
      <c r="DO17" s="421"/>
      <c r="DP17" s="421"/>
      <c r="DQ17" s="421"/>
      <c r="DR17" s="421"/>
      <c r="DS17" s="419"/>
      <c r="DT17" s="422" t="s">
        <v>192</v>
      </c>
      <c r="DU17" s="421"/>
      <c r="DV17" s="421"/>
      <c r="DW17" s="421"/>
      <c r="DX17" s="421"/>
      <c r="DY17" s="421"/>
      <c r="DZ17" s="421"/>
      <c r="EA17" s="421"/>
      <c r="EB17" s="421"/>
      <c r="EC17" s="421"/>
      <c r="ED17" s="421"/>
      <c r="EE17" s="421"/>
      <c r="EF17" s="421"/>
      <c r="EG17" s="421"/>
      <c r="EH17" s="421"/>
      <c r="EI17" s="421"/>
      <c r="EJ17" s="421"/>
      <c r="EK17" s="421"/>
      <c r="EL17" s="421"/>
      <c r="EM17" s="421"/>
      <c r="EN17" s="421"/>
      <c r="EO17" s="421"/>
      <c r="EP17" s="421"/>
      <c r="EQ17" s="421"/>
      <c r="ER17" s="421"/>
      <c r="ES17" s="421"/>
      <c r="ET17" s="421"/>
      <c r="EU17" s="419"/>
      <c r="EV17" s="422" t="s">
        <v>192</v>
      </c>
      <c r="EW17" s="421"/>
      <c r="EX17" s="421"/>
      <c r="EY17" s="421"/>
      <c r="EZ17" s="421"/>
      <c r="FA17" s="421"/>
      <c r="FB17" s="421"/>
      <c r="FC17" s="421"/>
      <c r="FD17" s="421"/>
      <c r="FE17" s="421"/>
      <c r="FF17" s="421"/>
      <c r="FG17" s="421"/>
      <c r="FH17" s="421"/>
      <c r="FI17" s="421"/>
      <c r="FJ17" s="421"/>
      <c r="FK17" s="421"/>
      <c r="FL17" s="421"/>
      <c r="FM17" s="421"/>
      <c r="FN17" s="421"/>
      <c r="FO17" s="421"/>
      <c r="FP17" s="421"/>
      <c r="FQ17" s="421"/>
      <c r="FR17" s="421"/>
      <c r="FS17" s="421"/>
      <c r="FT17" s="421"/>
      <c r="FU17" s="421"/>
      <c r="FV17" s="421"/>
      <c r="FW17" s="421"/>
      <c r="FX17" s="421"/>
      <c r="FY17" s="421"/>
      <c r="FZ17" s="421"/>
      <c r="GA17" s="421"/>
      <c r="GB17" s="421"/>
      <c r="GC17" s="421"/>
      <c r="GD17" s="419"/>
      <c r="GE17" s="422" t="s">
        <v>192</v>
      </c>
      <c r="GF17" s="421"/>
      <c r="GG17" s="421"/>
      <c r="GH17" s="421"/>
      <c r="GI17" s="421"/>
      <c r="GJ17" s="421"/>
      <c r="GK17" s="421"/>
      <c r="GL17" s="421"/>
      <c r="GM17" s="421"/>
      <c r="GN17" s="421"/>
      <c r="GO17" s="421"/>
      <c r="GP17" s="421"/>
      <c r="GQ17" s="456"/>
      <c r="GR17" s="456"/>
    </row>
    <row r="18" spans="1:200" s="406" customFormat="1" ht="85.05" customHeight="1">
      <c r="A18" s="424" t="s">
        <v>193</v>
      </c>
      <c r="B18" s="425" t="s">
        <v>194</v>
      </c>
      <c r="C18" s="421">
        <v>79.2</v>
      </c>
      <c r="D18" s="421">
        <v>78</v>
      </c>
      <c r="E18" s="421">
        <v>73.3</v>
      </c>
      <c r="F18" s="421">
        <v>68.599999999999994</v>
      </c>
      <c r="G18" s="421">
        <v>72</v>
      </c>
      <c r="H18" s="421">
        <v>74</v>
      </c>
      <c r="I18" s="421">
        <v>75.099999999999994</v>
      </c>
      <c r="J18" s="421">
        <v>83.2</v>
      </c>
      <c r="K18" s="421">
        <v>81.3</v>
      </c>
      <c r="L18" s="421">
        <v>81.8</v>
      </c>
      <c r="M18" s="421">
        <v>79.7</v>
      </c>
      <c r="N18" s="421">
        <v>78.8</v>
      </c>
      <c r="O18" s="421">
        <v>78.5</v>
      </c>
      <c r="P18" s="421">
        <v>79.599999999999994</v>
      </c>
      <c r="Q18" s="421">
        <v>78.599999999999994</v>
      </c>
      <c r="R18" s="421">
        <v>77.400000000000006</v>
      </c>
      <c r="S18" s="421">
        <v>77.5</v>
      </c>
      <c r="T18" s="421">
        <v>78.5</v>
      </c>
      <c r="U18" s="421">
        <v>74</v>
      </c>
      <c r="V18" s="421">
        <v>73.5</v>
      </c>
      <c r="W18" s="421">
        <v>73.3</v>
      </c>
      <c r="X18" s="421">
        <v>72.3</v>
      </c>
      <c r="Y18" s="421">
        <v>67.3</v>
      </c>
      <c r="Z18" s="421">
        <v>67.7</v>
      </c>
      <c r="AA18" s="421">
        <v>69.2</v>
      </c>
      <c r="AB18" s="421">
        <v>70.099999999999994</v>
      </c>
      <c r="AC18" s="421">
        <v>71.099999999999994</v>
      </c>
      <c r="AD18" s="421">
        <v>73</v>
      </c>
      <c r="AE18" s="421">
        <v>74.599999999999994</v>
      </c>
      <c r="AF18" s="421">
        <v>69.400000000000006</v>
      </c>
      <c r="AG18" s="421">
        <v>74.7</v>
      </c>
      <c r="AH18" s="421">
        <v>65.2</v>
      </c>
      <c r="AI18" s="421">
        <v>79.8</v>
      </c>
      <c r="AJ18" s="421">
        <v>76.099999999999994</v>
      </c>
      <c r="AK18" s="421">
        <v>76.5</v>
      </c>
      <c r="AL18" s="421">
        <v>72.400000000000006</v>
      </c>
      <c r="AM18" s="421">
        <v>72.8</v>
      </c>
      <c r="AN18" s="421">
        <v>78.599999999999994</v>
      </c>
      <c r="AO18" s="421">
        <v>83.7</v>
      </c>
      <c r="AP18" s="421">
        <v>84.1</v>
      </c>
      <c r="AQ18" s="421">
        <v>83.4</v>
      </c>
      <c r="AR18" s="421">
        <v>81.400000000000006</v>
      </c>
      <c r="AS18" s="424" t="s">
        <v>193</v>
      </c>
      <c r="AT18" s="425" t="s">
        <v>194</v>
      </c>
      <c r="AU18" s="421">
        <v>86</v>
      </c>
      <c r="AV18" s="421">
        <v>76.099999999999994</v>
      </c>
      <c r="AW18" s="421">
        <v>82</v>
      </c>
      <c r="AX18" s="421">
        <v>81.2</v>
      </c>
      <c r="AY18" s="421">
        <v>80.400000000000006</v>
      </c>
      <c r="AZ18" s="421">
        <v>81.2</v>
      </c>
      <c r="BA18" s="424" t="s">
        <v>193</v>
      </c>
      <c r="BB18" s="425" t="s">
        <v>194</v>
      </c>
      <c r="BC18" s="421">
        <v>81.8</v>
      </c>
      <c r="BD18" s="421">
        <v>83.8</v>
      </c>
      <c r="BE18" s="421">
        <v>83.4</v>
      </c>
      <c r="BF18" s="421">
        <v>81</v>
      </c>
      <c r="BG18" s="421">
        <v>79.599999999999994</v>
      </c>
      <c r="BH18" s="421">
        <v>80.900000000000006</v>
      </c>
      <c r="BI18" s="421">
        <v>78.599999999999994</v>
      </c>
      <c r="BJ18" s="421">
        <v>79.7</v>
      </c>
      <c r="BK18" s="421">
        <v>80</v>
      </c>
      <c r="BL18" s="421">
        <v>78.400000000000006</v>
      </c>
      <c r="BM18" s="421">
        <v>78.099999999999994</v>
      </c>
      <c r="BN18" s="421">
        <v>78.900000000000006</v>
      </c>
      <c r="BO18" s="421">
        <v>78.3</v>
      </c>
      <c r="BP18" s="421">
        <v>78.3</v>
      </c>
      <c r="BQ18" s="421">
        <v>79.099999999999994</v>
      </c>
      <c r="BR18" s="421">
        <v>79.3</v>
      </c>
      <c r="BS18" s="421">
        <v>80.400000000000006</v>
      </c>
      <c r="BT18" s="421">
        <v>78.599999999999994</v>
      </c>
      <c r="BU18" s="421">
        <v>78.099999999999994</v>
      </c>
      <c r="BV18" s="421">
        <v>79</v>
      </c>
      <c r="BW18" s="421">
        <v>76.3</v>
      </c>
      <c r="BX18" s="421">
        <v>76.7</v>
      </c>
      <c r="BY18" s="421">
        <v>79.099999999999994</v>
      </c>
      <c r="BZ18" s="421">
        <v>77.7</v>
      </c>
      <c r="CA18" s="421">
        <v>77.8</v>
      </c>
      <c r="CB18" s="421">
        <v>76.900000000000006</v>
      </c>
      <c r="CC18" s="421">
        <v>79.400000000000006</v>
      </c>
      <c r="CD18" s="421">
        <v>77</v>
      </c>
      <c r="CE18" s="421">
        <v>79.099999999999994</v>
      </c>
      <c r="CF18" s="424" t="s">
        <v>193</v>
      </c>
      <c r="CG18" s="425" t="s">
        <v>194</v>
      </c>
      <c r="CH18" s="421">
        <v>74.400000000000006</v>
      </c>
      <c r="CI18" s="421">
        <v>73.599999999999994</v>
      </c>
      <c r="CJ18" s="421">
        <v>73.900000000000006</v>
      </c>
      <c r="CK18" s="421">
        <v>73.900000000000006</v>
      </c>
      <c r="CL18" s="421">
        <v>73.8</v>
      </c>
      <c r="CM18" s="421">
        <v>73</v>
      </c>
      <c r="CN18" s="421">
        <v>74.599999999999994</v>
      </c>
      <c r="CO18" s="421">
        <v>73.900000000000006</v>
      </c>
      <c r="CP18" s="421">
        <v>71.5</v>
      </c>
      <c r="CQ18" s="424" t="s">
        <v>193</v>
      </c>
      <c r="CR18" s="425" t="s">
        <v>194</v>
      </c>
      <c r="CS18" s="421">
        <v>73.7</v>
      </c>
      <c r="CT18" s="421">
        <v>69.8</v>
      </c>
      <c r="CU18" s="421">
        <v>73.3</v>
      </c>
      <c r="CV18" s="421">
        <v>69.099999999999994</v>
      </c>
      <c r="CW18" s="421">
        <v>66.5</v>
      </c>
      <c r="CX18" s="421">
        <v>66.400000000000006</v>
      </c>
      <c r="CY18" s="421">
        <v>68.099999999999994</v>
      </c>
      <c r="CZ18" s="421">
        <v>68.5</v>
      </c>
      <c r="DA18" s="421">
        <v>66.5</v>
      </c>
      <c r="DB18" s="421">
        <v>69.7</v>
      </c>
      <c r="DC18" s="421">
        <v>69.5</v>
      </c>
      <c r="DD18" s="421">
        <v>68.400000000000006</v>
      </c>
      <c r="DE18" s="421">
        <v>67.8</v>
      </c>
      <c r="DF18" s="421">
        <v>73.599999999999994</v>
      </c>
      <c r="DG18" s="421">
        <v>68.8</v>
      </c>
      <c r="DH18" s="421">
        <v>71.900000000000006</v>
      </c>
      <c r="DI18" s="421">
        <v>69.400000000000006</v>
      </c>
      <c r="DJ18" s="421">
        <v>72</v>
      </c>
      <c r="DK18" s="421">
        <v>74.3</v>
      </c>
      <c r="DL18" s="421">
        <v>74.400000000000006</v>
      </c>
      <c r="DM18" s="421">
        <v>70.400000000000006</v>
      </c>
      <c r="DN18" s="421">
        <v>72</v>
      </c>
      <c r="DO18" s="421">
        <v>77.599999999999994</v>
      </c>
      <c r="DP18" s="421">
        <v>74.2</v>
      </c>
      <c r="DQ18" s="421">
        <v>67.5</v>
      </c>
      <c r="DR18" s="421">
        <v>72</v>
      </c>
      <c r="DS18" s="424" t="s">
        <v>193</v>
      </c>
      <c r="DT18" s="425" t="s">
        <v>194</v>
      </c>
      <c r="DU18" s="421">
        <v>68.7</v>
      </c>
      <c r="DV18" s="421">
        <v>82.1</v>
      </c>
      <c r="DW18" s="421">
        <v>79.599999999999994</v>
      </c>
      <c r="DX18" s="421">
        <v>62.3</v>
      </c>
      <c r="DY18" s="421">
        <v>50.2</v>
      </c>
      <c r="DZ18" s="421">
        <v>68.3</v>
      </c>
      <c r="EA18" s="421">
        <v>77.2</v>
      </c>
      <c r="EB18" s="421">
        <v>80.400000000000006</v>
      </c>
      <c r="EC18" s="421">
        <v>79.099999999999994</v>
      </c>
      <c r="ED18" s="421">
        <v>79.8</v>
      </c>
      <c r="EE18" s="421">
        <v>76.8</v>
      </c>
      <c r="EF18" s="421">
        <v>74.3</v>
      </c>
      <c r="EG18" s="421">
        <v>77.2</v>
      </c>
      <c r="EH18" s="421">
        <v>75.3</v>
      </c>
      <c r="EI18" s="421">
        <v>75.599999999999994</v>
      </c>
      <c r="EJ18" s="421">
        <v>78.7</v>
      </c>
      <c r="EK18" s="421">
        <v>77.3</v>
      </c>
      <c r="EL18" s="421">
        <v>75.5</v>
      </c>
      <c r="EM18" s="421">
        <v>64.5</v>
      </c>
      <c r="EN18" s="421">
        <v>70.400000000000006</v>
      </c>
      <c r="EO18" s="421">
        <v>72.3</v>
      </c>
      <c r="EP18" s="421">
        <v>75.8</v>
      </c>
      <c r="EQ18" s="421">
        <v>79.599999999999994</v>
      </c>
      <c r="ER18" s="421">
        <v>79.099999999999994</v>
      </c>
      <c r="ES18" s="421">
        <v>77.099999999999994</v>
      </c>
      <c r="ET18" s="421">
        <v>83.1</v>
      </c>
      <c r="EU18" s="424" t="s">
        <v>193</v>
      </c>
      <c r="EV18" s="425" t="s">
        <v>194</v>
      </c>
      <c r="EW18" s="421">
        <v>85.3</v>
      </c>
      <c r="EX18" s="421">
        <v>82.6</v>
      </c>
      <c r="EY18" s="421">
        <v>82.1</v>
      </c>
      <c r="EZ18" s="421">
        <v>85.8</v>
      </c>
      <c r="FA18" s="421">
        <v>84.4</v>
      </c>
      <c r="FB18" s="421">
        <v>85.6</v>
      </c>
      <c r="FC18" s="421">
        <v>82.4</v>
      </c>
      <c r="FD18" s="421">
        <v>82.3</v>
      </c>
      <c r="FE18" s="421">
        <v>77.8</v>
      </c>
      <c r="FF18" s="421">
        <v>83.2</v>
      </c>
      <c r="FG18" s="421">
        <v>83.3</v>
      </c>
      <c r="FH18" s="421">
        <v>84.2</v>
      </c>
      <c r="FI18" s="421">
        <v>87</v>
      </c>
      <c r="FJ18" s="421">
        <v>86.8</v>
      </c>
      <c r="FK18" s="421">
        <v>72.5</v>
      </c>
      <c r="FL18" s="421">
        <v>77.3</v>
      </c>
      <c r="FM18" s="421">
        <v>78.3</v>
      </c>
      <c r="FN18" s="421">
        <v>78.400000000000006</v>
      </c>
      <c r="FO18" s="421">
        <v>83.4</v>
      </c>
      <c r="FP18" s="421">
        <v>84.1</v>
      </c>
      <c r="FQ18" s="421">
        <v>83.9</v>
      </c>
      <c r="FR18" s="421">
        <v>79.900000000000006</v>
      </c>
      <c r="FS18" s="421">
        <v>79.8</v>
      </c>
      <c r="FT18" s="421">
        <v>80.3</v>
      </c>
      <c r="FU18" s="421">
        <v>79.3</v>
      </c>
      <c r="FV18" s="421">
        <v>81.7</v>
      </c>
      <c r="FW18" s="421">
        <v>80.8</v>
      </c>
      <c r="FX18" s="421">
        <v>82.1</v>
      </c>
      <c r="FY18" s="421">
        <v>80.599999999999994</v>
      </c>
      <c r="FZ18" s="421">
        <v>80.900000000000006</v>
      </c>
      <c r="GA18" s="421">
        <v>81.599999999999994</v>
      </c>
      <c r="GB18" s="421">
        <v>83</v>
      </c>
      <c r="GC18" s="421">
        <v>82.6</v>
      </c>
      <c r="GD18" s="424" t="s">
        <v>193</v>
      </c>
      <c r="GE18" s="425" t="s">
        <v>194</v>
      </c>
      <c r="GF18" s="421">
        <v>84.3</v>
      </c>
      <c r="GG18" s="421">
        <v>84.5</v>
      </c>
      <c r="GH18" s="421">
        <v>83.2</v>
      </c>
      <c r="GI18" s="421">
        <v>83</v>
      </c>
      <c r="GJ18" s="421">
        <v>84.1</v>
      </c>
      <c r="GK18" s="421">
        <v>83</v>
      </c>
      <c r="GL18" s="421">
        <v>81.400000000000006</v>
      </c>
      <c r="GM18" s="421">
        <v>78.5</v>
      </c>
      <c r="GN18" s="421">
        <v>79.900000000000006</v>
      </c>
      <c r="GO18" s="421">
        <v>79.5</v>
      </c>
      <c r="GP18" s="421">
        <v>79.5</v>
      </c>
      <c r="GQ18" s="456"/>
      <c r="GR18" s="456"/>
    </row>
    <row r="19" spans="1:200" s="407" customFormat="1" ht="95.1" customHeight="1">
      <c r="A19" s="424"/>
      <c r="B19" s="426" t="s">
        <v>195</v>
      </c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421"/>
      <c r="AQ19" s="421"/>
      <c r="AR19" s="421"/>
      <c r="AS19" s="424"/>
      <c r="AT19" s="426" t="s">
        <v>195</v>
      </c>
      <c r="AU19" s="421"/>
      <c r="AV19" s="421"/>
      <c r="AW19" s="421"/>
      <c r="AX19" s="421"/>
      <c r="AY19" s="421"/>
      <c r="AZ19" s="421"/>
      <c r="BA19" s="424"/>
      <c r="BB19" s="426" t="s">
        <v>195</v>
      </c>
      <c r="BC19" s="421"/>
      <c r="BD19" s="421"/>
      <c r="BE19" s="421"/>
      <c r="BF19" s="421"/>
      <c r="BG19" s="421"/>
      <c r="BH19" s="421"/>
      <c r="BI19" s="421"/>
      <c r="BJ19" s="421"/>
      <c r="BK19" s="421"/>
      <c r="BL19" s="421"/>
      <c r="BM19" s="421"/>
      <c r="BN19" s="421"/>
      <c r="BO19" s="421"/>
      <c r="BP19" s="421"/>
      <c r="BQ19" s="421"/>
      <c r="BR19" s="421"/>
      <c r="BS19" s="421"/>
      <c r="BT19" s="421"/>
      <c r="BU19" s="421"/>
      <c r="BV19" s="421"/>
      <c r="BW19" s="421"/>
      <c r="BX19" s="421"/>
      <c r="BY19" s="421"/>
      <c r="BZ19" s="421"/>
      <c r="CA19" s="421"/>
      <c r="CB19" s="421"/>
      <c r="CC19" s="421"/>
      <c r="CD19" s="421"/>
      <c r="CE19" s="421"/>
      <c r="CF19" s="424"/>
      <c r="CG19" s="426" t="s">
        <v>195</v>
      </c>
      <c r="CH19" s="421"/>
      <c r="CI19" s="421"/>
      <c r="CJ19" s="421"/>
      <c r="CK19" s="421"/>
      <c r="CL19" s="421"/>
      <c r="CM19" s="421"/>
      <c r="CN19" s="421"/>
      <c r="CO19" s="421"/>
      <c r="CP19" s="421"/>
      <c r="CQ19" s="424"/>
      <c r="CR19" s="426" t="s">
        <v>195</v>
      </c>
      <c r="CS19" s="421"/>
      <c r="CT19" s="421"/>
      <c r="CU19" s="421"/>
      <c r="CV19" s="421"/>
      <c r="CW19" s="421"/>
      <c r="CX19" s="421"/>
      <c r="CY19" s="421"/>
      <c r="CZ19" s="421"/>
      <c r="DA19" s="421"/>
      <c r="DB19" s="421"/>
      <c r="DC19" s="421"/>
      <c r="DD19" s="421"/>
      <c r="DE19" s="421"/>
      <c r="DF19" s="421"/>
      <c r="DG19" s="421"/>
      <c r="DH19" s="421"/>
      <c r="DI19" s="421"/>
      <c r="DJ19" s="421"/>
      <c r="DK19" s="421"/>
      <c r="DL19" s="421"/>
      <c r="DM19" s="421"/>
      <c r="DN19" s="421"/>
      <c r="DO19" s="421"/>
      <c r="DP19" s="421"/>
      <c r="DQ19" s="421"/>
      <c r="DR19" s="421"/>
      <c r="DS19" s="424"/>
      <c r="DT19" s="426" t="s">
        <v>195</v>
      </c>
      <c r="DU19" s="421"/>
      <c r="DV19" s="421"/>
      <c r="DW19" s="421"/>
      <c r="DX19" s="421"/>
      <c r="DY19" s="421"/>
      <c r="DZ19" s="421"/>
      <c r="EA19" s="421"/>
      <c r="EB19" s="421"/>
      <c r="EC19" s="421"/>
      <c r="ED19" s="421"/>
      <c r="EE19" s="421"/>
      <c r="EF19" s="421"/>
      <c r="EG19" s="421"/>
      <c r="EH19" s="421"/>
      <c r="EI19" s="421"/>
      <c r="EJ19" s="421"/>
      <c r="EK19" s="421"/>
      <c r="EL19" s="421"/>
      <c r="EM19" s="421"/>
      <c r="EN19" s="421"/>
      <c r="EO19" s="421"/>
      <c r="EP19" s="421"/>
      <c r="EQ19" s="421"/>
      <c r="ER19" s="421"/>
      <c r="ES19" s="421"/>
      <c r="ET19" s="421"/>
      <c r="EU19" s="424"/>
      <c r="EV19" s="426" t="s">
        <v>195</v>
      </c>
      <c r="EW19" s="421"/>
      <c r="EX19" s="421"/>
      <c r="EY19" s="421"/>
      <c r="EZ19" s="421"/>
      <c r="FA19" s="421"/>
      <c r="FB19" s="421"/>
      <c r="FC19" s="421"/>
      <c r="FD19" s="421"/>
      <c r="FE19" s="421"/>
      <c r="FF19" s="421"/>
      <c r="FG19" s="421"/>
      <c r="FH19" s="421"/>
      <c r="FI19" s="421"/>
      <c r="FJ19" s="421"/>
      <c r="FK19" s="421"/>
      <c r="FL19" s="421"/>
      <c r="FM19" s="421"/>
      <c r="FN19" s="421"/>
      <c r="FO19" s="421"/>
      <c r="FP19" s="421"/>
      <c r="FQ19" s="421"/>
      <c r="FR19" s="421"/>
      <c r="FS19" s="421"/>
      <c r="FT19" s="421"/>
      <c r="FU19" s="421"/>
      <c r="FV19" s="421"/>
      <c r="FW19" s="421"/>
      <c r="FX19" s="421"/>
      <c r="FY19" s="421"/>
      <c r="FZ19" s="421"/>
      <c r="GA19" s="421"/>
      <c r="GB19" s="421"/>
      <c r="GC19" s="421"/>
      <c r="GD19" s="424"/>
      <c r="GE19" s="426" t="s">
        <v>195</v>
      </c>
      <c r="GF19" s="421"/>
      <c r="GG19" s="421"/>
      <c r="GH19" s="421"/>
      <c r="GI19" s="421"/>
      <c r="GJ19" s="421"/>
      <c r="GK19" s="421"/>
      <c r="GL19" s="421"/>
      <c r="GM19" s="421"/>
      <c r="GN19" s="421"/>
      <c r="GO19" s="421"/>
      <c r="GP19" s="421"/>
      <c r="GQ19" s="457"/>
      <c r="GR19" s="457"/>
    </row>
    <row r="20" spans="1:200" s="407" customFormat="1" ht="48" customHeight="1">
      <c r="A20" s="424">
        <v>323</v>
      </c>
      <c r="B20" s="425" t="s">
        <v>196</v>
      </c>
      <c r="C20" s="421">
        <v>76</v>
      </c>
      <c r="D20" s="421">
        <v>76.599999999999994</v>
      </c>
      <c r="E20" s="421">
        <v>75.3</v>
      </c>
      <c r="F20" s="421">
        <v>74</v>
      </c>
      <c r="G20" s="421">
        <v>73.5</v>
      </c>
      <c r="H20" s="421">
        <v>71.5</v>
      </c>
      <c r="I20" s="421">
        <v>74.8</v>
      </c>
      <c r="J20" s="421">
        <v>89.8</v>
      </c>
      <c r="K20" s="421">
        <v>91.6</v>
      </c>
      <c r="L20" s="421">
        <v>92.1</v>
      </c>
      <c r="M20" s="421">
        <v>80.8</v>
      </c>
      <c r="N20" s="421">
        <v>75.099999999999994</v>
      </c>
      <c r="O20" s="421">
        <v>73.099999999999994</v>
      </c>
      <c r="P20" s="421">
        <v>75</v>
      </c>
      <c r="Q20" s="421">
        <v>77.3</v>
      </c>
      <c r="R20" s="421">
        <v>76.099999999999994</v>
      </c>
      <c r="S20" s="421">
        <v>75.8</v>
      </c>
      <c r="T20" s="421">
        <v>77.2</v>
      </c>
      <c r="U20" s="421">
        <v>70.8</v>
      </c>
      <c r="V20" s="421">
        <v>76.8</v>
      </c>
      <c r="W20" s="421">
        <v>78</v>
      </c>
      <c r="X20" s="421">
        <v>75.599999999999994</v>
      </c>
      <c r="Y20" s="421">
        <v>72.8</v>
      </c>
      <c r="Z20" s="421">
        <v>74.900000000000006</v>
      </c>
      <c r="AA20" s="421">
        <v>73.099999999999994</v>
      </c>
      <c r="AB20" s="421">
        <v>75.2</v>
      </c>
      <c r="AC20" s="421">
        <v>74.7</v>
      </c>
      <c r="AD20" s="421">
        <v>73.8</v>
      </c>
      <c r="AE20" s="421">
        <v>72.5</v>
      </c>
      <c r="AF20" s="421">
        <v>72.900000000000006</v>
      </c>
      <c r="AG20" s="421">
        <v>71.2</v>
      </c>
      <c r="AH20" s="421">
        <v>63.5</v>
      </c>
      <c r="AI20" s="421">
        <v>75.3</v>
      </c>
      <c r="AJ20" s="421">
        <v>75.8</v>
      </c>
      <c r="AK20" s="421">
        <v>76.7</v>
      </c>
      <c r="AL20" s="421">
        <v>76</v>
      </c>
      <c r="AM20" s="421">
        <v>70.7</v>
      </c>
      <c r="AN20" s="421">
        <v>75.7</v>
      </c>
      <c r="AO20" s="421">
        <v>91.9</v>
      </c>
      <c r="AP20" s="421">
        <v>94.9</v>
      </c>
      <c r="AQ20" s="421">
        <v>88</v>
      </c>
      <c r="AR20" s="421">
        <v>84.6</v>
      </c>
      <c r="AS20" s="424">
        <v>323</v>
      </c>
      <c r="AT20" s="425" t="s">
        <v>196</v>
      </c>
      <c r="AU20" s="421">
        <v>98.5</v>
      </c>
      <c r="AV20" s="421">
        <v>87.9</v>
      </c>
      <c r="AW20" s="421">
        <v>90.7</v>
      </c>
      <c r="AX20" s="421">
        <v>89.4</v>
      </c>
      <c r="AY20" s="421">
        <v>87.4</v>
      </c>
      <c r="AZ20" s="421">
        <v>91.7</v>
      </c>
      <c r="BA20" s="424">
        <v>323</v>
      </c>
      <c r="BB20" s="425" t="s">
        <v>196</v>
      </c>
      <c r="BC20" s="421">
        <v>94.4</v>
      </c>
      <c r="BD20" s="421">
        <v>95</v>
      </c>
      <c r="BE20" s="421">
        <v>76.3</v>
      </c>
      <c r="BF20" s="421">
        <v>74.599999999999994</v>
      </c>
      <c r="BG20" s="421">
        <v>71.8</v>
      </c>
      <c r="BH20" s="421">
        <v>82.3</v>
      </c>
      <c r="BI20" s="421">
        <v>78</v>
      </c>
      <c r="BJ20" s="421">
        <v>82</v>
      </c>
      <c r="BK20" s="421">
        <v>77.599999999999994</v>
      </c>
      <c r="BL20" s="421">
        <v>73.900000000000006</v>
      </c>
      <c r="BM20" s="421">
        <v>73.7</v>
      </c>
      <c r="BN20" s="421">
        <v>73.2</v>
      </c>
      <c r="BO20" s="421">
        <v>74.400000000000006</v>
      </c>
      <c r="BP20" s="421">
        <v>71.8</v>
      </c>
      <c r="BQ20" s="421">
        <v>73.599999999999994</v>
      </c>
      <c r="BR20" s="421">
        <v>72.599999999999994</v>
      </c>
      <c r="BS20" s="421">
        <v>78.900000000000006</v>
      </c>
      <c r="BT20" s="421">
        <v>77.400000000000006</v>
      </c>
      <c r="BU20" s="421">
        <v>75.099999999999994</v>
      </c>
      <c r="BV20" s="421">
        <v>79.400000000000006</v>
      </c>
      <c r="BW20" s="421">
        <v>74.400000000000006</v>
      </c>
      <c r="BX20" s="421">
        <v>76.900000000000006</v>
      </c>
      <c r="BY20" s="421">
        <v>77.099999999999994</v>
      </c>
      <c r="BZ20" s="421">
        <v>75.7</v>
      </c>
      <c r="CA20" s="421">
        <v>75.8</v>
      </c>
      <c r="CB20" s="421">
        <v>75.900000000000006</v>
      </c>
      <c r="CC20" s="421">
        <v>77.400000000000006</v>
      </c>
      <c r="CD20" s="421">
        <v>75.400000000000006</v>
      </c>
      <c r="CE20" s="421">
        <v>78.900000000000006</v>
      </c>
      <c r="CF20" s="424">
        <v>323</v>
      </c>
      <c r="CG20" s="425" t="s">
        <v>196</v>
      </c>
      <c r="CH20" s="421">
        <v>68.400000000000006</v>
      </c>
      <c r="CI20" s="421">
        <v>74.7</v>
      </c>
      <c r="CJ20" s="421">
        <v>69.099999999999994</v>
      </c>
      <c r="CK20" s="421">
        <v>76.7</v>
      </c>
      <c r="CL20" s="421">
        <v>75.2</v>
      </c>
      <c r="CM20" s="421">
        <v>78.400000000000006</v>
      </c>
      <c r="CN20" s="421">
        <v>76.900000000000006</v>
      </c>
      <c r="CO20" s="421">
        <v>78.3</v>
      </c>
      <c r="CP20" s="421">
        <v>78.7</v>
      </c>
      <c r="CQ20" s="424">
        <v>323</v>
      </c>
      <c r="CR20" s="425" t="s">
        <v>196</v>
      </c>
      <c r="CS20" s="421">
        <v>79</v>
      </c>
      <c r="CT20" s="421">
        <v>67.400000000000006</v>
      </c>
      <c r="CU20" s="421">
        <v>80.400000000000006</v>
      </c>
      <c r="CV20" s="421">
        <v>69.3</v>
      </c>
      <c r="CW20" s="421">
        <v>73.5</v>
      </c>
      <c r="CX20" s="421">
        <v>75.599999999999994</v>
      </c>
      <c r="CY20" s="421">
        <v>77.099999999999994</v>
      </c>
      <c r="CZ20" s="421">
        <v>73.5</v>
      </c>
      <c r="DA20" s="421">
        <v>74.2</v>
      </c>
      <c r="DB20" s="421">
        <v>74.5</v>
      </c>
      <c r="DC20" s="421">
        <v>73</v>
      </c>
      <c r="DD20" s="421">
        <v>71.7</v>
      </c>
      <c r="DE20" s="421">
        <v>74</v>
      </c>
      <c r="DF20" s="421">
        <v>74.900000000000006</v>
      </c>
      <c r="DG20" s="421">
        <v>76.8</v>
      </c>
      <c r="DH20" s="421">
        <v>76</v>
      </c>
      <c r="DI20" s="421">
        <v>74</v>
      </c>
      <c r="DJ20" s="421">
        <v>74.3</v>
      </c>
      <c r="DK20" s="421">
        <v>74.8</v>
      </c>
      <c r="DL20" s="421">
        <v>74.099999999999994</v>
      </c>
      <c r="DM20" s="421">
        <v>72.5</v>
      </c>
      <c r="DN20" s="421">
        <v>72.3</v>
      </c>
      <c r="DO20" s="421">
        <v>71.900000000000006</v>
      </c>
      <c r="DP20" s="421">
        <v>73.400000000000006</v>
      </c>
      <c r="DQ20" s="421">
        <v>72.599999999999994</v>
      </c>
      <c r="DR20" s="421">
        <v>71.8</v>
      </c>
      <c r="DS20" s="424">
        <v>323</v>
      </c>
      <c r="DT20" s="425" t="s">
        <v>196</v>
      </c>
      <c r="DU20" s="421">
        <v>74.3</v>
      </c>
      <c r="DV20" s="421">
        <v>78.3</v>
      </c>
      <c r="DW20" s="421">
        <v>74.599999999999994</v>
      </c>
      <c r="DX20" s="421">
        <v>60.7</v>
      </c>
      <c r="DY20" s="421">
        <v>47.6</v>
      </c>
      <c r="DZ20" s="421">
        <v>67.099999999999994</v>
      </c>
      <c r="EA20" s="421">
        <v>75.8</v>
      </c>
      <c r="EB20" s="421">
        <v>75.099999999999994</v>
      </c>
      <c r="EC20" s="421">
        <v>74.5</v>
      </c>
      <c r="ED20" s="421">
        <v>76.400000000000006</v>
      </c>
      <c r="EE20" s="421">
        <v>74.2</v>
      </c>
      <c r="EF20" s="421">
        <v>73.900000000000006</v>
      </c>
      <c r="EG20" s="421">
        <v>79.2</v>
      </c>
      <c r="EH20" s="421">
        <v>76.5</v>
      </c>
      <c r="EI20" s="421">
        <v>75.099999999999994</v>
      </c>
      <c r="EJ20" s="421">
        <v>78.5</v>
      </c>
      <c r="EK20" s="421">
        <v>81.8</v>
      </c>
      <c r="EL20" s="421">
        <v>78</v>
      </c>
      <c r="EM20" s="421">
        <v>68.3</v>
      </c>
      <c r="EN20" s="421">
        <v>71.8</v>
      </c>
      <c r="EO20" s="421">
        <v>70.099999999999994</v>
      </c>
      <c r="EP20" s="421">
        <v>70.099999999999994</v>
      </c>
      <c r="EQ20" s="421">
        <v>74.3</v>
      </c>
      <c r="ER20" s="421">
        <v>75.099999999999994</v>
      </c>
      <c r="ES20" s="421">
        <v>77.5</v>
      </c>
      <c r="ET20" s="421">
        <v>89.3</v>
      </c>
      <c r="EU20" s="424">
        <v>323</v>
      </c>
      <c r="EV20" s="425" t="s">
        <v>196</v>
      </c>
      <c r="EW20" s="421">
        <v>93.7</v>
      </c>
      <c r="EX20" s="421">
        <v>92.7</v>
      </c>
      <c r="EY20" s="421">
        <v>93.5</v>
      </c>
      <c r="EZ20" s="421">
        <v>93.9</v>
      </c>
      <c r="FA20" s="421">
        <v>97.3</v>
      </c>
      <c r="FB20" s="421">
        <v>95.3</v>
      </c>
      <c r="FC20" s="421">
        <v>85.3</v>
      </c>
      <c r="FD20" s="421">
        <v>83.4</v>
      </c>
      <c r="FE20" s="421">
        <v>82.2</v>
      </c>
      <c r="FF20" s="421">
        <v>85</v>
      </c>
      <c r="FG20" s="421">
        <v>86.5</v>
      </c>
      <c r="FH20" s="421">
        <v>97.9</v>
      </c>
      <c r="FI20" s="421">
        <v>98.4</v>
      </c>
      <c r="FJ20" s="421">
        <v>99.3</v>
      </c>
      <c r="FK20" s="421">
        <v>83.7</v>
      </c>
      <c r="FL20" s="421">
        <v>84.9</v>
      </c>
      <c r="FM20" s="421">
        <v>95.2</v>
      </c>
      <c r="FN20" s="421">
        <v>94.6</v>
      </c>
      <c r="FO20" s="421">
        <v>92.4</v>
      </c>
      <c r="FP20" s="421">
        <v>85.1</v>
      </c>
      <c r="FQ20" s="421">
        <v>96.3</v>
      </c>
      <c r="FR20" s="421">
        <v>78.599999999999994</v>
      </c>
      <c r="FS20" s="421">
        <v>93.4</v>
      </c>
      <c r="FT20" s="421">
        <v>90.4</v>
      </c>
      <c r="FU20" s="421">
        <v>82.8</v>
      </c>
      <c r="FV20" s="421">
        <v>88.9</v>
      </c>
      <c r="FW20" s="421">
        <v>90.4</v>
      </c>
      <c r="FX20" s="421">
        <v>95.4</v>
      </c>
      <c r="FY20" s="421">
        <v>89.4</v>
      </c>
      <c r="FZ20" s="421">
        <v>98.3</v>
      </c>
      <c r="GA20" s="421">
        <v>93.8</v>
      </c>
      <c r="GB20" s="421">
        <v>91.3</v>
      </c>
      <c r="GC20" s="421">
        <v>92.4</v>
      </c>
      <c r="GD20" s="424">
        <v>323</v>
      </c>
      <c r="GE20" s="425" t="s">
        <v>196</v>
      </c>
      <c r="GF20" s="421">
        <v>96.8</v>
      </c>
      <c r="GG20" s="421">
        <v>95.8</v>
      </c>
      <c r="GH20" s="421">
        <v>76.8</v>
      </c>
      <c r="GI20" s="421">
        <v>76.599999999999994</v>
      </c>
      <c r="GJ20" s="421">
        <v>75.599999999999994</v>
      </c>
      <c r="GK20" s="421">
        <v>72.599999999999994</v>
      </c>
      <c r="GL20" s="421">
        <v>74.900000000000006</v>
      </c>
      <c r="GM20" s="421">
        <v>76.400000000000006</v>
      </c>
      <c r="GN20" s="421">
        <v>73.7</v>
      </c>
      <c r="GO20" s="421">
        <v>69.099999999999994</v>
      </c>
      <c r="GP20" s="421">
        <v>72.7</v>
      </c>
      <c r="GQ20" s="457"/>
      <c r="GR20" s="457"/>
    </row>
    <row r="21" spans="1:200" s="407" customFormat="1" ht="60" customHeight="1">
      <c r="A21" s="424"/>
      <c r="B21" s="422" t="s">
        <v>197</v>
      </c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4"/>
      <c r="AT21" s="422" t="s">
        <v>197</v>
      </c>
      <c r="AU21" s="421"/>
      <c r="AV21" s="421"/>
      <c r="AW21" s="421"/>
      <c r="AX21" s="421"/>
      <c r="AY21" s="421"/>
      <c r="AZ21" s="421"/>
      <c r="BA21" s="424"/>
      <c r="BB21" s="422" t="s">
        <v>197</v>
      </c>
      <c r="BC21" s="421"/>
      <c r="BD21" s="421"/>
      <c r="BE21" s="421"/>
      <c r="BF21" s="421"/>
      <c r="BG21" s="421"/>
      <c r="BH21" s="421"/>
      <c r="BI21" s="421"/>
      <c r="BJ21" s="421"/>
      <c r="BK21" s="421"/>
      <c r="BL21" s="421"/>
      <c r="BM21" s="421"/>
      <c r="BN21" s="421"/>
      <c r="BO21" s="421"/>
      <c r="BP21" s="421"/>
      <c r="BQ21" s="421"/>
      <c r="BR21" s="421"/>
      <c r="BS21" s="421"/>
      <c r="BT21" s="421"/>
      <c r="BU21" s="421"/>
      <c r="BV21" s="421"/>
      <c r="BW21" s="421"/>
      <c r="BX21" s="421"/>
      <c r="BY21" s="421"/>
      <c r="BZ21" s="421"/>
      <c r="CA21" s="421"/>
      <c r="CB21" s="421"/>
      <c r="CC21" s="421"/>
      <c r="CD21" s="421"/>
      <c r="CE21" s="421"/>
      <c r="CF21" s="424"/>
      <c r="CG21" s="422" t="s">
        <v>197</v>
      </c>
      <c r="CH21" s="421"/>
      <c r="CI21" s="421"/>
      <c r="CJ21" s="421"/>
      <c r="CK21" s="421"/>
      <c r="CL21" s="421"/>
      <c r="CM21" s="421"/>
      <c r="CN21" s="421"/>
      <c r="CO21" s="421"/>
      <c r="CP21" s="421"/>
      <c r="CQ21" s="424"/>
      <c r="CR21" s="422" t="s">
        <v>197</v>
      </c>
      <c r="CS21" s="421"/>
      <c r="CT21" s="421"/>
      <c r="CU21" s="421"/>
      <c r="CV21" s="421"/>
      <c r="CW21" s="421"/>
      <c r="CX21" s="421"/>
      <c r="CY21" s="421"/>
      <c r="CZ21" s="421"/>
      <c r="DA21" s="421"/>
      <c r="DB21" s="421"/>
      <c r="DC21" s="421"/>
      <c r="DD21" s="421"/>
      <c r="DE21" s="421"/>
      <c r="DF21" s="421"/>
      <c r="DG21" s="421"/>
      <c r="DH21" s="421"/>
      <c r="DI21" s="421"/>
      <c r="DJ21" s="421"/>
      <c r="DK21" s="421"/>
      <c r="DL21" s="421"/>
      <c r="DM21" s="421"/>
      <c r="DN21" s="421"/>
      <c r="DO21" s="421"/>
      <c r="DP21" s="421"/>
      <c r="DQ21" s="421"/>
      <c r="DR21" s="421"/>
      <c r="DS21" s="424"/>
      <c r="DT21" s="422" t="s">
        <v>197</v>
      </c>
      <c r="DU21" s="421"/>
      <c r="DV21" s="421"/>
      <c r="DW21" s="421"/>
      <c r="DX21" s="421"/>
      <c r="DY21" s="421"/>
      <c r="DZ21" s="421"/>
      <c r="EA21" s="421"/>
      <c r="EB21" s="421"/>
      <c r="EC21" s="421"/>
      <c r="ED21" s="421"/>
      <c r="EE21" s="421"/>
      <c r="EF21" s="421"/>
      <c r="EG21" s="421"/>
      <c r="EH21" s="421"/>
      <c r="EI21" s="421"/>
      <c r="EJ21" s="421"/>
      <c r="EK21" s="421"/>
      <c r="EL21" s="421"/>
      <c r="EM21" s="421"/>
      <c r="EN21" s="421"/>
      <c r="EO21" s="421"/>
      <c r="EP21" s="421"/>
      <c r="EQ21" s="421"/>
      <c r="ER21" s="421"/>
      <c r="ES21" s="421"/>
      <c r="ET21" s="421"/>
      <c r="EU21" s="424"/>
      <c r="EV21" s="422" t="s">
        <v>197</v>
      </c>
      <c r="EW21" s="421"/>
      <c r="EX21" s="421"/>
      <c r="EY21" s="421"/>
      <c r="EZ21" s="421"/>
      <c r="FA21" s="421"/>
      <c r="FB21" s="421"/>
      <c r="FC21" s="421"/>
      <c r="FD21" s="421"/>
      <c r="FE21" s="421"/>
      <c r="FF21" s="421"/>
      <c r="FG21" s="421"/>
      <c r="FH21" s="421"/>
      <c r="FI21" s="421"/>
      <c r="FJ21" s="421"/>
      <c r="FK21" s="421"/>
      <c r="FL21" s="421"/>
      <c r="FM21" s="421"/>
      <c r="FN21" s="421"/>
      <c r="FO21" s="421"/>
      <c r="FP21" s="421"/>
      <c r="FQ21" s="421"/>
      <c r="FR21" s="421"/>
      <c r="FS21" s="421"/>
      <c r="FT21" s="421"/>
      <c r="FU21" s="421"/>
      <c r="FV21" s="421"/>
      <c r="FW21" s="421"/>
      <c r="FX21" s="421"/>
      <c r="FY21" s="421"/>
      <c r="FZ21" s="421"/>
      <c r="GA21" s="421"/>
      <c r="GB21" s="421"/>
      <c r="GC21" s="421"/>
      <c r="GD21" s="424"/>
      <c r="GE21" s="422" t="s">
        <v>197</v>
      </c>
      <c r="GF21" s="421"/>
      <c r="GG21" s="421"/>
      <c r="GH21" s="421"/>
      <c r="GI21" s="421"/>
      <c r="GJ21" s="421"/>
      <c r="GK21" s="421"/>
      <c r="GL21" s="421"/>
      <c r="GM21" s="421"/>
      <c r="GN21" s="421"/>
      <c r="GO21" s="421"/>
      <c r="GP21" s="421"/>
      <c r="GQ21" s="457"/>
      <c r="GR21" s="457"/>
    </row>
    <row r="22" spans="1:200" s="406" customFormat="1" ht="48" customHeight="1">
      <c r="A22" s="419">
        <v>324</v>
      </c>
      <c r="B22" s="420" t="s">
        <v>198</v>
      </c>
      <c r="C22" s="421">
        <v>82.7</v>
      </c>
      <c r="D22" s="421">
        <v>78.2</v>
      </c>
      <c r="E22" s="421">
        <v>64.400000000000006</v>
      </c>
      <c r="F22" s="421">
        <v>69.900000000000006</v>
      </c>
      <c r="G22" s="421">
        <v>72.900000000000006</v>
      </c>
      <c r="H22" s="421">
        <v>74.2</v>
      </c>
      <c r="I22" s="421">
        <v>57.5</v>
      </c>
      <c r="J22" s="421">
        <v>75.5</v>
      </c>
      <c r="K22" s="421">
        <v>76.400000000000006</v>
      </c>
      <c r="L22" s="421">
        <v>75</v>
      </c>
      <c r="M22" s="421">
        <v>80.2</v>
      </c>
      <c r="N22" s="421">
        <v>81</v>
      </c>
      <c r="O22" s="421">
        <v>82.8</v>
      </c>
      <c r="P22" s="421">
        <v>87</v>
      </c>
      <c r="Q22" s="421">
        <v>78.599999999999994</v>
      </c>
      <c r="R22" s="421">
        <v>75.5</v>
      </c>
      <c r="S22" s="421">
        <v>77.900000000000006</v>
      </c>
      <c r="T22" s="421">
        <v>80.7</v>
      </c>
      <c r="U22" s="421">
        <v>69.599999999999994</v>
      </c>
      <c r="V22" s="421">
        <v>66.3</v>
      </c>
      <c r="W22" s="421">
        <v>61.6</v>
      </c>
      <c r="X22" s="421">
        <v>60.3</v>
      </c>
      <c r="Y22" s="421">
        <v>58.9</v>
      </c>
      <c r="Z22" s="421">
        <v>68.3</v>
      </c>
      <c r="AA22" s="421">
        <v>74.5</v>
      </c>
      <c r="AB22" s="421">
        <v>78</v>
      </c>
      <c r="AC22" s="421">
        <v>69.8</v>
      </c>
      <c r="AD22" s="421">
        <v>75.8</v>
      </c>
      <c r="AE22" s="421">
        <v>79.3</v>
      </c>
      <c r="AF22" s="421">
        <v>66.8</v>
      </c>
      <c r="AG22" s="421">
        <v>71.3</v>
      </c>
      <c r="AH22" s="421">
        <v>69</v>
      </c>
      <c r="AI22" s="421">
        <v>85</v>
      </c>
      <c r="AJ22" s="421">
        <v>71.5</v>
      </c>
      <c r="AK22" s="421">
        <v>64.3</v>
      </c>
      <c r="AL22" s="421">
        <v>49.1</v>
      </c>
      <c r="AM22" s="421">
        <v>49.7</v>
      </c>
      <c r="AN22" s="421">
        <v>67</v>
      </c>
      <c r="AO22" s="421">
        <v>75.7</v>
      </c>
      <c r="AP22" s="421">
        <v>76.599999999999994</v>
      </c>
      <c r="AQ22" s="421">
        <v>80.3</v>
      </c>
      <c r="AR22" s="421">
        <v>69.599999999999994</v>
      </c>
      <c r="AS22" s="419">
        <v>324</v>
      </c>
      <c r="AT22" s="420" t="s">
        <v>198</v>
      </c>
      <c r="AU22" s="421">
        <v>77.599999999999994</v>
      </c>
      <c r="AV22" s="421">
        <v>76.400000000000006</v>
      </c>
      <c r="AW22" s="421">
        <v>71</v>
      </c>
      <c r="AX22" s="421">
        <v>80.7</v>
      </c>
      <c r="AY22" s="421">
        <v>74.2</v>
      </c>
      <c r="AZ22" s="421">
        <v>76.3</v>
      </c>
      <c r="BA22" s="419">
        <v>324</v>
      </c>
      <c r="BB22" s="420" t="s">
        <v>198</v>
      </c>
      <c r="BC22" s="421">
        <v>75.400000000000006</v>
      </c>
      <c r="BD22" s="421">
        <v>74</v>
      </c>
      <c r="BE22" s="421">
        <v>82.2</v>
      </c>
      <c r="BF22" s="421">
        <v>79.7</v>
      </c>
      <c r="BG22" s="421">
        <v>83.3</v>
      </c>
      <c r="BH22" s="421">
        <v>84.5</v>
      </c>
      <c r="BI22" s="421">
        <v>77.7</v>
      </c>
      <c r="BJ22" s="421">
        <v>78.400000000000006</v>
      </c>
      <c r="BK22" s="421">
        <v>83.4</v>
      </c>
      <c r="BL22" s="421">
        <v>80.400000000000006</v>
      </c>
      <c r="BM22" s="421">
        <v>79.2</v>
      </c>
      <c r="BN22" s="421">
        <v>84.4</v>
      </c>
      <c r="BO22" s="421">
        <v>80.099999999999994</v>
      </c>
      <c r="BP22" s="421">
        <v>83.8</v>
      </c>
      <c r="BQ22" s="421">
        <v>86.4</v>
      </c>
      <c r="BR22" s="421">
        <v>88.3</v>
      </c>
      <c r="BS22" s="421">
        <v>86.2</v>
      </c>
      <c r="BT22" s="421">
        <v>77.900000000000006</v>
      </c>
      <c r="BU22" s="421">
        <v>79.3</v>
      </c>
      <c r="BV22" s="421">
        <v>78.7</v>
      </c>
      <c r="BW22" s="421">
        <v>73.099999999999994</v>
      </c>
      <c r="BX22" s="421">
        <v>71.2</v>
      </c>
      <c r="BY22" s="421">
        <v>82.2</v>
      </c>
      <c r="BZ22" s="421">
        <v>77.5</v>
      </c>
      <c r="CA22" s="421">
        <v>81</v>
      </c>
      <c r="CB22" s="421">
        <v>75.099999999999994</v>
      </c>
      <c r="CC22" s="421">
        <v>84.5</v>
      </c>
      <c r="CD22" s="421">
        <v>77.5</v>
      </c>
      <c r="CE22" s="421">
        <v>80.2</v>
      </c>
      <c r="CF22" s="419">
        <v>324</v>
      </c>
      <c r="CG22" s="420" t="s">
        <v>198</v>
      </c>
      <c r="CH22" s="421">
        <v>75</v>
      </c>
      <c r="CI22" s="421">
        <v>66.099999999999994</v>
      </c>
      <c r="CJ22" s="421">
        <v>67.7</v>
      </c>
      <c r="CK22" s="421">
        <v>65.400000000000006</v>
      </c>
      <c r="CL22" s="421">
        <v>67.3</v>
      </c>
      <c r="CM22" s="421">
        <v>66.099999999999994</v>
      </c>
      <c r="CN22" s="421">
        <v>67.3</v>
      </c>
      <c r="CO22" s="421">
        <v>64.5</v>
      </c>
      <c r="CP22" s="421">
        <v>52.9</v>
      </c>
      <c r="CQ22" s="419">
        <v>324</v>
      </c>
      <c r="CR22" s="420" t="s">
        <v>198</v>
      </c>
      <c r="CS22" s="421">
        <v>62.8</v>
      </c>
      <c r="CT22" s="421">
        <v>56.7</v>
      </c>
      <c r="CU22" s="421">
        <v>61.4</v>
      </c>
      <c r="CV22" s="421">
        <v>64.099999999999994</v>
      </c>
      <c r="CW22" s="421">
        <v>58.2</v>
      </c>
      <c r="CX22" s="421">
        <v>54.6</v>
      </c>
      <c r="CY22" s="421">
        <v>67.7</v>
      </c>
      <c r="CZ22" s="421">
        <v>69.099999999999994</v>
      </c>
      <c r="DA22" s="421">
        <v>68</v>
      </c>
      <c r="DB22" s="421">
        <v>72.400000000000006</v>
      </c>
      <c r="DC22" s="421">
        <v>75.900000000000006</v>
      </c>
      <c r="DD22" s="421">
        <v>75.099999999999994</v>
      </c>
      <c r="DE22" s="421">
        <v>73.8</v>
      </c>
      <c r="DF22" s="421">
        <v>89.7</v>
      </c>
      <c r="DG22" s="421">
        <v>70.5</v>
      </c>
      <c r="DH22" s="421">
        <v>67.5</v>
      </c>
      <c r="DI22" s="421">
        <v>68.3</v>
      </c>
      <c r="DJ22" s="421">
        <v>73.7</v>
      </c>
      <c r="DK22" s="421">
        <v>69.599999999999994</v>
      </c>
      <c r="DL22" s="421">
        <v>82.2</v>
      </c>
      <c r="DM22" s="421">
        <v>75.599999999999994</v>
      </c>
      <c r="DN22" s="421">
        <v>82.5</v>
      </c>
      <c r="DO22" s="421">
        <v>80.5</v>
      </c>
      <c r="DP22" s="421">
        <v>75</v>
      </c>
      <c r="DQ22" s="421">
        <v>61.9</v>
      </c>
      <c r="DR22" s="421">
        <v>72.2</v>
      </c>
      <c r="DS22" s="419">
        <v>324</v>
      </c>
      <c r="DT22" s="420" t="s">
        <v>198</v>
      </c>
      <c r="DU22" s="421">
        <v>66.099999999999994</v>
      </c>
      <c r="DV22" s="421">
        <v>84.4</v>
      </c>
      <c r="DW22" s="421">
        <v>78.099999999999994</v>
      </c>
      <c r="DX22" s="421">
        <v>51.4</v>
      </c>
      <c r="DY22" s="421">
        <v>60</v>
      </c>
      <c r="DZ22" s="421">
        <v>66.900000000000006</v>
      </c>
      <c r="EA22" s="421">
        <v>80.2</v>
      </c>
      <c r="EB22" s="421">
        <v>82.5</v>
      </c>
      <c r="EC22" s="421">
        <v>86.5</v>
      </c>
      <c r="ED22" s="421">
        <v>86.1</v>
      </c>
      <c r="EE22" s="421">
        <v>78.099999999999994</v>
      </c>
      <c r="EF22" s="421">
        <v>72.2</v>
      </c>
      <c r="EG22" s="421">
        <v>64.400000000000006</v>
      </c>
      <c r="EH22" s="421">
        <v>61.6</v>
      </c>
      <c r="EI22" s="421">
        <v>62.1</v>
      </c>
      <c r="EJ22" s="421">
        <v>69.099999999999994</v>
      </c>
      <c r="EK22" s="421">
        <v>60.8</v>
      </c>
      <c r="EL22" s="421">
        <v>59.4</v>
      </c>
      <c r="EM22" s="421">
        <v>27</v>
      </c>
      <c r="EN22" s="421">
        <v>42.1</v>
      </c>
      <c r="EO22" s="421">
        <v>45.5</v>
      </c>
      <c r="EP22" s="421">
        <v>61.5</v>
      </c>
      <c r="EQ22" s="421">
        <v>72.8</v>
      </c>
      <c r="ER22" s="421">
        <v>71.5</v>
      </c>
      <c r="ES22" s="421">
        <v>56.6</v>
      </c>
      <c r="ET22" s="421">
        <v>75.5</v>
      </c>
      <c r="EU22" s="419">
        <v>324</v>
      </c>
      <c r="EV22" s="420" t="s">
        <v>198</v>
      </c>
      <c r="EW22" s="421">
        <v>78.900000000000006</v>
      </c>
      <c r="EX22" s="421">
        <v>72.7</v>
      </c>
      <c r="EY22" s="421">
        <v>74.3</v>
      </c>
      <c r="EZ22" s="421">
        <v>77.8</v>
      </c>
      <c r="FA22" s="421">
        <v>77.599999999999994</v>
      </c>
      <c r="FB22" s="421">
        <v>79.7</v>
      </c>
      <c r="FC22" s="421">
        <v>79.5</v>
      </c>
      <c r="FD22" s="421">
        <v>81.599999999999994</v>
      </c>
      <c r="FE22" s="421">
        <v>66</v>
      </c>
      <c r="FF22" s="421">
        <v>75.900000000000006</v>
      </c>
      <c r="FG22" s="421">
        <v>67</v>
      </c>
      <c r="FH22" s="421">
        <v>74.2</v>
      </c>
      <c r="FI22" s="421">
        <v>77.400000000000006</v>
      </c>
      <c r="FJ22" s="421">
        <v>81.400000000000006</v>
      </c>
      <c r="FK22" s="421">
        <v>73.7</v>
      </c>
      <c r="FL22" s="421">
        <v>82.7</v>
      </c>
      <c r="FM22" s="421">
        <v>72.900000000000006</v>
      </c>
      <c r="FN22" s="421">
        <v>71.5</v>
      </c>
      <c r="FO22" s="421">
        <v>69.099999999999994</v>
      </c>
      <c r="FP22" s="421">
        <v>72.5</v>
      </c>
      <c r="FQ22" s="421">
        <v>72.2</v>
      </c>
      <c r="FR22" s="421">
        <v>87.4</v>
      </c>
      <c r="FS22" s="421">
        <v>82.5</v>
      </c>
      <c r="FT22" s="421">
        <v>70.7</v>
      </c>
      <c r="FU22" s="421">
        <v>75.5</v>
      </c>
      <c r="FV22" s="421">
        <v>76.400000000000006</v>
      </c>
      <c r="FW22" s="421">
        <v>69.900000000000006</v>
      </c>
      <c r="FX22" s="421">
        <v>83.7</v>
      </c>
      <c r="FY22" s="421">
        <v>75.2</v>
      </c>
      <c r="FZ22" s="421">
        <v>75.8</v>
      </c>
      <c r="GA22" s="421">
        <v>74</v>
      </c>
      <c r="GB22" s="421">
        <v>76.3</v>
      </c>
      <c r="GC22" s="421">
        <v>70.599999999999994</v>
      </c>
      <c r="GD22" s="419">
        <v>324</v>
      </c>
      <c r="GE22" s="420" t="s">
        <v>198</v>
      </c>
      <c r="GF22" s="421">
        <v>76.2</v>
      </c>
      <c r="GG22" s="421">
        <v>75.400000000000006</v>
      </c>
      <c r="GH22" s="421">
        <v>78.599999999999994</v>
      </c>
      <c r="GI22" s="421">
        <v>83.9</v>
      </c>
      <c r="GJ22" s="421">
        <v>84.1</v>
      </c>
      <c r="GK22" s="421">
        <v>75.2</v>
      </c>
      <c r="GL22" s="421">
        <v>82.2</v>
      </c>
      <c r="GM22" s="421">
        <v>81.7</v>
      </c>
      <c r="GN22" s="421">
        <v>79.400000000000006</v>
      </c>
      <c r="GO22" s="421">
        <v>83.2</v>
      </c>
      <c r="GP22" s="421">
        <v>87.4</v>
      </c>
      <c r="GQ22" s="456"/>
      <c r="GR22" s="456"/>
    </row>
    <row r="23" spans="1:200" s="406" customFormat="1" ht="60" customHeight="1">
      <c r="A23" s="419"/>
      <c r="B23" s="426" t="s">
        <v>199</v>
      </c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19"/>
      <c r="AT23" s="426" t="s">
        <v>199</v>
      </c>
      <c r="AU23" s="421"/>
      <c r="AV23" s="421"/>
      <c r="AW23" s="421"/>
      <c r="AX23" s="421"/>
      <c r="AY23" s="421"/>
      <c r="AZ23" s="421"/>
      <c r="BA23" s="419"/>
      <c r="BB23" s="426" t="s">
        <v>199</v>
      </c>
      <c r="BC23" s="421"/>
      <c r="BD23" s="421"/>
      <c r="BE23" s="421"/>
      <c r="BF23" s="421"/>
      <c r="BG23" s="421"/>
      <c r="BH23" s="421"/>
      <c r="BI23" s="421"/>
      <c r="BJ23" s="421"/>
      <c r="BK23" s="421"/>
      <c r="BL23" s="421"/>
      <c r="BM23" s="421"/>
      <c r="BN23" s="421"/>
      <c r="BO23" s="421"/>
      <c r="BP23" s="421"/>
      <c r="BQ23" s="421"/>
      <c r="BR23" s="421"/>
      <c r="BS23" s="421"/>
      <c r="BT23" s="421"/>
      <c r="BU23" s="421"/>
      <c r="BV23" s="421"/>
      <c r="BW23" s="421"/>
      <c r="BX23" s="421"/>
      <c r="BY23" s="421"/>
      <c r="BZ23" s="421"/>
      <c r="CA23" s="421"/>
      <c r="CB23" s="421"/>
      <c r="CC23" s="421"/>
      <c r="CD23" s="421"/>
      <c r="CE23" s="421"/>
      <c r="CF23" s="419"/>
      <c r="CG23" s="426" t="s">
        <v>199</v>
      </c>
      <c r="CH23" s="421"/>
      <c r="CI23" s="421"/>
      <c r="CJ23" s="421"/>
      <c r="CK23" s="421"/>
      <c r="CL23" s="421"/>
      <c r="CM23" s="421"/>
      <c r="CN23" s="421"/>
      <c r="CO23" s="421"/>
      <c r="CP23" s="421"/>
      <c r="CQ23" s="419"/>
      <c r="CR23" s="426" t="s">
        <v>199</v>
      </c>
      <c r="CS23" s="421"/>
      <c r="CT23" s="421"/>
      <c r="CU23" s="421"/>
      <c r="CV23" s="421"/>
      <c r="CW23" s="421"/>
      <c r="CX23" s="421"/>
      <c r="CY23" s="421"/>
      <c r="CZ23" s="421"/>
      <c r="DA23" s="421"/>
      <c r="DB23" s="421"/>
      <c r="DC23" s="421"/>
      <c r="DD23" s="421"/>
      <c r="DE23" s="421"/>
      <c r="DF23" s="421"/>
      <c r="DG23" s="421"/>
      <c r="DH23" s="421"/>
      <c r="DI23" s="421"/>
      <c r="DJ23" s="421"/>
      <c r="DK23" s="421"/>
      <c r="DL23" s="421"/>
      <c r="DM23" s="421"/>
      <c r="DN23" s="421"/>
      <c r="DO23" s="421"/>
      <c r="DP23" s="421"/>
      <c r="DQ23" s="421"/>
      <c r="DR23" s="421"/>
      <c r="DS23" s="419"/>
      <c r="DT23" s="426" t="s">
        <v>199</v>
      </c>
      <c r="DU23" s="421"/>
      <c r="DV23" s="421"/>
      <c r="DW23" s="421"/>
      <c r="DX23" s="421"/>
      <c r="DY23" s="421"/>
      <c r="DZ23" s="421"/>
      <c r="EA23" s="421"/>
      <c r="EB23" s="421"/>
      <c r="EC23" s="421"/>
      <c r="ED23" s="421"/>
      <c r="EE23" s="421"/>
      <c r="EF23" s="421"/>
      <c r="EG23" s="421"/>
      <c r="EH23" s="421"/>
      <c r="EI23" s="421"/>
      <c r="EJ23" s="421"/>
      <c r="EK23" s="421"/>
      <c r="EL23" s="421"/>
      <c r="EM23" s="421"/>
      <c r="EN23" s="421"/>
      <c r="EO23" s="421"/>
      <c r="EP23" s="421"/>
      <c r="EQ23" s="421"/>
      <c r="ER23" s="421"/>
      <c r="ES23" s="421"/>
      <c r="ET23" s="421"/>
      <c r="EU23" s="419"/>
      <c r="EV23" s="426" t="s">
        <v>199</v>
      </c>
      <c r="EW23" s="421"/>
      <c r="EX23" s="421"/>
      <c r="EY23" s="421"/>
      <c r="EZ23" s="421"/>
      <c r="FA23" s="421"/>
      <c r="FB23" s="421"/>
      <c r="FC23" s="421"/>
      <c r="FD23" s="421"/>
      <c r="FE23" s="421"/>
      <c r="FF23" s="421"/>
      <c r="FG23" s="421"/>
      <c r="FH23" s="421"/>
      <c r="FI23" s="421"/>
      <c r="FJ23" s="421"/>
      <c r="FK23" s="421"/>
      <c r="FL23" s="421"/>
      <c r="FM23" s="421"/>
      <c r="FN23" s="421"/>
      <c r="FO23" s="421"/>
      <c r="FP23" s="421"/>
      <c r="FQ23" s="421"/>
      <c r="FR23" s="421"/>
      <c r="FS23" s="421"/>
      <c r="FT23" s="421"/>
      <c r="FU23" s="421"/>
      <c r="FV23" s="421"/>
      <c r="FW23" s="421"/>
      <c r="FX23" s="421"/>
      <c r="FY23" s="421"/>
      <c r="FZ23" s="421"/>
      <c r="GA23" s="421"/>
      <c r="GB23" s="421"/>
      <c r="GC23" s="421"/>
      <c r="GD23" s="419"/>
      <c r="GE23" s="426" t="s">
        <v>199</v>
      </c>
      <c r="GF23" s="421"/>
      <c r="GG23" s="421"/>
      <c r="GH23" s="421"/>
      <c r="GI23" s="421"/>
      <c r="GJ23" s="421"/>
      <c r="GK23" s="421"/>
      <c r="GL23" s="421"/>
      <c r="GM23" s="421"/>
      <c r="GN23" s="421"/>
      <c r="GO23" s="421"/>
      <c r="GP23" s="421"/>
      <c r="GQ23" s="456"/>
      <c r="GR23" s="456"/>
    </row>
    <row r="24" spans="1:200" s="407" customFormat="1" ht="125.1" customHeight="1">
      <c r="A24" s="419" t="s">
        <v>200</v>
      </c>
      <c r="B24" s="420" t="s">
        <v>201</v>
      </c>
      <c r="C24" s="421">
        <v>72.900000000000006</v>
      </c>
      <c r="D24" s="421">
        <v>77.400000000000006</v>
      </c>
      <c r="E24" s="421">
        <v>81.3</v>
      </c>
      <c r="F24" s="421">
        <v>76.599999999999994</v>
      </c>
      <c r="G24" s="421">
        <v>70.400000000000006</v>
      </c>
      <c r="H24" s="421">
        <v>70.5</v>
      </c>
      <c r="I24" s="421">
        <v>70.8</v>
      </c>
      <c r="J24" s="421">
        <v>78.900000000000006</v>
      </c>
      <c r="K24" s="421">
        <v>82.4</v>
      </c>
      <c r="L24" s="421">
        <v>84.9</v>
      </c>
      <c r="M24" s="421">
        <v>73.3</v>
      </c>
      <c r="N24" s="421">
        <v>69.900000000000006</v>
      </c>
      <c r="O24" s="421">
        <v>73.8</v>
      </c>
      <c r="P24" s="421">
        <v>74.400000000000006</v>
      </c>
      <c r="Q24" s="421">
        <v>77.2</v>
      </c>
      <c r="R24" s="421">
        <v>75.900000000000006</v>
      </c>
      <c r="S24" s="421">
        <v>78</v>
      </c>
      <c r="T24" s="421">
        <v>78.5</v>
      </c>
      <c r="U24" s="421">
        <v>80.400000000000006</v>
      </c>
      <c r="V24" s="421">
        <v>80.5</v>
      </c>
      <c r="W24" s="421">
        <v>83.1</v>
      </c>
      <c r="X24" s="421">
        <v>81.2</v>
      </c>
      <c r="Y24" s="421">
        <v>81.8</v>
      </c>
      <c r="Z24" s="421">
        <v>73.599999999999994</v>
      </c>
      <c r="AA24" s="421">
        <v>76.2</v>
      </c>
      <c r="AB24" s="421">
        <v>74.8</v>
      </c>
      <c r="AC24" s="421">
        <v>68.900000000000006</v>
      </c>
      <c r="AD24" s="421">
        <v>69.3</v>
      </c>
      <c r="AE24" s="421">
        <v>71.099999999999994</v>
      </c>
      <c r="AF24" s="421">
        <v>72.400000000000006</v>
      </c>
      <c r="AG24" s="421">
        <v>70.5</v>
      </c>
      <c r="AH24" s="421">
        <v>66.099999999999994</v>
      </c>
      <c r="AI24" s="421">
        <v>73.3</v>
      </c>
      <c r="AJ24" s="421">
        <v>72.3</v>
      </c>
      <c r="AK24" s="421">
        <v>73.7</v>
      </c>
      <c r="AL24" s="421">
        <v>70.099999999999994</v>
      </c>
      <c r="AM24" s="421">
        <v>66.900000000000006</v>
      </c>
      <c r="AN24" s="421">
        <v>72.5</v>
      </c>
      <c r="AO24" s="421">
        <v>83.1</v>
      </c>
      <c r="AP24" s="421">
        <v>80.3</v>
      </c>
      <c r="AQ24" s="421">
        <v>79.2</v>
      </c>
      <c r="AR24" s="421">
        <v>73</v>
      </c>
      <c r="AS24" s="419" t="s">
        <v>200</v>
      </c>
      <c r="AT24" s="420" t="s">
        <v>201</v>
      </c>
      <c r="AU24" s="421">
        <v>83.7</v>
      </c>
      <c r="AV24" s="421">
        <v>78.900000000000006</v>
      </c>
      <c r="AW24" s="421">
        <v>82.4</v>
      </c>
      <c r="AX24" s="421">
        <v>84.5</v>
      </c>
      <c r="AY24" s="421">
        <v>84.8</v>
      </c>
      <c r="AZ24" s="421">
        <v>83.6</v>
      </c>
      <c r="BA24" s="419" t="s">
        <v>200</v>
      </c>
      <c r="BB24" s="420" t="s">
        <v>201</v>
      </c>
      <c r="BC24" s="421">
        <v>84.8</v>
      </c>
      <c r="BD24" s="421">
        <v>86.4</v>
      </c>
      <c r="BE24" s="421">
        <v>87.3</v>
      </c>
      <c r="BF24" s="421">
        <v>87.1</v>
      </c>
      <c r="BG24" s="421">
        <v>86.9</v>
      </c>
      <c r="BH24" s="421">
        <v>73.8</v>
      </c>
      <c r="BI24" s="421">
        <v>77.7</v>
      </c>
      <c r="BJ24" s="421">
        <v>68.5</v>
      </c>
      <c r="BK24" s="421">
        <v>68</v>
      </c>
      <c r="BL24" s="421">
        <v>68.2</v>
      </c>
      <c r="BM24" s="421">
        <v>73.5</v>
      </c>
      <c r="BN24" s="421">
        <v>73.8</v>
      </c>
      <c r="BO24" s="421">
        <v>74.3</v>
      </c>
      <c r="BP24" s="421">
        <v>73.2</v>
      </c>
      <c r="BQ24" s="421">
        <v>74.7</v>
      </c>
      <c r="BR24" s="421">
        <v>75</v>
      </c>
      <c r="BS24" s="421">
        <v>73.7</v>
      </c>
      <c r="BT24" s="421">
        <v>78</v>
      </c>
      <c r="BU24" s="421">
        <v>75.599999999999994</v>
      </c>
      <c r="BV24" s="421">
        <v>78</v>
      </c>
      <c r="BW24" s="421">
        <v>74.599999999999994</v>
      </c>
      <c r="BX24" s="421">
        <v>75.599999999999994</v>
      </c>
      <c r="BY24" s="421">
        <v>77.599999999999994</v>
      </c>
      <c r="BZ24" s="421">
        <v>77.900000000000006</v>
      </c>
      <c r="CA24" s="421">
        <v>78.400000000000006</v>
      </c>
      <c r="CB24" s="421">
        <v>77.7</v>
      </c>
      <c r="CC24" s="421">
        <v>78.599999999999994</v>
      </c>
      <c r="CD24" s="421">
        <v>78</v>
      </c>
      <c r="CE24" s="421">
        <v>78.900000000000006</v>
      </c>
      <c r="CF24" s="419" t="s">
        <v>200</v>
      </c>
      <c r="CG24" s="420" t="s">
        <v>201</v>
      </c>
      <c r="CH24" s="421">
        <v>77.400000000000006</v>
      </c>
      <c r="CI24" s="421">
        <v>83</v>
      </c>
      <c r="CJ24" s="421">
        <v>80.8</v>
      </c>
      <c r="CK24" s="421">
        <v>76.599999999999994</v>
      </c>
      <c r="CL24" s="421">
        <v>82.9</v>
      </c>
      <c r="CM24" s="421">
        <v>82</v>
      </c>
      <c r="CN24" s="421">
        <v>84.3</v>
      </c>
      <c r="CO24" s="421">
        <v>83.5</v>
      </c>
      <c r="CP24" s="421">
        <v>81.599999999999994</v>
      </c>
      <c r="CQ24" s="419" t="s">
        <v>200</v>
      </c>
      <c r="CR24" s="420" t="s">
        <v>201</v>
      </c>
      <c r="CS24" s="421">
        <v>83.1</v>
      </c>
      <c r="CT24" s="421">
        <v>84.6</v>
      </c>
      <c r="CU24" s="421">
        <v>75.8</v>
      </c>
      <c r="CV24" s="421">
        <v>81.3</v>
      </c>
      <c r="CW24" s="421">
        <v>82.9</v>
      </c>
      <c r="CX24" s="421">
        <v>81.2</v>
      </c>
      <c r="CY24" s="421">
        <v>74.3</v>
      </c>
      <c r="CZ24" s="421">
        <v>71.8</v>
      </c>
      <c r="DA24" s="421">
        <v>74.900000000000006</v>
      </c>
      <c r="DB24" s="421">
        <v>76.5</v>
      </c>
      <c r="DC24" s="421">
        <v>75.5</v>
      </c>
      <c r="DD24" s="421">
        <v>76.599999999999994</v>
      </c>
      <c r="DE24" s="421">
        <v>76.3</v>
      </c>
      <c r="DF24" s="421">
        <v>73.599999999999994</v>
      </c>
      <c r="DG24" s="421">
        <v>74.5</v>
      </c>
      <c r="DH24" s="421">
        <v>66.900000000000006</v>
      </c>
      <c r="DI24" s="421">
        <v>70.400000000000006</v>
      </c>
      <c r="DJ24" s="421">
        <v>69.5</v>
      </c>
      <c r="DK24" s="421">
        <v>68</v>
      </c>
      <c r="DL24" s="421">
        <v>69.900000000000006</v>
      </c>
      <c r="DM24" s="421">
        <v>70</v>
      </c>
      <c r="DN24" s="421">
        <v>71.7</v>
      </c>
      <c r="DO24" s="421">
        <v>70.3</v>
      </c>
      <c r="DP24" s="421">
        <v>71.400000000000006</v>
      </c>
      <c r="DQ24" s="421">
        <v>69.7</v>
      </c>
      <c r="DR24" s="421">
        <v>77.099999999999994</v>
      </c>
      <c r="DS24" s="419" t="s">
        <v>200</v>
      </c>
      <c r="DT24" s="420" t="s">
        <v>201</v>
      </c>
      <c r="DU24" s="421">
        <v>70.400000000000006</v>
      </c>
      <c r="DV24" s="421">
        <v>72.7</v>
      </c>
      <c r="DW24" s="421">
        <v>70.8</v>
      </c>
      <c r="DX24" s="421">
        <v>68</v>
      </c>
      <c r="DY24" s="421">
        <v>56.7</v>
      </c>
      <c r="DZ24" s="421">
        <v>66</v>
      </c>
      <c r="EA24" s="421">
        <v>75.7</v>
      </c>
      <c r="EB24" s="421">
        <v>70.900000000000006</v>
      </c>
      <c r="EC24" s="421">
        <v>74.400000000000006</v>
      </c>
      <c r="ED24" s="421">
        <v>74.599999999999994</v>
      </c>
      <c r="EE24" s="421">
        <v>73.5</v>
      </c>
      <c r="EF24" s="421">
        <v>71.7</v>
      </c>
      <c r="EG24" s="421">
        <v>71.5</v>
      </c>
      <c r="EH24" s="421">
        <v>78.400000000000006</v>
      </c>
      <c r="EI24" s="421">
        <v>72.099999999999994</v>
      </c>
      <c r="EJ24" s="421">
        <v>70.5</v>
      </c>
      <c r="EK24" s="421">
        <v>72</v>
      </c>
      <c r="EL24" s="421">
        <v>70.7</v>
      </c>
      <c r="EM24" s="421">
        <v>67.7</v>
      </c>
      <c r="EN24" s="421">
        <v>62.6</v>
      </c>
      <c r="EO24" s="421">
        <v>67.7</v>
      </c>
      <c r="EP24" s="421">
        <v>70.400000000000006</v>
      </c>
      <c r="EQ24" s="421">
        <v>72.5</v>
      </c>
      <c r="ER24" s="421">
        <v>71.5</v>
      </c>
      <c r="ES24" s="421">
        <v>73.5</v>
      </c>
      <c r="ET24" s="421">
        <v>81.8</v>
      </c>
      <c r="EU24" s="419" t="s">
        <v>200</v>
      </c>
      <c r="EV24" s="420" t="s">
        <v>201</v>
      </c>
      <c r="EW24" s="421">
        <v>82.4</v>
      </c>
      <c r="EX24" s="421">
        <v>85.1</v>
      </c>
      <c r="EY24" s="421">
        <v>71.2</v>
      </c>
      <c r="EZ24" s="421">
        <v>84.9</v>
      </c>
      <c r="FA24" s="421">
        <v>84.6</v>
      </c>
      <c r="FB24" s="421">
        <v>77.8</v>
      </c>
      <c r="FC24" s="421">
        <v>80.8</v>
      </c>
      <c r="FD24" s="421">
        <v>79.099999999999994</v>
      </c>
      <c r="FE24" s="421">
        <v>68.099999999999994</v>
      </c>
      <c r="FF24" s="421">
        <v>80.2</v>
      </c>
      <c r="FG24" s="421">
        <v>70.7</v>
      </c>
      <c r="FH24" s="421">
        <v>82.7</v>
      </c>
      <c r="FI24" s="421">
        <v>82.5</v>
      </c>
      <c r="FJ24" s="421">
        <v>85.9</v>
      </c>
      <c r="FK24" s="421">
        <v>78</v>
      </c>
      <c r="FL24" s="421">
        <v>77.900000000000006</v>
      </c>
      <c r="FM24" s="421">
        <v>80.8</v>
      </c>
      <c r="FN24" s="421">
        <v>82.9</v>
      </c>
      <c r="FO24" s="421">
        <v>81.7</v>
      </c>
      <c r="FP24" s="421">
        <v>82.7</v>
      </c>
      <c r="FQ24" s="421">
        <v>85.1</v>
      </c>
      <c r="FR24" s="421">
        <v>85.8</v>
      </c>
      <c r="FS24" s="421">
        <v>82.4</v>
      </c>
      <c r="FT24" s="421">
        <v>84.1</v>
      </c>
      <c r="FU24" s="421">
        <v>84</v>
      </c>
      <c r="FV24" s="421">
        <v>86.4</v>
      </c>
      <c r="FW24" s="421">
        <v>83.9</v>
      </c>
      <c r="FX24" s="421">
        <v>82.2</v>
      </c>
      <c r="FY24" s="421">
        <v>84.6</v>
      </c>
      <c r="FZ24" s="421">
        <v>85.2</v>
      </c>
      <c r="GA24" s="421">
        <v>84.8</v>
      </c>
      <c r="GB24" s="421">
        <v>84.5</v>
      </c>
      <c r="GC24" s="421">
        <v>87.2</v>
      </c>
      <c r="GD24" s="419" t="s">
        <v>200</v>
      </c>
      <c r="GE24" s="420" t="s">
        <v>201</v>
      </c>
      <c r="GF24" s="421">
        <v>86.8</v>
      </c>
      <c r="GG24" s="421">
        <v>85.1</v>
      </c>
      <c r="GH24" s="421">
        <v>87.2</v>
      </c>
      <c r="GI24" s="421">
        <v>87.1</v>
      </c>
      <c r="GJ24" s="421">
        <v>87.6</v>
      </c>
      <c r="GK24" s="421">
        <v>86.5</v>
      </c>
      <c r="GL24" s="421">
        <v>85.3</v>
      </c>
      <c r="GM24" s="421">
        <v>89.4</v>
      </c>
      <c r="GN24" s="421">
        <v>89.5</v>
      </c>
      <c r="GO24" s="421">
        <v>85.7</v>
      </c>
      <c r="GP24" s="421">
        <v>85.5</v>
      </c>
      <c r="GQ24" s="457"/>
      <c r="GR24" s="457"/>
    </row>
    <row r="25" spans="1:200" s="408" customFormat="1" ht="135" customHeight="1">
      <c r="A25" s="427"/>
      <c r="B25" s="428" t="s">
        <v>202</v>
      </c>
      <c r="C25" s="421"/>
      <c r="D25" s="421"/>
      <c r="E25" s="429"/>
      <c r="F25" s="429"/>
      <c r="G25" s="429"/>
      <c r="H25" s="429"/>
      <c r="I25" s="429"/>
      <c r="J25" s="448"/>
      <c r="K25" s="448"/>
      <c r="L25" s="448"/>
      <c r="M25" s="429"/>
      <c r="N25" s="429"/>
      <c r="O25" s="429"/>
      <c r="P25" s="429"/>
      <c r="Q25" s="429"/>
      <c r="R25" s="429"/>
      <c r="S25" s="429"/>
      <c r="T25" s="429"/>
      <c r="U25" s="429"/>
      <c r="V25" s="429"/>
      <c r="W25" s="429"/>
      <c r="X25" s="429"/>
      <c r="Y25" s="429"/>
      <c r="Z25" s="429"/>
      <c r="AA25" s="427"/>
      <c r="AB25" s="429"/>
      <c r="AC25" s="429"/>
      <c r="AD25" s="429"/>
      <c r="AE25" s="429"/>
      <c r="AF25" s="429"/>
      <c r="AG25" s="429"/>
      <c r="AH25" s="429"/>
      <c r="AI25" s="429"/>
      <c r="AJ25" s="429"/>
      <c r="AK25" s="429"/>
      <c r="AL25" s="429"/>
      <c r="AM25" s="429"/>
      <c r="AN25" s="429"/>
      <c r="AO25" s="429"/>
      <c r="AP25" s="429"/>
      <c r="AQ25" s="429"/>
      <c r="AR25" s="429"/>
      <c r="AS25" s="427"/>
      <c r="AT25" s="428" t="s">
        <v>202</v>
      </c>
      <c r="AU25" s="429"/>
      <c r="AV25" s="429"/>
      <c r="AW25" s="429"/>
      <c r="AX25" s="429"/>
      <c r="AY25" s="429"/>
      <c r="AZ25" s="429"/>
      <c r="BA25" s="427"/>
      <c r="BB25" s="428" t="s">
        <v>202</v>
      </c>
      <c r="BC25" s="429"/>
      <c r="BD25" s="429"/>
      <c r="BE25" s="429"/>
      <c r="BF25" s="429"/>
      <c r="BG25" s="429"/>
      <c r="BH25" s="429"/>
      <c r="BI25" s="429"/>
      <c r="BJ25" s="429"/>
      <c r="BK25" s="429"/>
      <c r="BL25" s="429"/>
      <c r="BM25" s="429"/>
      <c r="BN25" s="429"/>
      <c r="BO25" s="429"/>
      <c r="BP25" s="429"/>
      <c r="BQ25" s="429"/>
      <c r="BR25" s="429"/>
      <c r="BS25" s="429"/>
      <c r="BT25" s="429"/>
      <c r="BU25" s="429"/>
      <c r="BV25" s="429"/>
      <c r="BW25" s="429"/>
      <c r="BX25" s="429"/>
      <c r="BY25" s="429"/>
      <c r="BZ25" s="429"/>
      <c r="CA25" s="429"/>
      <c r="CB25" s="429"/>
      <c r="CC25" s="429"/>
      <c r="CD25" s="429"/>
      <c r="CE25" s="429"/>
      <c r="CF25" s="427"/>
      <c r="CG25" s="428" t="s">
        <v>202</v>
      </c>
      <c r="CH25" s="429"/>
      <c r="CI25" s="429"/>
      <c r="CJ25" s="451"/>
      <c r="CK25" s="451"/>
      <c r="CL25" s="451"/>
      <c r="CM25" s="451"/>
      <c r="CN25" s="451"/>
      <c r="CO25" s="429"/>
      <c r="CP25" s="429"/>
      <c r="CQ25" s="427"/>
      <c r="CR25" s="428" t="s">
        <v>202</v>
      </c>
      <c r="CS25" s="429"/>
      <c r="CT25" s="429"/>
      <c r="CU25" s="429"/>
      <c r="CV25" s="429"/>
      <c r="CW25" s="429"/>
      <c r="CX25" s="429"/>
      <c r="CY25" s="429"/>
      <c r="CZ25" s="429"/>
      <c r="DA25" s="429"/>
      <c r="DB25" s="429"/>
      <c r="DC25" s="429"/>
      <c r="DD25" s="429"/>
      <c r="DE25" s="429"/>
      <c r="DF25" s="429"/>
      <c r="DG25" s="429"/>
      <c r="DH25" s="429"/>
      <c r="DI25" s="429"/>
      <c r="DJ25" s="429"/>
      <c r="DK25" s="429"/>
      <c r="DL25" s="429"/>
      <c r="DM25" s="429"/>
      <c r="DN25" s="429"/>
      <c r="DO25" s="429"/>
      <c r="DP25" s="429"/>
      <c r="DQ25" s="429"/>
      <c r="DR25" s="429"/>
      <c r="DS25" s="427"/>
      <c r="DT25" s="428" t="s">
        <v>202</v>
      </c>
      <c r="DU25" s="429"/>
      <c r="DV25" s="429"/>
      <c r="DW25" s="429"/>
      <c r="DX25" s="429"/>
      <c r="DY25" s="429"/>
      <c r="DZ25" s="429"/>
      <c r="EA25" s="429"/>
      <c r="EB25" s="429"/>
      <c r="EC25" s="429"/>
      <c r="ED25" s="429"/>
      <c r="EE25" s="429"/>
      <c r="EF25" s="429"/>
      <c r="EG25" s="429"/>
      <c r="EH25" s="429"/>
      <c r="EI25" s="429"/>
      <c r="EJ25" s="429"/>
      <c r="EK25" s="429"/>
      <c r="EL25" s="429"/>
      <c r="EM25" s="429"/>
      <c r="EN25" s="429"/>
      <c r="EO25" s="429"/>
      <c r="EP25" s="429"/>
      <c r="EQ25" s="429"/>
      <c r="ER25" s="429"/>
      <c r="ES25" s="429"/>
      <c r="ET25" s="429"/>
      <c r="EU25" s="427"/>
      <c r="EV25" s="428" t="s">
        <v>202</v>
      </c>
      <c r="EW25" s="429"/>
      <c r="EX25" s="429"/>
      <c r="EY25" s="429"/>
      <c r="EZ25" s="429"/>
      <c r="FA25" s="429"/>
      <c r="FB25" s="429"/>
      <c r="FC25" s="429"/>
      <c r="FD25" s="429"/>
      <c r="FE25" s="429"/>
      <c r="FF25" s="429"/>
      <c r="FG25" s="429"/>
      <c r="FH25" s="429"/>
      <c r="FI25" s="429"/>
      <c r="FJ25" s="429"/>
      <c r="FK25" s="429"/>
      <c r="FL25" s="429"/>
      <c r="FM25" s="429"/>
      <c r="FN25" s="429"/>
      <c r="FO25" s="429"/>
      <c r="FP25" s="429"/>
      <c r="FQ25" s="429"/>
      <c r="FR25" s="429"/>
      <c r="FS25" s="429"/>
      <c r="FT25" s="429"/>
      <c r="FU25" s="429"/>
      <c r="FV25" s="429"/>
      <c r="FW25" s="429"/>
      <c r="FX25" s="429"/>
      <c r="FY25" s="429"/>
      <c r="FZ25" s="429"/>
      <c r="GA25" s="429"/>
      <c r="GB25" s="429"/>
      <c r="GC25" s="429"/>
      <c r="GD25" s="427"/>
      <c r="GE25" s="428" t="s">
        <v>202</v>
      </c>
      <c r="GF25" s="429"/>
      <c r="GG25" s="429"/>
      <c r="GH25" s="429"/>
      <c r="GI25" s="429"/>
      <c r="GJ25" s="429"/>
      <c r="GK25" s="429"/>
      <c r="GL25" s="429"/>
      <c r="GM25" s="429"/>
      <c r="GN25" s="429"/>
      <c r="GO25" s="429"/>
      <c r="GP25" s="429"/>
      <c r="GQ25" s="458"/>
      <c r="GR25" s="458"/>
    </row>
    <row r="26" spans="1:200" s="409" customFormat="1" ht="80.099999999999994" customHeight="1">
      <c r="A26" s="430"/>
      <c r="B26" s="431" t="s">
        <v>91</v>
      </c>
      <c r="C26" s="327">
        <v>80.099999999999994</v>
      </c>
      <c r="D26" s="327">
        <v>80.2</v>
      </c>
      <c r="E26" s="327">
        <v>79.2</v>
      </c>
      <c r="F26" s="327">
        <v>79.099999999999994</v>
      </c>
      <c r="G26" s="327">
        <v>77.8</v>
      </c>
      <c r="H26" s="327">
        <v>69.8</v>
      </c>
      <c r="I26" s="327">
        <v>73.900000000000006</v>
      </c>
      <c r="J26" s="327">
        <v>80.400000000000006</v>
      </c>
      <c r="K26" s="327">
        <v>79.400000000000006</v>
      </c>
      <c r="L26" s="327">
        <v>81.8</v>
      </c>
      <c r="M26" s="327">
        <v>80.2</v>
      </c>
      <c r="N26" s="327">
        <v>79.900000000000006</v>
      </c>
      <c r="O26" s="327">
        <v>80.2</v>
      </c>
      <c r="P26" s="327">
        <v>80.2</v>
      </c>
      <c r="Q26" s="327">
        <v>80.3</v>
      </c>
      <c r="R26" s="327">
        <v>80</v>
      </c>
      <c r="S26" s="327">
        <v>79.2</v>
      </c>
      <c r="T26" s="327">
        <v>81.3</v>
      </c>
      <c r="U26" s="327">
        <v>79.099999999999994</v>
      </c>
      <c r="V26" s="327">
        <v>77.7</v>
      </c>
      <c r="W26" s="327">
        <v>80.099999999999994</v>
      </c>
      <c r="X26" s="327">
        <v>80</v>
      </c>
      <c r="Y26" s="327">
        <v>79.7</v>
      </c>
      <c r="Z26" s="327">
        <v>79.400000000000006</v>
      </c>
      <c r="AA26" s="327">
        <v>79.099999999999994</v>
      </c>
      <c r="AB26" s="327">
        <v>78.3</v>
      </c>
      <c r="AC26" s="327">
        <v>76.099999999999994</v>
      </c>
      <c r="AD26" s="327">
        <v>77.7</v>
      </c>
      <c r="AE26" s="327">
        <v>78.8</v>
      </c>
      <c r="AF26" s="327">
        <v>78.7</v>
      </c>
      <c r="AG26" s="327">
        <v>71.2</v>
      </c>
      <c r="AH26" s="327">
        <v>60.8</v>
      </c>
      <c r="AI26" s="327">
        <v>73</v>
      </c>
      <c r="AJ26" s="327">
        <v>74.099999999999994</v>
      </c>
      <c r="AK26" s="327">
        <v>76.7</v>
      </c>
      <c r="AL26" s="327">
        <v>74.3</v>
      </c>
      <c r="AM26" s="327">
        <v>69.599999999999994</v>
      </c>
      <c r="AN26" s="327">
        <v>75.099999999999994</v>
      </c>
      <c r="AO26" s="327">
        <v>81.099999999999994</v>
      </c>
      <c r="AP26" s="327">
        <v>79</v>
      </c>
      <c r="AQ26" s="327">
        <v>81.3</v>
      </c>
      <c r="AR26" s="327">
        <v>80.2</v>
      </c>
      <c r="AS26" s="430"/>
      <c r="AT26" s="431" t="s">
        <v>91</v>
      </c>
      <c r="AU26" s="327">
        <v>79.8</v>
      </c>
      <c r="AV26" s="327">
        <v>78.3</v>
      </c>
      <c r="AW26" s="327">
        <v>79.400000000000006</v>
      </c>
      <c r="AX26" s="327">
        <v>79.900000000000006</v>
      </c>
      <c r="AY26" s="327">
        <v>80.8</v>
      </c>
      <c r="AZ26" s="327">
        <v>82.1</v>
      </c>
      <c r="BA26" s="430"/>
      <c r="BB26" s="431" t="s">
        <v>91</v>
      </c>
      <c r="BC26" s="327">
        <v>82.4</v>
      </c>
      <c r="BD26" s="327">
        <v>81.900000000000006</v>
      </c>
      <c r="BE26" s="327">
        <v>81.8</v>
      </c>
      <c r="BF26" s="327">
        <v>82.5</v>
      </c>
      <c r="BG26" s="327">
        <v>82.9</v>
      </c>
      <c r="BH26" s="327">
        <v>80.7</v>
      </c>
      <c r="BI26" s="327">
        <v>79.2</v>
      </c>
      <c r="BJ26" s="327">
        <v>80.900000000000006</v>
      </c>
      <c r="BK26" s="327">
        <v>79.5</v>
      </c>
      <c r="BL26" s="327">
        <v>80.099999999999994</v>
      </c>
      <c r="BM26" s="327">
        <v>80.2</v>
      </c>
      <c r="BN26" s="327">
        <v>80.3</v>
      </c>
      <c r="BO26" s="327">
        <v>79.099999999999994</v>
      </c>
      <c r="BP26" s="327">
        <v>81.099999999999994</v>
      </c>
      <c r="BQ26" s="327">
        <v>82.3</v>
      </c>
      <c r="BR26" s="327">
        <v>78.599999999999994</v>
      </c>
      <c r="BS26" s="327">
        <v>79.599999999999994</v>
      </c>
      <c r="BT26" s="327">
        <v>80.5</v>
      </c>
      <c r="BU26" s="327">
        <v>78.7</v>
      </c>
      <c r="BV26" s="327">
        <v>81.7</v>
      </c>
      <c r="BW26" s="327">
        <v>79.099999999999994</v>
      </c>
      <c r="BX26" s="327">
        <v>80</v>
      </c>
      <c r="BY26" s="327">
        <v>80.8</v>
      </c>
      <c r="BZ26" s="327">
        <v>77.900000000000006</v>
      </c>
      <c r="CA26" s="327">
        <v>79.400000000000006</v>
      </c>
      <c r="CB26" s="327">
        <v>80.3</v>
      </c>
      <c r="CC26" s="327">
        <v>81</v>
      </c>
      <c r="CD26" s="327">
        <v>81.2</v>
      </c>
      <c r="CE26" s="327">
        <v>81.599999999999994</v>
      </c>
      <c r="CF26" s="430"/>
      <c r="CG26" s="431" t="s">
        <v>91</v>
      </c>
      <c r="CH26" s="327">
        <v>79.400000000000006</v>
      </c>
      <c r="CI26" s="327">
        <v>78.5</v>
      </c>
      <c r="CJ26" s="327">
        <v>79.3</v>
      </c>
      <c r="CK26" s="327">
        <v>76.3</v>
      </c>
      <c r="CL26" s="327">
        <v>78</v>
      </c>
      <c r="CM26" s="327">
        <v>78.7</v>
      </c>
      <c r="CN26" s="327">
        <v>80.099999999999994</v>
      </c>
      <c r="CO26" s="327">
        <v>80.3</v>
      </c>
      <c r="CP26" s="327">
        <v>79.8</v>
      </c>
      <c r="CQ26" s="430"/>
      <c r="CR26" s="431" t="s">
        <v>91</v>
      </c>
      <c r="CS26" s="327">
        <v>79.7</v>
      </c>
      <c r="CT26" s="327">
        <v>80.400000000000006</v>
      </c>
      <c r="CU26" s="327">
        <v>79.900000000000006</v>
      </c>
      <c r="CV26" s="327">
        <v>80.2</v>
      </c>
      <c r="CW26" s="327">
        <v>77.7</v>
      </c>
      <c r="CX26" s="327">
        <v>81.099999999999994</v>
      </c>
      <c r="CY26" s="327">
        <v>79.7</v>
      </c>
      <c r="CZ26" s="327">
        <v>80</v>
      </c>
      <c r="DA26" s="327">
        <v>78.599999999999994</v>
      </c>
      <c r="DB26" s="327">
        <v>80.7</v>
      </c>
      <c r="DC26" s="327">
        <v>78.900000000000006</v>
      </c>
      <c r="DD26" s="327">
        <v>77.8</v>
      </c>
      <c r="DE26" s="327">
        <v>78.099999999999994</v>
      </c>
      <c r="DF26" s="327">
        <v>78.3</v>
      </c>
      <c r="DG26" s="327">
        <v>78.5</v>
      </c>
      <c r="DH26" s="327">
        <v>76.599999999999994</v>
      </c>
      <c r="DI26" s="327">
        <v>75.8</v>
      </c>
      <c r="DJ26" s="327">
        <v>76.099999999999994</v>
      </c>
      <c r="DK26" s="327">
        <v>77</v>
      </c>
      <c r="DL26" s="327">
        <v>78.2</v>
      </c>
      <c r="DM26" s="327">
        <v>77.900000000000006</v>
      </c>
      <c r="DN26" s="327">
        <v>79.400000000000006</v>
      </c>
      <c r="DO26" s="327">
        <v>78.400000000000006</v>
      </c>
      <c r="DP26" s="327">
        <v>78.400000000000006</v>
      </c>
      <c r="DQ26" s="327">
        <v>78.8</v>
      </c>
      <c r="DR26" s="327">
        <v>79.099999999999994</v>
      </c>
      <c r="DS26" s="430"/>
      <c r="DT26" s="431" t="s">
        <v>91</v>
      </c>
      <c r="DU26" s="327">
        <v>78.400000000000006</v>
      </c>
      <c r="DV26" s="327">
        <v>74.599999999999994</v>
      </c>
      <c r="DW26" s="327">
        <v>74.7</v>
      </c>
      <c r="DX26" s="327">
        <v>64.400000000000006</v>
      </c>
      <c r="DY26" s="327">
        <v>47.7</v>
      </c>
      <c r="DZ26" s="327">
        <v>63.9</v>
      </c>
      <c r="EA26" s="327">
        <v>70.900000000000006</v>
      </c>
      <c r="EB26" s="327">
        <v>72.2</v>
      </c>
      <c r="EC26" s="327">
        <v>72.400000000000006</v>
      </c>
      <c r="ED26" s="327">
        <v>74.400000000000006</v>
      </c>
      <c r="EE26" s="327">
        <v>75.099999999999994</v>
      </c>
      <c r="EF26" s="327">
        <v>72.8</v>
      </c>
      <c r="EG26" s="327">
        <v>74.5</v>
      </c>
      <c r="EH26" s="327">
        <v>76.5</v>
      </c>
      <c r="EI26" s="327">
        <v>75.8</v>
      </c>
      <c r="EJ26" s="327">
        <v>77.7</v>
      </c>
      <c r="EK26" s="327">
        <v>76.900000000000006</v>
      </c>
      <c r="EL26" s="327">
        <v>76.099999999999994</v>
      </c>
      <c r="EM26" s="327">
        <v>70</v>
      </c>
      <c r="EN26" s="327">
        <v>67.599999999999994</v>
      </c>
      <c r="EO26" s="327">
        <v>68.5</v>
      </c>
      <c r="EP26" s="327">
        <v>72.7</v>
      </c>
      <c r="EQ26" s="327">
        <v>74.5</v>
      </c>
      <c r="ER26" s="327">
        <v>75.2</v>
      </c>
      <c r="ES26" s="327">
        <v>75.7</v>
      </c>
      <c r="ET26" s="327">
        <v>81.3</v>
      </c>
      <c r="EU26" s="430"/>
      <c r="EV26" s="431" t="s">
        <v>91</v>
      </c>
      <c r="EW26" s="327">
        <v>80.2</v>
      </c>
      <c r="EX26" s="327">
        <v>81.7</v>
      </c>
      <c r="EY26" s="327">
        <v>80.400000000000006</v>
      </c>
      <c r="EZ26" s="327">
        <v>77.400000000000006</v>
      </c>
      <c r="FA26" s="327">
        <v>79.099999999999994</v>
      </c>
      <c r="FB26" s="327">
        <v>80.900000000000006</v>
      </c>
      <c r="FC26" s="327">
        <v>81.2</v>
      </c>
      <c r="FD26" s="327">
        <v>81.7</v>
      </c>
      <c r="FE26" s="327">
        <v>80.099999999999994</v>
      </c>
      <c r="FF26" s="327">
        <v>80.400000000000006</v>
      </c>
      <c r="FG26" s="327">
        <v>80.2</v>
      </c>
      <c r="FH26" s="327">
        <v>79.3</v>
      </c>
      <c r="FI26" s="327">
        <v>79.2</v>
      </c>
      <c r="FJ26" s="327">
        <v>80.8</v>
      </c>
      <c r="FK26" s="327">
        <v>76.5</v>
      </c>
      <c r="FL26" s="327">
        <v>79.2</v>
      </c>
      <c r="FM26" s="327">
        <v>79.2</v>
      </c>
      <c r="FN26" s="327">
        <v>78.599999999999994</v>
      </c>
      <c r="FO26" s="327">
        <v>79.599999999999994</v>
      </c>
      <c r="FP26" s="327">
        <v>80.099999999999994</v>
      </c>
      <c r="FQ26" s="327">
        <v>80.400000000000006</v>
      </c>
      <c r="FR26" s="327">
        <v>80.099999999999994</v>
      </c>
      <c r="FS26" s="327">
        <v>79.2</v>
      </c>
      <c r="FT26" s="327">
        <v>80.900000000000006</v>
      </c>
      <c r="FU26" s="327">
        <v>79.8</v>
      </c>
      <c r="FV26" s="327">
        <v>81.7</v>
      </c>
      <c r="FW26" s="327">
        <v>80.3</v>
      </c>
      <c r="FX26" s="327">
        <v>82.7</v>
      </c>
      <c r="FY26" s="327">
        <v>83.2</v>
      </c>
      <c r="FZ26" s="327">
        <v>82.2</v>
      </c>
      <c r="GA26" s="327">
        <v>82.8</v>
      </c>
      <c r="GB26" s="327">
        <v>82.3</v>
      </c>
      <c r="GC26" s="327">
        <v>81.900000000000006</v>
      </c>
      <c r="GD26" s="430"/>
      <c r="GE26" s="431" t="s">
        <v>91</v>
      </c>
      <c r="GF26" s="327">
        <v>82.2</v>
      </c>
      <c r="GG26" s="327">
        <v>81.400000000000006</v>
      </c>
      <c r="GH26" s="327">
        <v>81.8</v>
      </c>
      <c r="GI26" s="327">
        <v>81.2</v>
      </c>
      <c r="GJ26" s="327">
        <v>82.5</v>
      </c>
      <c r="GK26" s="327">
        <v>81.099999999999994</v>
      </c>
      <c r="GL26" s="327">
        <v>82.9</v>
      </c>
      <c r="GM26" s="327">
        <v>83.6</v>
      </c>
      <c r="GN26" s="327">
        <v>82.4</v>
      </c>
      <c r="GO26" s="327">
        <v>83.2</v>
      </c>
      <c r="GP26" s="327">
        <v>83.3</v>
      </c>
      <c r="GQ26" s="459"/>
      <c r="GR26" s="459"/>
    </row>
    <row r="27" spans="1:200" s="405" customFormat="1" ht="80.099999999999994" customHeight="1">
      <c r="A27" s="432"/>
      <c r="B27" s="432"/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3"/>
      <c r="AR27" s="433"/>
      <c r="AS27" s="432"/>
      <c r="AT27" s="432"/>
      <c r="AU27" s="433"/>
      <c r="AV27" s="433"/>
      <c r="AW27" s="433"/>
      <c r="AX27" s="433"/>
      <c r="AY27" s="433"/>
      <c r="AZ27" s="433"/>
      <c r="BA27" s="432"/>
      <c r="BB27" s="432"/>
      <c r="BC27" s="433"/>
      <c r="BD27" s="433"/>
      <c r="BE27" s="433"/>
      <c r="BF27" s="433"/>
      <c r="BG27" s="433"/>
      <c r="BH27" s="433"/>
      <c r="BI27" s="433"/>
      <c r="BJ27" s="433"/>
      <c r="BK27" s="433"/>
      <c r="BL27" s="433"/>
      <c r="BM27" s="433"/>
      <c r="BN27" s="433"/>
      <c r="BO27" s="433"/>
      <c r="BP27" s="433"/>
      <c r="BQ27" s="433"/>
      <c r="BR27" s="433"/>
      <c r="BS27" s="433"/>
      <c r="BT27" s="433"/>
      <c r="BU27" s="433"/>
      <c r="BV27" s="433"/>
      <c r="BW27" s="433"/>
      <c r="BX27" s="433"/>
      <c r="BY27" s="433"/>
      <c r="BZ27" s="433"/>
      <c r="CA27" s="433"/>
      <c r="CB27" s="433"/>
      <c r="CC27" s="433"/>
      <c r="CD27" s="433"/>
      <c r="CE27" s="433"/>
      <c r="CF27" s="432"/>
      <c r="CG27" s="432"/>
      <c r="CH27" s="433"/>
      <c r="CI27" s="433"/>
      <c r="CJ27" s="433"/>
      <c r="CK27" s="433"/>
      <c r="CL27" s="433"/>
      <c r="CM27" s="433"/>
      <c r="CN27" s="433"/>
      <c r="CO27" s="433"/>
      <c r="CP27" s="433"/>
      <c r="CQ27" s="432"/>
      <c r="CR27" s="432"/>
      <c r="CS27" s="433"/>
      <c r="CT27" s="433"/>
      <c r="CU27" s="433"/>
      <c r="CV27" s="433"/>
      <c r="CW27" s="433"/>
      <c r="CX27" s="433"/>
      <c r="CY27" s="433"/>
      <c r="CZ27" s="433"/>
      <c r="DA27" s="433"/>
      <c r="DB27" s="433"/>
      <c r="DC27" s="433"/>
      <c r="DD27" s="433"/>
      <c r="DE27" s="433"/>
      <c r="DF27" s="433"/>
      <c r="DG27" s="433"/>
      <c r="DH27" s="433"/>
      <c r="DI27" s="433"/>
      <c r="DJ27" s="433"/>
      <c r="DK27" s="433"/>
      <c r="DL27" s="433"/>
      <c r="DM27" s="433"/>
      <c r="DN27" s="433"/>
      <c r="DO27" s="433"/>
      <c r="DP27" s="433"/>
      <c r="DQ27" s="433"/>
      <c r="DR27" s="433"/>
      <c r="DS27" s="432"/>
      <c r="DT27" s="432"/>
      <c r="DU27" s="433"/>
      <c r="DV27" s="433"/>
      <c r="DW27" s="433"/>
      <c r="DX27" s="433"/>
      <c r="DY27" s="433"/>
      <c r="DZ27" s="433"/>
      <c r="EA27" s="433"/>
      <c r="EB27" s="433"/>
      <c r="EC27" s="433"/>
      <c r="ED27" s="433"/>
      <c r="EE27" s="433"/>
      <c r="EF27" s="433"/>
      <c r="EG27" s="433"/>
      <c r="EH27" s="433"/>
      <c r="EI27" s="433"/>
      <c r="EJ27" s="433"/>
      <c r="EK27" s="433"/>
      <c r="EL27" s="433"/>
      <c r="EM27" s="433"/>
      <c r="EN27" s="433"/>
      <c r="EO27" s="433"/>
      <c r="EP27" s="433"/>
      <c r="EQ27" s="433"/>
      <c r="ER27" s="433"/>
      <c r="ES27" s="433"/>
      <c r="ET27" s="433"/>
      <c r="EU27" s="432"/>
      <c r="EV27" s="432"/>
      <c r="EW27" s="433"/>
      <c r="EX27" s="433"/>
      <c r="EY27" s="433"/>
      <c r="EZ27" s="433"/>
      <c r="FA27" s="433"/>
      <c r="FB27" s="433"/>
      <c r="FC27" s="433"/>
      <c r="FD27" s="433"/>
      <c r="FE27" s="433"/>
      <c r="FF27" s="433"/>
      <c r="FG27" s="433"/>
      <c r="FH27" s="433"/>
      <c r="FI27" s="433"/>
      <c r="FJ27" s="433"/>
      <c r="FK27" s="433"/>
      <c r="FL27" s="433"/>
      <c r="FM27" s="433"/>
      <c r="FN27" s="433"/>
      <c r="FO27" s="433"/>
      <c r="FP27" s="433"/>
      <c r="FQ27" s="433"/>
      <c r="FR27" s="433"/>
      <c r="FS27" s="433"/>
      <c r="FT27" s="433"/>
      <c r="FU27" s="433"/>
      <c r="FV27" s="433"/>
      <c r="FW27" s="433"/>
      <c r="FX27" s="433"/>
      <c r="FY27" s="433"/>
      <c r="FZ27" s="433"/>
      <c r="GA27" s="433"/>
      <c r="GB27" s="433"/>
      <c r="GC27" s="433"/>
      <c r="GD27" s="432"/>
      <c r="GE27" s="432"/>
      <c r="GF27" s="433"/>
      <c r="GG27" s="433"/>
      <c r="GH27" s="433"/>
      <c r="GI27" s="433"/>
      <c r="GJ27" s="433"/>
      <c r="GK27" s="433"/>
      <c r="GL27" s="433"/>
      <c r="GM27" s="433"/>
      <c r="GN27" s="433"/>
      <c r="GO27" s="433"/>
      <c r="GP27" s="433"/>
      <c r="GQ27" s="334"/>
      <c r="GR27" s="334"/>
    </row>
    <row r="28" spans="1:200" s="406" customFormat="1" ht="18" customHeight="1">
      <c r="A28" s="434"/>
      <c r="B28" s="434"/>
      <c r="C28" s="435"/>
      <c r="D28" s="435"/>
      <c r="E28" s="435"/>
      <c r="F28" s="435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436"/>
      <c r="X28" s="436"/>
      <c r="Y28" s="436"/>
      <c r="Z28" s="436"/>
      <c r="AA28" s="436"/>
      <c r="AB28" s="436"/>
      <c r="AC28" s="436"/>
      <c r="AD28" s="436"/>
      <c r="AE28" s="449"/>
      <c r="AF28" s="449"/>
      <c r="AG28" s="449"/>
      <c r="AH28" s="449"/>
      <c r="AI28" s="449"/>
      <c r="AJ28" s="449"/>
      <c r="AK28" s="449"/>
      <c r="AL28" s="449"/>
      <c r="AM28" s="449"/>
      <c r="AN28" s="449"/>
      <c r="AO28" s="449"/>
      <c r="AP28" s="449"/>
      <c r="AQ28" s="449"/>
      <c r="AR28" s="449"/>
      <c r="AS28" s="434"/>
      <c r="AT28" s="434"/>
      <c r="AU28" s="449"/>
      <c r="AV28" s="449"/>
      <c r="AW28" s="449"/>
      <c r="AX28" s="449"/>
      <c r="AY28" s="449"/>
      <c r="AZ28" s="449"/>
      <c r="BA28" s="434"/>
      <c r="BB28" s="434"/>
      <c r="BC28" s="449"/>
      <c r="BD28" s="449"/>
      <c r="BE28" s="449"/>
      <c r="BF28" s="436"/>
      <c r="BG28" s="436"/>
      <c r="BH28" s="436"/>
      <c r="BI28" s="436"/>
      <c r="BJ28" s="436"/>
      <c r="BK28" s="436"/>
      <c r="BL28" s="436"/>
      <c r="BM28" s="436"/>
      <c r="BN28" s="436"/>
      <c r="BO28" s="436"/>
      <c r="BP28" s="436"/>
      <c r="BQ28" s="436"/>
      <c r="BR28" s="436"/>
      <c r="BS28" s="436"/>
      <c r="BT28" s="436"/>
      <c r="BU28" s="436"/>
      <c r="BV28" s="436"/>
      <c r="BW28" s="436"/>
      <c r="BX28" s="436"/>
      <c r="BY28" s="436"/>
      <c r="BZ28" s="449"/>
      <c r="CA28" s="449"/>
      <c r="CB28" s="449"/>
      <c r="CC28" s="449"/>
      <c r="CD28" s="449"/>
      <c r="CE28" s="449"/>
      <c r="CF28" s="434"/>
      <c r="CG28" s="434"/>
      <c r="CH28" s="449"/>
      <c r="CI28" s="449"/>
      <c r="CJ28" s="449"/>
      <c r="CK28" s="449"/>
      <c r="CL28" s="449"/>
      <c r="CM28" s="449"/>
      <c r="CN28" s="449"/>
      <c r="CO28" s="449"/>
      <c r="CP28" s="449"/>
      <c r="CQ28" s="434"/>
      <c r="CR28" s="434"/>
      <c r="CS28" s="449"/>
      <c r="CT28" s="449"/>
      <c r="CU28" s="449"/>
      <c r="CV28" s="449"/>
      <c r="CW28" s="449"/>
      <c r="CX28" s="449"/>
      <c r="CY28" s="449"/>
      <c r="CZ28" s="449"/>
      <c r="DA28" s="449"/>
      <c r="DB28" s="449"/>
      <c r="DC28" s="449"/>
      <c r="DD28" s="449"/>
      <c r="DE28" s="449"/>
      <c r="DF28" s="449"/>
      <c r="DG28" s="449"/>
      <c r="DH28" s="449"/>
      <c r="DI28" s="449"/>
      <c r="DJ28" s="449"/>
      <c r="DK28" s="449"/>
      <c r="DL28" s="449"/>
      <c r="DM28" s="449"/>
      <c r="DN28" s="449"/>
      <c r="DO28" s="449"/>
      <c r="DP28" s="449"/>
      <c r="DQ28" s="449"/>
      <c r="DR28" s="449"/>
      <c r="DS28" s="434"/>
      <c r="DT28" s="434"/>
      <c r="DU28" s="449"/>
      <c r="DV28" s="449"/>
      <c r="DW28" s="449"/>
      <c r="DX28" s="449"/>
      <c r="DY28" s="449"/>
      <c r="DZ28" s="449"/>
      <c r="EA28" s="449"/>
      <c r="EB28" s="449"/>
      <c r="EC28" s="449"/>
      <c r="ED28" s="449"/>
      <c r="EE28" s="449"/>
      <c r="EF28" s="449"/>
      <c r="EG28" s="449"/>
      <c r="EH28" s="449"/>
      <c r="EI28" s="449"/>
      <c r="EJ28" s="449"/>
      <c r="EK28" s="449"/>
      <c r="EL28" s="449"/>
      <c r="EM28" s="449"/>
      <c r="EN28" s="449"/>
      <c r="EO28" s="449"/>
      <c r="EP28" s="449"/>
      <c r="EQ28" s="449"/>
      <c r="ER28" s="449"/>
      <c r="ES28" s="449"/>
      <c r="ET28" s="449"/>
      <c r="EU28" s="434"/>
      <c r="EV28" s="434"/>
      <c r="EW28" s="449"/>
      <c r="EX28" s="449"/>
      <c r="EY28" s="449"/>
      <c r="EZ28" s="449"/>
      <c r="FA28" s="449"/>
      <c r="FB28" s="449"/>
      <c r="FC28" s="449"/>
      <c r="FD28" s="449"/>
      <c r="FE28" s="449"/>
      <c r="FF28" s="449"/>
      <c r="FG28" s="449"/>
      <c r="FH28" s="449"/>
      <c r="FI28" s="449"/>
      <c r="FJ28" s="449"/>
      <c r="FK28" s="449"/>
      <c r="FL28" s="449"/>
      <c r="FM28" s="449"/>
      <c r="FN28" s="449"/>
      <c r="FO28" s="449"/>
      <c r="FP28" s="449"/>
      <c r="FQ28" s="449"/>
      <c r="FR28" s="449"/>
      <c r="FS28" s="449"/>
      <c r="FT28" s="449"/>
      <c r="FU28" s="449"/>
      <c r="FV28" s="449"/>
      <c r="FW28" s="449"/>
      <c r="FX28" s="449"/>
      <c r="FY28" s="449"/>
      <c r="FZ28" s="449"/>
      <c r="GA28" s="449"/>
      <c r="GB28" s="449"/>
      <c r="GC28" s="449"/>
      <c r="GD28" s="434"/>
      <c r="GE28" s="434"/>
      <c r="GF28" s="449"/>
      <c r="GG28" s="449"/>
      <c r="GH28" s="449"/>
      <c r="GI28" s="449"/>
      <c r="GJ28" s="449"/>
      <c r="GK28" s="449"/>
      <c r="GL28" s="449"/>
      <c r="GM28" s="449"/>
      <c r="GN28" s="449"/>
      <c r="GO28" s="449"/>
      <c r="GP28" s="449"/>
    </row>
    <row r="29" spans="1:200" ht="22.8">
      <c r="A29" s="434"/>
      <c r="B29" s="434"/>
      <c r="C29" s="435"/>
      <c r="D29" s="435"/>
      <c r="E29" s="435"/>
      <c r="F29" s="435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6"/>
      <c r="Y29" s="436"/>
      <c r="Z29" s="436"/>
      <c r="AA29" s="436"/>
      <c r="AB29" s="436"/>
      <c r="AC29" s="436"/>
      <c r="AD29" s="436"/>
      <c r="AE29" s="449"/>
      <c r="AF29" s="449"/>
      <c r="AG29" s="449"/>
      <c r="AH29" s="449"/>
      <c r="AI29" s="449"/>
      <c r="AJ29" s="449"/>
      <c r="AK29" s="449"/>
      <c r="AL29" s="449"/>
      <c r="AM29" s="449"/>
      <c r="AN29" s="449"/>
      <c r="AO29" s="449"/>
      <c r="AP29" s="449"/>
      <c r="AQ29" s="449"/>
      <c r="AR29" s="449"/>
      <c r="AS29" s="434"/>
      <c r="AT29" s="434"/>
      <c r="AU29" s="449"/>
      <c r="AV29" s="449"/>
      <c r="AW29" s="449"/>
      <c r="AX29" s="449"/>
      <c r="AY29" s="449"/>
      <c r="AZ29" s="449"/>
      <c r="BA29" s="434"/>
      <c r="BB29" s="434"/>
      <c r="BC29" s="449"/>
      <c r="BD29" s="449"/>
      <c r="BE29" s="449"/>
      <c r="BF29" s="436"/>
      <c r="BG29" s="436"/>
      <c r="BH29" s="436"/>
      <c r="BI29" s="436"/>
      <c r="BJ29" s="436"/>
      <c r="BK29" s="436"/>
      <c r="BL29" s="436"/>
      <c r="BM29" s="436"/>
      <c r="BN29" s="436"/>
      <c r="BO29" s="436"/>
      <c r="BP29" s="436"/>
      <c r="BQ29" s="436"/>
      <c r="BR29" s="436"/>
      <c r="BS29" s="436"/>
      <c r="BT29" s="436"/>
      <c r="BU29" s="436"/>
      <c r="BV29" s="436"/>
      <c r="BW29" s="436"/>
      <c r="BX29" s="436"/>
      <c r="BY29" s="436"/>
      <c r="BZ29" s="449"/>
      <c r="CA29" s="449"/>
      <c r="CB29" s="449"/>
      <c r="CC29" s="449"/>
      <c r="CD29" s="449"/>
      <c r="CE29" s="449"/>
      <c r="CF29" s="434"/>
      <c r="CG29" s="434"/>
      <c r="CH29" s="449"/>
      <c r="CI29" s="449"/>
      <c r="CJ29" s="449"/>
      <c r="CK29" s="449"/>
      <c r="CL29" s="449"/>
      <c r="CM29" s="449"/>
      <c r="CN29" s="449"/>
      <c r="CO29" s="449"/>
      <c r="CP29" s="449"/>
      <c r="CQ29" s="434"/>
      <c r="CR29" s="434"/>
      <c r="CS29" s="449"/>
      <c r="CT29" s="449"/>
      <c r="CU29" s="449"/>
      <c r="CV29" s="449"/>
      <c r="CW29" s="449"/>
      <c r="CX29" s="449"/>
      <c r="CY29" s="449"/>
      <c r="CZ29" s="449"/>
      <c r="DA29" s="449"/>
      <c r="DB29" s="449"/>
      <c r="DC29" s="449"/>
      <c r="DD29" s="449"/>
      <c r="DE29" s="449"/>
      <c r="DF29" s="449"/>
      <c r="DG29" s="449"/>
      <c r="DH29" s="449"/>
      <c r="DI29" s="449"/>
      <c r="DJ29" s="449"/>
      <c r="DK29" s="449"/>
      <c r="DL29" s="449"/>
      <c r="DM29" s="449"/>
      <c r="DN29" s="449"/>
      <c r="DO29" s="449"/>
      <c r="DP29" s="449"/>
      <c r="DQ29" s="449"/>
      <c r="DR29" s="449"/>
      <c r="DS29" s="434"/>
      <c r="DT29" s="434"/>
      <c r="DU29" s="449"/>
      <c r="DV29" s="449"/>
      <c r="DW29" s="449"/>
      <c r="DX29" s="449"/>
      <c r="DY29" s="449"/>
      <c r="DZ29" s="449"/>
      <c r="EA29" s="449"/>
      <c r="EB29" s="449"/>
      <c r="EC29" s="449"/>
      <c r="ED29" s="449"/>
      <c r="EE29" s="449"/>
      <c r="EF29" s="449"/>
      <c r="EG29" s="449"/>
      <c r="EH29" s="449"/>
      <c r="EI29" s="449"/>
      <c r="EJ29" s="449"/>
      <c r="EK29" s="449"/>
      <c r="EL29" s="449"/>
      <c r="EM29" s="449"/>
      <c r="EN29" s="449"/>
      <c r="EO29" s="449"/>
      <c r="EP29" s="449"/>
      <c r="EQ29" s="449"/>
      <c r="ER29" s="449"/>
      <c r="ES29" s="449"/>
      <c r="ET29" s="449"/>
      <c r="EU29" s="434"/>
      <c r="EV29" s="434"/>
      <c r="EW29" s="449"/>
      <c r="EX29" s="449"/>
      <c r="EY29" s="449"/>
      <c r="EZ29" s="449"/>
      <c r="FA29" s="449"/>
      <c r="FB29" s="449"/>
      <c r="FC29" s="449"/>
      <c r="FD29" s="449"/>
      <c r="FE29" s="449"/>
      <c r="FF29" s="449"/>
      <c r="FG29" s="449"/>
      <c r="FH29" s="449"/>
      <c r="FI29" s="449"/>
      <c r="FJ29" s="449"/>
      <c r="FK29" s="449"/>
      <c r="FL29" s="449"/>
      <c r="FM29" s="449"/>
      <c r="FN29" s="449"/>
      <c r="FO29" s="449"/>
      <c r="FP29" s="449"/>
      <c r="FQ29" s="449"/>
      <c r="FR29" s="449"/>
      <c r="FS29" s="449"/>
      <c r="FT29" s="449"/>
      <c r="FU29" s="449"/>
      <c r="FV29" s="449"/>
      <c r="FW29" s="449"/>
      <c r="FX29" s="449"/>
      <c r="FY29" s="449"/>
      <c r="FZ29" s="449"/>
      <c r="GA29" s="449"/>
      <c r="GB29" s="449"/>
      <c r="GC29" s="449"/>
      <c r="GD29" s="434"/>
      <c r="GE29" s="434"/>
      <c r="GF29" s="449"/>
      <c r="GG29" s="449"/>
      <c r="GH29" s="449"/>
      <c r="GI29" s="449"/>
      <c r="GJ29" s="449"/>
      <c r="GK29" s="449"/>
      <c r="GL29" s="449"/>
      <c r="GM29" s="449"/>
      <c r="GN29" s="449"/>
      <c r="GO29" s="449"/>
      <c r="GP29" s="449"/>
    </row>
    <row r="30" spans="1:200" ht="22.8">
      <c r="A30" s="434"/>
      <c r="B30" s="434"/>
      <c r="C30" s="437"/>
      <c r="D30" s="437"/>
      <c r="E30" s="437"/>
      <c r="F30" s="437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38"/>
      <c r="R30" s="438"/>
      <c r="S30" s="438"/>
      <c r="T30" s="438"/>
      <c r="U30" s="438"/>
      <c r="V30" s="438"/>
      <c r="W30" s="438"/>
      <c r="X30" s="438"/>
      <c r="Y30" s="438"/>
      <c r="Z30" s="438"/>
      <c r="AA30" s="438"/>
      <c r="AB30" s="438"/>
      <c r="AC30" s="438"/>
      <c r="AD30" s="438"/>
      <c r="AE30" s="438"/>
      <c r="AF30" s="438"/>
      <c r="AG30" s="438"/>
      <c r="AH30" s="438"/>
      <c r="AI30" s="438"/>
      <c r="AJ30" s="438"/>
      <c r="AK30" s="438"/>
      <c r="AL30" s="438"/>
      <c r="AM30" s="438"/>
      <c r="AN30" s="438"/>
      <c r="AO30" s="438"/>
      <c r="AP30" s="438"/>
      <c r="AQ30" s="438"/>
      <c r="AR30" s="438"/>
      <c r="AS30" s="434"/>
      <c r="AT30" s="434"/>
      <c r="AU30" s="438"/>
      <c r="AV30" s="438"/>
      <c r="AW30" s="438"/>
      <c r="AX30" s="438"/>
      <c r="AY30" s="438"/>
      <c r="AZ30" s="438"/>
      <c r="BA30" s="434"/>
      <c r="BB30" s="434"/>
      <c r="BC30" s="438"/>
      <c r="BD30" s="438"/>
      <c r="BE30" s="438"/>
      <c r="BF30" s="438"/>
      <c r="BG30" s="438"/>
      <c r="BH30" s="438"/>
      <c r="BI30" s="438"/>
      <c r="BJ30" s="438"/>
      <c r="BK30" s="438"/>
      <c r="BL30" s="438"/>
      <c r="BM30" s="438"/>
      <c r="BN30" s="438"/>
      <c r="BO30" s="438"/>
      <c r="BP30" s="438"/>
      <c r="BQ30" s="438"/>
      <c r="BR30" s="438"/>
      <c r="BS30" s="438"/>
      <c r="BT30" s="438"/>
      <c r="BU30" s="438"/>
      <c r="BV30" s="438"/>
      <c r="BW30" s="438"/>
      <c r="BX30" s="438"/>
      <c r="BY30" s="438"/>
      <c r="BZ30" s="438"/>
      <c r="CA30" s="438"/>
      <c r="CB30" s="438"/>
      <c r="CC30" s="438"/>
      <c r="CD30" s="438"/>
      <c r="CE30" s="438"/>
      <c r="CF30" s="434"/>
      <c r="CG30" s="434"/>
      <c r="CH30" s="438"/>
      <c r="CI30" s="438"/>
      <c r="CJ30" s="438"/>
      <c r="CK30" s="438"/>
      <c r="CL30" s="438"/>
      <c r="CM30" s="438"/>
      <c r="CN30" s="438"/>
      <c r="CO30" s="438"/>
      <c r="CP30" s="438"/>
      <c r="CQ30" s="434"/>
      <c r="CR30" s="434"/>
      <c r="CS30" s="438"/>
      <c r="CT30" s="438"/>
      <c r="CU30" s="438"/>
      <c r="CV30" s="438"/>
      <c r="CW30" s="438"/>
      <c r="CX30" s="438"/>
      <c r="CY30" s="438"/>
      <c r="CZ30" s="438"/>
      <c r="DA30" s="438"/>
      <c r="DB30" s="438"/>
      <c r="DC30" s="438"/>
      <c r="DD30" s="438"/>
      <c r="DE30" s="438"/>
      <c r="DF30" s="438"/>
      <c r="DG30" s="438"/>
      <c r="DH30" s="438"/>
      <c r="DI30" s="438"/>
      <c r="DJ30" s="438"/>
      <c r="DK30" s="438"/>
      <c r="DL30" s="438"/>
      <c r="DM30" s="438"/>
      <c r="DN30" s="438"/>
      <c r="DO30" s="438"/>
      <c r="DP30" s="438"/>
      <c r="DQ30" s="438"/>
      <c r="DR30" s="438"/>
      <c r="DS30" s="434"/>
      <c r="DT30" s="434"/>
      <c r="DU30" s="438"/>
      <c r="DV30" s="438"/>
      <c r="DW30" s="438"/>
      <c r="DX30" s="438"/>
      <c r="DY30" s="438"/>
      <c r="DZ30" s="438"/>
      <c r="EA30" s="438"/>
      <c r="EB30" s="438"/>
      <c r="EC30" s="438"/>
      <c r="ED30" s="438"/>
      <c r="EE30" s="438"/>
      <c r="EF30" s="438"/>
      <c r="EG30" s="438"/>
      <c r="EH30" s="438"/>
      <c r="EI30" s="438"/>
      <c r="EJ30" s="438"/>
      <c r="EK30" s="438"/>
      <c r="EL30" s="438"/>
      <c r="EM30" s="438"/>
      <c r="EN30" s="438"/>
      <c r="EO30" s="438"/>
      <c r="EP30" s="438"/>
      <c r="EQ30" s="438"/>
      <c r="ER30" s="438"/>
      <c r="ES30" s="438"/>
      <c r="ET30" s="438"/>
      <c r="EU30" s="434"/>
      <c r="EV30" s="434"/>
      <c r="EW30" s="438"/>
      <c r="EX30" s="438"/>
      <c r="EY30" s="438"/>
      <c r="EZ30" s="438"/>
      <c r="FA30" s="438"/>
      <c r="FB30" s="438"/>
      <c r="FC30" s="438"/>
      <c r="FD30" s="438"/>
      <c r="FE30" s="438"/>
      <c r="FF30" s="438"/>
      <c r="FG30" s="438"/>
      <c r="FH30" s="438"/>
      <c r="FI30" s="438"/>
      <c r="FJ30" s="438"/>
      <c r="FK30" s="438"/>
      <c r="FL30" s="438"/>
      <c r="FM30" s="438"/>
      <c r="FN30" s="438"/>
      <c r="FO30" s="438"/>
      <c r="FP30" s="438"/>
      <c r="FQ30" s="438"/>
      <c r="FR30" s="438"/>
      <c r="FS30" s="438"/>
      <c r="FT30" s="438"/>
      <c r="FU30" s="438"/>
      <c r="FV30" s="438"/>
      <c r="FW30" s="438"/>
      <c r="FX30" s="438"/>
      <c r="FY30" s="438"/>
      <c r="FZ30" s="438"/>
      <c r="GA30" s="438"/>
      <c r="GB30" s="438"/>
      <c r="GC30" s="438"/>
      <c r="GD30" s="434"/>
      <c r="GE30" s="434"/>
      <c r="GF30" s="438"/>
      <c r="GG30" s="438"/>
      <c r="GH30" s="438"/>
      <c r="GI30" s="438"/>
      <c r="GJ30" s="438"/>
      <c r="GK30" s="438"/>
      <c r="GL30" s="438"/>
      <c r="GM30" s="438"/>
      <c r="GN30" s="438"/>
      <c r="GO30" s="438"/>
      <c r="GP30" s="438"/>
    </row>
    <row r="31" spans="1:200" ht="22.8">
      <c r="A31" s="434"/>
      <c r="B31" s="434"/>
      <c r="C31" s="437"/>
      <c r="D31" s="437"/>
      <c r="E31" s="437"/>
      <c r="F31" s="437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39"/>
      <c r="AS31" s="434"/>
      <c r="AT31" s="434"/>
      <c r="AU31" s="439"/>
      <c r="AV31" s="439"/>
      <c r="AW31" s="439"/>
      <c r="AX31" s="439"/>
      <c r="AY31" s="439"/>
      <c r="AZ31" s="439"/>
      <c r="BA31" s="434"/>
      <c r="BB31" s="434"/>
      <c r="BC31" s="439"/>
      <c r="BD31" s="439"/>
      <c r="BE31" s="439"/>
      <c r="BF31" s="439"/>
      <c r="BG31" s="439"/>
      <c r="BH31" s="439"/>
      <c r="BI31" s="439"/>
      <c r="BJ31" s="439"/>
      <c r="BK31" s="439"/>
      <c r="BL31" s="439"/>
      <c r="BM31" s="439"/>
      <c r="BN31" s="439"/>
      <c r="BO31" s="439"/>
      <c r="BP31" s="439"/>
      <c r="BQ31" s="439"/>
      <c r="BR31" s="439"/>
      <c r="BS31" s="439"/>
      <c r="BT31" s="439"/>
      <c r="BU31" s="439"/>
      <c r="BV31" s="439"/>
      <c r="BW31" s="439"/>
      <c r="BX31" s="439"/>
      <c r="BY31" s="439"/>
      <c r="BZ31" s="439"/>
      <c r="CA31" s="439"/>
      <c r="CB31" s="439"/>
      <c r="CC31" s="439"/>
      <c r="CD31" s="439"/>
      <c r="CE31" s="439"/>
      <c r="CF31" s="434"/>
      <c r="CG31" s="434"/>
      <c r="CH31" s="439"/>
      <c r="CI31" s="439"/>
      <c r="CJ31" s="439"/>
      <c r="CK31" s="439"/>
      <c r="CL31" s="439"/>
      <c r="CM31" s="439"/>
      <c r="CN31" s="439"/>
      <c r="CO31" s="439"/>
      <c r="CP31" s="439"/>
      <c r="CQ31" s="434"/>
      <c r="CR31" s="434"/>
      <c r="CS31" s="439"/>
      <c r="CT31" s="439"/>
      <c r="CU31" s="439"/>
      <c r="CV31" s="439"/>
      <c r="CW31" s="439"/>
      <c r="CX31" s="439"/>
      <c r="CY31" s="439"/>
      <c r="CZ31" s="439"/>
      <c r="DA31" s="439"/>
      <c r="DB31" s="439"/>
      <c r="DC31" s="439"/>
      <c r="DD31" s="439"/>
      <c r="DE31" s="439"/>
      <c r="DF31" s="439"/>
      <c r="DG31" s="439"/>
      <c r="DH31" s="439"/>
      <c r="DI31" s="439"/>
      <c r="DJ31" s="439"/>
      <c r="DK31" s="439"/>
      <c r="DL31" s="439"/>
      <c r="DM31" s="439"/>
      <c r="DN31" s="439"/>
      <c r="DO31" s="439"/>
      <c r="DP31" s="439"/>
      <c r="DQ31" s="439"/>
      <c r="DR31" s="439"/>
      <c r="DS31" s="434"/>
      <c r="DT31" s="434"/>
      <c r="DU31" s="439"/>
      <c r="DV31" s="439"/>
      <c r="DW31" s="439"/>
      <c r="DX31" s="439"/>
      <c r="DY31" s="439"/>
      <c r="DZ31" s="439"/>
      <c r="EA31" s="439"/>
      <c r="EB31" s="439"/>
      <c r="EC31" s="439"/>
      <c r="ED31" s="439"/>
      <c r="EE31" s="439"/>
      <c r="EF31" s="439"/>
      <c r="EG31" s="439"/>
      <c r="EH31" s="439"/>
      <c r="EI31" s="439"/>
      <c r="EJ31" s="439"/>
      <c r="EK31" s="439"/>
      <c r="EL31" s="439"/>
      <c r="EM31" s="439"/>
      <c r="EN31" s="439"/>
      <c r="EO31" s="439"/>
      <c r="EP31" s="439"/>
      <c r="EQ31" s="439"/>
      <c r="ER31" s="439"/>
      <c r="ES31" s="439"/>
      <c r="ET31" s="439"/>
      <c r="EU31" s="434"/>
      <c r="EV31" s="434"/>
      <c r="EW31" s="439"/>
      <c r="EX31" s="439"/>
      <c r="EY31" s="439"/>
      <c r="EZ31" s="439"/>
      <c r="FA31" s="439"/>
      <c r="FB31" s="439"/>
      <c r="FC31" s="439"/>
      <c r="FD31" s="439"/>
      <c r="FE31" s="439"/>
      <c r="FF31" s="439"/>
      <c r="FG31" s="439"/>
      <c r="FH31" s="439"/>
      <c r="FI31" s="439"/>
      <c r="FJ31" s="439"/>
      <c r="FK31" s="439"/>
      <c r="FL31" s="439"/>
      <c r="FM31" s="439"/>
      <c r="FN31" s="439"/>
      <c r="FO31" s="439"/>
      <c r="FP31" s="439"/>
      <c r="FQ31" s="439"/>
      <c r="FR31" s="439"/>
      <c r="FS31" s="439"/>
      <c r="FT31" s="439"/>
      <c r="FU31" s="439"/>
      <c r="FV31" s="439"/>
      <c r="FW31" s="439"/>
      <c r="FX31" s="439"/>
      <c r="FY31" s="439"/>
      <c r="FZ31" s="439"/>
      <c r="GA31" s="439"/>
      <c r="GB31" s="439"/>
      <c r="GC31" s="439"/>
      <c r="GD31" s="434"/>
      <c r="GE31" s="434"/>
      <c r="GF31" s="439"/>
      <c r="GG31" s="439"/>
      <c r="GH31" s="439"/>
      <c r="GI31" s="439"/>
      <c r="GJ31" s="439"/>
      <c r="GK31" s="439"/>
      <c r="GL31" s="439"/>
      <c r="GM31" s="439"/>
      <c r="GN31" s="439"/>
      <c r="GO31" s="439"/>
      <c r="GP31" s="439"/>
    </row>
    <row r="32" spans="1:200" ht="22.8">
      <c r="A32" s="434"/>
      <c r="B32" s="434"/>
      <c r="C32" s="440"/>
      <c r="D32" s="440"/>
      <c r="E32" s="440"/>
      <c r="F32" s="440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441"/>
      <c r="Y32" s="441"/>
      <c r="Z32" s="441"/>
      <c r="AA32" s="441"/>
      <c r="AB32" s="441"/>
      <c r="AC32" s="441"/>
      <c r="AD32" s="441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34"/>
      <c r="AT32" s="434"/>
      <c r="AU32" s="405"/>
      <c r="AV32" s="405"/>
      <c r="AW32" s="405"/>
      <c r="AX32" s="405"/>
      <c r="AY32" s="405"/>
      <c r="AZ32" s="405"/>
      <c r="BA32" s="434"/>
      <c r="BB32" s="434"/>
      <c r="BC32" s="405"/>
      <c r="BD32" s="405"/>
      <c r="BE32" s="405"/>
      <c r="BF32" s="441"/>
      <c r="BG32" s="441"/>
      <c r="BH32" s="441"/>
      <c r="BI32" s="441"/>
      <c r="BJ32" s="441"/>
      <c r="BK32" s="441"/>
      <c r="BL32" s="441"/>
      <c r="BM32" s="441"/>
      <c r="BN32" s="441"/>
      <c r="BO32" s="441"/>
      <c r="BP32" s="441"/>
      <c r="BQ32" s="441"/>
      <c r="BR32" s="441"/>
      <c r="BS32" s="441"/>
      <c r="BT32" s="441"/>
      <c r="BU32" s="441"/>
      <c r="BV32" s="441"/>
      <c r="BW32" s="441"/>
      <c r="BX32" s="441"/>
      <c r="BY32" s="441"/>
      <c r="BZ32" s="405"/>
      <c r="CA32" s="405"/>
      <c r="CB32" s="405"/>
      <c r="CC32" s="405"/>
      <c r="CD32" s="405"/>
      <c r="CE32" s="405"/>
      <c r="CF32" s="434"/>
      <c r="CG32" s="434"/>
      <c r="CH32" s="405"/>
      <c r="CI32" s="405"/>
      <c r="CJ32" s="405"/>
      <c r="CK32" s="405"/>
      <c r="CL32" s="405"/>
      <c r="CM32" s="405"/>
      <c r="CN32" s="405"/>
      <c r="CO32" s="405"/>
      <c r="CP32" s="405"/>
      <c r="CQ32" s="434"/>
      <c r="CR32" s="434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34"/>
      <c r="DT32" s="434"/>
      <c r="DU32" s="405"/>
      <c r="DV32" s="405"/>
      <c r="DW32" s="405"/>
      <c r="DX32" s="405"/>
      <c r="DY32" s="405"/>
      <c r="DZ32" s="405"/>
      <c r="EA32" s="405"/>
      <c r="EB32" s="405"/>
      <c r="EC32" s="405"/>
      <c r="ED32" s="405"/>
      <c r="EE32" s="405"/>
      <c r="EF32" s="405"/>
      <c r="EG32" s="405"/>
      <c r="EH32" s="405"/>
      <c r="EI32" s="405"/>
      <c r="EJ32" s="405"/>
      <c r="EK32" s="405"/>
      <c r="EL32" s="405"/>
      <c r="EM32" s="405"/>
      <c r="EN32" s="405"/>
      <c r="EO32" s="405"/>
      <c r="EP32" s="405"/>
      <c r="EQ32" s="405"/>
      <c r="ER32" s="405"/>
      <c r="ES32" s="405"/>
      <c r="ET32" s="405"/>
      <c r="EU32" s="434"/>
      <c r="EV32" s="434"/>
      <c r="EW32" s="405"/>
      <c r="EX32" s="405"/>
      <c r="EY32" s="405"/>
      <c r="EZ32" s="405"/>
      <c r="FA32" s="405"/>
      <c r="FB32" s="405"/>
      <c r="FC32" s="405"/>
      <c r="FD32" s="405"/>
      <c r="FE32" s="405"/>
      <c r="FF32" s="405"/>
      <c r="FG32" s="405"/>
      <c r="FH32" s="405"/>
      <c r="FI32" s="405"/>
      <c r="FJ32" s="405"/>
      <c r="FK32" s="405"/>
      <c r="FL32" s="405"/>
      <c r="FM32" s="405"/>
      <c r="FN32" s="405"/>
      <c r="FO32" s="405"/>
      <c r="FP32" s="405"/>
      <c r="FQ32" s="405"/>
      <c r="FR32" s="405"/>
      <c r="FS32" s="405"/>
      <c r="FT32" s="405"/>
      <c r="FU32" s="405"/>
      <c r="FV32" s="405"/>
      <c r="FW32" s="405"/>
      <c r="FX32" s="405"/>
      <c r="FY32" s="405"/>
      <c r="FZ32" s="405"/>
      <c r="GA32" s="405"/>
      <c r="GB32" s="405"/>
      <c r="GC32" s="405"/>
      <c r="GD32" s="434"/>
      <c r="GE32" s="434"/>
      <c r="GF32" s="405"/>
      <c r="GG32" s="405"/>
      <c r="GH32" s="405"/>
      <c r="GI32" s="405"/>
      <c r="GJ32" s="405"/>
      <c r="GK32" s="405"/>
      <c r="GL32" s="405"/>
      <c r="GM32" s="405"/>
      <c r="GN32" s="405"/>
      <c r="GO32" s="405"/>
      <c r="GP32" s="405"/>
    </row>
    <row r="33" spans="1:198" ht="22.8">
      <c r="A33" s="434"/>
      <c r="B33" s="434"/>
      <c r="C33" s="437"/>
      <c r="D33" s="437"/>
      <c r="E33" s="437"/>
      <c r="F33" s="437"/>
      <c r="G33" s="442"/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34"/>
      <c r="AT33" s="434"/>
      <c r="AU33" s="442"/>
      <c r="AV33" s="442"/>
      <c r="AW33" s="442"/>
      <c r="AX33" s="442"/>
      <c r="AY33" s="442"/>
      <c r="AZ33" s="442"/>
      <c r="BA33" s="434"/>
      <c r="BB33" s="434"/>
      <c r="BC33" s="442"/>
      <c r="BD33" s="442"/>
      <c r="BE33" s="442"/>
      <c r="BF33" s="442"/>
      <c r="BG33" s="442"/>
      <c r="BH33" s="442"/>
      <c r="BI33" s="442"/>
      <c r="BJ33" s="442"/>
      <c r="BK33" s="442"/>
      <c r="BL33" s="442"/>
      <c r="BM33" s="442"/>
      <c r="BN33" s="442"/>
      <c r="BO33" s="442"/>
      <c r="BP33" s="442"/>
      <c r="BQ33" s="442"/>
      <c r="BR33" s="442"/>
      <c r="BS33" s="442"/>
      <c r="BT33" s="442"/>
      <c r="BU33" s="442"/>
      <c r="BV33" s="442"/>
      <c r="BW33" s="442"/>
      <c r="BX33" s="442"/>
      <c r="BY33" s="442"/>
      <c r="BZ33" s="442"/>
      <c r="CA33" s="442"/>
      <c r="CB33" s="442"/>
      <c r="CC33" s="442"/>
      <c r="CD33" s="442"/>
      <c r="CE33" s="442"/>
      <c r="CF33" s="434"/>
      <c r="CG33" s="434"/>
      <c r="CH33" s="442"/>
      <c r="CI33" s="442"/>
      <c r="CJ33" s="442"/>
      <c r="CK33" s="442"/>
      <c r="CL33" s="442"/>
      <c r="CM33" s="442"/>
      <c r="CN33" s="442"/>
      <c r="CO33" s="442"/>
      <c r="CP33" s="442"/>
      <c r="CQ33" s="434"/>
      <c r="CR33" s="434"/>
      <c r="CS33" s="442"/>
      <c r="CT33" s="442"/>
      <c r="CU33" s="442"/>
      <c r="CV33" s="442"/>
      <c r="CW33" s="442"/>
      <c r="CX33" s="442"/>
      <c r="CY33" s="442"/>
      <c r="CZ33" s="442"/>
      <c r="DA33" s="442"/>
      <c r="DB33" s="442"/>
      <c r="DC33" s="442"/>
      <c r="DD33" s="442"/>
      <c r="DE33" s="442"/>
      <c r="DF33" s="442"/>
      <c r="DG33" s="442"/>
      <c r="DH33" s="442"/>
      <c r="DI33" s="442"/>
      <c r="DJ33" s="442"/>
      <c r="DK33" s="442"/>
      <c r="DL33" s="442"/>
      <c r="DM33" s="442"/>
      <c r="DN33" s="442"/>
      <c r="DO33" s="442"/>
      <c r="DP33" s="442"/>
      <c r="DQ33" s="442"/>
      <c r="DR33" s="442"/>
      <c r="DS33" s="434"/>
      <c r="DT33" s="434"/>
      <c r="DU33" s="442"/>
      <c r="DV33" s="442"/>
      <c r="DW33" s="442"/>
      <c r="DX33" s="442"/>
      <c r="DY33" s="442"/>
      <c r="DZ33" s="442"/>
      <c r="EA33" s="442"/>
      <c r="EB33" s="442"/>
      <c r="EC33" s="442"/>
      <c r="ED33" s="442"/>
      <c r="EE33" s="442"/>
      <c r="EF33" s="442"/>
      <c r="EG33" s="442"/>
      <c r="EH33" s="442"/>
      <c r="EI33" s="442"/>
      <c r="EJ33" s="442"/>
      <c r="EK33" s="442"/>
      <c r="EL33" s="442"/>
      <c r="EM33" s="442"/>
      <c r="EN33" s="442"/>
      <c r="EO33" s="442"/>
      <c r="EP33" s="442"/>
      <c r="EQ33" s="442"/>
      <c r="ER33" s="442"/>
      <c r="ES33" s="442"/>
      <c r="ET33" s="442"/>
      <c r="EU33" s="434"/>
      <c r="EV33" s="434"/>
      <c r="EW33" s="442"/>
      <c r="EX33" s="442"/>
      <c r="EY33" s="442"/>
      <c r="EZ33" s="442"/>
      <c r="FA33" s="442"/>
      <c r="FB33" s="442"/>
      <c r="FC33" s="442"/>
      <c r="FD33" s="442"/>
      <c r="FE33" s="442"/>
      <c r="FF33" s="442"/>
      <c r="FG33" s="442"/>
      <c r="FH33" s="442"/>
      <c r="FI33" s="442"/>
      <c r="FJ33" s="442"/>
      <c r="FK33" s="442"/>
      <c r="FL33" s="442"/>
      <c r="FM33" s="442"/>
      <c r="FN33" s="442"/>
      <c r="FO33" s="442"/>
      <c r="FP33" s="442"/>
      <c r="FQ33" s="442"/>
      <c r="FR33" s="442"/>
      <c r="FS33" s="442"/>
      <c r="FT33" s="442"/>
      <c r="FU33" s="442"/>
      <c r="FV33" s="442"/>
      <c r="FW33" s="442"/>
      <c r="FX33" s="442"/>
      <c r="FY33" s="442"/>
      <c r="FZ33" s="442"/>
      <c r="GA33" s="442"/>
      <c r="GB33" s="442"/>
      <c r="GC33" s="442"/>
      <c r="GD33" s="434"/>
      <c r="GE33" s="434"/>
      <c r="GF33" s="442"/>
      <c r="GG33" s="442"/>
      <c r="GH33" s="442"/>
      <c r="GI33" s="442"/>
      <c r="GJ33" s="442"/>
      <c r="GK33" s="442"/>
      <c r="GL33" s="442"/>
      <c r="GM33" s="442"/>
      <c r="GN33" s="442"/>
      <c r="GO33" s="442"/>
      <c r="GP33" s="442"/>
    </row>
    <row r="34" spans="1:198" ht="22.8">
      <c r="A34" s="434"/>
      <c r="B34" s="434"/>
      <c r="C34" s="437"/>
      <c r="D34" s="437"/>
      <c r="E34" s="437"/>
      <c r="F34" s="437"/>
      <c r="G34" s="439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  <c r="T34" s="439"/>
      <c r="U34" s="439"/>
      <c r="V34" s="439"/>
      <c r="W34" s="439"/>
      <c r="X34" s="439"/>
      <c r="Y34" s="439"/>
      <c r="Z34" s="439"/>
      <c r="AA34" s="439"/>
      <c r="AB34" s="439"/>
      <c r="AC34" s="439"/>
      <c r="AD34" s="439"/>
      <c r="AE34" s="439"/>
      <c r="AF34" s="439"/>
      <c r="AG34" s="439"/>
      <c r="AH34" s="439"/>
      <c r="AI34" s="439"/>
      <c r="AJ34" s="439"/>
      <c r="AK34" s="439"/>
      <c r="AL34" s="439"/>
      <c r="AM34" s="439"/>
      <c r="AN34" s="439"/>
      <c r="AO34" s="439"/>
      <c r="AP34" s="439"/>
      <c r="AQ34" s="439"/>
      <c r="AR34" s="439"/>
      <c r="AS34" s="434"/>
      <c r="AT34" s="434"/>
      <c r="AU34" s="439"/>
      <c r="AV34" s="439"/>
      <c r="AW34" s="439"/>
      <c r="AX34" s="439"/>
      <c r="AY34" s="439"/>
      <c r="AZ34" s="439"/>
      <c r="BA34" s="434"/>
      <c r="BB34" s="434"/>
      <c r="BC34" s="439"/>
      <c r="BD34" s="439"/>
      <c r="BE34" s="439"/>
      <c r="BF34" s="439"/>
      <c r="BG34" s="439"/>
      <c r="BH34" s="439"/>
      <c r="BI34" s="439"/>
      <c r="BJ34" s="439"/>
      <c r="BK34" s="439"/>
      <c r="BL34" s="439"/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39"/>
      <c r="CD34" s="439"/>
      <c r="CE34" s="439"/>
      <c r="CF34" s="434"/>
      <c r="CG34" s="434"/>
      <c r="CH34" s="439"/>
      <c r="CI34" s="439"/>
      <c r="CJ34" s="439"/>
      <c r="CK34" s="439"/>
      <c r="CL34" s="439"/>
      <c r="CM34" s="439"/>
      <c r="CN34" s="439"/>
      <c r="CO34" s="439"/>
      <c r="CP34" s="439"/>
      <c r="CQ34" s="434"/>
      <c r="CR34" s="434"/>
      <c r="CS34" s="439"/>
      <c r="CT34" s="439"/>
      <c r="CU34" s="439"/>
      <c r="CV34" s="439"/>
      <c r="CW34" s="439"/>
      <c r="CX34" s="439"/>
      <c r="CY34" s="439"/>
      <c r="CZ34" s="439"/>
      <c r="DA34" s="439"/>
      <c r="DB34" s="439"/>
      <c r="DC34" s="439"/>
      <c r="DD34" s="439"/>
      <c r="DE34" s="439"/>
      <c r="DF34" s="439"/>
      <c r="DG34" s="439"/>
      <c r="DH34" s="439"/>
      <c r="DI34" s="439"/>
      <c r="DJ34" s="439"/>
      <c r="DK34" s="439"/>
      <c r="DL34" s="439"/>
      <c r="DM34" s="439"/>
      <c r="DN34" s="439"/>
      <c r="DO34" s="439"/>
      <c r="DP34" s="439"/>
      <c r="DQ34" s="439"/>
      <c r="DR34" s="439"/>
      <c r="DS34" s="434"/>
      <c r="DT34" s="434"/>
      <c r="DU34" s="439"/>
      <c r="DV34" s="439"/>
      <c r="DW34" s="439"/>
      <c r="DX34" s="439"/>
      <c r="DY34" s="439"/>
      <c r="DZ34" s="439"/>
      <c r="EA34" s="439"/>
      <c r="EB34" s="439"/>
      <c r="EC34" s="439"/>
      <c r="ED34" s="439"/>
      <c r="EE34" s="439"/>
      <c r="EF34" s="439"/>
      <c r="EG34" s="439"/>
      <c r="EH34" s="439"/>
      <c r="EI34" s="439"/>
      <c r="EJ34" s="439"/>
      <c r="EK34" s="439"/>
      <c r="EL34" s="439"/>
      <c r="EM34" s="439"/>
      <c r="EN34" s="439"/>
      <c r="EO34" s="439"/>
      <c r="EP34" s="439"/>
      <c r="EQ34" s="439"/>
      <c r="ER34" s="439"/>
      <c r="ES34" s="439"/>
      <c r="ET34" s="439"/>
      <c r="EU34" s="434"/>
      <c r="EV34" s="434"/>
      <c r="EW34" s="439"/>
      <c r="EX34" s="439"/>
      <c r="EY34" s="439"/>
      <c r="EZ34" s="439"/>
      <c r="FA34" s="439"/>
      <c r="FB34" s="439"/>
      <c r="FC34" s="439"/>
      <c r="FD34" s="439"/>
      <c r="FE34" s="439"/>
      <c r="FF34" s="439"/>
      <c r="FG34" s="439"/>
      <c r="FH34" s="439"/>
      <c r="FI34" s="439"/>
      <c r="FJ34" s="439"/>
      <c r="FK34" s="439"/>
      <c r="FL34" s="439"/>
      <c r="FM34" s="439"/>
      <c r="FN34" s="439"/>
      <c r="FO34" s="439"/>
      <c r="FP34" s="439"/>
      <c r="FQ34" s="439"/>
      <c r="FR34" s="439"/>
      <c r="FS34" s="439"/>
      <c r="FT34" s="439"/>
      <c r="FU34" s="439"/>
      <c r="FV34" s="439"/>
      <c r="FW34" s="439"/>
      <c r="FX34" s="439"/>
      <c r="FY34" s="439"/>
      <c r="FZ34" s="439"/>
      <c r="GA34" s="439"/>
      <c r="GB34" s="439"/>
      <c r="GC34" s="439"/>
      <c r="GD34" s="434"/>
      <c r="GE34" s="434"/>
      <c r="GF34" s="439"/>
      <c r="GG34" s="439"/>
      <c r="GH34" s="439"/>
      <c r="GI34" s="439"/>
      <c r="GJ34" s="439"/>
      <c r="GK34" s="439"/>
      <c r="GL34" s="439"/>
      <c r="GM34" s="439"/>
      <c r="GN34" s="439"/>
      <c r="GO34" s="439"/>
      <c r="GP34" s="439"/>
    </row>
    <row r="35" spans="1:198" s="410" customFormat="1" ht="22.8">
      <c r="A35" s="443"/>
      <c r="B35" s="443"/>
      <c r="C35" s="444"/>
      <c r="D35" s="444"/>
      <c r="E35" s="444"/>
      <c r="F35" s="444"/>
      <c r="G35" s="445"/>
      <c r="H35" s="445"/>
      <c r="I35" s="445"/>
      <c r="J35" s="445"/>
      <c r="K35" s="445"/>
      <c r="L35" s="445"/>
      <c r="M35" s="445"/>
      <c r="N35" s="445"/>
      <c r="O35" s="445"/>
      <c r="P35" s="445"/>
      <c r="Q35" s="445"/>
      <c r="R35" s="445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50"/>
      <c r="AF35" s="450"/>
      <c r="AG35" s="450"/>
      <c r="AH35" s="450"/>
      <c r="AI35" s="450"/>
      <c r="AJ35" s="450"/>
      <c r="AK35" s="450"/>
      <c r="AL35" s="450"/>
      <c r="AM35" s="450"/>
      <c r="AN35" s="450"/>
      <c r="AO35" s="450"/>
      <c r="AP35" s="450"/>
      <c r="AQ35" s="450"/>
      <c r="AR35" s="450"/>
      <c r="AS35" s="443"/>
      <c r="AT35" s="443"/>
      <c r="AU35" s="450"/>
      <c r="AV35" s="450"/>
      <c r="AW35" s="450"/>
      <c r="AX35" s="450"/>
      <c r="AY35" s="450"/>
      <c r="AZ35" s="450"/>
      <c r="BA35" s="443"/>
      <c r="BB35" s="443"/>
      <c r="BC35" s="450"/>
      <c r="BD35" s="450"/>
      <c r="BE35" s="450"/>
      <c r="BF35" s="445"/>
      <c r="BG35" s="445"/>
      <c r="BH35" s="445"/>
      <c r="BI35" s="445"/>
      <c r="BJ35" s="445"/>
      <c r="BK35" s="445"/>
      <c r="BL35" s="445"/>
      <c r="BM35" s="445"/>
      <c r="BN35" s="445"/>
      <c r="BO35" s="445"/>
      <c r="BP35" s="445"/>
      <c r="BQ35" s="445"/>
      <c r="BR35" s="445"/>
      <c r="BS35" s="445"/>
      <c r="BT35" s="445"/>
      <c r="BU35" s="445"/>
      <c r="BV35" s="445"/>
      <c r="BW35" s="445"/>
      <c r="BX35" s="445"/>
      <c r="BY35" s="445"/>
      <c r="BZ35" s="450"/>
      <c r="CA35" s="450"/>
      <c r="CB35" s="450"/>
      <c r="CC35" s="450"/>
      <c r="CD35" s="450"/>
      <c r="CE35" s="450"/>
      <c r="CF35" s="443"/>
      <c r="CG35" s="443"/>
      <c r="CH35" s="450"/>
      <c r="CI35" s="450"/>
      <c r="CJ35" s="450"/>
      <c r="CK35" s="450"/>
      <c r="CL35" s="450"/>
      <c r="CM35" s="450"/>
      <c r="CN35" s="450"/>
      <c r="CO35" s="450"/>
      <c r="CP35" s="450"/>
      <c r="CQ35" s="443"/>
      <c r="CR35" s="443"/>
      <c r="CS35" s="450"/>
      <c r="CT35" s="450"/>
      <c r="CU35" s="450"/>
      <c r="CV35" s="450"/>
      <c r="CW35" s="450"/>
      <c r="CX35" s="450"/>
      <c r="CY35" s="450"/>
      <c r="CZ35" s="450"/>
      <c r="DA35" s="450"/>
      <c r="DB35" s="450"/>
      <c r="DC35" s="450"/>
      <c r="DD35" s="450"/>
      <c r="DE35" s="450"/>
      <c r="DF35" s="450"/>
      <c r="DG35" s="450"/>
      <c r="DH35" s="450"/>
      <c r="DI35" s="450"/>
      <c r="DJ35" s="450"/>
      <c r="DK35" s="450"/>
      <c r="DL35" s="450"/>
      <c r="DM35" s="450"/>
      <c r="DN35" s="450"/>
      <c r="DO35" s="450"/>
      <c r="DP35" s="450"/>
      <c r="DQ35" s="450"/>
      <c r="DR35" s="450"/>
      <c r="DS35" s="443"/>
      <c r="DT35" s="443"/>
      <c r="DU35" s="450"/>
      <c r="DV35" s="450"/>
      <c r="DW35" s="450"/>
      <c r="DX35" s="450"/>
      <c r="DY35" s="450"/>
      <c r="DZ35" s="450"/>
      <c r="EA35" s="450"/>
      <c r="EB35" s="450"/>
      <c r="EC35" s="450"/>
      <c r="ED35" s="450"/>
      <c r="EE35" s="450"/>
      <c r="EF35" s="450"/>
      <c r="EG35" s="450"/>
      <c r="EH35" s="450"/>
      <c r="EI35" s="450"/>
      <c r="EJ35" s="450"/>
      <c r="EK35" s="450"/>
      <c r="EL35" s="450"/>
      <c r="EM35" s="450"/>
      <c r="EN35" s="450"/>
      <c r="EO35" s="450"/>
      <c r="EP35" s="450"/>
      <c r="EQ35" s="450"/>
      <c r="ER35" s="450"/>
      <c r="ES35" s="450"/>
      <c r="ET35" s="450"/>
      <c r="EU35" s="443"/>
      <c r="EV35" s="443"/>
      <c r="EW35" s="450"/>
      <c r="EX35" s="450"/>
      <c r="EY35" s="450"/>
      <c r="EZ35" s="450"/>
      <c r="FA35" s="450"/>
      <c r="FB35" s="450"/>
      <c r="FC35" s="450"/>
      <c r="FD35" s="450"/>
      <c r="FE35" s="450"/>
      <c r="FF35" s="450"/>
      <c r="FG35" s="450"/>
      <c r="FH35" s="450"/>
      <c r="FI35" s="450"/>
      <c r="FJ35" s="450"/>
      <c r="FK35" s="450"/>
      <c r="FL35" s="450"/>
      <c r="FM35" s="450"/>
      <c r="FN35" s="450"/>
      <c r="FO35" s="450"/>
      <c r="FP35" s="450"/>
      <c r="FQ35" s="450"/>
      <c r="FR35" s="450"/>
      <c r="FS35" s="450"/>
      <c r="FT35" s="450"/>
      <c r="FU35" s="450"/>
      <c r="FV35" s="450"/>
      <c r="FW35" s="450"/>
      <c r="FX35" s="450"/>
      <c r="FY35" s="450"/>
      <c r="FZ35" s="450"/>
      <c r="GA35" s="450"/>
      <c r="GB35" s="450"/>
      <c r="GC35" s="450"/>
      <c r="GD35" s="443"/>
      <c r="GE35" s="443"/>
      <c r="GF35" s="450"/>
      <c r="GG35" s="450"/>
      <c r="GH35" s="450"/>
      <c r="GI35" s="450"/>
      <c r="GJ35" s="450"/>
      <c r="GK35" s="450"/>
      <c r="GL35" s="450"/>
      <c r="GM35" s="450"/>
      <c r="GN35" s="450"/>
      <c r="GO35" s="450"/>
      <c r="GP35" s="450"/>
    </row>
    <row r="36" spans="1:198" ht="22.8">
      <c r="A36" s="434"/>
      <c r="B36" s="434"/>
      <c r="C36" s="440"/>
      <c r="D36" s="440"/>
      <c r="E36" s="440"/>
      <c r="F36" s="440"/>
      <c r="G36" s="441"/>
      <c r="H36" s="441"/>
      <c r="I36" s="441"/>
      <c r="J36" s="445"/>
      <c r="K36" s="445"/>
      <c r="L36" s="445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41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405"/>
      <c r="AS36" s="434"/>
      <c r="AT36" s="434"/>
      <c r="AU36" s="405"/>
      <c r="AV36" s="405"/>
      <c r="AW36" s="405"/>
      <c r="AX36" s="405"/>
      <c r="AY36" s="405"/>
      <c r="AZ36" s="405"/>
      <c r="BA36" s="434"/>
      <c r="BB36" s="434"/>
      <c r="BC36" s="405"/>
      <c r="BD36" s="405"/>
      <c r="BE36" s="405"/>
      <c r="BF36" s="441"/>
      <c r="BG36" s="441"/>
      <c r="BH36" s="441"/>
      <c r="BI36" s="441"/>
      <c r="BJ36" s="441"/>
      <c r="BK36" s="441"/>
      <c r="BL36" s="441"/>
      <c r="BM36" s="441"/>
      <c r="BN36" s="441"/>
      <c r="BO36" s="441"/>
      <c r="BP36" s="441"/>
      <c r="BQ36" s="441"/>
      <c r="BR36" s="441"/>
      <c r="BS36" s="441"/>
      <c r="BT36" s="441"/>
      <c r="BU36" s="441"/>
      <c r="BV36" s="441"/>
      <c r="BW36" s="441"/>
      <c r="BX36" s="441"/>
      <c r="BY36" s="441"/>
      <c r="BZ36" s="405"/>
      <c r="CA36" s="405"/>
      <c r="CB36" s="405"/>
      <c r="CC36" s="405"/>
      <c r="CD36" s="405"/>
      <c r="CE36" s="405"/>
      <c r="CF36" s="434"/>
      <c r="CG36" s="434"/>
      <c r="CH36" s="405"/>
      <c r="CI36" s="405"/>
      <c r="CJ36" s="405"/>
      <c r="CK36" s="405"/>
      <c r="CL36" s="405"/>
      <c r="CM36" s="405"/>
      <c r="CN36" s="405"/>
      <c r="CO36" s="405"/>
      <c r="CP36" s="405"/>
      <c r="CQ36" s="434"/>
      <c r="CR36" s="434"/>
      <c r="CS36" s="405"/>
      <c r="CT36" s="405"/>
      <c r="CU36" s="405"/>
      <c r="CV36" s="405"/>
      <c r="CW36" s="405"/>
      <c r="CX36" s="405"/>
      <c r="CY36" s="405"/>
      <c r="CZ36" s="405"/>
      <c r="DA36" s="405"/>
      <c r="DB36" s="405"/>
      <c r="DC36" s="405"/>
      <c r="DD36" s="405"/>
      <c r="DE36" s="405"/>
      <c r="DF36" s="405"/>
      <c r="DG36" s="405"/>
      <c r="DH36" s="405"/>
      <c r="DI36" s="405"/>
      <c r="DJ36" s="405"/>
      <c r="DK36" s="405"/>
      <c r="DL36" s="405"/>
      <c r="DM36" s="405"/>
      <c r="DN36" s="405"/>
      <c r="DO36" s="405"/>
      <c r="DP36" s="405"/>
      <c r="DQ36" s="405"/>
      <c r="DR36" s="405"/>
      <c r="DS36" s="434"/>
      <c r="DT36" s="434"/>
      <c r="DU36" s="405"/>
      <c r="DV36" s="405"/>
      <c r="DW36" s="405"/>
      <c r="DX36" s="405"/>
      <c r="DY36" s="405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5"/>
      <c r="EL36" s="405"/>
      <c r="EM36" s="405"/>
      <c r="EN36" s="405"/>
      <c r="EO36" s="405"/>
      <c r="EP36" s="405"/>
      <c r="EQ36" s="405"/>
      <c r="ER36" s="405"/>
      <c r="ES36" s="405"/>
      <c r="ET36" s="405"/>
      <c r="EU36" s="434"/>
      <c r="EV36" s="434"/>
      <c r="EW36" s="405"/>
      <c r="EX36" s="405"/>
      <c r="EY36" s="405"/>
      <c r="EZ36" s="405"/>
      <c r="FA36" s="405"/>
      <c r="FB36" s="405"/>
      <c r="FC36" s="405"/>
      <c r="FD36" s="405"/>
      <c r="FE36" s="405"/>
      <c r="FF36" s="405"/>
      <c r="FG36" s="405"/>
      <c r="FH36" s="405"/>
      <c r="FI36" s="405"/>
      <c r="FJ36" s="405"/>
      <c r="FK36" s="405"/>
      <c r="FL36" s="405"/>
      <c r="FM36" s="405"/>
      <c r="FN36" s="405"/>
      <c r="FO36" s="405"/>
      <c r="FP36" s="442"/>
      <c r="FQ36" s="405"/>
      <c r="FR36" s="405"/>
      <c r="FS36" s="405"/>
      <c r="FT36" s="405"/>
      <c r="FU36" s="405"/>
      <c r="FV36" s="405"/>
      <c r="FW36" s="405"/>
      <c r="FX36" s="405"/>
      <c r="FY36" s="405"/>
      <c r="FZ36" s="405"/>
      <c r="GA36" s="405"/>
      <c r="GB36" s="405"/>
      <c r="GC36" s="405"/>
      <c r="GD36" s="434"/>
      <c r="GE36" s="434"/>
      <c r="GF36" s="405"/>
      <c r="GG36" s="405"/>
      <c r="GH36" s="405"/>
      <c r="GI36" s="405"/>
      <c r="GJ36" s="405"/>
      <c r="GK36" s="405"/>
      <c r="GL36" s="405"/>
      <c r="GM36" s="405"/>
      <c r="GN36" s="405"/>
      <c r="GO36" s="405"/>
      <c r="GP36" s="405"/>
    </row>
    <row r="37" spans="1:198" ht="22.8">
      <c r="A37" s="434"/>
      <c r="B37" s="434"/>
      <c r="C37" s="440"/>
      <c r="D37" s="440"/>
      <c r="E37" s="440"/>
      <c r="F37" s="440"/>
      <c r="G37" s="441"/>
      <c r="H37" s="441"/>
      <c r="I37" s="441"/>
      <c r="J37" s="441"/>
      <c r="K37" s="441"/>
      <c r="L37" s="441"/>
      <c r="M37" s="441"/>
      <c r="N37" s="441"/>
      <c r="O37" s="441"/>
      <c r="P37" s="441"/>
      <c r="Q37" s="441"/>
      <c r="R37" s="441"/>
      <c r="S37" s="441"/>
      <c r="T37" s="441"/>
      <c r="U37" s="441"/>
      <c r="V37" s="441"/>
      <c r="W37" s="441"/>
      <c r="X37" s="441"/>
      <c r="Y37" s="441"/>
      <c r="Z37" s="441"/>
      <c r="AA37" s="441"/>
      <c r="AB37" s="441"/>
      <c r="AC37" s="441"/>
      <c r="AD37" s="441"/>
      <c r="AE37" s="405"/>
      <c r="AF37" s="405"/>
      <c r="AG37" s="405"/>
      <c r="AH37" s="405"/>
      <c r="AI37" s="405"/>
      <c r="AJ37" s="405"/>
      <c r="AK37" s="405"/>
      <c r="AL37" s="405"/>
      <c r="AM37" s="405"/>
      <c r="AN37" s="405"/>
      <c r="AO37" s="405"/>
      <c r="AP37" s="405"/>
      <c r="AQ37" s="405"/>
      <c r="AR37" s="405"/>
      <c r="AS37" s="434"/>
      <c r="AT37" s="434"/>
      <c r="AU37" s="405"/>
      <c r="AV37" s="405"/>
      <c r="AW37" s="405"/>
      <c r="AX37" s="405"/>
      <c r="AY37" s="405"/>
      <c r="AZ37" s="405"/>
      <c r="BA37" s="434"/>
      <c r="BB37" s="434"/>
      <c r="BC37" s="405"/>
      <c r="BD37" s="405"/>
      <c r="BE37" s="405"/>
      <c r="BF37" s="441"/>
      <c r="BG37" s="441"/>
      <c r="BH37" s="441"/>
      <c r="BI37" s="441"/>
      <c r="BJ37" s="441"/>
      <c r="BK37" s="441"/>
      <c r="BL37" s="441"/>
      <c r="BM37" s="441"/>
      <c r="BN37" s="441"/>
      <c r="BO37" s="441"/>
      <c r="BP37" s="441"/>
      <c r="BQ37" s="441"/>
      <c r="BR37" s="441"/>
      <c r="BS37" s="441"/>
      <c r="BT37" s="441"/>
      <c r="BU37" s="441"/>
      <c r="BV37" s="441"/>
      <c r="BW37" s="441"/>
      <c r="BX37" s="441"/>
      <c r="BY37" s="441"/>
      <c r="BZ37" s="405"/>
      <c r="CA37" s="405"/>
      <c r="CB37" s="405"/>
      <c r="CC37" s="405"/>
      <c r="CD37" s="405"/>
      <c r="CE37" s="405"/>
      <c r="CF37" s="434"/>
      <c r="CG37" s="434"/>
      <c r="CH37" s="405"/>
      <c r="CI37" s="405"/>
      <c r="CJ37" s="405"/>
      <c r="CK37" s="405"/>
      <c r="CL37" s="405"/>
      <c r="CM37" s="405"/>
      <c r="CN37" s="405"/>
      <c r="CO37" s="405"/>
      <c r="CP37" s="405"/>
      <c r="CQ37" s="434"/>
      <c r="CR37" s="434"/>
      <c r="CS37" s="405"/>
      <c r="CT37" s="405"/>
      <c r="CU37" s="405"/>
      <c r="CV37" s="405"/>
      <c r="CW37" s="405"/>
      <c r="CX37" s="405"/>
      <c r="CY37" s="405"/>
      <c r="CZ37" s="405"/>
      <c r="DA37" s="405"/>
      <c r="DB37" s="405"/>
      <c r="DC37" s="405"/>
      <c r="DD37" s="405"/>
      <c r="DE37" s="405"/>
      <c r="DF37" s="405"/>
      <c r="DG37" s="405"/>
      <c r="DH37" s="405"/>
      <c r="DI37" s="405"/>
      <c r="DJ37" s="405"/>
      <c r="DK37" s="405"/>
      <c r="DL37" s="405"/>
      <c r="DM37" s="405"/>
      <c r="DN37" s="405"/>
      <c r="DO37" s="405"/>
      <c r="DP37" s="405"/>
      <c r="DQ37" s="405"/>
      <c r="DR37" s="405"/>
      <c r="DS37" s="434"/>
      <c r="DT37" s="434"/>
      <c r="DU37" s="405"/>
      <c r="DV37" s="405"/>
      <c r="DW37" s="405"/>
      <c r="DX37" s="405"/>
      <c r="DY37" s="405"/>
      <c r="DZ37" s="405"/>
      <c r="EA37" s="405"/>
      <c r="EB37" s="405"/>
      <c r="EC37" s="405"/>
      <c r="ED37" s="405"/>
      <c r="EE37" s="405"/>
      <c r="EF37" s="405"/>
      <c r="EG37" s="405"/>
      <c r="EH37" s="405"/>
      <c r="EI37" s="405"/>
      <c r="EJ37" s="405"/>
      <c r="EK37" s="405"/>
      <c r="EL37" s="405"/>
      <c r="EM37" s="405"/>
      <c r="EN37" s="405"/>
      <c r="EO37" s="405"/>
      <c r="EP37" s="405"/>
      <c r="EQ37" s="405"/>
      <c r="ER37" s="405"/>
      <c r="ES37" s="405"/>
      <c r="ET37" s="405"/>
      <c r="EU37" s="434"/>
      <c r="EV37" s="434"/>
      <c r="EW37" s="405"/>
      <c r="EX37" s="405"/>
      <c r="EY37" s="405"/>
      <c r="EZ37" s="405"/>
      <c r="FA37" s="405"/>
      <c r="FB37" s="405"/>
      <c r="FC37" s="405"/>
      <c r="FD37" s="405"/>
      <c r="FE37" s="405"/>
      <c r="FF37" s="405"/>
      <c r="FG37" s="405"/>
      <c r="FH37" s="405"/>
      <c r="FI37" s="405"/>
      <c r="FJ37" s="405"/>
      <c r="FK37" s="405"/>
      <c r="FL37" s="405"/>
      <c r="FM37" s="405"/>
      <c r="FN37" s="405"/>
      <c r="FO37" s="405"/>
      <c r="FP37" s="439"/>
      <c r="FQ37" s="405"/>
      <c r="FR37" s="405"/>
      <c r="FS37" s="405"/>
      <c r="FT37" s="405"/>
      <c r="FU37" s="405"/>
      <c r="FV37" s="405"/>
      <c r="FW37" s="405"/>
      <c r="FX37" s="405"/>
      <c r="FY37" s="405"/>
      <c r="FZ37" s="405"/>
      <c r="GA37" s="405"/>
      <c r="GB37" s="405"/>
      <c r="GC37" s="405"/>
      <c r="GD37" s="434"/>
      <c r="GE37" s="434"/>
      <c r="GF37" s="405"/>
      <c r="GG37" s="405"/>
      <c r="GH37" s="405"/>
      <c r="GI37" s="405"/>
      <c r="GJ37" s="405"/>
      <c r="GK37" s="405"/>
      <c r="GL37" s="405"/>
      <c r="GM37" s="405"/>
      <c r="GN37" s="405"/>
      <c r="GO37" s="405"/>
      <c r="GP37" s="405"/>
    </row>
    <row r="38" spans="1:198" ht="22.8">
      <c r="A38" s="434"/>
      <c r="B38" s="434"/>
      <c r="C38" s="440"/>
      <c r="D38" s="440"/>
      <c r="E38" s="440"/>
      <c r="F38" s="440"/>
      <c r="G38" s="441"/>
      <c r="H38" s="441"/>
      <c r="I38" s="441"/>
      <c r="J38" s="441"/>
      <c r="K38" s="441"/>
      <c r="L38" s="441"/>
      <c r="M38" s="441"/>
      <c r="N38" s="441"/>
      <c r="O38" s="441"/>
      <c r="P38" s="441"/>
      <c r="Q38" s="441"/>
      <c r="R38" s="441"/>
      <c r="S38" s="441"/>
      <c r="T38" s="441"/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05"/>
      <c r="AF38" s="405"/>
      <c r="AG38" s="405"/>
      <c r="AH38" s="405"/>
      <c r="AI38" s="405"/>
      <c r="AJ38" s="405"/>
      <c r="AK38" s="405"/>
      <c r="AL38" s="405"/>
      <c r="AM38" s="405"/>
      <c r="AN38" s="405"/>
      <c r="AO38" s="405"/>
      <c r="AP38" s="405"/>
      <c r="AQ38" s="405"/>
      <c r="AR38" s="405"/>
      <c r="AS38" s="434"/>
      <c r="AT38" s="434"/>
      <c r="AU38" s="405"/>
      <c r="AV38" s="405"/>
      <c r="AW38" s="405"/>
      <c r="AX38" s="405"/>
      <c r="AY38" s="405"/>
      <c r="AZ38" s="405"/>
      <c r="BA38" s="434"/>
      <c r="BB38" s="434"/>
      <c r="BC38" s="405"/>
      <c r="BD38" s="405"/>
      <c r="BE38" s="405"/>
      <c r="BF38" s="441"/>
      <c r="BG38" s="441"/>
      <c r="BH38" s="441"/>
      <c r="BI38" s="441"/>
      <c r="BJ38" s="441"/>
      <c r="BK38" s="441"/>
      <c r="BL38" s="441"/>
      <c r="BM38" s="441"/>
      <c r="BN38" s="441"/>
      <c r="BO38" s="441"/>
      <c r="BP38" s="441"/>
      <c r="BQ38" s="441"/>
      <c r="BR38" s="441"/>
      <c r="BS38" s="441"/>
      <c r="BT38" s="441"/>
      <c r="BU38" s="441"/>
      <c r="BV38" s="441"/>
      <c r="BW38" s="441"/>
      <c r="BX38" s="441"/>
      <c r="BY38" s="441"/>
      <c r="BZ38" s="405"/>
      <c r="CA38" s="405"/>
      <c r="CB38" s="405"/>
      <c r="CC38" s="405"/>
      <c r="CD38" s="405"/>
      <c r="CE38" s="405"/>
      <c r="CF38" s="434"/>
      <c r="CG38" s="434"/>
      <c r="CH38" s="405"/>
      <c r="CI38" s="405"/>
      <c r="CJ38" s="405"/>
      <c r="CK38" s="405"/>
      <c r="CL38" s="405"/>
      <c r="CM38" s="405"/>
      <c r="CN38" s="405"/>
      <c r="CO38" s="405"/>
      <c r="CP38" s="405"/>
      <c r="CQ38" s="434"/>
      <c r="CR38" s="434"/>
      <c r="CS38" s="405"/>
      <c r="CT38" s="405"/>
      <c r="CU38" s="405"/>
      <c r="CV38" s="405"/>
      <c r="CW38" s="405"/>
      <c r="CX38" s="405"/>
      <c r="CY38" s="405"/>
      <c r="CZ38" s="405"/>
      <c r="DA38" s="405"/>
      <c r="DB38" s="405"/>
      <c r="DC38" s="405"/>
      <c r="DD38" s="405"/>
      <c r="DE38" s="405"/>
      <c r="DF38" s="405"/>
      <c r="DG38" s="405"/>
      <c r="DH38" s="405"/>
      <c r="DI38" s="405"/>
      <c r="DJ38" s="405"/>
      <c r="DK38" s="405"/>
      <c r="DL38" s="405"/>
      <c r="DM38" s="405"/>
      <c r="DN38" s="405"/>
      <c r="DO38" s="405"/>
      <c r="DP38" s="405"/>
      <c r="DQ38" s="405"/>
      <c r="DR38" s="405"/>
      <c r="DS38" s="434"/>
      <c r="DT38" s="434"/>
      <c r="DU38" s="405"/>
      <c r="DV38" s="405"/>
      <c r="DW38" s="405"/>
      <c r="DX38" s="405"/>
      <c r="DY38" s="405"/>
      <c r="DZ38" s="405"/>
      <c r="EA38" s="405"/>
      <c r="EB38" s="405"/>
      <c r="EC38" s="405"/>
      <c r="ED38" s="405"/>
      <c r="EE38" s="405"/>
      <c r="EF38" s="405"/>
      <c r="EG38" s="405"/>
      <c r="EH38" s="405"/>
      <c r="EI38" s="405"/>
      <c r="EJ38" s="405"/>
      <c r="EK38" s="405"/>
      <c r="EL38" s="405"/>
      <c r="EM38" s="405"/>
      <c r="EN38" s="405"/>
      <c r="EO38" s="405"/>
      <c r="EP38" s="405"/>
      <c r="EQ38" s="405"/>
      <c r="ER38" s="405"/>
      <c r="ES38" s="405"/>
      <c r="ET38" s="405"/>
      <c r="EU38" s="434"/>
      <c r="EV38" s="434"/>
      <c r="EW38" s="405"/>
      <c r="EX38" s="405"/>
      <c r="EY38" s="405"/>
      <c r="EZ38" s="405"/>
      <c r="FA38" s="405"/>
      <c r="FB38" s="405"/>
      <c r="FC38" s="405"/>
      <c r="FD38" s="405"/>
      <c r="FE38" s="405"/>
      <c r="FF38" s="405"/>
      <c r="FG38" s="405"/>
      <c r="FH38" s="405"/>
      <c r="FI38" s="405"/>
      <c r="FJ38" s="405"/>
      <c r="FK38" s="405"/>
      <c r="FL38" s="405"/>
      <c r="FM38" s="405"/>
      <c r="FN38" s="405"/>
      <c r="FO38" s="405"/>
      <c r="FP38" s="405"/>
      <c r="FQ38" s="405"/>
      <c r="FR38" s="405"/>
      <c r="FS38" s="405"/>
      <c r="FT38" s="405"/>
      <c r="FU38" s="405"/>
      <c r="FV38" s="405"/>
      <c r="FW38" s="405"/>
      <c r="FX38" s="405"/>
      <c r="FY38" s="405"/>
      <c r="FZ38" s="405"/>
      <c r="GA38" s="405"/>
      <c r="GB38" s="405"/>
      <c r="GC38" s="405"/>
      <c r="GD38" s="434"/>
      <c r="GE38" s="434"/>
      <c r="GF38" s="405"/>
      <c r="GG38" s="405"/>
      <c r="GH38" s="405"/>
      <c r="GI38" s="405"/>
      <c r="GJ38" s="405"/>
      <c r="GK38" s="405"/>
      <c r="GL38" s="405"/>
      <c r="GM38" s="405"/>
      <c r="GN38" s="405"/>
      <c r="GO38" s="405"/>
      <c r="GP38" s="405"/>
    </row>
    <row r="39" spans="1:198" ht="22.8">
      <c r="A39" s="434"/>
      <c r="B39" s="434"/>
      <c r="C39" s="440"/>
      <c r="D39" s="440"/>
      <c r="E39" s="440"/>
      <c r="F39" s="440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  <c r="R39" s="441"/>
      <c r="S39" s="441"/>
      <c r="T39" s="441"/>
      <c r="U39" s="441"/>
      <c r="V39" s="441"/>
      <c r="W39" s="441"/>
      <c r="X39" s="441"/>
      <c r="Y39" s="441"/>
      <c r="Z39" s="441"/>
      <c r="AA39" s="441"/>
      <c r="AB39" s="441"/>
      <c r="AC39" s="441"/>
      <c r="AD39" s="441"/>
      <c r="AE39" s="405"/>
      <c r="AF39" s="405"/>
      <c r="AG39" s="405"/>
      <c r="AH39" s="405"/>
      <c r="AI39" s="405"/>
      <c r="AJ39" s="405"/>
      <c r="AK39" s="405"/>
      <c r="AL39" s="405"/>
      <c r="AM39" s="405"/>
      <c r="AN39" s="405"/>
      <c r="AO39" s="405"/>
      <c r="AP39" s="405"/>
      <c r="AQ39" s="405"/>
      <c r="AR39" s="405"/>
      <c r="AS39" s="434"/>
      <c r="AT39" s="434"/>
      <c r="AU39" s="405"/>
      <c r="AV39" s="405"/>
      <c r="AW39" s="405"/>
      <c r="AX39" s="405"/>
      <c r="AY39" s="405"/>
      <c r="AZ39" s="405"/>
      <c r="BA39" s="434"/>
      <c r="BB39" s="434"/>
      <c r="BC39" s="405"/>
      <c r="BD39" s="405"/>
      <c r="BE39" s="405"/>
      <c r="BF39" s="441"/>
      <c r="BG39" s="441"/>
      <c r="BH39" s="441"/>
      <c r="BI39" s="441"/>
      <c r="BJ39" s="441"/>
      <c r="BK39" s="441"/>
      <c r="BL39" s="441"/>
      <c r="BM39" s="441"/>
      <c r="BN39" s="441"/>
      <c r="BO39" s="441"/>
      <c r="BP39" s="441"/>
      <c r="BQ39" s="441"/>
      <c r="BR39" s="441"/>
      <c r="BS39" s="441"/>
      <c r="BT39" s="441"/>
      <c r="BU39" s="441"/>
      <c r="BV39" s="441"/>
      <c r="BW39" s="441"/>
      <c r="BX39" s="441"/>
      <c r="BY39" s="441"/>
      <c r="BZ39" s="405"/>
      <c r="CA39" s="405"/>
      <c r="CB39" s="405"/>
      <c r="CC39" s="405"/>
      <c r="CD39" s="405"/>
      <c r="CE39" s="405"/>
      <c r="CF39" s="434"/>
      <c r="CG39" s="434"/>
      <c r="CH39" s="405"/>
      <c r="CI39" s="405"/>
      <c r="CJ39" s="405"/>
      <c r="CK39" s="405"/>
      <c r="CL39" s="405"/>
      <c r="CM39" s="405"/>
      <c r="CN39" s="405"/>
      <c r="CO39" s="405"/>
      <c r="CP39" s="405"/>
      <c r="CQ39" s="434"/>
      <c r="CR39" s="434"/>
      <c r="CS39" s="405"/>
      <c r="CT39" s="405"/>
      <c r="CU39" s="405"/>
      <c r="CV39" s="405"/>
      <c r="CW39" s="405"/>
      <c r="CX39" s="405"/>
      <c r="CY39" s="405"/>
      <c r="CZ39" s="405"/>
      <c r="DA39" s="405"/>
      <c r="DB39" s="405"/>
      <c r="DC39" s="405"/>
      <c r="DD39" s="405"/>
      <c r="DE39" s="405"/>
      <c r="DF39" s="405"/>
      <c r="DG39" s="405"/>
      <c r="DH39" s="405"/>
      <c r="DI39" s="405"/>
      <c r="DJ39" s="405"/>
      <c r="DK39" s="405"/>
      <c r="DL39" s="405"/>
      <c r="DM39" s="405"/>
      <c r="DN39" s="405"/>
      <c r="DO39" s="405"/>
      <c r="DP39" s="405"/>
      <c r="DQ39" s="405"/>
      <c r="DR39" s="405"/>
      <c r="DS39" s="434"/>
      <c r="DT39" s="434"/>
      <c r="DU39" s="405"/>
      <c r="DV39" s="405"/>
      <c r="DW39" s="405"/>
      <c r="DX39" s="405"/>
      <c r="DY39" s="405"/>
      <c r="DZ39" s="405"/>
      <c r="EA39" s="405"/>
      <c r="EB39" s="405"/>
      <c r="EC39" s="405"/>
      <c r="ED39" s="405"/>
      <c r="EE39" s="405"/>
      <c r="EF39" s="405"/>
      <c r="EG39" s="405"/>
      <c r="EH39" s="405"/>
      <c r="EI39" s="405"/>
      <c r="EJ39" s="405"/>
      <c r="EK39" s="405"/>
      <c r="EL39" s="405"/>
      <c r="EM39" s="405"/>
      <c r="EN39" s="405"/>
      <c r="EO39" s="405"/>
      <c r="EP39" s="405"/>
      <c r="EQ39" s="405"/>
      <c r="ER39" s="405"/>
      <c r="ES39" s="405"/>
      <c r="ET39" s="405"/>
      <c r="EU39" s="434"/>
      <c r="EV39" s="434"/>
      <c r="EW39" s="405"/>
      <c r="EX39" s="405"/>
      <c r="EY39" s="405"/>
      <c r="EZ39" s="405"/>
      <c r="FA39" s="405"/>
      <c r="FB39" s="405"/>
      <c r="FC39" s="405"/>
      <c r="FD39" s="405"/>
      <c r="FE39" s="405"/>
      <c r="FF39" s="405"/>
      <c r="FG39" s="405"/>
      <c r="FH39" s="405"/>
      <c r="FI39" s="405"/>
      <c r="FJ39" s="405"/>
      <c r="FK39" s="405"/>
      <c r="FL39" s="405"/>
      <c r="FM39" s="405"/>
      <c r="FN39" s="405"/>
      <c r="FO39" s="405"/>
      <c r="FP39" s="442"/>
      <c r="FQ39" s="405"/>
      <c r="FR39" s="405"/>
      <c r="FS39" s="405"/>
      <c r="FT39" s="405"/>
      <c r="FU39" s="405"/>
      <c r="FV39" s="405"/>
      <c r="FW39" s="405"/>
      <c r="FX39" s="405"/>
      <c r="FY39" s="405"/>
      <c r="FZ39" s="405"/>
      <c r="GA39" s="405"/>
      <c r="GB39" s="405"/>
      <c r="GC39" s="405"/>
      <c r="GD39" s="434"/>
      <c r="GE39" s="434"/>
      <c r="GF39" s="405"/>
      <c r="GG39" s="405"/>
      <c r="GH39" s="405"/>
      <c r="GI39" s="405"/>
      <c r="GJ39" s="405"/>
      <c r="GK39" s="405"/>
      <c r="GL39" s="405"/>
      <c r="GM39" s="405"/>
      <c r="GN39" s="405"/>
      <c r="GO39" s="405"/>
      <c r="GP39" s="405"/>
    </row>
    <row r="40" spans="1:198" ht="22.8">
      <c r="A40" s="434"/>
      <c r="B40" s="434"/>
      <c r="C40" s="440"/>
      <c r="D40" s="440"/>
      <c r="E40" s="440"/>
      <c r="F40" s="440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  <c r="U40" s="441"/>
      <c r="V40" s="441"/>
      <c r="W40" s="441"/>
      <c r="X40" s="441"/>
      <c r="Y40" s="441"/>
      <c r="Z40" s="441"/>
      <c r="AA40" s="441"/>
      <c r="AB40" s="441"/>
      <c r="AC40" s="441"/>
      <c r="AD40" s="441"/>
      <c r="AE40" s="405"/>
      <c r="AF40" s="405"/>
      <c r="AG40" s="405"/>
      <c r="AH40" s="405"/>
      <c r="AI40" s="405"/>
      <c r="AJ40" s="405"/>
      <c r="AK40" s="405"/>
      <c r="AL40" s="405"/>
      <c r="AM40" s="405"/>
      <c r="AN40" s="405"/>
      <c r="AO40" s="405"/>
      <c r="AP40" s="405"/>
      <c r="AQ40" s="405"/>
      <c r="AR40" s="405"/>
      <c r="AS40" s="434"/>
      <c r="AT40" s="434"/>
      <c r="AU40" s="405"/>
      <c r="AV40" s="405"/>
      <c r="AW40" s="405"/>
      <c r="AX40" s="405"/>
      <c r="AY40" s="405"/>
      <c r="AZ40" s="405"/>
      <c r="BA40" s="434"/>
      <c r="BB40" s="434"/>
      <c r="BC40" s="405"/>
      <c r="BD40" s="405"/>
      <c r="BE40" s="405"/>
      <c r="BF40" s="441"/>
      <c r="BG40" s="441"/>
      <c r="BH40" s="441"/>
      <c r="BI40" s="441"/>
      <c r="BJ40" s="441"/>
      <c r="BK40" s="441"/>
      <c r="BL40" s="441"/>
      <c r="BM40" s="441"/>
      <c r="BN40" s="441"/>
      <c r="BO40" s="441"/>
      <c r="BP40" s="441"/>
      <c r="BQ40" s="441"/>
      <c r="BR40" s="441"/>
      <c r="BS40" s="441"/>
      <c r="BT40" s="441"/>
      <c r="BU40" s="441"/>
      <c r="BV40" s="441"/>
      <c r="BW40" s="441"/>
      <c r="BX40" s="441"/>
      <c r="BY40" s="441"/>
      <c r="BZ40" s="405"/>
      <c r="CA40" s="405"/>
      <c r="CB40" s="405"/>
      <c r="CC40" s="405"/>
      <c r="CD40" s="405"/>
      <c r="CE40" s="405"/>
      <c r="CF40" s="434"/>
      <c r="CG40" s="434"/>
      <c r="CH40" s="405"/>
      <c r="CI40" s="405"/>
      <c r="CJ40" s="405"/>
      <c r="CK40" s="405"/>
      <c r="CL40" s="405"/>
      <c r="CM40" s="405"/>
      <c r="CN40" s="405"/>
      <c r="CO40" s="405"/>
      <c r="CP40" s="405"/>
      <c r="CQ40" s="434"/>
      <c r="CR40" s="434"/>
      <c r="CS40" s="405"/>
      <c r="CT40" s="405"/>
      <c r="CU40" s="405"/>
      <c r="CV40" s="405"/>
      <c r="CW40" s="405"/>
      <c r="CX40" s="405"/>
      <c r="CY40" s="405"/>
      <c r="CZ40" s="405"/>
      <c r="DA40" s="405"/>
      <c r="DB40" s="405"/>
      <c r="DC40" s="405"/>
      <c r="DD40" s="405"/>
      <c r="DE40" s="405"/>
      <c r="DF40" s="405"/>
      <c r="DG40" s="405"/>
      <c r="DH40" s="405"/>
      <c r="DI40" s="405"/>
      <c r="DJ40" s="405"/>
      <c r="DK40" s="405"/>
      <c r="DL40" s="405"/>
      <c r="DM40" s="405"/>
      <c r="DN40" s="405"/>
      <c r="DO40" s="405"/>
      <c r="DP40" s="405"/>
      <c r="DQ40" s="405"/>
      <c r="DR40" s="405"/>
      <c r="DS40" s="434"/>
      <c r="DT40" s="434"/>
      <c r="DU40" s="405"/>
      <c r="DV40" s="405"/>
      <c r="DW40" s="405"/>
      <c r="DX40" s="405"/>
      <c r="DY40" s="405"/>
      <c r="DZ40" s="405"/>
      <c r="EA40" s="405"/>
      <c r="EB40" s="405"/>
      <c r="EC40" s="405"/>
      <c r="ED40" s="405"/>
      <c r="EE40" s="405"/>
      <c r="EF40" s="405"/>
      <c r="EG40" s="405"/>
      <c r="EH40" s="405"/>
      <c r="EI40" s="405"/>
      <c r="EJ40" s="405"/>
      <c r="EK40" s="405"/>
      <c r="EL40" s="405"/>
      <c r="EM40" s="405"/>
      <c r="EN40" s="405"/>
      <c r="EO40" s="405"/>
      <c r="EP40" s="405"/>
      <c r="EQ40" s="405"/>
      <c r="ER40" s="405"/>
      <c r="ES40" s="405"/>
      <c r="ET40" s="405"/>
      <c r="EU40" s="434"/>
      <c r="EV40" s="434"/>
      <c r="EW40" s="405"/>
      <c r="EX40" s="405"/>
      <c r="EY40" s="405"/>
      <c r="EZ40" s="405"/>
      <c r="FA40" s="405"/>
      <c r="FB40" s="405"/>
      <c r="FC40" s="405"/>
      <c r="FD40" s="405"/>
      <c r="FE40" s="405"/>
      <c r="FF40" s="405"/>
      <c r="FG40" s="405"/>
      <c r="FH40" s="405"/>
      <c r="FI40" s="405"/>
      <c r="FJ40" s="405"/>
      <c r="FK40" s="405"/>
      <c r="FL40" s="405"/>
      <c r="FM40" s="405"/>
      <c r="FN40" s="405"/>
      <c r="FO40" s="405"/>
      <c r="FP40" s="439"/>
      <c r="FQ40" s="405"/>
      <c r="FR40" s="405"/>
      <c r="FS40" s="405"/>
      <c r="FT40" s="405"/>
      <c r="FU40" s="405"/>
      <c r="FV40" s="405"/>
      <c r="FW40" s="405"/>
      <c r="FX40" s="405"/>
      <c r="FY40" s="405"/>
      <c r="FZ40" s="405"/>
      <c r="GA40" s="405"/>
      <c r="GB40" s="405"/>
      <c r="GC40" s="405"/>
      <c r="GD40" s="434"/>
      <c r="GE40" s="434"/>
      <c r="GF40" s="405"/>
      <c r="GG40" s="405"/>
      <c r="GH40" s="405"/>
      <c r="GI40" s="405"/>
      <c r="GJ40" s="405"/>
      <c r="GK40" s="405"/>
      <c r="GL40" s="405"/>
      <c r="GM40" s="405"/>
      <c r="GN40" s="405"/>
      <c r="GO40" s="405"/>
      <c r="GP40" s="405"/>
    </row>
    <row r="41" spans="1:198" ht="22.8">
      <c r="A41" s="434"/>
      <c r="B41" s="434"/>
      <c r="C41" s="440"/>
      <c r="D41" s="440"/>
      <c r="E41" s="440"/>
      <c r="F41" s="440"/>
      <c r="G41" s="441"/>
      <c r="H41" s="441"/>
      <c r="I41" s="441"/>
      <c r="J41" s="441"/>
      <c r="K41" s="441"/>
      <c r="L41" s="441"/>
      <c r="M41" s="441"/>
      <c r="N41" s="441"/>
      <c r="O41" s="441"/>
      <c r="P41" s="441"/>
      <c r="Q41" s="441"/>
      <c r="R41" s="441"/>
      <c r="S41" s="441"/>
      <c r="T41" s="441"/>
      <c r="U41" s="441"/>
      <c r="V41" s="441"/>
      <c r="W41" s="441"/>
      <c r="X41" s="441"/>
      <c r="Y41" s="441"/>
      <c r="Z41" s="441"/>
      <c r="AA41" s="441"/>
      <c r="AB41" s="441"/>
      <c r="AC41" s="441"/>
      <c r="AD41" s="441"/>
      <c r="AE41" s="405"/>
      <c r="AF41" s="405"/>
      <c r="AG41" s="405"/>
      <c r="AH41" s="405"/>
      <c r="AI41" s="405"/>
      <c r="AJ41" s="405"/>
      <c r="AK41" s="405"/>
      <c r="AL41" s="405"/>
      <c r="AM41" s="405"/>
      <c r="AN41" s="405"/>
      <c r="AO41" s="405"/>
      <c r="AP41" s="405"/>
      <c r="AQ41" s="405"/>
      <c r="AR41" s="405"/>
      <c r="AS41" s="434"/>
      <c r="AT41" s="434"/>
      <c r="AU41" s="405"/>
      <c r="AV41" s="405"/>
      <c r="AW41" s="405"/>
      <c r="AX41" s="405"/>
      <c r="AY41" s="405"/>
      <c r="AZ41" s="405"/>
      <c r="BA41" s="434"/>
      <c r="BB41" s="434"/>
      <c r="BC41" s="405"/>
      <c r="BD41" s="405"/>
      <c r="BE41" s="405"/>
      <c r="BF41" s="441"/>
      <c r="BG41" s="441"/>
      <c r="BH41" s="441"/>
      <c r="BI41" s="441"/>
      <c r="BJ41" s="441"/>
      <c r="BK41" s="441"/>
      <c r="BL41" s="441"/>
      <c r="BM41" s="441"/>
      <c r="BN41" s="441"/>
      <c r="BO41" s="441"/>
      <c r="BP41" s="441"/>
      <c r="BQ41" s="441"/>
      <c r="BR41" s="441"/>
      <c r="BS41" s="441"/>
      <c r="BT41" s="441"/>
      <c r="BU41" s="441"/>
      <c r="BV41" s="441"/>
      <c r="BW41" s="441"/>
      <c r="BX41" s="441"/>
      <c r="BY41" s="441"/>
      <c r="BZ41" s="405"/>
      <c r="CA41" s="405"/>
      <c r="CB41" s="405"/>
      <c r="CC41" s="405"/>
      <c r="CD41" s="405"/>
      <c r="CE41" s="405"/>
      <c r="CF41" s="434"/>
      <c r="CG41" s="434"/>
      <c r="CH41" s="405"/>
      <c r="CI41" s="405"/>
      <c r="CJ41" s="405"/>
      <c r="CK41" s="405"/>
      <c r="CL41" s="405"/>
      <c r="CM41" s="405"/>
      <c r="CN41" s="405"/>
      <c r="CO41" s="405"/>
      <c r="CP41" s="405"/>
      <c r="CQ41" s="434"/>
      <c r="CR41" s="434"/>
      <c r="CS41" s="405"/>
      <c r="CT41" s="405"/>
      <c r="CU41" s="405"/>
      <c r="CV41" s="405"/>
      <c r="CW41" s="405"/>
      <c r="CX41" s="405"/>
      <c r="CY41" s="405"/>
      <c r="CZ41" s="405"/>
      <c r="DA41" s="405"/>
      <c r="DB41" s="405"/>
      <c r="DC41" s="405"/>
      <c r="DD41" s="405"/>
      <c r="DE41" s="405"/>
      <c r="DF41" s="405"/>
      <c r="DG41" s="405"/>
      <c r="DH41" s="405"/>
      <c r="DI41" s="405"/>
      <c r="DJ41" s="405"/>
      <c r="DK41" s="405"/>
      <c r="DL41" s="405"/>
      <c r="DM41" s="405"/>
      <c r="DN41" s="405"/>
      <c r="DO41" s="405"/>
      <c r="DP41" s="405"/>
      <c r="DQ41" s="405"/>
      <c r="DR41" s="405"/>
      <c r="DS41" s="434"/>
      <c r="DT41" s="434"/>
      <c r="DU41" s="405"/>
      <c r="DV41" s="405"/>
      <c r="DW41" s="405"/>
      <c r="DX41" s="405"/>
      <c r="DY41" s="405"/>
      <c r="DZ41" s="405"/>
      <c r="EA41" s="405"/>
      <c r="EB41" s="405"/>
      <c r="EC41" s="405"/>
      <c r="ED41" s="405"/>
      <c r="EE41" s="405"/>
      <c r="EF41" s="405"/>
      <c r="EG41" s="405"/>
      <c r="EH41" s="405"/>
      <c r="EI41" s="405"/>
      <c r="EJ41" s="405"/>
      <c r="EK41" s="405"/>
      <c r="EL41" s="405"/>
      <c r="EM41" s="405"/>
      <c r="EN41" s="405"/>
      <c r="EO41" s="405"/>
      <c r="EP41" s="405"/>
      <c r="EQ41" s="405"/>
      <c r="ER41" s="405"/>
      <c r="ES41" s="405"/>
      <c r="ET41" s="405"/>
      <c r="EU41" s="434"/>
      <c r="EV41" s="434"/>
      <c r="EW41" s="405"/>
      <c r="EX41" s="405"/>
      <c r="EY41" s="405"/>
      <c r="EZ41" s="405"/>
      <c r="FA41" s="405"/>
      <c r="FB41" s="405"/>
      <c r="FC41" s="405"/>
      <c r="FD41" s="405"/>
      <c r="FE41" s="405"/>
      <c r="FF41" s="405"/>
      <c r="FG41" s="405"/>
      <c r="FH41" s="405"/>
      <c r="FI41" s="405"/>
      <c r="FJ41" s="405"/>
      <c r="FK41" s="405"/>
      <c r="FL41" s="405"/>
      <c r="FM41" s="405"/>
      <c r="FN41" s="405"/>
      <c r="FO41" s="405"/>
      <c r="FP41" s="405"/>
      <c r="FQ41" s="405"/>
      <c r="FR41" s="405"/>
      <c r="FS41" s="405"/>
      <c r="FT41" s="405"/>
      <c r="FU41" s="405"/>
      <c r="FV41" s="405"/>
      <c r="FW41" s="405"/>
      <c r="FX41" s="405"/>
      <c r="FY41" s="405"/>
      <c r="FZ41" s="405"/>
      <c r="GA41" s="405"/>
      <c r="GB41" s="405"/>
      <c r="GC41" s="405"/>
      <c r="GD41" s="434"/>
      <c r="GE41" s="434"/>
      <c r="GF41" s="405"/>
      <c r="GG41" s="405"/>
      <c r="GH41" s="405"/>
      <c r="GI41" s="405"/>
      <c r="GJ41" s="405"/>
      <c r="GK41" s="405"/>
      <c r="GL41" s="405"/>
      <c r="GM41" s="405"/>
      <c r="GN41" s="405"/>
      <c r="GO41" s="405"/>
      <c r="GP41" s="405"/>
    </row>
    <row r="42" spans="1:198" ht="22.8">
      <c r="A42" s="434"/>
      <c r="B42" s="434"/>
      <c r="C42" s="440"/>
      <c r="D42" s="440"/>
      <c r="E42" s="440"/>
      <c r="F42" s="440"/>
      <c r="G42" s="441"/>
      <c r="H42" s="441"/>
      <c r="I42" s="441"/>
      <c r="J42" s="441"/>
      <c r="K42" s="441"/>
      <c r="L42" s="441"/>
      <c r="M42" s="441"/>
      <c r="N42" s="441"/>
      <c r="O42" s="441"/>
      <c r="P42" s="441"/>
      <c r="Q42" s="441"/>
      <c r="R42" s="441"/>
      <c r="S42" s="441"/>
      <c r="T42" s="441"/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0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  <c r="AP42" s="405"/>
      <c r="AQ42" s="405"/>
      <c r="AR42" s="405"/>
      <c r="AS42" s="434"/>
      <c r="AT42" s="434"/>
      <c r="AU42" s="405"/>
      <c r="AV42" s="405"/>
      <c r="AW42" s="405"/>
      <c r="AX42" s="405"/>
      <c r="AY42" s="405"/>
      <c r="AZ42" s="405"/>
      <c r="BA42" s="434"/>
      <c r="BB42" s="434"/>
      <c r="BC42" s="405"/>
      <c r="BD42" s="405"/>
      <c r="BE42" s="405"/>
      <c r="BF42" s="441"/>
      <c r="BG42" s="441"/>
      <c r="BH42" s="441"/>
      <c r="BI42" s="441"/>
      <c r="BJ42" s="441"/>
      <c r="BK42" s="441"/>
      <c r="BL42" s="441"/>
      <c r="BM42" s="441"/>
      <c r="BN42" s="441"/>
      <c r="BO42" s="441"/>
      <c r="BP42" s="441"/>
      <c r="BQ42" s="441"/>
      <c r="BR42" s="441"/>
      <c r="BS42" s="441"/>
      <c r="BT42" s="441"/>
      <c r="BU42" s="441"/>
      <c r="BV42" s="441"/>
      <c r="BW42" s="441"/>
      <c r="BX42" s="441"/>
      <c r="BY42" s="441"/>
      <c r="BZ42" s="405"/>
      <c r="CA42" s="405"/>
      <c r="CB42" s="405"/>
      <c r="CC42" s="405"/>
      <c r="CD42" s="405"/>
      <c r="CE42" s="405"/>
      <c r="CF42" s="434"/>
      <c r="CG42" s="434"/>
      <c r="CH42" s="405"/>
      <c r="CI42" s="405"/>
      <c r="CJ42" s="405"/>
      <c r="CK42" s="405"/>
      <c r="CL42" s="405"/>
      <c r="CM42" s="405"/>
      <c r="CN42" s="405"/>
      <c r="CO42" s="405"/>
      <c r="CP42" s="405"/>
      <c r="CQ42" s="434"/>
      <c r="CR42" s="434"/>
      <c r="CS42" s="405"/>
      <c r="CT42" s="405"/>
      <c r="CU42" s="405"/>
      <c r="CV42" s="405"/>
      <c r="CW42" s="405"/>
      <c r="CX42" s="405"/>
      <c r="CY42" s="405"/>
      <c r="CZ42" s="405"/>
      <c r="DA42" s="405"/>
      <c r="DB42" s="405"/>
      <c r="DC42" s="405"/>
      <c r="DD42" s="405"/>
      <c r="DE42" s="405"/>
      <c r="DF42" s="405"/>
      <c r="DG42" s="405"/>
      <c r="DH42" s="405"/>
      <c r="DI42" s="405"/>
      <c r="DJ42" s="405"/>
      <c r="DK42" s="405"/>
      <c r="DL42" s="405"/>
      <c r="DM42" s="405"/>
      <c r="DN42" s="405"/>
      <c r="DO42" s="405"/>
      <c r="DP42" s="405"/>
      <c r="DQ42" s="405"/>
      <c r="DR42" s="405"/>
      <c r="DS42" s="434"/>
      <c r="DT42" s="434"/>
      <c r="DU42" s="405"/>
      <c r="DV42" s="405"/>
      <c r="DW42" s="405"/>
      <c r="DX42" s="405"/>
      <c r="DY42" s="405"/>
      <c r="DZ42" s="405"/>
      <c r="EA42" s="405"/>
      <c r="EB42" s="405"/>
      <c r="EC42" s="405"/>
      <c r="ED42" s="405"/>
      <c r="EE42" s="405"/>
      <c r="EF42" s="405"/>
      <c r="EG42" s="405"/>
      <c r="EH42" s="405"/>
      <c r="EI42" s="405"/>
      <c r="EJ42" s="405"/>
      <c r="EK42" s="405"/>
      <c r="EL42" s="405"/>
      <c r="EM42" s="405"/>
      <c r="EN42" s="405"/>
      <c r="EO42" s="405"/>
      <c r="EP42" s="405"/>
      <c r="EQ42" s="405"/>
      <c r="ER42" s="405"/>
      <c r="ES42" s="405"/>
      <c r="ET42" s="405"/>
      <c r="EU42" s="434"/>
      <c r="EV42" s="434"/>
      <c r="EW42" s="405"/>
      <c r="EX42" s="405"/>
      <c r="EY42" s="405"/>
      <c r="EZ42" s="405"/>
      <c r="FA42" s="405"/>
      <c r="FB42" s="405"/>
      <c r="FC42" s="405"/>
      <c r="FD42" s="405"/>
      <c r="FE42" s="405"/>
      <c r="FF42" s="405"/>
      <c r="FG42" s="405"/>
      <c r="FH42" s="405"/>
      <c r="FI42" s="405"/>
      <c r="FJ42" s="405"/>
      <c r="FK42" s="405"/>
      <c r="FL42" s="405"/>
      <c r="FM42" s="405"/>
      <c r="FN42" s="405"/>
      <c r="FO42" s="405"/>
      <c r="FP42" s="442"/>
      <c r="FQ42" s="405"/>
      <c r="FR42" s="405"/>
      <c r="FS42" s="405"/>
      <c r="FT42" s="405"/>
      <c r="FU42" s="405"/>
      <c r="FV42" s="405"/>
      <c r="FW42" s="405"/>
      <c r="FX42" s="405"/>
      <c r="FY42" s="405"/>
      <c r="FZ42" s="405"/>
      <c r="GA42" s="405"/>
      <c r="GB42" s="405"/>
      <c r="GC42" s="405"/>
      <c r="GD42" s="434"/>
      <c r="GE42" s="434"/>
      <c r="GF42" s="405"/>
      <c r="GG42" s="405"/>
      <c r="GH42" s="405"/>
      <c r="GI42" s="405"/>
      <c r="GJ42" s="405"/>
      <c r="GK42" s="405"/>
      <c r="GL42" s="405"/>
      <c r="GM42" s="405"/>
      <c r="GN42" s="405"/>
      <c r="GO42" s="405"/>
      <c r="GP42" s="405"/>
    </row>
    <row r="43" spans="1:198" ht="22.8">
      <c r="A43" s="434"/>
      <c r="B43" s="434"/>
      <c r="C43" s="440"/>
      <c r="D43" s="440"/>
      <c r="E43" s="440"/>
      <c r="F43" s="440"/>
      <c r="G43" s="441"/>
      <c r="H43" s="441"/>
      <c r="I43" s="441"/>
      <c r="J43" s="441"/>
      <c r="K43" s="441"/>
      <c r="L43" s="441"/>
      <c r="M43" s="441"/>
      <c r="N43" s="441"/>
      <c r="O43" s="441"/>
      <c r="P43" s="441"/>
      <c r="Q43" s="441"/>
      <c r="R43" s="441"/>
      <c r="S43" s="441"/>
      <c r="T43" s="441"/>
      <c r="U43" s="441"/>
      <c r="V43" s="441"/>
      <c r="W43" s="441"/>
      <c r="X43" s="441"/>
      <c r="Y43" s="441"/>
      <c r="Z43" s="441"/>
      <c r="AA43" s="441"/>
      <c r="AB43" s="441"/>
      <c r="AC43" s="441"/>
      <c r="AD43" s="441"/>
      <c r="AE43" s="405"/>
      <c r="AF43" s="405"/>
      <c r="AG43" s="405"/>
      <c r="AH43" s="405"/>
      <c r="AI43" s="405"/>
      <c r="AJ43" s="405"/>
      <c r="AK43" s="405"/>
      <c r="AL43" s="405"/>
      <c r="AM43" s="405"/>
      <c r="AN43" s="405"/>
      <c r="AO43" s="405"/>
      <c r="AP43" s="405"/>
      <c r="AQ43" s="405"/>
      <c r="AR43" s="405"/>
      <c r="AS43" s="434"/>
      <c r="AT43" s="434"/>
      <c r="AU43" s="405"/>
      <c r="AV43" s="405"/>
      <c r="AW43" s="405"/>
      <c r="AX43" s="405"/>
      <c r="AY43" s="405"/>
      <c r="AZ43" s="405"/>
      <c r="BA43" s="434"/>
      <c r="BB43" s="434"/>
      <c r="BC43" s="405"/>
      <c r="BD43" s="405"/>
      <c r="BE43" s="405"/>
      <c r="BF43" s="441"/>
      <c r="BG43" s="441"/>
      <c r="BH43" s="441"/>
      <c r="BI43" s="441"/>
      <c r="BJ43" s="441"/>
      <c r="BK43" s="441"/>
      <c r="BL43" s="441"/>
      <c r="BM43" s="441"/>
      <c r="BN43" s="441"/>
      <c r="BO43" s="441"/>
      <c r="BP43" s="441"/>
      <c r="BQ43" s="441"/>
      <c r="BR43" s="441"/>
      <c r="BS43" s="441"/>
      <c r="BT43" s="441"/>
      <c r="BU43" s="441"/>
      <c r="BV43" s="441"/>
      <c r="BW43" s="441"/>
      <c r="BX43" s="441"/>
      <c r="BY43" s="441"/>
      <c r="BZ43" s="405"/>
      <c r="CA43" s="405"/>
      <c r="CB43" s="405"/>
      <c r="CC43" s="405"/>
      <c r="CD43" s="405"/>
      <c r="CE43" s="405"/>
      <c r="CF43" s="434"/>
      <c r="CG43" s="434"/>
      <c r="CH43" s="405"/>
      <c r="CI43" s="405"/>
      <c r="CJ43" s="405"/>
      <c r="CK43" s="405"/>
      <c r="CL43" s="405"/>
      <c r="CM43" s="405"/>
      <c r="CN43" s="405"/>
      <c r="CO43" s="405"/>
      <c r="CP43" s="405"/>
      <c r="CQ43" s="434"/>
      <c r="CR43" s="434"/>
      <c r="CS43" s="405"/>
      <c r="CT43" s="405"/>
      <c r="CU43" s="405"/>
      <c r="CV43" s="405"/>
      <c r="CW43" s="405"/>
      <c r="CX43" s="405"/>
      <c r="CY43" s="405"/>
      <c r="CZ43" s="405"/>
      <c r="DA43" s="405"/>
      <c r="DB43" s="405"/>
      <c r="DC43" s="405"/>
      <c r="DD43" s="405"/>
      <c r="DE43" s="405"/>
      <c r="DF43" s="405"/>
      <c r="DG43" s="405"/>
      <c r="DH43" s="405"/>
      <c r="DI43" s="405"/>
      <c r="DJ43" s="405"/>
      <c r="DK43" s="405"/>
      <c r="DL43" s="405"/>
      <c r="DM43" s="405"/>
      <c r="DN43" s="405"/>
      <c r="DO43" s="405"/>
      <c r="DP43" s="405"/>
      <c r="DQ43" s="405"/>
      <c r="DR43" s="405"/>
      <c r="DS43" s="434"/>
      <c r="DT43" s="434"/>
      <c r="DU43" s="405"/>
      <c r="DV43" s="405"/>
      <c r="DW43" s="405"/>
      <c r="DX43" s="405"/>
      <c r="DY43" s="405"/>
      <c r="DZ43" s="405"/>
      <c r="EA43" s="405"/>
      <c r="EB43" s="405"/>
      <c r="EC43" s="405"/>
      <c r="ED43" s="405"/>
      <c r="EE43" s="405"/>
      <c r="EF43" s="405"/>
      <c r="EG43" s="405"/>
      <c r="EH43" s="405"/>
      <c r="EI43" s="405"/>
      <c r="EJ43" s="405"/>
      <c r="EK43" s="405"/>
      <c r="EL43" s="405"/>
      <c r="EM43" s="405"/>
      <c r="EN43" s="405"/>
      <c r="EO43" s="405"/>
      <c r="EP43" s="405"/>
      <c r="EQ43" s="405"/>
      <c r="ER43" s="405"/>
      <c r="ES43" s="405"/>
      <c r="ET43" s="405"/>
      <c r="EU43" s="434"/>
      <c r="EV43" s="434"/>
      <c r="EW43" s="405"/>
      <c r="EX43" s="405"/>
      <c r="EY43" s="405"/>
      <c r="EZ43" s="405"/>
      <c r="FA43" s="405"/>
      <c r="FB43" s="405"/>
      <c r="FC43" s="405"/>
      <c r="FD43" s="405"/>
      <c r="FE43" s="405"/>
      <c r="FF43" s="405"/>
      <c r="FG43" s="405"/>
      <c r="FH43" s="405"/>
      <c r="FI43" s="405"/>
      <c r="FJ43" s="405"/>
      <c r="FK43" s="405"/>
      <c r="FL43" s="405"/>
      <c r="FM43" s="405"/>
      <c r="FN43" s="405"/>
      <c r="FO43" s="405"/>
      <c r="FP43" s="439"/>
      <c r="FQ43" s="405"/>
      <c r="FR43" s="405"/>
      <c r="FS43" s="405"/>
      <c r="FT43" s="405"/>
      <c r="FU43" s="405"/>
      <c r="FV43" s="405"/>
      <c r="FW43" s="405"/>
      <c r="FX43" s="405"/>
      <c r="FY43" s="405"/>
      <c r="FZ43" s="405"/>
      <c r="GA43" s="405"/>
      <c r="GB43" s="405"/>
      <c r="GC43" s="405"/>
      <c r="GD43" s="434"/>
      <c r="GE43" s="434"/>
      <c r="GF43" s="405"/>
      <c r="GG43" s="405"/>
      <c r="GH43" s="405"/>
      <c r="GI43" s="405"/>
      <c r="GJ43" s="405"/>
      <c r="GK43" s="405"/>
      <c r="GL43" s="405"/>
      <c r="GM43" s="405"/>
      <c r="GN43" s="405"/>
      <c r="GO43" s="405"/>
      <c r="GP43" s="405"/>
    </row>
    <row r="44" spans="1:198" ht="22.8">
      <c r="A44" s="434"/>
      <c r="B44" s="434"/>
      <c r="C44" s="440"/>
      <c r="D44" s="440"/>
      <c r="E44" s="440"/>
      <c r="F44" s="440"/>
      <c r="G44" s="441"/>
      <c r="H44" s="441"/>
      <c r="I44" s="441"/>
      <c r="J44" s="441"/>
      <c r="K44" s="441"/>
      <c r="L44" s="441"/>
      <c r="M44" s="441"/>
      <c r="N44" s="441"/>
      <c r="O44" s="441"/>
      <c r="P44" s="441"/>
      <c r="Q44" s="441"/>
      <c r="R44" s="441"/>
      <c r="S44" s="441"/>
      <c r="T44" s="441"/>
      <c r="U44" s="441"/>
      <c r="V44" s="441"/>
      <c r="W44" s="441"/>
      <c r="X44" s="441"/>
      <c r="Y44" s="441"/>
      <c r="Z44" s="441"/>
      <c r="AA44" s="441"/>
      <c r="AB44" s="441"/>
      <c r="AC44" s="441"/>
      <c r="AD44" s="441"/>
      <c r="AE44" s="405"/>
      <c r="AF44" s="405"/>
      <c r="AG44" s="405"/>
      <c r="AH44" s="405"/>
      <c r="AI44" s="405"/>
      <c r="AJ44" s="405"/>
      <c r="AK44" s="405"/>
      <c r="AL44" s="405"/>
      <c r="AM44" s="405"/>
      <c r="AN44" s="405"/>
      <c r="AO44" s="405"/>
      <c r="AP44" s="405"/>
      <c r="AQ44" s="405"/>
      <c r="AR44" s="405"/>
      <c r="AS44" s="434"/>
      <c r="AT44" s="434"/>
      <c r="AU44" s="405"/>
      <c r="AV44" s="405"/>
      <c r="AW44" s="405"/>
      <c r="AX44" s="405"/>
      <c r="AY44" s="405"/>
      <c r="AZ44" s="405"/>
      <c r="BA44" s="434"/>
      <c r="BB44" s="434"/>
      <c r="BC44" s="405"/>
      <c r="BD44" s="405"/>
      <c r="BE44" s="405"/>
      <c r="BF44" s="441"/>
      <c r="BG44" s="441"/>
      <c r="BH44" s="441"/>
      <c r="BI44" s="441"/>
      <c r="BJ44" s="441"/>
      <c r="BK44" s="441"/>
      <c r="BL44" s="441"/>
      <c r="BM44" s="441"/>
      <c r="BN44" s="441"/>
      <c r="BO44" s="441"/>
      <c r="BP44" s="441"/>
      <c r="BQ44" s="441"/>
      <c r="BR44" s="441"/>
      <c r="BS44" s="441"/>
      <c r="BT44" s="441"/>
      <c r="BU44" s="441"/>
      <c r="BV44" s="441"/>
      <c r="BW44" s="441"/>
      <c r="BX44" s="441"/>
      <c r="BY44" s="441"/>
      <c r="BZ44" s="405"/>
      <c r="CA44" s="405"/>
      <c r="CB44" s="405"/>
      <c r="CC44" s="405"/>
      <c r="CD44" s="405"/>
      <c r="CE44" s="405"/>
      <c r="CF44" s="434"/>
      <c r="CG44" s="434"/>
      <c r="CH44" s="405"/>
      <c r="CI44" s="405"/>
      <c r="CJ44" s="405"/>
      <c r="CK44" s="405"/>
      <c r="CL44" s="405"/>
      <c r="CM44" s="405"/>
      <c r="CN44" s="405"/>
      <c r="CO44" s="405"/>
      <c r="CP44" s="405"/>
      <c r="CQ44" s="434"/>
      <c r="CR44" s="434"/>
      <c r="CS44" s="405"/>
      <c r="CT44" s="405"/>
      <c r="CU44" s="405"/>
      <c r="CV44" s="405"/>
      <c r="CW44" s="405"/>
      <c r="CX44" s="405"/>
      <c r="CY44" s="405"/>
      <c r="CZ44" s="405"/>
      <c r="DA44" s="405"/>
      <c r="DB44" s="405"/>
      <c r="DC44" s="405"/>
      <c r="DD44" s="405"/>
      <c r="DE44" s="405"/>
      <c r="DF44" s="405"/>
      <c r="DG44" s="405"/>
      <c r="DH44" s="405"/>
      <c r="DI44" s="405"/>
      <c r="DJ44" s="405"/>
      <c r="DK44" s="405"/>
      <c r="DL44" s="405"/>
      <c r="DM44" s="405"/>
      <c r="DN44" s="405"/>
      <c r="DO44" s="405"/>
      <c r="DP44" s="405"/>
      <c r="DQ44" s="405"/>
      <c r="DR44" s="405"/>
      <c r="DS44" s="434"/>
      <c r="DT44" s="434"/>
      <c r="DU44" s="405"/>
      <c r="DV44" s="405"/>
      <c r="DW44" s="405"/>
      <c r="DX44" s="405"/>
      <c r="DY44" s="405"/>
      <c r="DZ44" s="405"/>
      <c r="EA44" s="405"/>
      <c r="EB44" s="405"/>
      <c r="EC44" s="405"/>
      <c r="ED44" s="405"/>
      <c r="EE44" s="405"/>
      <c r="EF44" s="405"/>
      <c r="EG44" s="405"/>
      <c r="EH44" s="405"/>
      <c r="EI44" s="405"/>
      <c r="EJ44" s="405"/>
      <c r="EK44" s="405"/>
      <c r="EL44" s="405"/>
      <c r="EM44" s="405"/>
      <c r="EN44" s="405"/>
      <c r="EO44" s="405"/>
      <c r="EP44" s="405"/>
      <c r="EQ44" s="405"/>
      <c r="ER44" s="405"/>
      <c r="ES44" s="405"/>
      <c r="ET44" s="405"/>
      <c r="EU44" s="434"/>
      <c r="EV44" s="434"/>
      <c r="EW44" s="405"/>
      <c r="EX44" s="405"/>
      <c r="EY44" s="405"/>
      <c r="EZ44" s="405"/>
      <c r="FA44" s="405"/>
      <c r="FB44" s="405"/>
      <c r="FC44" s="405"/>
      <c r="FD44" s="405"/>
      <c r="FE44" s="405"/>
      <c r="FF44" s="405"/>
      <c r="FG44" s="405"/>
      <c r="FH44" s="405"/>
      <c r="FI44" s="405"/>
      <c r="FJ44" s="405"/>
      <c r="FK44" s="405"/>
      <c r="FL44" s="405"/>
      <c r="FM44" s="405"/>
      <c r="FN44" s="405"/>
      <c r="FO44" s="405"/>
      <c r="FP44" s="405"/>
      <c r="FQ44" s="405"/>
      <c r="FR44" s="405"/>
      <c r="FS44" s="405"/>
      <c r="FT44" s="405"/>
      <c r="FU44" s="405"/>
      <c r="FV44" s="405"/>
      <c r="FW44" s="405"/>
      <c r="FX44" s="405"/>
      <c r="FY44" s="405"/>
      <c r="FZ44" s="405"/>
      <c r="GA44" s="405"/>
      <c r="GB44" s="405"/>
      <c r="GC44" s="405"/>
      <c r="GD44" s="434"/>
      <c r="GE44" s="434"/>
      <c r="GF44" s="405"/>
      <c r="GG44" s="405"/>
      <c r="GH44" s="405"/>
      <c r="GI44" s="405"/>
      <c r="GJ44" s="405"/>
      <c r="GK44" s="405"/>
      <c r="GL44" s="405"/>
      <c r="GM44" s="405"/>
      <c r="GN44" s="405"/>
      <c r="GO44" s="405"/>
      <c r="GP44" s="405"/>
    </row>
    <row r="45" spans="1:198" ht="22.8">
      <c r="A45" s="434"/>
      <c r="B45" s="434"/>
      <c r="C45" s="440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441"/>
      <c r="AA45" s="441"/>
      <c r="AB45" s="441"/>
      <c r="AC45" s="441"/>
      <c r="AD45" s="441"/>
      <c r="AE45" s="405"/>
      <c r="AF45" s="405"/>
      <c r="AG45" s="405"/>
      <c r="AH45" s="405"/>
      <c r="AI45" s="405"/>
      <c r="AJ45" s="405"/>
      <c r="AK45" s="405"/>
      <c r="AL45" s="405"/>
      <c r="AM45" s="405"/>
      <c r="AN45" s="405"/>
      <c r="AO45" s="405"/>
      <c r="AP45" s="405"/>
      <c r="AQ45" s="405"/>
      <c r="AR45" s="405"/>
      <c r="AS45" s="434"/>
      <c r="AT45" s="434"/>
      <c r="AU45" s="405"/>
      <c r="AV45" s="405"/>
      <c r="AW45" s="405"/>
      <c r="AX45" s="405"/>
      <c r="AY45" s="405"/>
      <c r="AZ45" s="405"/>
      <c r="BA45" s="434"/>
      <c r="BB45" s="434"/>
      <c r="BC45" s="405"/>
      <c r="BD45" s="405"/>
      <c r="BE45" s="405"/>
      <c r="BF45" s="441"/>
      <c r="BG45" s="441"/>
      <c r="BH45" s="441"/>
      <c r="BI45" s="441"/>
      <c r="BJ45" s="441"/>
      <c r="BK45" s="441"/>
      <c r="BL45" s="441"/>
      <c r="BM45" s="441"/>
      <c r="BN45" s="441"/>
      <c r="BO45" s="441"/>
      <c r="BP45" s="441"/>
      <c r="BQ45" s="441"/>
      <c r="BR45" s="441"/>
      <c r="BS45" s="441"/>
      <c r="BT45" s="441"/>
      <c r="BU45" s="441"/>
      <c r="BV45" s="441"/>
      <c r="BW45" s="441"/>
      <c r="BX45" s="441"/>
      <c r="BY45" s="441"/>
      <c r="BZ45" s="405"/>
      <c r="CA45" s="405"/>
      <c r="CB45" s="405"/>
      <c r="CC45" s="405"/>
      <c r="CD45" s="405"/>
      <c r="CE45" s="405"/>
      <c r="CF45" s="434"/>
      <c r="CG45" s="434"/>
      <c r="CH45" s="405"/>
      <c r="CI45" s="405"/>
      <c r="CJ45" s="405"/>
      <c r="CK45" s="405"/>
      <c r="CL45" s="405"/>
      <c r="CM45" s="405"/>
      <c r="CN45" s="405"/>
      <c r="CO45" s="405"/>
      <c r="CP45" s="405"/>
      <c r="CQ45" s="434"/>
      <c r="CR45" s="434"/>
      <c r="CS45" s="405"/>
      <c r="CT45" s="405"/>
      <c r="CU45" s="405"/>
      <c r="CV45" s="405"/>
      <c r="CW45" s="405"/>
      <c r="CX45" s="405"/>
      <c r="CY45" s="405"/>
      <c r="CZ45" s="405"/>
      <c r="DA45" s="405"/>
      <c r="DB45" s="405"/>
      <c r="DC45" s="405"/>
      <c r="DD45" s="405"/>
      <c r="DE45" s="405"/>
      <c r="DF45" s="405"/>
      <c r="DG45" s="405"/>
      <c r="DH45" s="405"/>
      <c r="DI45" s="405"/>
      <c r="DJ45" s="405"/>
      <c r="DK45" s="405"/>
      <c r="DL45" s="405"/>
      <c r="DM45" s="405"/>
      <c r="DN45" s="405"/>
      <c r="DO45" s="405"/>
      <c r="DP45" s="405"/>
      <c r="DQ45" s="405"/>
      <c r="DR45" s="405"/>
      <c r="DS45" s="434"/>
      <c r="DT45" s="434"/>
      <c r="DU45" s="405"/>
      <c r="DV45" s="405"/>
      <c r="DW45" s="405"/>
      <c r="DX45" s="405"/>
      <c r="DY45" s="405"/>
      <c r="DZ45" s="405"/>
      <c r="EA45" s="405"/>
      <c r="EB45" s="405"/>
      <c r="EC45" s="405"/>
      <c r="ED45" s="405"/>
      <c r="EE45" s="405"/>
      <c r="EF45" s="405"/>
      <c r="EG45" s="405"/>
      <c r="EH45" s="405"/>
      <c r="EI45" s="405"/>
      <c r="EJ45" s="405"/>
      <c r="EK45" s="405"/>
      <c r="EL45" s="405"/>
      <c r="EM45" s="405"/>
      <c r="EN45" s="405"/>
      <c r="EO45" s="405"/>
      <c r="EP45" s="405"/>
      <c r="EQ45" s="405"/>
      <c r="ER45" s="405"/>
      <c r="ES45" s="405"/>
      <c r="ET45" s="405"/>
      <c r="EU45" s="434"/>
      <c r="EV45" s="434"/>
      <c r="EW45" s="405"/>
      <c r="EX45" s="405"/>
      <c r="EY45" s="405"/>
      <c r="EZ45" s="405"/>
      <c r="FA45" s="405"/>
      <c r="FB45" s="405"/>
      <c r="FC45" s="405"/>
      <c r="FD45" s="405"/>
      <c r="FE45" s="405"/>
      <c r="FF45" s="405"/>
      <c r="FG45" s="405"/>
      <c r="FH45" s="405"/>
      <c r="FI45" s="405"/>
      <c r="FJ45" s="405"/>
      <c r="FK45" s="405"/>
      <c r="FL45" s="405"/>
      <c r="FM45" s="405"/>
      <c r="FN45" s="405"/>
      <c r="FO45" s="405"/>
      <c r="FP45" s="442"/>
      <c r="FQ45" s="405"/>
      <c r="FR45" s="405"/>
      <c r="FS45" s="405"/>
      <c r="FT45" s="405"/>
      <c r="FU45" s="405"/>
      <c r="FV45" s="405"/>
      <c r="FW45" s="405"/>
      <c r="FX45" s="405"/>
      <c r="FY45" s="405"/>
      <c r="FZ45" s="405"/>
      <c r="GA45" s="405"/>
      <c r="GB45" s="405"/>
      <c r="GC45" s="405"/>
      <c r="GD45" s="434"/>
      <c r="GE45" s="434"/>
      <c r="GF45" s="405"/>
      <c r="GG45" s="405"/>
      <c r="GH45" s="405"/>
      <c r="GI45" s="405"/>
      <c r="GJ45" s="405"/>
      <c r="GK45" s="405"/>
      <c r="GL45" s="405"/>
      <c r="GM45" s="405"/>
      <c r="GN45" s="405"/>
      <c r="GO45" s="405"/>
      <c r="GP45" s="405"/>
    </row>
    <row r="46" spans="1:198" ht="22.8">
      <c r="A46" s="434"/>
      <c r="B46" s="434"/>
      <c r="C46" s="440"/>
      <c r="D46" s="440"/>
      <c r="E46" s="440"/>
      <c r="F46" s="440"/>
      <c r="G46" s="441"/>
      <c r="H46" s="441"/>
      <c r="I46" s="441"/>
      <c r="J46" s="441"/>
      <c r="K46" s="441"/>
      <c r="L46" s="441"/>
      <c r="M46" s="441"/>
      <c r="N46" s="441"/>
      <c r="O46" s="441"/>
      <c r="P46" s="441"/>
      <c r="Q46" s="441"/>
      <c r="R46" s="441"/>
      <c r="S46" s="441"/>
      <c r="T46" s="441"/>
      <c r="U46" s="441"/>
      <c r="V46" s="441"/>
      <c r="W46" s="441"/>
      <c r="X46" s="441"/>
      <c r="Y46" s="441"/>
      <c r="Z46" s="441"/>
      <c r="AA46" s="441"/>
      <c r="AB46" s="441"/>
      <c r="AC46" s="441"/>
      <c r="AD46" s="441"/>
      <c r="AE46" s="405"/>
      <c r="AF46" s="405"/>
      <c r="AG46" s="405"/>
      <c r="AH46" s="405"/>
      <c r="AI46" s="405"/>
      <c r="AJ46" s="405"/>
      <c r="AK46" s="405"/>
      <c r="AL46" s="405"/>
      <c r="AM46" s="405"/>
      <c r="AN46" s="405"/>
      <c r="AO46" s="405"/>
      <c r="AP46" s="405"/>
      <c r="AQ46" s="405"/>
      <c r="AR46" s="405"/>
      <c r="AS46" s="434"/>
      <c r="AT46" s="434"/>
      <c r="AU46" s="405"/>
      <c r="AV46" s="405"/>
      <c r="AW46" s="405"/>
      <c r="AX46" s="405"/>
      <c r="AY46" s="405"/>
      <c r="AZ46" s="405"/>
      <c r="BA46" s="434"/>
      <c r="BB46" s="434"/>
      <c r="BC46" s="405"/>
      <c r="BD46" s="405"/>
      <c r="BE46" s="405"/>
      <c r="BF46" s="441"/>
      <c r="BG46" s="441"/>
      <c r="BH46" s="441"/>
      <c r="BI46" s="441"/>
      <c r="BJ46" s="441"/>
      <c r="BK46" s="441"/>
      <c r="BL46" s="441"/>
      <c r="BM46" s="441"/>
      <c r="BN46" s="441"/>
      <c r="BO46" s="441"/>
      <c r="BP46" s="441"/>
      <c r="BQ46" s="441"/>
      <c r="BR46" s="441"/>
      <c r="BS46" s="441"/>
      <c r="BT46" s="441"/>
      <c r="BU46" s="441"/>
      <c r="BV46" s="441"/>
      <c r="BW46" s="441"/>
      <c r="BX46" s="441"/>
      <c r="BY46" s="441"/>
      <c r="BZ46" s="405"/>
      <c r="CA46" s="405"/>
      <c r="CB46" s="405"/>
      <c r="CC46" s="405"/>
      <c r="CD46" s="405"/>
      <c r="CE46" s="405"/>
      <c r="CF46" s="434"/>
      <c r="CG46" s="434"/>
      <c r="CH46" s="405"/>
      <c r="CI46" s="405"/>
      <c r="CJ46" s="405"/>
      <c r="CK46" s="405"/>
      <c r="CL46" s="405"/>
      <c r="CM46" s="405"/>
      <c r="CN46" s="405"/>
      <c r="CO46" s="405"/>
      <c r="CP46" s="405"/>
      <c r="CQ46" s="434"/>
      <c r="CR46" s="434"/>
      <c r="CS46" s="405"/>
      <c r="CT46" s="405"/>
      <c r="CU46" s="405"/>
      <c r="CV46" s="405"/>
      <c r="CW46" s="405"/>
      <c r="CX46" s="405"/>
      <c r="CY46" s="405"/>
      <c r="CZ46" s="405"/>
      <c r="DA46" s="405"/>
      <c r="DB46" s="405"/>
      <c r="DC46" s="405"/>
      <c r="DD46" s="405"/>
      <c r="DE46" s="405"/>
      <c r="DF46" s="405"/>
      <c r="DG46" s="405"/>
      <c r="DH46" s="405"/>
      <c r="DI46" s="405"/>
      <c r="DJ46" s="405"/>
      <c r="DK46" s="405"/>
      <c r="DL46" s="405"/>
      <c r="DM46" s="405"/>
      <c r="DN46" s="405"/>
      <c r="DO46" s="405"/>
      <c r="DP46" s="405"/>
      <c r="DQ46" s="405"/>
      <c r="DR46" s="405"/>
      <c r="DS46" s="434"/>
      <c r="DT46" s="434"/>
      <c r="DU46" s="405"/>
      <c r="DV46" s="405"/>
      <c r="DW46" s="405"/>
      <c r="DX46" s="405"/>
      <c r="DY46" s="405"/>
      <c r="DZ46" s="405"/>
      <c r="EA46" s="405"/>
      <c r="EB46" s="405"/>
      <c r="EC46" s="405"/>
      <c r="ED46" s="405"/>
      <c r="EE46" s="405"/>
      <c r="EF46" s="405"/>
      <c r="EG46" s="405"/>
      <c r="EH46" s="405"/>
      <c r="EI46" s="405"/>
      <c r="EJ46" s="405"/>
      <c r="EK46" s="405"/>
      <c r="EL46" s="405"/>
      <c r="EM46" s="405"/>
      <c r="EN46" s="405"/>
      <c r="EO46" s="405"/>
      <c r="EP46" s="405"/>
      <c r="EQ46" s="405"/>
      <c r="ER46" s="405"/>
      <c r="ES46" s="405"/>
      <c r="ET46" s="405"/>
      <c r="EU46" s="434"/>
      <c r="EV46" s="434"/>
      <c r="EW46" s="405"/>
      <c r="EX46" s="405"/>
      <c r="EY46" s="405"/>
      <c r="EZ46" s="405"/>
      <c r="FA46" s="405"/>
      <c r="FB46" s="405"/>
      <c r="FC46" s="405"/>
      <c r="FD46" s="405"/>
      <c r="FE46" s="405"/>
      <c r="FF46" s="405"/>
      <c r="FG46" s="405"/>
      <c r="FH46" s="405"/>
      <c r="FI46" s="405"/>
      <c r="FJ46" s="405"/>
      <c r="FK46" s="405"/>
      <c r="FL46" s="405"/>
      <c r="FM46" s="405"/>
      <c r="FN46" s="405"/>
      <c r="FO46" s="405"/>
      <c r="FP46" s="439"/>
      <c r="FQ46" s="405"/>
      <c r="FR46" s="405"/>
      <c r="FS46" s="405"/>
      <c r="FT46" s="405"/>
      <c r="FU46" s="405"/>
      <c r="FV46" s="405"/>
      <c r="FW46" s="405"/>
      <c r="FX46" s="405"/>
      <c r="FY46" s="405"/>
      <c r="FZ46" s="405"/>
      <c r="GA46" s="405"/>
      <c r="GB46" s="405"/>
      <c r="GC46" s="405"/>
      <c r="GD46" s="434"/>
      <c r="GE46" s="434"/>
      <c r="GF46" s="405"/>
      <c r="GG46" s="405"/>
      <c r="GH46" s="405"/>
      <c r="GI46" s="405"/>
      <c r="GJ46" s="405"/>
      <c r="GK46" s="405"/>
      <c r="GL46" s="405"/>
      <c r="GM46" s="405"/>
      <c r="GN46" s="405"/>
      <c r="GO46" s="405"/>
      <c r="GP46" s="405"/>
    </row>
    <row r="47" spans="1:198" ht="22.8">
      <c r="A47" s="434"/>
      <c r="B47" s="434"/>
      <c r="C47" s="440"/>
      <c r="D47" s="440"/>
      <c r="E47" s="440"/>
      <c r="F47" s="440"/>
      <c r="G47" s="441"/>
      <c r="H47" s="441"/>
      <c r="I47" s="441"/>
      <c r="J47" s="441"/>
      <c r="K47" s="441"/>
      <c r="L47" s="441"/>
      <c r="M47" s="441"/>
      <c r="N47" s="441"/>
      <c r="O47" s="441"/>
      <c r="P47" s="441"/>
      <c r="Q47" s="441"/>
      <c r="R47" s="441"/>
      <c r="S47" s="441"/>
      <c r="T47" s="441"/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05"/>
      <c r="AF47" s="405"/>
      <c r="AG47" s="405"/>
      <c r="AH47" s="405"/>
      <c r="AI47" s="405"/>
      <c r="AJ47" s="405"/>
      <c r="AK47" s="405"/>
      <c r="AL47" s="405"/>
      <c r="AM47" s="405"/>
      <c r="AN47" s="405"/>
      <c r="AO47" s="405"/>
      <c r="AP47" s="405"/>
      <c r="AQ47" s="405"/>
      <c r="AR47" s="405"/>
      <c r="AS47" s="434"/>
      <c r="AT47" s="434"/>
      <c r="AU47" s="405"/>
      <c r="AV47" s="405"/>
      <c r="AW47" s="405"/>
      <c r="AX47" s="405"/>
      <c r="AY47" s="405"/>
      <c r="AZ47" s="405"/>
      <c r="BA47" s="434"/>
      <c r="BB47" s="434"/>
      <c r="BC47" s="405"/>
      <c r="BD47" s="405"/>
      <c r="BE47" s="405"/>
      <c r="BF47" s="441"/>
      <c r="BG47" s="441"/>
      <c r="BH47" s="441"/>
      <c r="BI47" s="441"/>
      <c r="BJ47" s="441"/>
      <c r="BK47" s="441"/>
      <c r="BL47" s="441"/>
      <c r="BM47" s="441"/>
      <c r="BN47" s="441"/>
      <c r="BO47" s="441"/>
      <c r="BP47" s="441"/>
      <c r="BQ47" s="441"/>
      <c r="BR47" s="441"/>
      <c r="BS47" s="441"/>
      <c r="BT47" s="441"/>
      <c r="BU47" s="441"/>
      <c r="BV47" s="441"/>
      <c r="BW47" s="441"/>
      <c r="BX47" s="441"/>
      <c r="BY47" s="441"/>
      <c r="BZ47" s="405"/>
      <c r="CA47" s="405"/>
      <c r="CB47" s="405"/>
      <c r="CC47" s="405"/>
      <c r="CD47" s="405"/>
      <c r="CE47" s="405"/>
      <c r="CF47" s="434"/>
      <c r="CG47" s="434"/>
      <c r="CH47" s="405"/>
      <c r="CI47" s="405"/>
      <c r="CJ47" s="405"/>
      <c r="CK47" s="405"/>
      <c r="CL47" s="405"/>
      <c r="CM47" s="405"/>
      <c r="CN47" s="405"/>
      <c r="CO47" s="405"/>
      <c r="CP47" s="405"/>
      <c r="CQ47" s="434"/>
      <c r="CR47" s="434"/>
      <c r="CS47" s="405"/>
      <c r="CT47" s="405"/>
      <c r="CU47" s="405"/>
      <c r="CV47" s="405"/>
      <c r="CW47" s="405"/>
      <c r="CX47" s="405"/>
      <c r="CY47" s="405"/>
      <c r="CZ47" s="405"/>
      <c r="DA47" s="405"/>
      <c r="DB47" s="405"/>
      <c r="DC47" s="405"/>
      <c r="DD47" s="405"/>
      <c r="DE47" s="405"/>
      <c r="DF47" s="405"/>
      <c r="DG47" s="405"/>
      <c r="DH47" s="405"/>
      <c r="DI47" s="405"/>
      <c r="DJ47" s="405"/>
      <c r="DK47" s="405"/>
      <c r="DL47" s="405"/>
      <c r="DM47" s="405"/>
      <c r="DN47" s="405"/>
      <c r="DO47" s="405"/>
      <c r="DP47" s="405"/>
      <c r="DQ47" s="405"/>
      <c r="DR47" s="405"/>
      <c r="DS47" s="434"/>
      <c r="DT47" s="434"/>
      <c r="DU47" s="405"/>
      <c r="DV47" s="405"/>
      <c r="DW47" s="405"/>
      <c r="DX47" s="405"/>
      <c r="DY47" s="405"/>
      <c r="DZ47" s="405"/>
      <c r="EA47" s="405"/>
      <c r="EB47" s="405"/>
      <c r="EC47" s="405"/>
      <c r="ED47" s="405"/>
      <c r="EE47" s="405"/>
      <c r="EF47" s="405"/>
      <c r="EG47" s="405"/>
      <c r="EH47" s="405"/>
      <c r="EI47" s="405"/>
      <c r="EJ47" s="405"/>
      <c r="EK47" s="405"/>
      <c r="EL47" s="405"/>
      <c r="EM47" s="405"/>
      <c r="EN47" s="405"/>
      <c r="EO47" s="405"/>
      <c r="EP47" s="405"/>
      <c r="EQ47" s="405"/>
      <c r="ER47" s="405"/>
      <c r="ES47" s="405"/>
      <c r="ET47" s="405"/>
      <c r="EU47" s="434"/>
      <c r="EV47" s="434"/>
      <c r="EW47" s="405"/>
      <c r="EX47" s="405"/>
      <c r="EY47" s="405"/>
      <c r="EZ47" s="405"/>
      <c r="FA47" s="405"/>
      <c r="FB47" s="405"/>
      <c r="FC47" s="405"/>
      <c r="FD47" s="405"/>
      <c r="FE47" s="405"/>
      <c r="FF47" s="405"/>
      <c r="FG47" s="405"/>
      <c r="FH47" s="405"/>
      <c r="FI47" s="405"/>
      <c r="FJ47" s="405"/>
      <c r="FK47" s="405"/>
      <c r="FL47" s="405"/>
      <c r="FM47" s="405"/>
      <c r="FN47" s="405"/>
      <c r="FO47" s="405"/>
      <c r="FP47" s="405"/>
      <c r="FQ47" s="405"/>
      <c r="FR47" s="405"/>
      <c r="FS47" s="405"/>
      <c r="FT47" s="405"/>
      <c r="FU47" s="405"/>
      <c r="FV47" s="405"/>
      <c r="FW47" s="405"/>
      <c r="FX47" s="405"/>
      <c r="FY47" s="405"/>
      <c r="FZ47" s="405"/>
      <c r="GA47" s="405"/>
      <c r="GB47" s="405"/>
      <c r="GC47" s="405"/>
      <c r="GD47" s="434"/>
      <c r="GE47" s="434"/>
      <c r="GF47" s="405"/>
      <c r="GG47" s="405"/>
      <c r="GH47" s="405"/>
      <c r="GI47" s="405"/>
      <c r="GJ47" s="405"/>
      <c r="GK47" s="405"/>
      <c r="GL47" s="405"/>
      <c r="GM47" s="405"/>
      <c r="GN47" s="405"/>
      <c r="GO47" s="405"/>
      <c r="GP47" s="405"/>
    </row>
    <row r="48" spans="1:198" ht="22.8">
      <c r="A48" s="434"/>
      <c r="B48" s="434"/>
      <c r="C48" s="440"/>
      <c r="D48" s="440"/>
      <c r="E48" s="440"/>
      <c r="F48" s="440"/>
      <c r="G48" s="441"/>
      <c r="H48" s="441"/>
      <c r="I48" s="441"/>
      <c r="J48" s="441"/>
      <c r="K48" s="441"/>
      <c r="L48" s="441"/>
      <c r="M48" s="441"/>
      <c r="N48" s="441"/>
      <c r="O48" s="441"/>
      <c r="P48" s="441"/>
      <c r="Q48" s="441"/>
      <c r="R48" s="441"/>
      <c r="S48" s="441"/>
      <c r="T48" s="441"/>
      <c r="U48" s="441"/>
      <c r="V48" s="441"/>
      <c r="W48" s="441"/>
      <c r="X48" s="441"/>
      <c r="Y48" s="441"/>
      <c r="Z48" s="441"/>
      <c r="AA48" s="441"/>
      <c r="AB48" s="441"/>
      <c r="AC48" s="441"/>
      <c r="AD48" s="441"/>
      <c r="AE48" s="405"/>
      <c r="AF48" s="405"/>
      <c r="AG48" s="405"/>
      <c r="AH48" s="405"/>
      <c r="AI48" s="405"/>
      <c r="AJ48" s="405"/>
      <c r="AK48" s="405"/>
      <c r="AL48" s="405"/>
      <c r="AM48" s="405"/>
      <c r="AN48" s="405"/>
      <c r="AO48" s="405"/>
      <c r="AP48" s="405"/>
      <c r="AQ48" s="405"/>
      <c r="AR48" s="405"/>
      <c r="AS48" s="434"/>
      <c r="AT48" s="434"/>
      <c r="AU48" s="405"/>
      <c r="AV48" s="405"/>
      <c r="AW48" s="405"/>
      <c r="AX48" s="405"/>
      <c r="AY48" s="405"/>
      <c r="AZ48" s="405"/>
      <c r="BA48" s="434"/>
      <c r="BB48" s="434"/>
      <c r="BC48" s="405"/>
      <c r="BD48" s="405"/>
      <c r="BE48" s="405"/>
      <c r="BF48" s="441"/>
      <c r="BG48" s="441"/>
      <c r="BH48" s="441"/>
      <c r="BI48" s="441"/>
      <c r="BJ48" s="441"/>
      <c r="BK48" s="441"/>
      <c r="BL48" s="441"/>
      <c r="BM48" s="441"/>
      <c r="BN48" s="441"/>
      <c r="BO48" s="441"/>
      <c r="BP48" s="441"/>
      <c r="BQ48" s="441"/>
      <c r="BR48" s="441"/>
      <c r="BS48" s="441"/>
      <c r="BT48" s="441"/>
      <c r="BU48" s="441"/>
      <c r="BV48" s="441"/>
      <c r="BW48" s="441"/>
      <c r="BX48" s="441"/>
      <c r="BY48" s="441"/>
      <c r="BZ48" s="405"/>
      <c r="CA48" s="405"/>
      <c r="CB48" s="405"/>
      <c r="CC48" s="405"/>
      <c r="CD48" s="405"/>
      <c r="CE48" s="405"/>
      <c r="CF48" s="434"/>
      <c r="CG48" s="434"/>
      <c r="CH48" s="405"/>
      <c r="CI48" s="405"/>
      <c r="CJ48" s="405"/>
      <c r="CK48" s="405"/>
      <c r="CL48" s="405"/>
      <c r="CM48" s="405"/>
      <c r="CN48" s="405"/>
      <c r="CO48" s="405"/>
      <c r="CP48" s="405"/>
      <c r="CQ48" s="434"/>
      <c r="CR48" s="434"/>
      <c r="CS48" s="405"/>
      <c r="CT48" s="405"/>
      <c r="CU48" s="405"/>
      <c r="CV48" s="405"/>
      <c r="CW48" s="405"/>
      <c r="CX48" s="405"/>
      <c r="CY48" s="405"/>
      <c r="CZ48" s="405"/>
      <c r="DA48" s="405"/>
      <c r="DB48" s="405"/>
      <c r="DC48" s="405"/>
      <c r="DD48" s="405"/>
      <c r="DE48" s="405"/>
      <c r="DF48" s="405"/>
      <c r="DG48" s="405"/>
      <c r="DH48" s="405"/>
      <c r="DI48" s="405"/>
      <c r="DJ48" s="405"/>
      <c r="DK48" s="405"/>
      <c r="DL48" s="405"/>
      <c r="DM48" s="405"/>
      <c r="DN48" s="405"/>
      <c r="DO48" s="405"/>
      <c r="DP48" s="405"/>
      <c r="DQ48" s="405"/>
      <c r="DR48" s="405"/>
      <c r="DS48" s="434"/>
      <c r="DT48" s="434"/>
      <c r="DU48" s="405"/>
      <c r="DV48" s="405"/>
      <c r="DW48" s="405"/>
      <c r="DX48" s="405"/>
      <c r="DY48" s="405"/>
      <c r="DZ48" s="405"/>
      <c r="EA48" s="405"/>
      <c r="EB48" s="405"/>
      <c r="EC48" s="405"/>
      <c r="ED48" s="405"/>
      <c r="EE48" s="405"/>
      <c r="EF48" s="405"/>
      <c r="EG48" s="405"/>
      <c r="EH48" s="405"/>
      <c r="EI48" s="405"/>
      <c r="EJ48" s="405"/>
      <c r="EK48" s="405"/>
      <c r="EL48" s="405"/>
      <c r="EM48" s="405"/>
      <c r="EN48" s="405"/>
      <c r="EO48" s="405"/>
      <c r="EP48" s="405"/>
      <c r="EQ48" s="405"/>
      <c r="ER48" s="405"/>
      <c r="ES48" s="405"/>
      <c r="ET48" s="405"/>
      <c r="EU48" s="434"/>
      <c r="EV48" s="434"/>
      <c r="EW48" s="405"/>
      <c r="EX48" s="405"/>
      <c r="EY48" s="405"/>
      <c r="EZ48" s="405"/>
      <c r="FA48" s="405"/>
      <c r="FB48" s="405"/>
      <c r="FC48" s="405"/>
      <c r="FD48" s="405"/>
      <c r="FE48" s="405"/>
      <c r="FF48" s="405"/>
      <c r="FG48" s="405"/>
      <c r="FH48" s="405"/>
      <c r="FI48" s="405"/>
      <c r="FJ48" s="405"/>
      <c r="FK48" s="405"/>
      <c r="FL48" s="405"/>
      <c r="FM48" s="405"/>
      <c r="FN48" s="405"/>
      <c r="FO48" s="405"/>
      <c r="FP48" s="442"/>
      <c r="FQ48" s="405"/>
      <c r="FR48" s="405"/>
      <c r="FS48" s="405"/>
      <c r="FT48" s="405"/>
      <c r="FU48" s="405"/>
      <c r="FV48" s="405"/>
      <c r="FW48" s="405"/>
      <c r="FX48" s="405"/>
      <c r="FY48" s="405"/>
      <c r="FZ48" s="405"/>
      <c r="GA48" s="405"/>
      <c r="GB48" s="405"/>
      <c r="GC48" s="405"/>
      <c r="GD48" s="434"/>
      <c r="GE48" s="434"/>
      <c r="GF48" s="405"/>
      <c r="GG48" s="405"/>
      <c r="GH48" s="405"/>
      <c r="GI48" s="405"/>
      <c r="GJ48" s="405"/>
      <c r="GK48" s="405"/>
      <c r="GL48" s="405"/>
      <c r="GM48" s="405"/>
      <c r="GN48" s="405"/>
      <c r="GO48" s="405"/>
      <c r="GP48" s="405"/>
    </row>
    <row r="49" spans="1:198" ht="22.8">
      <c r="A49" s="434"/>
      <c r="B49" s="434"/>
      <c r="C49" s="440"/>
      <c r="D49" s="440"/>
      <c r="E49" s="440"/>
      <c r="F49" s="440"/>
      <c r="G49" s="441"/>
      <c r="H49" s="441"/>
      <c r="I49" s="441"/>
      <c r="J49" s="441"/>
      <c r="K49" s="441"/>
      <c r="L49" s="441"/>
      <c r="M49" s="441"/>
      <c r="N49" s="441"/>
      <c r="O49" s="441"/>
      <c r="P49" s="441"/>
      <c r="Q49" s="441"/>
      <c r="R49" s="441"/>
      <c r="S49" s="441"/>
      <c r="T49" s="441"/>
      <c r="U49" s="441"/>
      <c r="V49" s="441"/>
      <c r="W49" s="441"/>
      <c r="X49" s="441"/>
      <c r="Y49" s="441"/>
      <c r="Z49" s="441"/>
      <c r="AA49" s="441"/>
      <c r="AB49" s="441"/>
      <c r="AC49" s="441"/>
      <c r="AD49" s="441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34"/>
      <c r="AT49" s="434"/>
      <c r="AU49" s="405"/>
      <c r="AV49" s="405"/>
      <c r="AW49" s="405"/>
      <c r="AX49" s="405"/>
      <c r="AY49" s="405"/>
      <c r="AZ49" s="405"/>
      <c r="BA49" s="434"/>
      <c r="BB49" s="434"/>
      <c r="BC49" s="405"/>
      <c r="BD49" s="405"/>
      <c r="BE49" s="405"/>
      <c r="BF49" s="441"/>
      <c r="BG49" s="441"/>
      <c r="BH49" s="441"/>
      <c r="BI49" s="441"/>
      <c r="BJ49" s="441"/>
      <c r="BK49" s="441"/>
      <c r="BL49" s="441"/>
      <c r="BM49" s="441"/>
      <c r="BN49" s="441"/>
      <c r="BO49" s="441"/>
      <c r="BP49" s="441"/>
      <c r="BQ49" s="441"/>
      <c r="BR49" s="441"/>
      <c r="BS49" s="441"/>
      <c r="BT49" s="441"/>
      <c r="BU49" s="441"/>
      <c r="BV49" s="441"/>
      <c r="BW49" s="441"/>
      <c r="BX49" s="441"/>
      <c r="BY49" s="441"/>
      <c r="BZ49" s="405"/>
      <c r="CA49" s="405"/>
      <c r="CB49" s="405"/>
      <c r="CC49" s="405"/>
      <c r="CD49" s="405"/>
      <c r="CE49" s="405"/>
      <c r="CF49" s="434"/>
      <c r="CG49" s="434"/>
      <c r="CH49" s="405"/>
      <c r="CI49" s="405"/>
      <c r="CJ49" s="405"/>
      <c r="CK49" s="405"/>
      <c r="CL49" s="405"/>
      <c r="CM49" s="405"/>
      <c r="CN49" s="405"/>
      <c r="CO49" s="405"/>
      <c r="CP49" s="405"/>
      <c r="CQ49" s="434"/>
      <c r="CR49" s="434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34"/>
      <c r="DT49" s="434"/>
      <c r="DU49" s="405"/>
      <c r="DV49" s="405"/>
      <c r="DW49" s="405"/>
      <c r="DX49" s="405"/>
      <c r="DY49" s="405"/>
      <c r="DZ49" s="405"/>
      <c r="EA49" s="405"/>
      <c r="EB49" s="405"/>
      <c r="EC49" s="405"/>
      <c r="ED49" s="405"/>
      <c r="EE49" s="405"/>
      <c r="EF49" s="405"/>
      <c r="EG49" s="405"/>
      <c r="EH49" s="405"/>
      <c r="EI49" s="405"/>
      <c r="EJ49" s="405"/>
      <c r="EK49" s="405"/>
      <c r="EL49" s="405"/>
      <c r="EM49" s="405"/>
      <c r="EN49" s="405"/>
      <c r="EO49" s="405"/>
      <c r="EP49" s="405"/>
      <c r="EQ49" s="405"/>
      <c r="ER49" s="405"/>
      <c r="ES49" s="405"/>
      <c r="ET49" s="405"/>
      <c r="EU49" s="434"/>
      <c r="EV49" s="434"/>
      <c r="EW49" s="405"/>
      <c r="EX49" s="405"/>
      <c r="EY49" s="405"/>
      <c r="EZ49" s="405"/>
      <c r="FA49" s="405"/>
      <c r="FB49" s="405"/>
      <c r="FC49" s="405"/>
      <c r="FD49" s="405"/>
      <c r="FE49" s="405"/>
      <c r="FF49" s="405"/>
      <c r="FG49" s="405"/>
      <c r="FH49" s="405"/>
      <c r="FI49" s="405"/>
      <c r="FJ49" s="405"/>
      <c r="FK49" s="405"/>
      <c r="FL49" s="405"/>
      <c r="FM49" s="405"/>
      <c r="FN49" s="405"/>
      <c r="FO49" s="405"/>
      <c r="FP49" s="439"/>
      <c r="FQ49" s="405"/>
      <c r="FR49" s="405"/>
      <c r="FS49" s="405"/>
      <c r="FT49" s="405"/>
      <c r="FU49" s="405"/>
      <c r="FV49" s="405"/>
      <c r="FW49" s="405"/>
      <c r="FX49" s="405"/>
      <c r="FY49" s="405"/>
      <c r="FZ49" s="405"/>
      <c r="GA49" s="405"/>
      <c r="GB49" s="405"/>
      <c r="GC49" s="405"/>
      <c r="GD49" s="434"/>
      <c r="GE49" s="434"/>
      <c r="GF49" s="405"/>
      <c r="GG49" s="405"/>
      <c r="GH49" s="405"/>
      <c r="GI49" s="405"/>
      <c r="GJ49" s="405"/>
      <c r="GK49" s="405"/>
      <c r="GL49" s="405"/>
      <c r="GM49" s="405"/>
      <c r="GN49" s="405"/>
      <c r="GO49" s="405"/>
      <c r="GP49" s="405"/>
    </row>
    <row r="50" spans="1:198" ht="22.8">
      <c r="A50" s="434"/>
      <c r="B50" s="434"/>
      <c r="C50" s="440"/>
      <c r="D50" s="440"/>
      <c r="E50" s="440"/>
      <c r="F50" s="440"/>
      <c r="G50" s="441"/>
      <c r="H50" s="441"/>
      <c r="I50" s="441"/>
      <c r="J50" s="441"/>
      <c r="K50" s="441"/>
      <c r="L50" s="441"/>
      <c r="M50" s="441"/>
      <c r="N50" s="441"/>
      <c r="O50" s="441"/>
      <c r="P50" s="441"/>
      <c r="Q50" s="441"/>
      <c r="R50" s="441"/>
      <c r="S50" s="441"/>
      <c r="T50" s="441"/>
      <c r="U50" s="441"/>
      <c r="V50" s="441"/>
      <c r="W50" s="441"/>
      <c r="X50" s="441"/>
      <c r="Y50" s="441"/>
      <c r="Z50" s="441"/>
      <c r="AA50" s="441"/>
      <c r="AB50" s="441"/>
      <c r="AC50" s="441"/>
      <c r="AD50" s="441"/>
      <c r="AE50" s="405"/>
      <c r="AF50" s="405"/>
      <c r="AG50" s="405"/>
      <c r="AH50" s="405"/>
      <c r="AI50" s="405"/>
      <c r="AJ50" s="405"/>
      <c r="AK50" s="405"/>
      <c r="AL50" s="405"/>
      <c r="AM50" s="405"/>
      <c r="AN50" s="405"/>
      <c r="AO50" s="405"/>
      <c r="AP50" s="405"/>
      <c r="AQ50" s="405"/>
      <c r="AR50" s="405"/>
      <c r="AS50" s="434"/>
      <c r="AT50" s="434"/>
      <c r="AU50" s="405"/>
      <c r="AV50" s="405"/>
      <c r="AW50" s="405"/>
      <c r="AX50" s="405"/>
      <c r="AY50" s="405"/>
      <c r="AZ50" s="405"/>
      <c r="BA50" s="434"/>
      <c r="BB50" s="434"/>
      <c r="BC50" s="405"/>
      <c r="BD50" s="405"/>
      <c r="BE50" s="405"/>
      <c r="BF50" s="441"/>
      <c r="BG50" s="441"/>
      <c r="BH50" s="441"/>
      <c r="BI50" s="441"/>
      <c r="BJ50" s="441"/>
      <c r="BK50" s="441"/>
      <c r="BL50" s="441"/>
      <c r="BM50" s="441"/>
      <c r="BN50" s="441"/>
      <c r="BO50" s="441"/>
      <c r="BP50" s="441"/>
      <c r="BQ50" s="441"/>
      <c r="BR50" s="441"/>
      <c r="BS50" s="441"/>
      <c r="BT50" s="441"/>
      <c r="BU50" s="441"/>
      <c r="BV50" s="441"/>
      <c r="BW50" s="441"/>
      <c r="BX50" s="441"/>
      <c r="BY50" s="441"/>
      <c r="BZ50" s="405"/>
      <c r="CA50" s="405"/>
      <c r="CB50" s="405"/>
      <c r="CC50" s="405"/>
      <c r="CD50" s="405"/>
      <c r="CE50" s="405"/>
      <c r="CF50" s="434"/>
      <c r="CG50" s="434"/>
      <c r="CH50" s="405"/>
      <c r="CI50" s="405"/>
      <c r="CJ50" s="405"/>
      <c r="CK50" s="405"/>
      <c r="CL50" s="405"/>
      <c r="CM50" s="405"/>
      <c r="CN50" s="405"/>
      <c r="CO50" s="405"/>
      <c r="CP50" s="405"/>
      <c r="CQ50" s="434"/>
      <c r="CR50" s="434"/>
      <c r="CS50" s="405"/>
      <c r="CT50" s="405"/>
      <c r="CU50" s="405"/>
      <c r="CV50" s="405"/>
      <c r="CW50" s="405"/>
      <c r="CX50" s="405"/>
      <c r="CY50" s="405"/>
      <c r="CZ50" s="405"/>
      <c r="DA50" s="405"/>
      <c r="DB50" s="405"/>
      <c r="DC50" s="405"/>
      <c r="DD50" s="405"/>
      <c r="DE50" s="405"/>
      <c r="DF50" s="405"/>
      <c r="DG50" s="405"/>
      <c r="DH50" s="405"/>
      <c r="DI50" s="405"/>
      <c r="DJ50" s="405"/>
      <c r="DK50" s="405"/>
      <c r="DL50" s="405"/>
      <c r="DM50" s="405"/>
      <c r="DN50" s="405"/>
      <c r="DO50" s="405"/>
      <c r="DP50" s="405"/>
      <c r="DQ50" s="405"/>
      <c r="DR50" s="405"/>
      <c r="DS50" s="434"/>
      <c r="DT50" s="434"/>
      <c r="DU50" s="405"/>
      <c r="DV50" s="405"/>
      <c r="DW50" s="405"/>
      <c r="DX50" s="405"/>
      <c r="DY50" s="405"/>
      <c r="DZ50" s="405"/>
      <c r="EA50" s="405"/>
      <c r="EB50" s="405"/>
      <c r="EC50" s="405"/>
      <c r="ED50" s="405"/>
      <c r="EE50" s="405"/>
      <c r="EF50" s="405"/>
      <c r="EG50" s="405"/>
      <c r="EH50" s="405"/>
      <c r="EI50" s="405"/>
      <c r="EJ50" s="405"/>
      <c r="EK50" s="405"/>
      <c r="EL50" s="405"/>
      <c r="EM50" s="405"/>
      <c r="EN50" s="405"/>
      <c r="EO50" s="405"/>
      <c r="EP50" s="405"/>
      <c r="EQ50" s="405"/>
      <c r="ER50" s="405"/>
      <c r="ES50" s="405"/>
      <c r="ET50" s="405"/>
      <c r="EU50" s="434"/>
      <c r="EV50" s="434"/>
      <c r="EW50" s="405"/>
      <c r="EX50" s="405"/>
      <c r="EY50" s="405"/>
      <c r="EZ50" s="405"/>
      <c r="FA50" s="405"/>
      <c r="FB50" s="405"/>
      <c r="FC50" s="405"/>
      <c r="FD50" s="405"/>
      <c r="FE50" s="405"/>
      <c r="FF50" s="405"/>
      <c r="FG50" s="405"/>
      <c r="FH50" s="405"/>
      <c r="FI50" s="405"/>
      <c r="FJ50" s="405"/>
      <c r="FK50" s="405"/>
      <c r="FL50" s="405"/>
      <c r="FM50" s="405"/>
      <c r="FN50" s="405"/>
      <c r="FO50" s="405"/>
      <c r="FP50" s="405"/>
      <c r="FQ50" s="405"/>
      <c r="FR50" s="405"/>
      <c r="FS50" s="405"/>
      <c r="FT50" s="405"/>
      <c r="FU50" s="405"/>
      <c r="FV50" s="405"/>
      <c r="FW50" s="405"/>
      <c r="FX50" s="405"/>
      <c r="FY50" s="405"/>
      <c r="FZ50" s="405"/>
      <c r="GA50" s="405"/>
      <c r="GB50" s="405"/>
      <c r="GC50" s="405"/>
      <c r="GD50" s="434"/>
      <c r="GE50" s="434"/>
      <c r="GF50" s="405"/>
      <c r="GG50" s="405"/>
      <c r="GH50" s="405"/>
      <c r="GI50" s="405"/>
      <c r="GJ50" s="405"/>
      <c r="GK50" s="405"/>
      <c r="GL50" s="405"/>
      <c r="GM50" s="405"/>
      <c r="GN50" s="405"/>
      <c r="GO50" s="405"/>
      <c r="GP50" s="405"/>
    </row>
    <row r="51" spans="1:198" ht="22.8">
      <c r="A51" s="434"/>
      <c r="B51" s="434"/>
      <c r="C51" s="440"/>
      <c r="D51" s="440"/>
      <c r="E51" s="440"/>
      <c r="F51" s="440"/>
      <c r="G51" s="441"/>
      <c r="H51" s="441"/>
      <c r="I51" s="441"/>
      <c r="J51" s="441"/>
      <c r="K51" s="441"/>
      <c r="L51" s="441"/>
      <c r="M51" s="441"/>
      <c r="N51" s="441"/>
      <c r="O51" s="441"/>
      <c r="P51" s="441"/>
      <c r="Q51" s="441"/>
      <c r="R51" s="441"/>
      <c r="S51" s="441"/>
      <c r="T51" s="441"/>
      <c r="U51" s="441"/>
      <c r="V51" s="441"/>
      <c r="W51" s="441"/>
      <c r="X51" s="441"/>
      <c r="Y51" s="441"/>
      <c r="Z51" s="441"/>
      <c r="AA51" s="441"/>
      <c r="AB51" s="441"/>
      <c r="AC51" s="441"/>
      <c r="AD51" s="441"/>
      <c r="AE51" s="405"/>
      <c r="AF51" s="405"/>
      <c r="AG51" s="405"/>
      <c r="AH51" s="405"/>
      <c r="AI51" s="405"/>
      <c r="AJ51" s="405"/>
      <c r="AK51" s="405"/>
      <c r="AL51" s="405"/>
      <c r="AM51" s="405"/>
      <c r="AN51" s="405"/>
      <c r="AO51" s="405"/>
      <c r="AP51" s="405"/>
      <c r="AQ51" s="405"/>
      <c r="AR51" s="405"/>
      <c r="AS51" s="434"/>
      <c r="AT51" s="434"/>
      <c r="AU51" s="405"/>
      <c r="AV51" s="405"/>
      <c r="AW51" s="405"/>
      <c r="AX51" s="405"/>
      <c r="AY51" s="405"/>
      <c r="AZ51" s="405"/>
      <c r="BA51" s="434"/>
      <c r="BB51" s="434"/>
      <c r="BC51" s="405"/>
      <c r="BD51" s="405"/>
      <c r="BE51" s="405"/>
      <c r="BF51" s="441"/>
      <c r="BG51" s="441"/>
      <c r="BH51" s="441"/>
      <c r="BI51" s="441"/>
      <c r="BJ51" s="441"/>
      <c r="BK51" s="441"/>
      <c r="BL51" s="441"/>
      <c r="BM51" s="441"/>
      <c r="BN51" s="441"/>
      <c r="BO51" s="441"/>
      <c r="BP51" s="441"/>
      <c r="BQ51" s="441"/>
      <c r="BR51" s="441"/>
      <c r="BS51" s="441"/>
      <c r="BT51" s="441"/>
      <c r="BU51" s="441"/>
      <c r="BV51" s="441"/>
      <c r="BW51" s="441"/>
      <c r="BX51" s="441"/>
      <c r="BY51" s="441"/>
      <c r="BZ51" s="405"/>
      <c r="CA51" s="405"/>
      <c r="CB51" s="405"/>
      <c r="CC51" s="405"/>
      <c r="CD51" s="405"/>
      <c r="CE51" s="405"/>
      <c r="CF51" s="434"/>
      <c r="CG51" s="434"/>
      <c r="CH51" s="405"/>
      <c r="CI51" s="405"/>
      <c r="CJ51" s="405"/>
      <c r="CK51" s="405"/>
      <c r="CL51" s="405"/>
      <c r="CM51" s="405"/>
      <c r="CN51" s="405"/>
      <c r="CO51" s="405"/>
      <c r="CP51" s="405"/>
      <c r="CQ51" s="434"/>
      <c r="CR51" s="434"/>
      <c r="CS51" s="405"/>
      <c r="CT51" s="405"/>
      <c r="CU51" s="405"/>
      <c r="CV51" s="405"/>
      <c r="CW51" s="405"/>
      <c r="CX51" s="405"/>
      <c r="CY51" s="405"/>
      <c r="CZ51" s="405"/>
      <c r="DA51" s="405"/>
      <c r="DB51" s="405"/>
      <c r="DC51" s="405"/>
      <c r="DD51" s="405"/>
      <c r="DE51" s="405"/>
      <c r="DF51" s="405"/>
      <c r="DG51" s="405"/>
      <c r="DH51" s="405"/>
      <c r="DI51" s="405"/>
      <c r="DJ51" s="405"/>
      <c r="DK51" s="405"/>
      <c r="DL51" s="405"/>
      <c r="DM51" s="405"/>
      <c r="DN51" s="405"/>
      <c r="DO51" s="405"/>
      <c r="DP51" s="405"/>
      <c r="DQ51" s="405"/>
      <c r="DR51" s="405"/>
      <c r="DS51" s="434"/>
      <c r="DT51" s="434"/>
      <c r="DU51" s="405"/>
      <c r="DV51" s="405"/>
      <c r="DW51" s="405"/>
      <c r="DX51" s="405"/>
      <c r="DY51" s="405"/>
      <c r="DZ51" s="405"/>
      <c r="EA51" s="405"/>
      <c r="EB51" s="405"/>
      <c r="EC51" s="405"/>
      <c r="ED51" s="405"/>
      <c r="EE51" s="405"/>
      <c r="EF51" s="405"/>
      <c r="EG51" s="405"/>
      <c r="EH51" s="405"/>
      <c r="EI51" s="405"/>
      <c r="EJ51" s="405"/>
      <c r="EK51" s="405"/>
      <c r="EL51" s="405"/>
      <c r="EM51" s="405"/>
      <c r="EN51" s="405"/>
      <c r="EO51" s="405"/>
      <c r="EP51" s="405"/>
      <c r="EQ51" s="405"/>
      <c r="ER51" s="405"/>
      <c r="ES51" s="405"/>
      <c r="ET51" s="405"/>
      <c r="EU51" s="434"/>
      <c r="EV51" s="434"/>
      <c r="EW51" s="405"/>
      <c r="EX51" s="405"/>
      <c r="EY51" s="405"/>
      <c r="EZ51" s="405"/>
      <c r="FA51" s="405"/>
      <c r="FB51" s="405"/>
      <c r="FC51" s="405"/>
      <c r="FD51" s="405"/>
      <c r="FE51" s="405"/>
      <c r="FF51" s="405"/>
      <c r="FG51" s="405"/>
      <c r="FH51" s="405"/>
      <c r="FI51" s="405"/>
      <c r="FJ51" s="405"/>
      <c r="FK51" s="405"/>
      <c r="FL51" s="405"/>
      <c r="FM51" s="405"/>
      <c r="FN51" s="405"/>
      <c r="FO51" s="405"/>
      <c r="FP51" s="442"/>
      <c r="FQ51" s="405"/>
      <c r="FR51" s="405"/>
      <c r="FS51" s="405"/>
      <c r="FT51" s="405"/>
      <c r="FU51" s="405"/>
      <c r="FV51" s="405"/>
      <c r="FW51" s="405"/>
      <c r="FX51" s="405"/>
      <c r="FY51" s="405"/>
      <c r="FZ51" s="405"/>
      <c r="GA51" s="405"/>
      <c r="GB51" s="405"/>
      <c r="GC51" s="405"/>
      <c r="GD51" s="434"/>
      <c r="GE51" s="434"/>
      <c r="GF51" s="405"/>
      <c r="GG51" s="405"/>
      <c r="GH51" s="405"/>
      <c r="GI51" s="405"/>
      <c r="GJ51" s="405"/>
      <c r="GK51" s="405"/>
      <c r="GL51" s="405"/>
      <c r="GM51" s="405"/>
      <c r="GN51" s="405"/>
      <c r="GO51" s="405"/>
      <c r="GP51" s="405"/>
    </row>
    <row r="52" spans="1:198" ht="22.8">
      <c r="A52" s="434"/>
      <c r="B52" s="434"/>
      <c r="C52" s="440"/>
      <c r="D52" s="440"/>
      <c r="E52" s="440"/>
      <c r="F52" s="440"/>
      <c r="G52" s="441"/>
      <c r="H52" s="441"/>
      <c r="I52" s="441"/>
      <c r="J52" s="441"/>
      <c r="K52" s="441"/>
      <c r="L52" s="441"/>
      <c r="M52" s="441"/>
      <c r="N52" s="441"/>
      <c r="O52" s="441"/>
      <c r="P52" s="441"/>
      <c r="Q52" s="441"/>
      <c r="R52" s="441"/>
      <c r="S52" s="441"/>
      <c r="T52" s="441"/>
      <c r="U52" s="441"/>
      <c r="V52" s="441"/>
      <c r="W52" s="441"/>
      <c r="X52" s="441"/>
      <c r="Y52" s="441"/>
      <c r="Z52" s="441"/>
      <c r="AA52" s="441"/>
      <c r="AB52" s="441"/>
      <c r="AC52" s="441"/>
      <c r="AD52" s="441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34"/>
      <c r="AT52" s="434"/>
      <c r="AU52" s="405"/>
      <c r="AV52" s="405"/>
      <c r="AW52" s="405"/>
      <c r="AX52" s="405"/>
      <c r="AY52" s="405"/>
      <c r="AZ52" s="405"/>
      <c r="BA52" s="434"/>
      <c r="BB52" s="434"/>
      <c r="BC52" s="405"/>
      <c r="BD52" s="405"/>
      <c r="BE52" s="405"/>
      <c r="BF52" s="441"/>
      <c r="BG52" s="441"/>
      <c r="BH52" s="441"/>
      <c r="BI52" s="441"/>
      <c r="BJ52" s="441"/>
      <c r="BK52" s="441"/>
      <c r="BL52" s="441"/>
      <c r="BM52" s="441"/>
      <c r="BN52" s="441"/>
      <c r="BO52" s="441"/>
      <c r="BP52" s="441"/>
      <c r="BQ52" s="441"/>
      <c r="BR52" s="441"/>
      <c r="BS52" s="441"/>
      <c r="BT52" s="441"/>
      <c r="BU52" s="441"/>
      <c r="BV52" s="441"/>
      <c r="BW52" s="441"/>
      <c r="BX52" s="441"/>
      <c r="BY52" s="441"/>
      <c r="BZ52" s="405"/>
      <c r="CA52" s="405"/>
      <c r="CB52" s="405"/>
      <c r="CC52" s="405"/>
      <c r="CD52" s="405"/>
      <c r="CE52" s="405"/>
      <c r="CF52" s="434"/>
      <c r="CG52" s="434"/>
      <c r="CH52" s="405"/>
      <c r="CI52" s="405"/>
      <c r="CJ52" s="405"/>
      <c r="CK52" s="405"/>
      <c r="CL52" s="405"/>
      <c r="CM52" s="405"/>
      <c r="CN52" s="405"/>
      <c r="CO52" s="405"/>
      <c r="CP52" s="405"/>
      <c r="CQ52" s="434"/>
      <c r="CR52" s="434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34"/>
      <c r="DT52" s="434"/>
      <c r="DU52" s="405"/>
      <c r="DV52" s="405"/>
      <c r="DW52" s="405"/>
      <c r="DX52" s="405"/>
      <c r="DY52" s="405"/>
      <c r="DZ52" s="405"/>
      <c r="EA52" s="405"/>
      <c r="EB52" s="405"/>
      <c r="EC52" s="405"/>
      <c r="ED52" s="405"/>
      <c r="EE52" s="405"/>
      <c r="EF52" s="405"/>
      <c r="EG52" s="405"/>
      <c r="EH52" s="405"/>
      <c r="EI52" s="405"/>
      <c r="EJ52" s="405"/>
      <c r="EK52" s="405"/>
      <c r="EL52" s="405"/>
      <c r="EM52" s="405"/>
      <c r="EN52" s="405"/>
      <c r="EO52" s="405"/>
      <c r="EP52" s="405"/>
      <c r="EQ52" s="405"/>
      <c r="ER52" s="405"/>
      <c r="ES52" s="405"/>
      <c r="ET52" s="405"/>
      <c r="EU52" s="434"/>
      <c r="EV52" s="434"/>
      <c r="EW52" s="405"/>
      <c r="EX52" s="405"/>
      <c r="EY52" s="405"/>
      <c r="EZ52" s="405"/>
      <c r="FA52" s="405"/>
      <c r="FB52" s="405"/>
      <c r="FC52" s="405"/>
      <c r="FD52" s="405"/>
      <c r="FE52" s="405"/>
      <c r="FF52" s="405"/>
      <c r="FG52" s="405"/>
      <c r="FH52" s="405"/>
      <c r="FI52" s="405"/>
      <c r="FJ52" s="405"/>
      <c r="FK52" s="405"/>
      <c r="FL52" s="405"/>
      <c r="FM52" s="405"/>
      <c r="FN52" s="405"/>
      <c r="FO52" s="405"/>
      <c r="FP52" s="439"/>
      <c r="FQ52" s="405"/>
      <c r="FR52" s="405"/>
      <c r="FS52" s="405"/>
      <c r="FT52" s="405"/>
      <c r="FU52" s="405"/>
      <c r="FV52" s="405"/>
      <c r="FW52" s="405"/>
      <c r="FX52" s="405"/>
      <c r="FY52" s="405"/>
      <c r="FZ52" s="405"/>
      <c r="GA52" s="405"/>
      <c r="GB52" s="405"/>
      <c r="GC52" s="405"/>
      <c r="GD52" s="434"/>
      <c r="GE52" s="434"/>
      <c r="GF52" s="405"/>
      <c r="GG52" s="405"/>
      <c r="GH52" s="405"/>
      <c r="GI52" s="405"/>
      <c r="GJ52" s="405"/>
      <c r="GK52" s="405"/>
      <c r="GL52" s="405"/>
      <c r="GM52" s="405"/>
      <c r="GN52" s="405"/>
      <c r="GO52" s="405"/>
      <c r="GP52" s="405"/>
    </row>
    <row r="53" spans="1:198" ht="22.8">
      <c r="A53" s="434"/>
      <c r="B53" s="434"/>
      <c r="C53" s="440"/>
      <c r="D53" s="440"/>
      <c r="E53" s="440"/>
      <c r="F53" s="440"/>
      <c r="G53" s="441"/>
      <c r="H53" s="441"/>
      <c r="I53" s="441"/>
      <c r="J53" s="441"/>
      <c r="K53" s="441"/>
      <c r="L53" s="441"/>
      <c r="M53" s="441"/>
      <c r="N53" s="441"/>
      <c r="O53" s="441"/>
      <c r="P53" s="441"/>
      <c r="Q53" s="441"/>
      <c r="R53" s="441"/>
      <c r="S53" s="441"/>
      <c r="T53" s="441"/>
      <c r="U53" s="441"/>
      <c r="V53" s="441"/>
      <c r="W53" s="441"/>
      <c r="X53" s="441"/>
      <c r="Y53" s="441"/>
      <c r="Z53" s="441"/>
      <c r="AA53" s="441"/>
      <c r="AB53" s="441"/>
      <c r="AC53" s="441"/>
      <c r="AD53" s="441"/>
      <c r="AE53" s="405"/>
      <c r="AF53" s="405"/>
      <c r="AG53" s="405"/>
      <c r="AH53" s="405"/>
      <c r="AI53" s="405"/>
      <c r="AJ53" s="405"/>
      <c r="AK53" s="405"/>
      <c r="AL53" s="405"/>
      <c r="AM53" s="405"/>
      <c r="AN53" s="405"/>
      <c r="AO53" s="405"/>
      <c r="AP53" s="405"/>
      <c r="AQ53" s="405"/>
      <c r="AR53" s="405"/>
      <c r="AS53" s="434"/>
      <c r="AT53" s="434"/>
      <c r="AU53" s="405"/>
      <c r="AV53" s="405"/>
      <c r="AW53" s="405"/>
      <c r="AX53" s="405"/>
      <c r="AY53" s="405"/>
      <c r="AZ53" s="405"/>
      <c r="BA53" s="434"/>
      <c r="BB53" s="434"/>
      <c r="BC53" s="405"/>
      <c r="BD53" s="405"/>
      <c r="BE53" s="405"/>
      <c r="BF53" s="441"/>
      <c r="BG53" s="441"/>
      <c r="BH53" s="441"/>
      <c r="BI53" s="441"/>
      <c r="BJ53" s="441"/>
      <c r="BK53" s="441"/>
      <c r="BL53" s="441"/>
      <c r="BM53" s="441"/>
      <c r="BN53" s="441"/>
      <c r="BO53" s="441"/>
      <c r="BP53" s="441"/>
      <c r="BQ53" s="441"/>
      <c r="BR53" s="441"/>
      <c r="BS53" s="441"/>
      <c r="BT53" s="441"/>
      <c r="BU53" s="441"/>
      <c r="BV53" s="441"/>
      <c r="BW53" s="441"/>
      <c r="BX53" s="441"/>
      <c r="BY53" s="441"/>
      <c r="BZ53" s="405"/>
      <c r="CA53" s="405"/>
      <c r="CB53" s="405"/>
      <c r="CC53" s="405"/>
      <c r="CD53" s="405"/>
      <c r="CE53" s="405"/>
      <c r="CF53" s="434"/>
      <c r="CG53" s="434"/>
      <c r="CH53" s="405"/>
      <c r="CI53" s="405"/>
      <c r="CJ53" s="405"/>
      <c r="CK53" s="405"/>
      <c r="CL53" s="405"/>
      <c r="CM53" s="405"/>
      <c r="CN53" s="405"/>
      <c r="CO53" s="405"/>
      <c r="CP53" s="405"/>
      <c r="CQ53" s="434"/>
      <c r="CR53" s="434"/>
      <c r="CS53" s="405"/>
      <c r="CT53" s="405"/>
      <c r="CU53" s="405"/>
      <c r="CV53" s="405"/>
      <c r="CW53" s="405"/>
      <c r="CX53" s="405"/>
      <c r="CY53" s="405"/>
      <c r="CZ53" s="405"/>
      <c r="DA53" s="405"/>
      <c r="DB53" s="405"/>
      <c r="DC53" s="405"/>
      <c r="DD53" s="405"/>
      <c r="DE53" s="405"/>
      <c r="DF53" s="405"/>
      <c r="DG53" s="405"/>
      <c r="DH53" s="405"/>
      <c r="DI53" s="405"/>
      <c r="DJ53" s="405"/>
      <c r="DK53" s="405"/>
      <c r="DL53" s="405"/>
      <c r="DM53" s="405"/>
      <c r="DN53" s="405"/>
      <c r="DO53" s="405"/>
      <c r="DP53" s="405"/>
      <c r="DQ53" s="405"/>
      <c r="DR53" s="405"/>
      <c r="DS53" s="434"/>
      <c r="DT53" s="434"/>
      <c r="DU53" s="405"/>
      <c r="DV53" s="405"/>
      <c r="DW53" s="405"/>
      <c r="DX53" s="405"/>
      <c r="DY53" s="405"/>
      <c r="DZ53" s="405"/>
      <c r="EA53" s="405"/>
      <c r="EB53" s="405"/>
      <c r="EC53" s="405"/>
      <c r="ED53" s="405"/>
      <c r="EE53" s="405"/>
      <c r="EF53" s="405"/>
      <c r="EG53" s="405"/>
      <c r="EH53" s="405"/>
      <c r="EI53" s="405"/>
      <c r="EJ53" s="405"/>
      <c r="EK53" s="405"/>
      <c r="EL53" s="405"/>
      <c r="EM53" s="405"/>
      <c r="EN53" s="405"/>
      <c r="EO53" s="405"/>
      <c r="EP53" s="405"/>
      <c r="EQ53" s="405"/>
      <c r="ER53" s="405"/>
      <c r="ES53" s="405"/>
      <c r="ET53" s="405"/>
      <c r="EU53" s="434"/>
      <c r="EV53" s="434"/>
      <c r="EW53" s="405"/>
      <c r="EX53" s="405"/>
      <c r="EY53" s="405"/>
      <c r="EZ53" s="405"/>
      <c r="FA53" s="405"/>
      <c r="FB53" s="405"/>
      <c r="FC53" s="405"/>
      <c r="FD53" s="405"/>
      <c r="FE53" s="405"/>
      <c r="FF53" s="405"/>
      <c r="FG53" s="405"/>
      <c r="FH53" s="405"/>
      <c r="FI53" s="405"/>
      <c r="FJ53" s="405"/>
      <c r="FK53" s="405"/>
      <c r="FL53" s="405"/>
      <c r="FM53" s="405"/>
      <c r="FN53" s="405"/>
      <c r="FO53" s="405"/>
      <c r="FP53" s="405"/>
      <c r="FQ53" s="405"/>
      <c r="FR53" s="405"/>
      <c r="FS53" s="405"/>
      <c r="FT53" s="405"/>
      <c r="FU53" s="405"/>
      <c r="FV53" s="405"/>
      <c r="FW53" s="405"/>
      <c r="FX53" s="405"/>
      <c r="FY53" s="405"/>
      <c r="FZ53" s="405"/>
      <c r="GA53" s="405"/>
      <c r="GB53" s="405"/>
      <c r="GC53" s="405"/>
      <c r="GD53" s="434"/>
      <c r="GE53" s="434"/>
      <c r="GF53" s="405"/>
      <c r="GG53" s="405"/>
      <c r="GH53" s="405"/>
      <c r="GI53" s="405"/>
      <c r="GJ53" s="405"/>
      <c r="GK53" s="405"/>
      <c r="GL53" s="405"/>
      <c r="GM53" s="405"/>
      <c r="GN53" s="405"/>
      <c r="GO53" s="405"/>
      <c r="GP53" s="405"/>
    </row>
    <row r="54" spans="1:198" ht="22.8">
      <c r="A54" s="434"/>
      <c r="B54" s="434"/>
      <c r="C54" s="440"/>
      <c r="D54" s="440"/>
      <c r="E54" s="440"/>
      <c r="F54" s="440"/>
      <c r="G54" s="441"/>
      <c r="H54" s="441"/>
      <c r="I54" s="441"/>
      <c r="J54" s="441"/>
      <c r="K54" s="441"/>
      <c r="L54" s="441"/>
      <c r="M54" s="441"/>
      <c r="N54" s="441"/>
      <c r="O54" s="441"/>
      <c r="P54" s="441"/>
      <c r="Q54" s="441"/>
      <c r="R54" s="441"/>
      <c r="S54" s="441"/>
      <c r="T54" s="441"/>
      <c r="U54" s="441"/>
      <c r="V54" s="441"/>
      <c r="W54" s="441"/>
      <c r="X54" s="441"/>
      <c r="Y54" s="441"/>
      <c r="Z54" s="441"/>
      <c r="AA54" s="441"/>
      <c r="AB54" s="441"/>
      <c r="AC54" s="441"/>
      <c r="AD54" s="441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405"/>
      <c r="AS54" s="434"/>
      <c r="AT54" s="434"/>
      <c r="AU54" s="405"/>
      <c r="AV54" s="405"/>
      <c r="AW54" s="405"/>
      <c r="AX54" s="405"/>
      <c r="AY54" s="405"/>
      <c r="AZ54" s="405"/>
      <c r="BA54" s="434"/>
      <c r="BB54" s="434"/>
      <c r="BC54" s="405"/>
      <c r="BD54" s="405"/>
      <c r="BE54" s="405"/>
      <c r="BF54" s="441"/>
      <c r="BG54" s="441"/>
      <c r="BH54" s="441"/>
      <c r="BI54" s="441"/>
      <c r="BJ54" s="441"/>
      <c r="BK54" s="441"/>
      <c r="BL54" s="441"/>
      <c r="BM54" s="441"/>
      <c r="BN54" s="441"/>
      <c r="BO54" s="441"/>
      <c r="BP54" s="441"/>
      <c r="BQ54" s="441"/>
      <c r="BR54" s="441"/>
      <c r="BS54" s="441"/>
      <c r="BT54" s="441"/>
      <c r="BU54" s="441"/>
      <c r="BV54" s="441"/>
      <c r="BW54" s="441"/>
      <c r="BX54" s="441"/>
      <c r="BY54" s="441"/>
      <c r="BZ54" s="405"/>
      <c r="CA54" s="405"/>
      <c r="CB54" s="405"/>
      <c r="CC54" s="405"/>
      <c r="CD54" s="405"/>
      <c r="CE54" s="405"/>
      <c r="CF54" s="434"/>
      <c r="CG54" s="434"/>
      <c r="CH54" s="405"/>
      <c r="CI54" s="405"/>
      <c r="CJ54" s="405"/>
      <c r="CK54" s="405"/>
      <c r="CL54" s="405"/>
      <c r="CM54" s="405"/>
      <c r="CN54" s="405"/>
      <c r="CO54" s="405"/>
      <c r="CP54" s="405"/>
      <c r="CQ54" s="434"/>
      <c r="CR54" s="434"/>
      <c r="CS54" s="405"/>
      <c r="CT54" s="405"/>
      <c r="CU54" s="405"/>
      <c r="CV54" s="405"/>
      <c r="CW54" s="405"/>
      <c r="CX54" s="405"/>
      <c r="CY54" s="405"/>
      <c r="CZ54" s="405"/>
      <c r="DA54" s="405"/>
      <c r="DB54" s="405"/>
      <c r="DC54" s="405"/>
      <c r="DD54" s="405"/>
      <c r="DE54" s="405"/>
      <c r="DF54" s="405"/>
      <c r="DG54" s="405"/>
      <c r="DH54" s="405"/>
      <c r="DI54" s="405"/>
      <c r="DJ54" s="405"/>
      <c r="DK54" s="405"/>
      <c r="DL54" s="405"/>
      <c r="DM54" s="405"/>
      <c r="DN54" s="405"/>
      <c r="DO54" s="405"/>
      <c r="DP54" s="405"/>
      <c r="DQ54" s="405"/>
      <c r="DR54" s="405"/>
      <c r="DS54" s="434"/>
      <c r="DT54" s="434"/>
      <c r="DU54" s="405"/>
      <c r="DV54" s="405"/>
      <c r="DW54" s="405"/>
      <c r="DX54" s="405"/>
      <c r="DY54" s="405"/>
      <c r="DZ54" s="405"/>
      <c r="EA54" s="405"/>
      <c r="EB54" s="405"/>
      <c r="EC54" s="405"/>
      <c r="ED54" s="405"/>
      <c r="EE54" s="405"/>
      <c r="EF54" s="405"/>
      <c r="EG54" s="405"/>
      <c r="EH54" s="405"/>
      <c r="EI54" s="405"/>
      <c r="EJ54" s="405"/>
      <c r="EK54" s="405"/>
      <c r="EL54" s="405"/>
      <c r="EM54" s="405"/>
      <c r="EN54" s="405"/>
      <c r="EO54" s="405"/>
      <c r="EP54" s="405"/>
      <c r="EQ54" s="405"/>
      <c r="ER54" s="405"/>
      <c r="ES54" s="405"/>
      <c r="ET54" s="405"/>
      <c r="EU54" s="434"/>
      <c r="EV54" s="434"/>
      <c r="EW54" s="405"/>
      <c r="EX54" s="405"/>
      <c r="EY54" s="405"/>
      <c r="EZ54" s="405"/>
      <c r="FA54" s="405"/>
      <c r="FB54" s="405"/>
      <c r="FC54" s="405"/>
      <c r="FD54" s="405"/>
      <c r="FE54" s="405"/>
      <c r="FF54" s="405"/>
      <c r="FG54" s="405"/>
      <c r="FH54" s="405"/>
      <c r="FI54" s="405"/>
      <c r="FJ54" s="405"/>
      <c r="FK54" s="405"/>
      <c r="FL54" s="405"/>
      <c r="FM54" s="405"/>
      <c r="FN54" s="405"/>
      <c r="FO54" s="405"/>
      <c r="FP54" s="442"/>
      <c r="FQ54" s="405"/>
      <c r="FR54" s="405"/>
      <c r="FS54" s="405"/>
      <c r="FT54" s="405"/>
      <c r="FU54" s="405"/>
      <c r="FV54" s="405"/>
      <c r="FW54" s="405"/>
      <c r="FX54" s="405"/>
      <c r="FY54" s="405"/>
      <c r="FZ54" s="405"/>
      <c r="GA54" s="405"/>
      <c r="GB54" s="405"/>
      <c r="GC54" s="405"/>
      <c r="GD54" s="434"/>
      <c r="GE54" s="434"/>
      <c r="GF54" s="405"/>
      <c r="GG54" s="405"/>
      <c r="GH54" s="405"/>
      <c r="GI54" s="405"/>
      <c r="GJ54" s="405"/>
      <c r="GK54" s="405"/>
      <c r="GL54" s="405"/>
      <c r="GM54" s="405"/>
      <c r="GN54" s="405"/>
      <c r="GO54" s="405"/>
      <c r="GP54" s="405"/>
    </row>
    <row r="55" spans="1:198" ht="22.8">
      <c r="A55" s="434"/>
      <c r="B55" s="434"/>
      <c r="C55" s="440"/>
      <c r="D55" s="440"/>
      <c r="E55" s="440"/>
      <c r="F55" s="440"/>
      <c r="G55" s="441"/>
      <c r="H55" s="441"/>
      <c r="I55" s="441"/>
      <c r="J55" s="441"/>
      <c r="K55" s="441"/>
      <c r="L55" s="441"/>
      <c r="M55" s="441"/>
      <c r="N55" s="441"/>
      <c r="O55" s="441"/>
      <c r="P55" s="441"/>
      <c r="Q55" s="441"/>
      <c r="R55" s="441"/>
      <c r="S55" s="441"/>
      <c r="T55" s="441"/>
      <c r="U55" s="441"/>
      <c r="V55" s="441"/>
      <c r="W55" s="441"/>
      <c r="X55" s="441"/>
      <c r="Y55" s="441"/>
      <c r="Z55" s="441"/>
      <c r="AA55" s="441"/>
      <c r="AB55" s="441"/>
      <c r="AC55" s="441"/>
      <c r="AD55" s="441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34"/>
      <c r="AT55" s="434"/>
      <c r="AU55" s="405"/>
      <c r="AV55" s="405"/>
      <c r="AW55" s="405"/>
      <c r="AX55" s="405"/>
      <c r="AY55" s="405"/>
      <c r="AZ55" s="405"/>
      <c r="BA55" s="434"/>
      <c r="BB55" s="434"/>
      <c r="BC55" s="405"/>
      <c r="BD55" s="405"/>
      <c r="BE55" s="405"/>
      <c r="BF55" s="441"/>
      <c r="BG55" s="441"/>
      <c r="BH55" s="441"/>
      <c r="BI55" s="441"/>
      <c r="BJ55" s="441"/>
      <c r="BK55" s="441"/>
      <c r="BL55" s="441"/>
      <c r="BM55" s="441"/>
      <c r="BN55" s="441"/>
      <c r="BO55" s="441"/>
      <c r="BP55" s="441"/>
      <c r="BQ55" s="441"/>
      <c r="BR55" s="441"/>
      <c r="BS55" s="441"/>
      <c r="BT55" s="441"/>
      <c r="BU55" s="441"/>
      <c r="BV55" s="441"/>
      <c r="BW55" s="441"/>
      <c r="BX55" s="441"/>
      <c r="BY55" s="441"/>
      <c r="BZ55" s="405"/>
      <c r="CA55" s="405"/>
      <c r="CB55" s="405"/>
      <c r="CC55" s="405"/>
      <c r="CD55" s="405"/>
      <c r="CE55" s="405"/>
      <c r="CF55" s="434"/>
      <c r="CG55" s="434"/>
      <c r="CH55" s="405"/>
      <c r="CI55" s="405"/>
      <c r="CJ55" s="405"/>
      <c r="CK55" s="405"/>
      <c r="CL55" s="405"/>
      <c r="CM55" s="405"/>
      <c r="CN55" s="405"/>
      <c r="CO55" s="405"/>
      <c r="CP55" s="405"/>
      <c r="CQ55" s="434"/>
      <c r="CR55" s="434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34"/>
      <c r="DT55" s="434"/>
      <c r="DU55" s="405"/>
      <c r="DV55" s="405"/>
      <c r="DW55" s="405"/>
      <c r="DX55" s="405"/>
      <c r="DY55" s="405"/>
      <c r="DZ55" s="405"/>
      <c r="EA55" s="405"/>
      <c r="EB55" s="405"/>
      <c r="EC55" s="405"/>
      <c r="ED55" s="405"/>
      <c r="EE55" s="405"/>
      <c r="EF55" s="405"/>
      <c r="EG55" s="405"/>
      <c r="EH55" s="405"/>
      <c r="EI55" s="405"/>
      <c r="EJ55" s="405"/>
      <c r="EK55" s="405"/>
      <c r="EL55" s="405"/>
      <c r="EM55" s="405"/>
      <c r="EN55" s="405"/>
      <c r="EO55" s="405"/>
      <c r="EP55" s="405"/>
      <c r="EQ55" s="405"/>
      <c r="ER55" s="405"/>
      <c r="ES55" s="405"/>
      <c r="ET55" s="405"/>
      <c r="EU55" s="434"/>
      <c r="EV55" s="434"/>
      <c r="EW55" s="405"/>
      <c r="EX55" s="405"/>
      <c r="EY55" s="405"/>
      <c r="EZ55" s="405"/>
      <c r="FA55" s="405"/>
      <c r="FB55" s="405"/>
      <c r="FC55" s="405"/>
      <c r="FD55" s="405"/>
      <c r="FE55" s="405"/>
      <c r="FF55" s="405"/>
      <c r="FG55" s="405"/>
      <c r="FH55" s="405"/>
      <c r="FI55" s="405"/>
      <c r="FJ55" s="405"/>
      <c r="FK55" s="405"/>
      <c r="FL55" s="405"/>
      <c r="FM55" s="405"/>
      <c r="FN55" s="405"/>
      <c r="FO55" s="405"/>
      <c r="FP55" s="439"/>
      <c r="FQ55" s="405"/>
      <c r="FR55" s="405"/>
      <c r="FS55" s="405"/>
      <c r="FT55" s="405"/>
      <c r="FU55" s="405"/>
      <c r="FV55" s="405"/>
      <c r="FW55" s="405"/>
      <c r="FX55" s="405"/>
      <c r="FY55" s="405"/>
      <c r="FZ55" s="405"/>
      <c r="GA55" s="405"/>
      <c r="GB55" s="405"/>
      <c r="GC55" s="405"/>
      <c r="GD55" s="434"/>
      <c r="GE55" s="434"/>
      <c r="GF55" s="405"/>
      <c r="GG55" s="405"/>
      <c r="GH55" s="405"/>
      <c r="GI55" s="405"/>
      <c r="GJ55" s="405"/>
      <c r="GK55" s="405"/>
      <c r="GL55" s="405"/>
      <c r="GM55" s="405"/>
      <c r="GN55" s="405"/>
      <c r="GO55" s="405"/>
      <c r="GP55" s="405"/>
    </row>
    <row r="56" spans="1:198" ht="22.8">
      <c r="A56" s="434"/>
      <c r="B56" s="434"/>
      <c r="C56" s="440"/>
      <c r="D56" s="440"/>
      <c r="E56" s="440"/>
      <c r="F56" s="440"/>
      <c r="G56" s="441"/>
      <c r="H56" s="441"/>
      <c r="I56" s="441"/>
      <c r="J56" s="441"/>
      <c r="K56" s="441"/>
      <c r="L56" s="441"/>
      <c r="M56" s="441"/>
      <c r="N56" s="441"/>
      <c r="O56" s="441"/>
      <c r="P56" s="441"/>
      <c r="Q56" s="441"/>
      <c r="R56" s="441"/>
      <c r="S56" s="441"/>
      <c r="T56" s="441"/>
      <c r="U56" s="441"/>
      <c r="V56" s="441"/>
      <c r="W56" s="441"/>
      <c r="X56" s="441"/>
      <c r="Y56" s="441"/>
      <c r="Z56" s="441"/>
      <c r="AA56" s="441"/>
      <c r="AB56" s="441"/>
      <c r="AC56" s="441"/>
      <c r="AD56" s="441"/>
      <c r="AE56" s="405"/>
      <c r="AF56" s="405"/>
      <c r="AG56" s="405"/>
      <c r="AH56" s="405"/>
      <c r="AI56" s="405"/>
      <c r="AJ56" s="405"/>
      <c r="AK56" s="405"/>
      <c r="AL56" s="405"/>
      <c r="AM56" s="405"/>
      <c r="AN56" s="405"/>
      <c r="AO56" s="405"/>
      <c r="AP56" s="405"/>
      <c r="AQ56" s="405"/>
      <c r="AR56" s="405"/>
      <c r="AS56" s="434"/>
      <c r="AT56" s="434"/>
      <c r="AU56" s="405"/>
      <c r="AV56" s="405"/>
      <c r="AW56" s="405"/>
      <c r="AX56" s="405"/>
      <c r="AY56" s="405"/>
      <c r="AZ56" s="405"/>
      <c r="BA56" s="434"/>
      <c r="BB56" s="434"/>
      <c r="BC56" s="405"/>
      <c r="BD56" s="405"/>
      <c r="BE56" s="405"/>
      <c r="BF56" s="441"/>
      <c r="BG56" s="441"/>
      <c r="BH56" s="441"/>
      <c r="BI56" s="441"/>
      <c r="BJ56" s="441"/>
      <c r="BK56" s="441"/>
      <c r="BL56" s="441"/>
      <c r="BM56" s="441"/>
      <c r="BN56" s="441"/>
      <c r="BO56" s="441"/>
      <c r="BP56" s="441"/>
      <c r="BQ56" s="441"/>
      <c r="BR56" s="441"/>
      <c r="BS56" s="441"/>
      <c r="BT56" s="441"/>
      <c r="BU56" s="441"/>
      <c r="BV56" s="441"/>
      <c r="BW56" s="441"/>
      <c r="BX56" s="441"/>
      <c r="BY56" s="441"/>
      <c r="BZ56" s="405"/>
      <c r="CA56" s="405"/>
      <c r="CB56" s="405"/>
      <c r="CC56" s="405"/>
      <c r="CD56" s="405"/>
      <c r="CE56" s="405"/>
      <c r="CF56" s="434"/>
      <c r="CG56" s="434"/>
      <c r="CH56" s="405"/>
      <c r="CI56" s="405"/>
      <c r="CJ56" s="405"/>
      <c r="CK56" s="405"/>
      <c r="CL56" s="405"/>
      <c r="CM56" s="405"/>
      <c r="CN56" s="405"/>
      <c r="CO56" s="405"/>
      <c r="CP56" s="405"/>
      <c r="CQ56" s="434"/>
      <c r="CR56" s="434"/>
      <c r="CS56" s="405"/>
      <c r="CT56" s="405"/>
      <c r="CU56" s="405"/>
      <c r="CV56" s="405"/>
      <c r="CW56" s="405"/>
      <c r="CX56" s="405"/>
      <c r="CY56" s="405"/>
      <c r="CZ56" s="405"/>
      <c r="DA56" s="405"/>
      <c r="DB56" s="405"/>
      <c r="DC56" s="405"/>
      <c r="DD56" s="405"/>
      <c r="DE56" s="405"/>
      <c r="DF56" s="405"/>
      <c r="DG56" s="405"/>
      <c r="DH56" s="405"/>
      <c r="DI56" s="405"/>
      <c r="DJ56" s="405"/>
      <c r="DK56" s="405"/>
      <c r="DL56" s="405"/>
      <c r="DM56" s="405"/>
      <c r="DN56" s="405"/>
      <c r="DO56" s="405"/>
      <c r="DP56" s="405"/>
      <c r="DQ56" s="405"/>
      <c r="DR56" s="405"/>
      <c r="DS56" s="434"/>
      <c r="DT56" s="434"/>
      <c r="DU56" s="405"/>
      <c r="DV56" s="405"/>
      <c r="DW56" s="405"/>
      <c r="DX56" s="405"/>
      <c r="DY56" s="405"/>
      <c r="DZ56" s="405"/>
      <c r="EA56" s="405"/>
      <c r="EB56" s="405"/>
      <c r="EC56" s="405"/>
      <c r="ED56" s="405"/>
      <c r="EE56" s="405"/>
      <c r="EF56" s="405"/>
      <c r="EG56" s="405"/>
      <c r="EH56" s="405"/>
      <c r="EI56" s="405"/>
      <c r="EJ56" s="405"/>
      <c r="EK56" s="405"/>
      <c r="EL56" s="405"/>
      <c r="EM56" s="405"/>
      <c r="EN56" s="405"/>
      <c r="EO56" s="405"/>
      <c r="EP56" s="405"/>
      <c r="EQ56" s="405"/>
      <c r="ER56" s="405"/>
      <c r="ES56" s="405"/>
      <c r="ET56" s="405"/>
      <c r="EU56" s="434"/>
      <c r="EV56" s="434"/>
      <c r="EW56" s="405"/>
      <c r="EX56" s="405"/>
      <c r="EY56" s="405"/>
      <c r="EZ56" s="405"/>
      <c r="FA56" s="405"/>
      <c r="FB56" s="405"/>
      <c r="FC56" s="405"/>
      <c r="FD56" s="405"/>
      <c r="FE56" s="405"/>
      <c r="FF56" s="405"/>
      <c r="FG56" s="405"/>
      <c r="FH56" s="405"/>
      <c r="FI56" s="405"/>
      <c r="FJ56" s="405"/>
      <c r="FK56" s="405"/>
      <c r="FL56" s="405"/>
      <c r="FM56" s="405"/>
      <c r="FN56" s="405"/>
      <c r="FO56" s="405"/>
      <c r="FP56" s="405"/>
      <c r="FQ56" s="405"/>
      <c r="FR56" s="405"/>
      <c r="FS56" s="405"/>
      <c r="FT56" s="405"/>
      <c r="FU56" s="405"/>
      <c r="FV56" s="405"/>
      <c r="FW56" s="405"/>
      <c r="FX56" s="405"/>
      <c r="FY56" s="405"/>
      <c r="FZ56" s="405"/>
      <c r="GA56" s="405"/>
      <c r="GB56" s="405"/>
      <c r="GC56" s="405"/>
      <c r="GD56" s="434"/>
      <c r="GE56" s="434"/>
      <c r="GF56" s="405"/>
      <c r="GG56" s="405"/>
      <c r="GH56" s="405"/>
      <c r="GI56" s="405"/>
      <c r="GJ56" s="405"/>
      <c r="GK56" s="405"/>
      <c r="GL56" s="405"/>
      <c r="GM56" s="405"/>
      <c r="GN56" s="405"/>
      <c r="GO56" s="405"/>
      <c r="GP56" s="405"/>
    </row>
    <row r="57" spans="1:198" ht="22.8">
      <c r="A57" s="434"/>
      <c r="B57" s="434"/>
      <c r="C57" s="440"/>
      <c r="D57" s="440"/>
      <c r="E57" s="440"/>
      <c r="F57" s="440"/>
      <c r="G57" s="441"/>
      <c r="H57" s="441"/>
      <c r="I57" s="441"/>
      <c r="J57" s="441"/>
      <c r="K57" s="441"/>
      <c r="L57" s="441"/>
      <c r="M57" s="441"/>
      <c r="N57" s="441"/>
      <c r="O57" s="441"/>
      <c r="P57" s="441"/>
      <c r="Q57" s="441"/>
      <c r="R57" s="441"/>
      <c r="S57" s="441"/>
      <c r="T57" s="441"/>
      <c r="U57" s="441"/>
      <c r="V57" s="441"/>
      <c r="W57" s="441"/>
      <c r="X57" s="441"/>
      <c r="Y57" s="441"/>
      <c r="Z57" s="441"/>
      <c r="AA57" s="441"/>
      <c r="AB57" s="441"/>
      <c r="AC57" s="441"/>
      <c r="AD57" s="441"/>
      <c r="AE57" s="405"/>
      <c r="AF57" s="405"/>
      <c r="AG57" s="405"/>
      <c r="AH57" s="405"/>
      <c r="AI57" s="405"/>
      <c r="AJ57" s="405"/>
      <c r="AK57" s="405"/>
      <c r="AL57" s="405"/>
      <c r="AM57" s="405"/>
      <c r="AN57" s="405"/>
      <c r="AO57" s="405"/>
      <c r="AP57" s="405"/>
      <c r="AQ57" s="405"/>
      <c r="AR57" s="405"/>
      <c r="AS57" s="434"/>
      <c r="AT57" s="434"/>
      <c r="AU57" s="405"/>
      <c r="AV57" s="405"/>
      <c r="AW57" s="405"/>
      <c r="AX57" s="405"/>
      <c r="AY57" s="405"/>
      <c r="AZ57" s="405"/>
      <c r="BA57" s="434"/>
      <c r="BB57" s="434"/>
      <c r="BC57" s="405"/>
      <c r="BD57" s="405"/>
      <c r="BE57" s="405"/>
      <c r="BF57" s="441"/>
      <c r="BG57" s="441"/>
      <c r="BH57" s="441"/>
      <c r="BI57" s="441"/>
      <c r="BJ57" s="441"/>
      <c r="BK57" s="441"/>
      <c r="BL57" s="441"/>
      <c r="BM57" s="441"/>
      <c r="BN57" s="441"/>
      <c r="BO57" s="441"/>
      <c r="BP57" s="441"/>
      <c r="BQ57" s="441"/>
      <c r="BR57" s="441"/>
      <c r="BS57" s="441"/>
      <c r="BT57" s="441"/>
      <c r="BU57" s="441"/>
      <c r="BV57" s="441"/>
      <c r="BW57" s="441"/>
      <c r="BX57" s="441"/>
      <c r="BY57" s="441"/>
      <c r="BZ57" s="405"/>
      <c r="CA57" s="405"/>
      <c r="CB57" s="405"/>
      <c r="CC57" s="405"/>
      <c r="CD57" s="405"/>
      <c r="CE57" s="405"/>
      <c r="CF57" s="434"/>
      <c r="CG57" s="434"/>
      <c r="CH57" s="405"/>
      <c r="CI57" s="405"/>
      <c r="CJ57" s="405"/>
      <c r="CK57" s="405"/>
      <c r="CL57" s="405"/>
      <c r="CM57" s="405"/>
      <c r="CN57" s="405"/>
      <c r="CO57" s="405"/>
      <c r="CP57" s="405"/>
      <c r="CQ57" s="434"/>
      <c r="CR57" s="434"/>
      <c r="CS57" s="405"/>
      <c r="CT57" s="405"/>
      <c r="CU57" s="405"/>
      <c r="CV57" s="405"/>
      <c r="CW57" s="405"/>
      <c r="CX57" s="405"/>
      <c r="CY57" s="405"/>
      <c r="CZ57" s="405"/>
      <c r="DA57" s="405"/>
      <c r="DB57" s="405"/>
      <c r="DC57" s="405"/>
      <c r="DD57" s="405"/>
      <c r="DE57" s="405"/>
      <c r="DF57" s="405"/>
      <c r="DG57" s="405"/>
      <c r="DH57" s="405"/>
      <c r="DI57" s="405"/>
      <c r="DJ57" s="405"/>
      <c r="DK57" s="405"/>
      <c r="DL57" s="405"/>
      <c r="DM57" s="405"/>
      <c r="DN57" s="405"/>
      <c r="DO57" s="405"/>
      <c r="DP57" s="405"/>
      <c r="DQ57" s="405"/>
      <c r="DR57" s="405"/>
      <c r="DS57" s="434"/>
      <c r="DT57" s="434"/>
      <c r="DU57" s="405"/>
      <c r="DV57" s="405"/>
      <c r="DW57" s="405"/>
      <c r="DX57" s="405"/>
      <c r="DY57" s="405"/>
      <c r="DZ57" s="405"/>
      <c r="EA57" s="405"/>
      <c r="EB57" s="405"/>
      <c r="EC57" s="405"/>
      <c r="ED57" s="405"/>
      <c r="EE57" s="405"/>
      <c r="EF57" s="405"/>
      <c r="EG57" s="405"/>
      <c r="EH57" s="405"/>
      <c r="EI57" s="405"/>
      <c r="EJ57" s="405"/>
      <c r="EK57" s="405"/>
      <c r="EL57" s="405"/>
      <c r="EM57" s="405"/>
      <c r="EN57" s="405"/>
      <c r="EO57" s="405"/>
      <c r="EP57" s="405"/>
      <c r="EQ57" s="405"/>
      <c r="ER57" s="405"/>
      <c r="ES57" s="405"/>
      <c r="ET57" s="405"/>
      <c r="EU57" s="434"/>
      <c r="EV57" s="434"/>
      <c r="EW57" s="405"/>
      <c r="EX57" s="405"/>
      <c r="EY57" s="405"/>
      <c r="EZ57" s="405"/>
      <c r="FA57" s="405"/>
      <c r="FB57" s="405"/>
      <c r="FC57" s="405"/>
      <c r="FD57" s="405"/>
      <c r="FE57" s="405"/>
      <c r="FF57" s="405"/>
      <c r="FG57" s="405"/>
      <c r="FH57" s="405"/>
      <c r="FI57" s="405"/>
      <c r="FJ57" s="405"/>
      <c r="FK57" s="405"/>
      <c r="FL57" s="405"/>
      <c r="FM57" s="405"/>
      <c r="FN57" s="405"/>
      <c r="FO57" s="405"/>
      <c r="FP57" s="442"/>
      <c r="FQ57" s="405"/>
      <c r="FR57" s="405"/>
      <c r="FS57" s="405"/>
      <c r="FT57" s="405"/>
      <c r="FU57" s="405"/>
      <c r="FV57" s="405"/>
      <c r="FW57" s="405"/>
      <c r="FX57" s="405"/>
      <c r="FY57" s="405"/>
      <c r="FZ57" s="405"/>
      <c r="GA57" s="405"/>
      <c r="GB57" s="405"/>
      <c r="GC57" s="405"/>
      <c r="GD57" s="434"/>
      <c r="GE57" s="434"/>
      <c r="GF57" s="405"/>
      <c r="GG57" s="405"/>
      <c r="GH57" s="405"/>
      <c r="GI57" s="405"/>
      <c r="GJ57" s="405"/>
      <c r="GK57" s="405"/>
      <c r="GL57" s="405"/>
      <c r="GM57" s="405"/>
      <c r="GN57" s="405"/>
      <c r="GO57" s="405"/>
      <c r="GP57" s="405"/>
    </row>
    <row r="58" spans="1:198" ht="22.8">
      <c r="A58" s="434"/>
      <c r="B58" s="434"/>
      <c r="C58" s="440"/>
      <c r="D58" s="440"/>
      <c r="E58" s="440"/>
      <c r="F58" s="440"/>
      <c r="G58" s="441"/>
      <c r="H58" s="441"/>
      <c r="I58" s="441"/>
      <c r="J58" s="441"/>
      <c r="K58" s="441"/>
      <c r="L58" s="441"/>
      <c r="M58" s="441"/>
      <c r="N58" s="441"/>
      <c r="O58" s="441"/>
      <c r="P58" s="441"/>
      <c r="Q58" s="441"/>
      <c r="R58" s="441"/>
      <c r="S58" s="441"/>
      <c r="T58" s="441"/>
      <c r="U58" s="441"/>
      <c r="V58" s="441"/>
      <c r="W58" s="441"/>
      <c r="X58" s="441"/>
      <c r="Y58" s="441"/>
      <c r="Z58" s="441"/>
      <c r="AA58" s="441"/>
      <c r="AB58" s="441"/>
      <c r="AC58" s="441"/>
      <c r="AD58" s="441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34"/>
      <c r="AT58" s="434"/>
      <c r="AU58" s="405"/>
      <c r="AV58" s="405"/>
      <c r="AW58" s="405"/>
      <c r="AX58" s="405"/>
      <c r="AY58" s="405"/>
      <c r="AZ58" s="405"/>
      <c r="BA58" s="434"/>
      <c r="BB58" s="434"/>
      <c r="BC58" s="405"/>
      <c r="BD58" s="405"/>
      <c r="BE58" s="405"/>
      <c r="BF58" s="441"/>
      <c r="BG58" s="441"/>
      <c r="BH58" s="441"/>
      <c r="BI58" s="441"/>
      <c r="BJ58" s="441"/>
      <c r="BK58" s="441"/>
      <c r="BL58" s="441"/>
      <c r="BM58" s="441"/>
      <c r="BN58" s="441"/>
      <c r="BO58" s="441"/>
      <c r="BP58" s="441"/>
      <c r="BQ58" s="441"/>
      <c r="BR58" s="441"/>
      <c r="BS58" s="441"/>
      <c r="BT58" s="441"/>
      <c r="BU58" s="441"/>
      <c r="BV58" s="441"/>
      <c r="BW58" s="441"/>
      <c r="BX58" s="441"/>
      <c r="BY58" s="441"/>
      <c r="BZ58" s="405"/>
      <c r="CA58" s="405"/>
      <c r="CB58" s="405"/>
      <c r="CC58" s="405"/>
      <c r="CD58" s="405"/>
      <c r="CE58" s="405"/>
      <c r="CF58" s="434"/>
      <c r="CG58" s="434"/>
      <c r="CH58" s="405"/>
      <c r="CI58" s="405"/>
      <c r="CJ58" s="405"/>
      <c r="CK58" s="405"/>
      <c r="CL58" s="405"/>
      <c r="CM58" s="405"/>
      <c r="CN58" s="405"/>
      <c r="CO58" s="405"/>
      <c r="CP58" s="405"/>
      <c r="CQ58" s="434"/>
      <c r="CR58" s="434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34"/>
      <c r="DT58" s="434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  <c r="EE58" s="405"/>
      <c r="EF58" s="405"/>
      <c r="EG58" s="405"/>
      <c r="EH58" s="405"/>
      <c r="EI58" s="405"/>
      <c r="EJ58" s="405"/>
      <c r="EK58" s="405"/>
      <c r="EL58" s="405"/>
      <c r="EM58" s="405"/>
      <c r="EN58" s="405"/>
      <c r="EO58" s="405"/>
      <c r="EP58" s="405"/>
      <c r="EQ58" s="405"/>
      <c r="ER58" s="405"/>
      <c r="ES58" s="405"/>
      <c r="ET58" s="405"/>
      <c r="EU58" s="434"/>
      <c r="EV58" s="434"/>
      <c r="EW58" s="405"/>
      <c r="EX58" s="405"/>
      <c r="EY58" s="405"/>
      <c r="EZ58" s="405"/>
      <c r="FA58" s="405"/>
      <c r="FB58" s="405"/>
      <c r="FC58" s="405"/>
      <c r="FD58" s="405"/>
      <c r="FE58" s="405"/>
      <c r="FF58" s="405"/>
      <c r="FG58" s="405"/>
      <c r="FH58" s="405"/>
      <c r="FI58" s="405"/>
      <c r="FJ58" s="405"/>
      <c r="FK58" s="405"/>
      <c r="FL58" s="405"/>
      <c r="FM58" s="405"/>
      <c r="FN58" s="405"/>
      <c r="FO58" s="405"/>
      <c r="FP58" s="439"/>
      <c r="FQ58" s="405"/>
      <c r="FR58" s="405"/>
      <c r="FS58" s="405"/>
      <c r="FT58" s="405"/>
      <c r="FU58" s="405"/>
      <c r="FV58" s="405"/>
      <c r="FW58" s="405"/>
      <c r="FX58" s="405"/>
      <c r="FY58" s="405"/>
      <c r="FZ58" s="405"/>
      <c r="GA58" s="405"/>
      <c r="GB58" s="405"/>
      <c r="GC58" s="405"/>
      <c r="GD58" s="434"/>
      <c r="GE58" s="434"/>
      <c r="GF58" s="405"/>
      <c r="GG58" s="405"/>
      <c r="GH58" s="405"/>
      <c r="GI58" s="405"/>
      <c r="GJ58" s="405"/>
      <c r="GK58" s="405"/>
      <c r="GL58" s="405"/>
      <c r="GM58" s="405"/>
      <c r="GN58" s="405"/>
      <c r="GO58" s="405"/>
      <c r="GP58" s="405"/>
    </row>
    <row r="59" spans="1:198" ht="22.8">
      <c r="A59" s="434"/>
      <c r="B59" s="434"/>
      <c r="C59" s="440"/>
      <c r="D59" s="440"/>
      <c r="E59" s="440"/>
      <c r="F59" s="440"/>
      <c r="G59" s="441"/>
      <c r="H59" s="441"/>
      <c r="I59" s="441"/>
      <c r="J59" s="441"/>
      <c r="K59" s="441"/>
      <c r="L59" s="441"/>
      <c r="M59" s="441"/>
      <c r="N59" s="441"/>
      <c r="O59" s="441"/>
      <c r="P59" s="441"/>
      <c r="Q59" s="441"/>
      <c r="R59" s="441"/>
      <c r="S59" s="441"/>
      <c r="T59" s="441"/>
      <c r="U59" s="441"/>
      <c r="V59" s="441"/>
      <c r="W59" s="441"/>
      <c r="X59" s="441"/>
      <c r="Y59" s="441"/>
      <c r="Z59" s="441"/>
      <c r="AA59" s="441"/>
      <c r="AB59" s="441"/>
      <c r="AC59" s="441"/>
      <c r="AD59" s="441"/>
      <c r="AE59" s="405"/>
      <c r="AF59" s="405"/>
      <c r="AG59" s="405"/>
      <c r="AH59" s="405"/>
      <c r="AI59" s="405"/>
      <c r="AJ59" s="405"/>
      <c r="AK59" s="405"/>
      <c r="AL59" s="405"/>
      <c r="AM59" s="405"/>
      <c r="AN59" s="405"/>
      <c r="AO59" s="405"/>
      <c r="AP59" s="405"/>
      <c r="AQ59" s="405"/>
      <c r="AR59" s="405"/>
      <c r="AS59" s="434"/>
      <c r="AT59" s="434"/>
      <c r="AU59" s="405"/>
      <c r="AV59" s="405"/>
      <c r="AW59" s="405"/>
      <c r="AX59" s="405"/>
      <c r="AY59" s="405"/>
      <c r="AZ59" s="405"/>
      <c r="BA59" s="434"/>
      <c r="BB59" s="434"/>
      <c r="BC59" s="405"/>
      <c r="BD59" s="405"/>
      <c r="BE59" s="405"/>
      <c r="BF59" s="441"/>
      <c r="BG59" s="441"/>
      <c r="BH59" s="441"/>
      <c r="BI59" s="441"/>
      <c r="BJ59" s="441"/>
      <c r="BK59" s="441"/>
      <c r="BL59" s="441"/>
      <c r="BM59" s="441"/>
      <c r="BN59" s="441"/>
      <c r="BO59" s="441"/>
      <c r="BP59" s="441"/>
      <c r="BQ59" s="441"/>
      <c r="BR59" s="441"/>
      <c r="BS59" s="441"/>
      <c r="BT59" s="441"/>
      <c r="BU59" s="441"/>
      <c r="BV59" s="441"/>
      <c r="BW59" s="441"/>
      <c r="BX59" s="441"/>
      <c r="BY59" s="441"/>
      <c r="BZ59" s="405"/>
      <c r="CA59" s="405"/>
      <c r="CB59" s="405"/>
      <c r="CC59" s="405"/>
      <c r="CD59" s="405"/>
      <c r="CE59" s="405"/>
      <c r="CF59" s="434"/>
      <c r="CG59" s="434"/>
      <c r="CH59" s="405"/>
      <c r="CI59" s="405"/>
      <c r="CJ59" s="405"/>
      <c r="CK59" s="405"/>
      <c r="CL59" s="405"/>
      <c r="CM59" s="405"/>
      <c r="CN59" s="405"/>
      <c r="CO59" s="405"/>
      <c r="CP59" s="405"/>
      <c r="CQ59" s="434"/>
      <c r="CR59" s="434"/>
      <c r="CS59" s="405"/>
      <c r="CT59" s="405"/>
      <c r="CU59" s="405"/>
      <c r="CV59" s="405"/>
      <c r="CW59" s="405"/>
      <c r="CX59" s="405"/>
      <c r="CY59" s="405"/>
      <c r="CZ59" s="405"/>
      <c r="DA59" s="405"/>
      <c r="DB59" s="405"/>
      <c r="DC59" s="405"/>
      <c r="DD59" s="405"/>
      <c r="DE59" s="405"/>
      <c r="DF59" s="405"/>
      <c r="DG59" s="405"/>
      <c r="DH59" s="405"/>
      <c r="DI59" s="405"/>
      <c r="DJ59" s="405"/>
      <c r="DK59" s="405"/>
      <c r="DL59" s="405"/>
      <c r="DM59" s="405"/>
      <c r="DN59" s="405"/>
      <c r="DO59" s="405"/>
      <c r="DP59" s="405"/>
      <c r="DQ59" s="405"/>
      <c r="DR59" s="405"/>
      <c r="DS59" s="434"/>
      <c r="DT59" s="434"/>
      <c r="DU59" s="405"/>
      <c r="DV59" s="405"/>
      <c r="DW59" s="405"/>
      <c r="DX59" s="405"/>
      <c r="DY59" s="405"/>
      <c r="DZ59" s="405"/>
      <c r="EA59" s="405"/>
      <c r="EB59" s="405"/>
      <c r="EC59" s="405"/>
      <c r="ED59" s="405"/>
      <c r="EE59" s="405"/>
      <c r="EF59" s="405"/>
      <c r="EG59" s="405"/>
      <c r="EH59" s="405"/>
      <c r="EI59" s="405"/>
      <c r="EJ59" s="405"/>
      <c r="EK59" s="405"/>
      <c r="EL59" s="405"/>
      <c r="EM59" s="405"/>
      <c r="EN59" s="405"/>
      <c r="EO59" s="405"/>
      <c r="EP59" s="405"/>
      <c r="EQ59" s="405"/>
      <c r="ER59" s="405"/>
      <c r="ES59" s="405"/>
      <c r="ET59" s="405"/>
      <c r="EU59" s="434"/>
      <c r="EV59" s="434"/>
      <c r="EW59" s="405"/>
      <c r="EX59" s="405"/>
      <c r="EY59" s="405"/>
      <c r="EZ59" s="405"/>
      <c r="FA59" s="405"/>
      <c r="FB59" s="405"/>
      <c r="FC59" s="405"/>
      <c r="FD59" s="405"/>
      <c r="FE59" s="405"/>
      <c r="FF59" s="405"/>
      <c r="FG59" s="405"/>
      <c r="FH59" s="405"/>
      <c r="FI59" s="405"/>
      <c r="FJ59" s="405"/>
      <c r="FK59" s="405"/>
      <c r="FL59" s="405"/>
      <c r="FM59" s="405"/>
      <c r="FN59" s="405"/>
      <c r="FO59" s="405"/>
      <c r="FP59" s="405"/>
      <c r="FQ59" s="405"/>
      <c r="FR59" s="405"/>
      <c r="FS59" s="405"/>
      <c r="FT59" s="405"/>
      <c r="FU59" s="405"/>
      <c r="FV59" s="405"/>
      <c r="FW59" s="405"/>
      <c r="FX59" s="405"/>
      <c r="FY59" s="405"/>
      <c r="FZ59" s="405"/>
      <c r="GA59" s="405"/>
      <c r="GB59" s="405"/>
      <c r="GC59" s="405"/>
      <c r="GD59" s="434"/>
      <c r="GE59" s="434"/>
      <c r="GF59" s="405"/>
      <c r="GG59" s="405"/>
      <c r="GH59" s="405"/>
      <c r="GI59" s="405"/>
      <c r="GJ59" s="405"/>
      <c r="GK59" s="405"/>
      <c r="GL59" s="405"/>
      <c r="GM59" s="405"/>
      <c r="GN59" s="405"/>
      <c r="GO59" s="405"/>
      <c r="GP59" s="405"/>
    </row>
    <row r="60" spans="1:198" ht="22.8">
      <c r="A60" s="434"/>
      <c r="B60" s="434"/>
      <c r="C60" s="440"/>
      <c r="D60" s="440"/>
      <c r="E60" s="440"/>
      <c r="F60" s="440"/>
      <c r="G60" s="441"/>
      <c r="H60" s="441"/>
      <c r="I60" s="441"/>
      <c r="J60" s="441"/>
      <c r="K60" s="441"/>
      <c r="L60" s="441"/>
      <c r="M60" s="441"/>
      <c r="N60" s="441"/>
      <c r="O60" s="441"/>
      <c r="P60" s="441"/>
      <c r="Q60" s="441"/>
      <c r="R60" s="441"/>
      <c r="S60" s="441"/>
      <c r="T60" s="441"/>
      <c r="U60" s="441"/>
      <c r="V60" s="441"/>
      <c r="W60" s="441"/>
      <c r="X60" s="441"/>
      <c r="Y60" s="441"/>
      <c r="Z60" s="441"/>
      <c r="AA60" s="441"/>
      <c r="AB60" s="441"/>
      <c r="AC60" s="441"/>
      <c r="AD60" s="441"/>
      <c r="AE60" s="405"/>
      <c r="AF60" s="405"/>
      <c r="AG60" s="405"/>
      <c r="AH60" s="405"/>
      <c r="AI60" s="405"/>
      <c r="AJ60" s="405"/>
      <c r="AK60" s="405"/>
      <c r="AL60" s="405"/>
      <c r="AM60" s="405"/>
      <c r="AN60" s="405"/>
      <c r="AO60" s="405"/>
      <c r="AP60" s="405"/>
      <c r="AQ60" s="405"/>
      <c r="AR60" s="405"/>
      <c r="AS60" s="434"/>
      <c r="AT60" s="434"/>
      <c r="AU60" s="405"/>
      <c r="AV60" s="405"/>
      <c r="AW60" s="405"/>
      <c r="AX60" s="405"/>
      <c r="AY60" s="405"/>
      <c r="AZ60" s="405"/>
      <c r="BA60" s="434"/>
      <c r="BB60" s="434"/>
      <c r="BC60" s="405"/>
      <c r="BD60" s="405"/>
      <c r="BE60" s="405"/>
      <c r="BF60" s="441"/>
      <c r="BG60" s="441"/>
      <c r="BH60" s="441"/>
      <c r="BI60" s="441"/>
      <c r="BJ60" s="441"/>
      <c r="BK60" s="441"/>
      <c r="BL60" s="441"/>
      <c r="BM60" s="441"/>
      <c r="BN60" s="441"/>
      <c r="BO60" s="441"/>
      <c r="BP60" s="441"/>
      <c r="BQ60" s="441"/>
      <c r="BR60" s="441"/>
      <c r="BS60" s="441"/>
      <c r="BT60" s="441"/>
      <c r="BU60" s="441"/>
      <c r="BV60" s="441"/>
      <c r="BW60" s="441"/>
      <c r="BX60" s="441"/>
      <c r="BY60" s="441"/>
      <c r="BZ60" s="405"/>
      <c r="CA60" s="405"/>
      <c r="CB60" s="405"/>
      <c r="CC60" s="405"/>
      <c r="CD60" s="405"/>
      <c r="CE60" s="405"/>
      <c r="CF60" s="434"/>
      <c r="CG60" s="434"/>
      <c r="CH60" s="405"/>
      <c r="CI60" s="405"/>
      <c r="CJ60" s="405"/>
      <c r="CK60" s="405"/>
      <c r="CL60" s="405"/>
      <c r="CM60" s="405"/>
      <c r="CN60" s="405"/>
      <c r="CO60" s="405"/>
      <c r="CP60" s="405"/>
      <c r="CQ60" s="434"/>
      <c r="CR60" s="434"/>
      <c r="CS60" s="405"/>
      <c r="CT60" s="405"/>
      <c r="CU60" s="405"/>
      <c r="CV60" s="405"/>
      <c r="CW60" s="405"/>
      <c r="CX60" s="405"/>
      <c r="CY60" s="405"/>
      <c r="CZ60" s="405"/>
      <c r="DA60" s="405"/>
      <c r="DB60" s="405"/>
      <c r="DC60" s="405"/>
      <c r="DD60" s="405"/>
      <c r="DE60" s="405"/>
      <c r="DF60" s="405"/>
      <c r="DG60" s="405"/>
      <c r="DH60" s="405"/>
      <c r="DI60" s="405"/>
      <c r="DJ60" s="405"/>
      <c r="DK60" s="405"/>
      <c r="DL60" s="405"/>
      <c r="DM60" s="405"/>
      <c r="DN60" s="405"/>
      <c r="DO60" s="405"/>
      <c r="DP60" s="405"/>
      <c r="DQ60" s="405"/>
      <c r="DR60" s="405"/>
      <c r="DS60" s="434"/>
      <c r="DT60" s="434"/>
      <c r="DU60" s="405"/>
      <c r="DV60" s="405"/>
      <c r="DW60" s="405"/>
      <c r="DX60" s="405"/>
      <c r="DY60" s="405"/>
      <c r="DZ60" s="405"/>
      <c r="EA60" s="405"/>
      <c r="EB60" s="405"/>
      <c r="EC60" s="405"/>
      <c r="ED60" s="405"/>
      <c r="EE60" s="405"/>
      <c r="EF60" s="405"/>
      <c r="EG60" s="405"/>
      <c r="EH60" s="405"/>
      <c r="EI60" s="405"/>
      <c r="EJ60" s="405"/>
      <c r="EK60" s="405"/>
      <c r="EL60" s="405"/>
      <c r="EM60" s="405"/>
      <c r="EN60" s="405"/>
      <c r="EO60" s="405"/>
      <c r="EP60" s="405"/>
      <c r="EQ60" s="405"/>
      <c r="ER60" s="405"/>
      <c r="ES60" s="405"/>
      <c r="ET60" s="405"/>
      <c r="EU60" s="434"/>
      <c r="EV60" s="434"/>
      <c r="EW60" s="405"/>
      <c r="EX60" s="405"/>
      <c r="EY60" s="405"/>
      <c r="EZ60" s="405"/>
      <c r="FA60" s="405"/>
      <c r="FB60" s="405"/>
      <c r="FC60" s="405"/>
      <c r="FD60" s="405"/>
      <c r="FE60" s="405"/>
      <c r="FF60" s="405"/>
      <c r="FG60" s="405"/>
      <c r="FH60" s="405"/>
      <c r="FI60" s="405"/>
      <c r="FJ60" s="405"/>
      <c r="FK60" s="405"/>
      <c r="FL60" s="405"/>
      <c r="FM60" s="405"/>
      <c r="FN60" s="405"/>
      <c r="FO60" s="405"/>
      <c r="FP60" s="442"/>
      <c r="FQ60" s="405"/>
      <c r="FR60" s="405"/>
      <c r="FS60" s="405"/>
      <c r="FT60" s="405"/>
      <c r="FU60" s="405"/>
      <c r="FV60" s="405"/>
      <c r="FW60" s="405"/>
      <c r="FX60" s="405"/>
      <c r="FY60" s="405"/>
      <c r="FZ60" s="405"/>
      <c r="GA60" s="405"/>
      <c r="GB60" s="405"/>
      <c r="GC60" s="405"/>
      <c r="GD60" s="434"/>
      <c r="GE60" s="434"/>
      <c r="GF60" s="405"/>
      <c r="GG60" s="405"/>
      <c r="GH60" s="405"/>
      <c r="GI60" s="405"/>
      <c r="GJ60" s="405"/>
      <c r="GK60" s="405"/>
      <c r="GL60" s="405"/>
      <c r="GM60" s="405"/>
      <c r="GN60" s="405"/>
      <c r="GO60" s="405"/>
      <c r="GP60" s="405"/>
    </row>
    <row r="61" spans="1:198" ht="22.8">
      <c r="A61" s="434"/>
      <c r="B61" s="434"/>
      <c r="C61" s="440"/>
      <c r="D61" s="440"/>
      <c r="E61" s="440"/>
      <c r="F61" s="440"/>
      <c r="G61" s="441"/>
      <c r="H61" s="441"/>
      <c r="I61" s="441"/>
      <c r="J61" s="441"/>
      <c r="K61" s="441"/>
      <c r="L61" s="441"/>
      <c r="M61" s="441"/>
      <c r="N61" s="441"/>
      <c r="O61" s="441"/>
      <c r="P61" s="441"/>
      <c r="Q61" s="441"/>
      <c r="R61" s="441"/>
      <c r="S61" s="441"/>
      <c r="T61" s="441"/>
      <c r="U61" s="441"/>
      <c r="V61" s="441"/>
      <c r="W61" s="441"/>
      <c r="X61" s="441"/>
      <c r="Y61" s="441"/>
      <c r="Z61" s="441"/>
      <c r="AA61" s="441"/>
      <c r="AB61" s="441"/>
      <c r="AC61" s="441"/>
      <c r="AD61" s="441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34"/>
      <c r="AT61" s="434"/>
      <c r="AU61" s="405"/>
      <c r="AV61" s="405"/>
      <c r="AW61" s="405"/>
      <c r="AX61" s="405"/>
      <c r="AY61" s="405"/>
      <c r="AZ61" s="405"/>
      <c r="BA61" s="434"/>
      <c r="BB61" s="434"/>
      <c r="BC61" s="405"/>
      <c r="BD61" s="405"/>
      <c r="BE61" s="405"/>
      <c r="BF61" s="441"/>
      <c r="BG61" s="441"/>
      <c r="BH61" s="441"/>
      <c r="BI61" s="441"/>
      <c r="BJ61" s="441"/>
      <c r="BK61" s="441"/>
      <c r="BL61" s="441"/>
      <c r="BM61" s="441"/>
      <c r="BN61" s="441"/>
      <c r="BO61" s="441"/>
      <c r="BP61" s="441"/>
      <c r="BQ61" s="441"/>
      <c r="BR61" s="441"/>
      <c r="BS61" s="441"/>
      <c r="BT61" s="441"/>
      <c r="BU61" s="441"/>
      <c r="BV61" s="441"/>
      <c r="BW61" s="441"/>
      <c r="BX61" s="441"/>
      <c r="BY61" s="441"/>
      <c r="BZ61" s="405"/>
      <c r="CA61" s="405"/>
      <c r="CB61" s="405"/>
      <c r="CC61" s="405"/>
      <c r="CD61" s="405"/>
      <c r="CE61" s="405"/>
      <c r="CF61" s="434"/>
      <c r="CG61" s="434"/>
      <c r="CH61" s="405"/>
      <c r="CI61" s="405"/>
      <c r="CJ61" s="405"/>
      <c r="CK61" s="405"/>
      <c r="CL61" s="405"/>
      <c r="CM61" s="405"/>
      <c r="CN61" s="405"/>
      <c r="CO61" s="405"/>
      <c r="CP61" s="405"/>
      <c r="CQ61" s="434"/>
      <c r="CR61" s="434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34"/>
      <c r="DT61" s="434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  <c r="EE61" s="405"/>
      <c r="EF61" s="405"/>
      <c r="EG61" s="405"/>
      <c r="EH61" s="405"/>
      <c r="EI61" s="405"/>
      <c r="EJ61" s="405"/>
      <c r="EK61" s="405"/>
      <c r="EL61" s="405"/>
      <c r="EM61" s="405"/>
      <c r="EN61" s="405"/>
      <c r="EO61" s="405"/>
      <c r="EP61" s="405"/>
      <c r="EQ61" s="405"/>
      <c r="ER61" s="405"/>
      <c r="ES61" s="405"/>
      <c r="ET61" s="405"/>
      <c r="EU61" s="434"/>
      <c r="EV61" s="434"/>
      <c r="EW61" s="405"/>
      <c r="EX61" s="405"/>
      <c r="EY61" s="405"/>
      <c r="EZ61" s="405"/>
      <c r="FA61" s="405"/>
      <c r="FB61" s="405"/>
      <c r="FC61" s="405"/>
      <c r="FD61" s="405"/>
      <c r="FE61" s="405"/>
      <c r="FF61" s="405"/>
      <c r="FG61" s="405"/>
      <c r="FH61" s="405"/>
      <c r="FI61" s="405"/>
      <c r="FJ61" s="405"/>
      <c r="FK61" s="405"/>
      <c r="FL61" s="405"/>
      <c r="FM61" s="405"/>
      <c r="FN61" s="405"/>
      <c r="FO61" s="405"/>
      <c r="FP61" s="439"/>
      <c r="FQ61" s="405"/>
      <c r="FR61" s="405"/>
      <c r="FS61" s="405"/>
      <c r="FT61" s="405"/>
      <c r="FU61" s="405"/>
      <c r="FV61" s="405"/>
      <c r="FW61" s="405"/>
      <c r="FX61" s="405"/>
      <c r="FY61" s="405"/>
      <c r="FZ61" s="405"/>
      <c r="GA61" s="405"/>
      <c r="GB61" s="405"/>
      <c r="GC61" s="405"/>
      <c r="GD61" s="434"/>
      <c r="GE61" s="434"/>
      <c r="GF61" s="405"/>
      <c r="GG61" s="405"/>
      <c r="GH61" s="405"/>
      <c r="GI61" s="405"/>
      <c r="GJ61" s="405"/>
      <c r="GK61" s="405"/>
      <c r="GL61" s="405"/>
      <c r="GM61" s="405"/>
      <c r="GN61" s="405"/>
      <c r="GO61" s="405"/>
      <c r="GP61" s="405"/>
    </row>
    <row r="62" spans="1:198" ht="22.8">
      <c r="A62" s="434"/>
      <c r="B62" s="434"/>
      <c r="C62" s="440"/>
      <c r="D62" s="440"/>
      <c r="E62" s="440"/>
      <c r="F62" s="440"/>
      <c r="G62" s="441"/>
      <c r="H62" s="441"/>
      <c r="I62" s="441"/>
      <c r="J62" s="441"/>
      <c r="K62" s="441"/>
      <c r="L62" s="441"/>
      <c r="M62" s="441"/>
      <c r="N62" s="441"/>
      <c r="O62" s="441"/>
      <c r="P62" s="441"/>
      <c r="Q62" s="441"/>
      <c r="R62" s="441"/>
      <c r="S62" s="441"/>
      <c r="T62" s="441"/>
      <c r="U62" s="441"/>
      <c r="V62" s="441"/>
      <c r="W62" s="441"/>
      <c r="X62" s="441"/>
      <c r="Y62" s="441"/>
      <c r="Z62" s="441"/>
      <c r="AA62" s="441"/>
      <c r="AB62" s="441"/>
      <c r="AC62" s="441"/>
      <c r="AD62" s="441"/>
      <c r="AE62" s="405"/>
      <c r="AF62" s="405"/>
      <c r="AG62" s="405"/>
      <c r="AH62" s="405"/>
      <c r="AI62" s="405"/>
      <c r="AJ62" s="405"/>
      <c r="AK62" s="405"/>
      <c r="AL62" s="405"/>
      <c r="AM62" s="405"/>
      <c r="AN62" s="405"/>
      <c r="AO62" s="405"/>
      <c r="AP62" s="405"/>
      <c r="AQ62" s="405"/>
      <c r="AR62" s="405"/>
      <c r="AS62" s="434"/>
      <c r="AT62" s="434"/>
      <c r="AU62" s="405"/>
      <c r="AV62" s="405"/>
      <c r="AW62" s="405"/>
      <c r="AX62" s="405"/>
      <c r="AY62" s="405"/>
      <c r="AZ62" s="405"/>
      <c r="BA62" s="434"/>
      <c r="BB62" s="434"/>
      <c r="BC62" s="405"/>
      <c r="BD62" s="405"/>
      <c r="BE62" s="405"/>
      <c r="BF62" s="441"/>
      <c r="BG62" s="441"/>
      <c r="BH62" s="441"/>
      <c r="BI62" s="441"/>
      <c r="BJ62" s="441"/>
      <c r="BK62" s="441"/>
      <c r="BL62" s="441"/>
      <c r="BM62" s="441"/>
      <c r="BN62" s="441"/>
      <c r="BO62" s="441"/>
      <c r="BP62" s="441"/>
      <c r="BQ62" s="441"/>
      <c r="BR62" s="441"/>
      <c r="BS62" s="441"/>
      <c r="BT62" s="441"/>
      <c r="BU62" s="441"/>
      <c r="BV62" s="441"/>
      <c r="BW62" s="441"/>
      <c r="BX62" s="441"/>
      <c r="BY62" s="441"/>
      <c r="BZ62" s="405"/>
      <c r="CA62" s="405"/>
      <c r="CB62" s="405"/>
      <c r="CC62" s="405"/>
      <c r="CD62" s="405"/>
      <c r="CE62" s="405"/>
      <c r="CF62" s="434"/>
      <c r="CG62" s="434"/>
      <c r="CH62" s="405"/>
      <c r="CI62" s="405"/>
      <c r="CJ62" s="405"/>
      <c r="CK62" s="405"/>
      <c r="CL62" s="405"/>
      <c r="CM62" s="405"/>
      <c r="CN62" s="405"/>
      <c r="CO62" s="405"/>
      <c r="CP62" s="405"/>
      <c r="CQ62" s="434"/>
      <c r="CR62" s="434"/>
      <c r="CS62" s="405"/>
      <c r="CT62" s="405"/>
      <c r="CU62" s="405"/>
      <c r="CV62" s="405"/>
      <c r="CW62" s="405"/>
      <c r="CX62" s="405"/>
      <c r="CY62" s="405"/>
      <c r="CZ62" s="405"/>
      <c r="DA62" s="405"/>
      <c r="DB62" s="405"/>
      <c r="DC62" s="405"/>
      <c r="DD62" s="405"/>
      <c r="DE62" s="405"/>
      <c r="DF62" s="405"/>
      <c r="DG62" s="405"/>
      <c r="DH62" s="405"/>
      <c r="DI62" s="405"/>
      <c r="DJ62" s="405"/>
      <c r="DK62" s="405"/>
      <c r="DL62" s="405"/>
      <c r="DM62" s="405"/>
      <c r="DN62" s="405"/>
      <c r="DO62" s="405"/>
      <c r="DP62" s="405"/>
      <c r="DQ62" s="405"/>
      <c r="DR62" s="405"/>
      <c r="DS62" s="434"/>
      <c r="DT62" s="434"/>
      <c r="DU62" s="405"/>
      <c r="DV62" s="405"/>
      <c r="DW62" s="405"/>
      <c r="DX62" s="405"/>
      <c r="DY62" s="405"/>
      <c r="DZ62" s="405"/>
      <c r="EA62" s="405"/>
      <c r="EB62" s="405"/>
      <c r="EC62" s="405"/>
      <c r="ED62" s="405"/>
      <c r="EE62" s="405"/>
      <c r="EF62" s="405"/>
      <c r="EG62" s="405"/>
      <c r="EH62" s="405"/>
      <c r="EI62" s="405"/>
      <c r="EJ62" s="405"/>
      <c r="EK62" s="405"/>
      <c r="EL62" s="405"/>
      <c r="EM62" s="405"/>
      <c r="EN62" s="405"/>
      <c r="EO62" s="405"/>
      <c r="EP62" s="405"/>
      <c r="EQ62" s="405"/>
      <c r="ER62" s="405"/>
      <c r="ES62" s="405"/>
      <c r="ET62" s="405"/>
      <c r="EU62" s="434"/>
      <c r="EV62" s="434"/>
      <c r="EW62" s="405"/>
      <c r="EX62" s="405"/>
      <c r="EY62" s="405"/>
      <c r="EZ62" s="405"/>
      <c r="FA62" s="405"/>
      <c r="FB62" s="405"/>
      <c r="FC62" s="405"/>
      <c r="FD62" s="405"/>
      <c r="FE62" s="405"/>
      <c r="FF62" s="405"/>
      <c r="FG62" s="405"/>
      <c r="FH62" s="405"/>
      <c r="FI62" s="405"/>
      <c r="FJ62" s="405"/>
      <c r="FK62" s="405"/>
      <c r="FL62" s="405"/>
      <c r="FM62" s="405"/>
      <c r="FN62" s="405"/>
      <c r="FO62" s="405"/>
      <c r="FP62" s="405"/>
      <c r="FQ62" s="405"/>
      <c r="FR62" s="405"/>
      <c r="FS62" s="405"/>
      <c r="FT62" s="405"/>
      <c r="FU62" s="405"/>
      <c r="FV62" s="405"/>
      <c r="FW62" s="405"/>
      <c r="FX62" s="405"/>
      <c r="FY62" s="405"/>
      <c r="FZ62" s="405"/>
      <c r="GA62" s="405"/>
      <c r="GB62" s="405"/>
      <c r="GC62" s="405"/>
      <c r="GD62" s="434"/>
      <c r="GE62" s="434"/>
      <c r="GF62" s="405"/>
      <c r="GG62" s="405"/>
      <c r="GH62" s="405"/>
      <c r="GI62" s="405"/>
      <c r="GJ62" s="405"/>
      <c r="GK62" s="405"/>
      <c r="GL62" s="405"/>
      <c r="GM62" s="405"/>
      <c r="GN62" s="405"/>
      <c r="GO62" s="405"/>
      <c r="GP62" s="405"/>
    </row>
    <row r="63" spans="1:198" ht="22.8">
      <c r="A63" s="434"/>
      <c r="B63" s="434"/>
      <c r="C63" s="440"/>
      <c r="D63" s="440"/>
      <c r="E63" s="440"/>
      <c r="F63" s="440"/>
      <c r="G63" s="441"/>
      <c r="H63" s="441"/>
      <c r="I63" s="441"/>
      <c r="J63" s="441"/>
      <c r="K63" s="441"/>
      <c r="L63" s="441"/>
      <c r="M63" s="441"/>
      <c r="N63" s="441"/>
      <c r="O63" s="441"/>
      <c r="P63" s="441"/>
      <c r="Q63" s="441"/>
      <c r="R63" s="441"/>
      <c r="S63" s="441"/>
      <c r="T63" s="441"/>
      <c r="U63" s="441"/>
      <c r="V63" s="441"/>
      <c r="W63" s="441"/>
      <c r="X63" s="441"/>
      <c r="Y63" s="441"/>
      <c r="Z63" s="441"/>
      <c r="AA63" s="441"/>
      <c r="AB63" s="441"/>
      <c r="AC63" s="441"/>
      <c r="AD63" s="441"/>
      <c r="AE63" s="405"/>
      <c r="AF63" s="405"/>
      <c r="AG63" s="405"/>
      <c r="AH63" s="405"/>
      <c r="AI63" s="405"/>
      <c r="AJ63" s="405"/>
      <c r="AK63" s="405"/>
      <c r="AL63" s="405"/>
      <c r="AM63" s="405"/>
      <c r="AN63" s="405"/>
      <c r="AO63" s="405"/>
      <c r="AP63" s="405"/>
      <c r="AQ63" s="405"/>
      <c r="AR63" s="405"/>
      <c r="AS63" s="434"/>
      <c r="AT63" s="434"/>
      <c r="AU63" s="405"/>
      <c r="AV63" s="405"/>
      <c r="AW63" s="405"/>
      <c r="AX63" s="405"/>
      <c r="AY63" s="405"/>
      <c r="AZ63" s="405"/>
      <c r="BA63" s="434"/>
      <c r="BB63" s="434"/>
      <c r="BC63" s="405"/>
      <c r="BD63" s="405"/>
      <c r="BE63" s="405"/>
      <c r="BF63" s="441"/>
      <c r="BG63" s="441"/>
      <c r="BH63" s="441"/>
      <c r="BI63" s="441"/>
      <c r="BJ63" s="441"/>
      <c r="BK63" s="441"/>
      <c r="BL63" s="441"/>
      <c r="BM63" s="441"/>
      <c r="BN63" s="441"/>
      <c r="BO63" s="441"/>
      <c r="BP63" s="441"/>
      <c r="BQ63" s="441"/>
      <c r="BR63" s="441"/>
      <c r="BS63" s="441"/>
      <c r="BT63" s="441"/>
      <c r="BU63" s="441"/>
      <c r="BV63" s="441"/>
      <c r="BW63" s="441"/>
      <c r="BX63" s="441"/>
      <c r="BY63" s="441"/>
      <c r="BZ63" s="405"/>
      <c r="CA63" s="405"/>
      <c r="CB63" s="405"/>
      <c r="CC63" s="405"/>
      <c r="CD63" s="405"/>
      <c r="CE63" s="405"/>
      <c r="CF63" s="434"/>
      <c r="CG63" s="434"/>
      <c r="CH63" s="405"/>
      <c r="CI63" s="405"/>
      <c r="CJ63" s="405"/>
      <c r="CK63" s="405"/>
      <c r="CL63" s="405"/>
      <c r="CM63" s="405"/>
      <c r="CN63" s="405"/>
      <c r="CO63" s="405"/>
      <c r="CP63" s="405"/>
      <c r="CQ63" s="434"/>
      <c r="CR63" s="434"/>
      <c r="CS63" s="405"/>
      <c r="CT63" s="405"/>
      <c r="CU63" s="405"/>
      <c r="CV63" s="405"/>
      <c r="CW63" s="405"/>
      <c r="CX63" s="405"/>
      <c r="CY63" s="405"/>
      <c r="CZ63" s="405"/>
      <c r="DA63" s="405"/>
      <c r="DB63" s="405"/>
      <c r="DC63" s="405"/>
      <c r="DD63" s="405"/>
      <c r="DE63" s="405"/>
      <c r="DF63" s="405"/>
      <c r="DG63" s="405"/>
      <c r="DH63" s="405"/>
      <c r="DI63" s="405"/>
      <c r="DJ63" s="405"/>
      <c r="DK63" s="405"/>
      <c r="DL63" s="405"/>
      <c r="DM63" s="405"/>
      <c r="DN63" s="405"/>
      <c r="DO63" s="405"/>
      <c r="DP63" s="405"/>
      <c r="DQ63" s="405"/>
      <c r="DR63" s="405"/>
      <c r="DS63" s="434"/>
      <c r="DT63" s="434"/>
      <c r="DU63" s="405"/>
      <c r="DV63" s="405"/>
      <c r="DW63" s="405"/>
      <c r="DX63" s="405"/>
      <c r="DY63" s="405"/>
      <c r="DZ63" s="405"/>
      <c r="EA63" s="405"/>
      <c r="EB63" s="405"/>
      <c r="EC63" s="405"/>
      <c r="ED63" s="405"/>
      <c r="EE63" s="405"/>
      <c r="EF63" s="405"/>
      <c r="EG63" s="405"/>
      <c r="EH63" s="405"/>
      <c r="EI63" s="405"/>
      <c r="EJ63" s="405"/>
      <c r="EK63" s="405"/>
      <c r="EL63" s="405"/>
      <c r="EM63" s="405"/>
      <c r="EN63" s="405"/>
      <c r="EO63" s="405"/>
      <c r="EP63" s="405"/>
      <c r="EQ63" s="405"/>
      <c r="ER63" s="405"/>
      <c r="ES63" s="405"/>
      <c r="ET63" s="405"/>
      <c r="EU63" s="434"/>
      <c r="EV63" s="434"/>
      <c r="EW63" s="405"/>
      <c r="EX63" s="405"/>
      <c r="EY63" s="405"/>
      <c r="EZ63" s="405"/>
      <c r="FA63" s="405"/>
      <c r="FB63" s="405"/>
      <c r="FC63" s="405"/>
      <c r="FD63" s="405"/>
      <c r="FE63" s="405"/>
      <c r="FF63" s="405"/>
      <c r="FG63" s="405"/>
      <c r="FH63" s="405"/>
      <c r="FI63" s="405"/>
      <c r="FJ63" s="405"/>
      <c r="FK63" s="405"/>
      <c r="FL63" s="405"/>
      <c r="FM63" s="405"/>
      <c r="FN63" s="405"/>
      <c r="FO63" s="405"/>
      <c r="FP63" s="442"/>
      <c r="FQ63" s="405"/>
      <c r="FR63" s="405"/>
      <c r="FS63" s="405"/>
      <c r="FT63" s="405"/>
      <c r="FU63" s="405"/>
      <c r="FV63" s="405"/>
      <c r="FW63" s="405"/>
      <c r="FX63" s="405"/>
      <c r="FY63" s="405"/>
      <c r="FZ63" s="405"/>
      <c r="GA63" s="405"/>
      <c r="GB63" s="405"/>
      <c r="GC63" s="405"/>
      <c r="GD63" s="434"/>
      <c r="GE63" s="434"/>
      <c r="GF63" s="405"/>
      <c r="GG63" s="405"/>
      <c r="GH63" s="405"/>
      <c r="GI63" s="405"/>
      <c r="GJ63" s="405"/>
      <c r="GK63" s="405"/>
      <c r="GL63" s="405"/>
      <c r="GM63" s="405"/>
      <c r="GN63" s="405"/>
      <c r="GO63" s="405"/>
      <c r="GP63" s="405"/>
    </row>
    <row r="64" spans="1:198" ht="22.8">
      <c r="A64" s="434"/>
      <c r="B64" s="434"/>
      <c r="C64" s="440"/>
      <c r="D64" s="440"/>
      <c r="E64" s="440"/>
      <c r="F64" s="440"/>
      <c r="G64" s="441"/>
      <c r="H64" s="441"/>
      <c r="I64" s="441"/>
      <c r="J64" s="441"/>
      <c r="K64" s="441"/>
      <c r="L64" s="441"/>
      <c r="M64" s="441"/>
      <c r="N64" s="441"/>
      <c r="O64" s="441"/>
      <c r="P64" s="441"/>
      <c r="Q64" s="441"/>
      <c r="R64" s="441"/>
      <c r="S64" s="441"/>
      <c r="T64" s="441"/>
      <c r="U64" s="441"/>
      <c r="V64" s="441"/>
      <c r="W64" s="441"/>
      <c r="X64" s="441"/>
      <c r="Y64" s="441"/>
      <c r="Z64" s="441"/>
      <c r="AA64" s="441"/>
      <c r="AB64" s="441"/>
      <c r="AC64" s="441"/>
      <c r="AD64" s="441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34"/>
      <c r="AT64" s="434"/>
      <c r="AU64" s="405"/>
      <c r="AV64" s="405"/>
      <c r="AW64" s="405"/>
      <c r="AX64" s="405"/>
      <c r="AY64" s="405"/>
      <c r="AZ64" s="405"/>
      <c r="BA64" s="434"/>
      <c r="BB64" s="434"/>
      <c r="BC64" s="405"/>
      <c r="BD64" s="405"/>
      <c r="BE64" s="405"/>
      <c r="BF64" s="441"/>
      <c r="BG64" s="441"/>
      <c r="BH64" s="441"/>
      <c r="BI64" s="441"/>
      <c r="BJ64" s="441"/>
      <c r="BK64" s="441"/>
      <c r="BL64" s="441"/>
      <c r="BM64" s="441"/>
      <c r="BN64" s="441"/>
      <c r="BO64" s="441"/>
      <c r="BP64" s="441"/>
      <c r="BQ64" s="441"/>
      <c r="BR64" s="441"/>
      <c r="BS64" s="441"/>
      <c r="BT64" s="441"/>
      <c r="BU64" s="441"/>
      <c r="BV64" s="441"/>
      <c r="BW64" s="441"/>
      <c r="BX64" s="441"/>
      <c r="BY64" s="441"/>
      <c r="BZ64" s="405"/>
      <c r="CA64" s="405"/>
      <c r="CB64" s="405"/>
      <c r="CC64" s="405"/>
      <c r="CD64" s="405"/>
      <c r="CE64" s="405"/>
      <c r="CF64" s="434"/>
      <c r="CG64" s="434"/>
      <c r="CH64" s="405"/>
      <c r="CI64" s="405"/>
      <c r="CJ64" s="405"/>
      <c r="CK64" s="405"/>
      <c r="CL64" s="405"/>
      <c r="CM64" s="405"/>
      <c r="CN64" s="405"/>
      <c r="CO64" s="405"/>
      <c r="CP64" s="405"/>
      <c r="CQ64" s="434"/>
      <c r="CR64" s="434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34"/>
      <c r="DT64" s="434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  <c r="EE64" s="405"/>
      <c r="EF64" s="405"/>
      <c r="EG64" s="405"/>
      <c r="EH64" s="405"/>
      <c r="EI64" s="405"/>
      <c r="EJ64" s="405"/>
      <c r="EK64" s="405"/>
      <c r="EL64" s="405"/>
      <c r="EM64" s="405"/>
      <c r="EN64" s="405"/>
      <c r="EO64" s="405"/>
      <c r="EP64" s="405"/>
      <c r="EQ64" s="405"/>
      <c r="ER64" s="405"/>
      <c r="ES64" s="405"/>
      <c r="ET64" s="405"/>
      <c r="EU64" s="434"/>
      <c r="EV64" s="434"/>
      <c r="EW64" s="405"/>
      <c r="EX64" s="405"/>
      <c r="EY64" s="405"/>
      <c r="EZ64" s="405"/>
      <c r="FA64" s="405"/>
      <c r="FB64" s="405"/>
      <c r="FC64" s="405"/>
      <c r="FD64" s="405"/>
      <c r="FE64" s="405"/>
      <c r="FF64" s="405"/>
      <c r="FG64" s="405"/>
      <c r="FH64" s="405"/>
      <c r="FI64" s="405"/>
      <c r="FJ64" s="405"/>
      <c r="FK64" s="405"/>
      <c r="FL64" s="405"/>
      <c r="FM64" s="405"/>
      <c r="FN64" s="405"/>
      <c r="FO64" s="405"/>
      <c r="FP64" s="439"/>
      <c r="FQ64" s="405"/>
      <c r="FR64" s="405"/>
      <c r="FS64" s="405"/>
      <c r="FT64" s="405"/>
      <c r="FU64" s="405"/>
      <c r="FV64" s="405"/>
      <c r="FW64" s="405"/>
      <c r="FX64" s="405"/>
      <c r="FY64" s="405"/>
      <c r="FZ64" s="405"/>
      <c r="GA64" s="405"/>
      <c r="GB64" s="405"/>
      <c r="GC64" s="405"/>
      <c r="GD64" s="434"/>
      <c r="GE64" s="434"/>
      <c r="GF64" s="405"/>
      <c r="GG64" s="405"/>
      <c r="GH64" s="405"/>
      <c r="GI64" s="405"/>
      <c r="GJ64" s="405"/>
      <c r="GK64" s="405"/>
      <c r="GL64" s="405"/>
      <c r="GM64" s="405"/>
      <c r="GN64" s="405"/>
      <c r="GO64" s="405"/>
      <c r="GP64" s="405"/>
    </row>
    <row r="65" spans="1:198" ht="22.8">
      <c r="A65" s="434"/>
      <c r="B65" s="434"/>
      <c r="C65" s="440"/>
      <c r="D65" s="440"/>
      <c r="E65" s="440"/>
      <c r="F65" s="440"/>
      <c r="G65" s="441"/>
      <c r="H65" s="441"/>
      <c r="I65" s="441"/>
      <c r="J65" s="441"/>
      <c r="K65" s="441"/>
      <c r="L65" s="441"/>
      <c r="M65" s="441"/>
      <c r="N65" s="441"/>
      <c r="O65" s="441"/>
      <c r="P65" s="441"/>
      <c r="Q65" s="441"/>
      <c r="R65" s="441"/>
      <c r="S65" s="441"/>
      <c r="T65" s="441"/>
      <c r="U65" s="441"/>
      <c r="V65" s="441"/>
      <c r="W65" s="441"/>
      <c r="X65" s="441"/>
      <c r="Y65" s="441"/>
      <c r="Z65" s="441"/>
      <c r="AA65" s="441"/>
      <c r="AB65" s="441"/>
      <c r="AC65" s="441"/>
      <c r="AD65" s="441"/>
      <c r="AE65" s="405"/>
      <c r="AF65" s="405"/>
      <c r="AG65" s="405"/>
      <c r="AH65" s="405"/>
      <c r="AI65" s="405"/>
      <c r="AJ65" s="405"/>
      <c r="AK65" s="405"/>
      <c r="AL65" s="405"/>
      <c r="AM65" s="405"/>
      <c r="AN65" s="405"/>
      <c r="AO65" s="405"/>
      <c r="AP65" s="405"/>
      <c r="AQ65" s="405"/>
      <c r="AR65" s="405"/>
      <c r="AS65" s="434"/>
      <c r="AT65" s="434"/>
      <c r="AU65" s="405"/>
      <c r="AV65" s="405"/>
      <c r="AW65" s="405"/>
      <c r="AX65" s="405"/>
      <c r="AY65" s="405"/>
      <c r="AZ65" s="405"/>
      <c r="BA65" s="434"/>
      <c r="BB65" s="434"/>
      <c r="BC65" s="405"/>
      <c r="BD65" s="405"/>
      <c r="BE65" s="405"/>
      <c r="BF65" s="441"/>
      <c r="BG65" s="441"/>
      <c r="BH65" s="441"/>
      <c r="BI65" s="441"/>
      <c r="BJ65" s="441"/>
      <c r="BK65" s="441"/>
      <c r="BL65" s="441"/>
      <c r="BM65" s="441"/>
      <c r="BN65" s="441"/>
      <c r="BO65" s="441"/>
      <c r="BP65" s="441"/>
      <c r="BQ65" s="441"/>
      <c r="BR65" s="441"/>
      <c r="BS65" s="441"/>
      <c r="BT65" s="441"/>
      <c r="BU65" s="441"/>
      <c r="BV65" s="441"/>
      <c r="BW65" s="441"/>
      <c r="BX65" s="441"/>
      <c r="BY65" s="441"/>
      <c r="BZ65" s="405"/>
      <c r="CA65" s="405"/>
      <c r="CB65" s="405"/>
      <c r="CC65" s="405"/>
      <c r="CD65" s="405"/>
      <c r="CE65" s="405"/>
      <c r="CF65" s="434"/>
      <c r="CG65" s="434"/>
      <c r="CH65" s="405"/>
      <c r="CI65" s="405"/>
      <c r="CJ65" s="405"/>
      <c r="CK65" s="405"/>
      <c r="CL65" s="405"/>
      <c r="CM65" s="405"/>
      <c r="CN65" s="405"/>
      <c r="CO65" s="405"/>
      <c r="CP65" s="405"/>
      <c r="CQ65" s="434"/>
      <c r="CR65" s="434"/>
      <c r="CS65" s="405"/>
      <c r="CT65" s="405"/>
      <c r="CU65" s="405"/>
      <c r="CV65" s="405"/>
      <c r="CW65" s="405"/>
      <c r="CX65" s="405"/>
      <c r="CY65" s="405"/>
      <c r="CZ65" s="405"/>
      <c r="DA65" s="405"/>
      <c r="DB65" s="405"/>
      <c r="DC65" s="405"/>
      <c r="DD65" s="405"/>
      <c r="DE65" s="405"/>
      <c r="DF65" s="405"/>
      <c r="DG65" s="405"/>
      <c r="DH65" s="405"/>
      <c r="DI65" s="405"/>
      <c r="DJ65" s="405"/>
      <c r="DK65" s="405"/>
      <c r="DL65" s="405"/>
      <c r="DM65" s="405"/>
      <c r="DN65" s="405"/>
      <c r="DO65" s="405"/>
      <c r="DP65" s="405"/>
      <c r="DQ65" s="405"/>
      <c r="DR65" s="405"/>
      <c r="DS65" s="434"/>
      <c r="DT65" s="434"/>
      <c r="DU65" s="405"/>
      <c r="DV65" s="405"/>
      <c r="DW65" s="405"/>
      <c r="DX65" s="405"/>
      <c r="DY65" s="405"/>
      <c r="DZ65" s="405"/>
      <c r="EA65" s="405"/>
      <c r="EB65" s="405"/>
      <c r="EC65" s="405"/>
      <c r="ED65" s="405"/>
      <c r="EE65" s="405"/>
      <c r="EF65" s="405"/>
      <c r="EG65" s="405"/>
      <c r="EH65" s="405"/>
      <c r="EI65" s="405"/>
      <c r="EJ65" s="405"/>
      <c r="EK65" s="405"/>
      <c r="EL65" s="405"/>
      <c r="EM65" s="405"/>
      <c r="EN65" s="405"/>
      <c r="EO65" s="405"/>
      <c r="EP65" s="405"/>
      <c r="EQ65" s="405"/>
      <c r="ER65" s="405"/>
      <c r="ES65" s="405"/>
      <c r="ET65" s="405"/>
      <c r="EU65" s="434"/>
      <c r="EV65" s="434"/>
      <c r="EW65" s="405"/>
      <c r="EX65" s="405"/>
      <c r="EY65" s="405"/>
      <c r="EZ65" s="405"/>
      <c r="FA65" s="405"/>
      <c r="FB65" s="405"/>
      <c r="FC65" s="405"/>
      <c r="FD65" s="405"/>
      <c r="FE65" s="405"/>
      <c r="FF65" s="405"/>
      <c r="FG65" s="405"/>
      <c r="FH65" s="405"/>
      <c r="FI65" s="405"/>
      <c r="FJ65" s="405"/>
      <c r="FK65" s="405"/>
      <c r="FL65" s="405"/>
      <c r="FM65" s="405"/>
      <c r="FN65" s="405"/>
      <c r="FO65" s="405"/>
      <c r="FP65" s="405"/>
      <c r="FQ65" s="405"/>
      <c r="FR65" s="405"/>
      <c r="FS65" s="405"/>
      <c r="FT65" s="405"/>
      <c r="FU65" s="405"/>
      <c r="FV65" s="405"/>
      <c r="FW65" s="405"/>
      <c r="FX65" s="405"/>
      <c r="FY65" s="405"/>
      <c r="FZ65" s="405"/>
      <c r="GA65" s="405"/>
      <c r="GB65" s="405"/>
      <c r="GC65" s="405"/>
      <c r="GD65" s="434"/>
      <c r="GE65" s="434"/>
      <c r="GF65" s="405"/>
      <c r="GG65" s="405"/>
      <c r="GH65" s="405"/>
      <c r="GI65" s="405"/>
      <c r="GJ65" s="405"/>
      <c r="GK65" s="405"/>
      <c r="GL65" s="405"/>
      <c r="GM65" s="405"/>
      <c r="GN65" s="405"/>
      <c r="GO65" s="405"/>
      <c r="GP65" s="405"/>
    </row>
    <row r="66" spans="1:198" ht="22.8">
      <c r="A66" s="434"/>
      <c r="B66" s="434"/>
      <c r="C66" s="440"/>
      <c r="D66" s="440"/>
      <c r="E66" s="440"/>
      <c r="F66" s="440"/>
      <c r="G66" s="441"/>
      <c r="H66" s="441"/>
      <c r="I66" s="441"/>
      <c r="J66" s="441"/>
      <c r="K66" s="441"/>
      <c r="L66" s="441"/>
      <c r="M66" s="441"/>
      <c r="N66" s="441"/>
      <c r="O66" s="441"/>
      <c r="P66" s="441"/>
      <c r="Q66" s="441"/>
      <c r="R66" s="441"/>
      <c r="S66" s="441"/>
      <c r="T66" s="441"/>
      <c r="U66" s="441"/>
      <c r="V66" s="441"/>
      <c r="W66" s="441"/>
      <c r="X66" s="441"/>
      <c r="Y66" s="441"/>
      <c r="Z66" s="441"/>
      <c r="AA66" s="441"/>
      <c r="AB66" s="441"/>
      <c r="AC66" s="441"/>
      <c r="AD66" s="441"/>
      <c r="AE66" s="405"/>
      <c r="AF66" s="405"/>
      <c r="AG66" s="405"/>
      <c r="AH66" s="405"/>
      <c r="AI66" s="405"/>
      <c r="AJ66" s="405"/>
      <c r="AK66" s="405"/>
      <c r="AL66" s="405"/>
      <c r="AM66" s="405"/>
      <c r="AN66" s="405"/>
      <c r="AO66" s="405"/>
      <c r="AP66" s="405"/>
      <c r="AQ66" s="405"/>
      <c r="AR66" s="405"/>
      <c r="AS66" s="434"/>
      <c r="AT66" s="434"/>
      <c r="AU66" s="405"/>
      <c r="AV66" s="405"/>
      <c r="AW66" s="405"/>
      <c r="AX66" s="405"/>
      <c r="AY66" s="405"/>
      <c r="AZ66" s="405"/>
      <c r="BA66" s="434"/>
      <c r="BB66" s="434"/>
      <c r="BC66" s="405"/>
      <c r="BD66" s="405"/>
      <c r="BE66" s="405"/>
      <c r="BF66" s="441"/>
      <c r="BG66" s="441"/>
      <c r="BH66" s="441"/>
      <c r="BI66" s="441"/>
      <c r="BJ66" s="441"/>
      <c r="BK66" s="441"/>
      <c r="BL66" s="441"/>
      <c r="BM66" s="441"/>
      <c r="BN66" s="441"/>
      <c r="BO66" s="441"/>
      <c r="BP66" s="441"/>
      <c r="BQ66" s="441"/>
      <c r="BR66" s="441"/>
      <c r="BS66" s="441"/>
      <c r="BT66" s="441"/>
      <c r="BU66" s="441"/>
      <c r="BV66" s="441"/>
      <c r="BW66" s="441"/>
      <c r="BX66" s="441"/>
      <c r="BY66" s="441"/>
      <c r="BZ66" s="405"/>
      <c r="CA66" s="405"/>
      <c r="CB66" s="405"/>
      <c r="CC66" s="405"/>
      <c r="CD66" s="405"/>
      <c r="CE66" s="405"/>
      <c r="CF66" s="434"/>
      <c r="CG66" s="434"/>
      <c r="CH66" s="405"/>
      <c r="CI66" s="405"/>
      <c r="CJ66" s="405"/>
      <c r="CK66" s="405"/>
      <c r="CL66" s="405"/>
      <c r="CM66" s="405"/>
      <c r="CN66" s="405"/>
      <c r="CO66" s="405"/>
      <c r="CP66" s="405"/>
      <c r="CQ66" s="434"/>
      <c r="CR66" s="434"/>
      <c r="CS66" s="405"/>
      <c r="CT66" s="405"/>
      <c r="CU66" s="405"/>
      <c r="CV66" s="405"/>
      <c r="CW66" s="405"/>
      <c r="CX66" s="405"/>
      <c r="CY66" s="405"/>
      <c r="CZ66" s="405"/>
      <c r="DA66" s="405"/>
      <c r="DB66" s="405"/>
      <c r="DC66" s="405"/>
      <c r="DD66" s="405"/>
      <c r="DE66" s="405"/>
      <c r="DF66" s="405"/>
      <c r="DG66" s="405"/>
      <c r="DH66" s="405"/>
      <c r="DI66" s="405"/>
      <c r="DJ66" s="405"/>
      <c r="DK66" s="405"/>
      <c r="DL66" s="405"/>
      <c r="DM66" s="405"/>
      <c r="DN66" s="405"/>
      <c r="DO66" s="405"/>
      <c r="DP66" s="405"/>
      <c r="DQ66" s="405"/>
      <c r="DR66" s="405"/>
      <c r="DS66" s="434"/>
      <c r="DT66" s="434"/>
      <c r="DU66" s="405"/>
      <c r="DV66" s="405"/>
      <c r="DW66" s="405"/>
      <c r="DX66" s="405"/>
      <c r="DY66" s="405"/>
      <c r="DZ66" s="405"/>
      <c r="EA66" s="405"/>
      <c r="EB66" s="405"/>
      <c r="EC66" s="405"/>
      <c r="ED66" s="405"/>
      <c r="EE66" s="405"/>
      <c r="EF66" s="405"/>
      <c r="EG66" s="405"/>
      <c r="EH66" s="405"/>
      <c r="EI66" s="405"/>
      <c r="EJ66" s="405"/>
      <c r="EK66" s="405"/>
      <c r="EL66" s="405"/>
      <c r="EM66" s="405"/>
      <c r="EN66" s="405"/>
      <c r="EO66" s="405"/>
      <c r="EP66" s="405"/>
      <c r="EQ66" s="405"/>
      <c r="ER66" s="405"/>
      <c r="ES66" s="405"/>
      <c r="ET66" s="405"/>
      <c r="EU66" s="434"/>
      <c r="EV66" s="434"/>
      <c r="EW66" s="405"/>
      <c r="EX66" s="405"/>
      <c r="EY66" s="405"/>
      <c r="EZ66" s="405"/>
      <c r="FA66" s="405"/>
      <c r="FB66" s="405"/>
      <c r="FC66" s="405"/>
      <c r="FD66" s="405"/>
      <c r="FE66" s="405"/>
      <c r="FF66" s="405"/>
      <c r="FG66" s="405"/>
      <c r="FH66" s="405"/>
      <c r="FI66" s="405"/>
      <c r="FJ66" s="405"/>
      <c r="FK66" s="405"/>
      <c r="FL66" s="405"/>
      <c r="FM66" s="405"/>
      <c r="FN66" s="405"/>
      <c r="FO66" s="405"/>
      <c r="FP66" s="442"/>
      <c r="FQ66" s="405"/>
      <c r="FR66" s="405"/>
      <c r="FS66" s="405"/>
      <c r="FT66" s="405"/>
      <c r="FU66" s="405"/>
      <c r="FV66" s="405"/>
      <c r="FW66" s="405"/>
      <c r="FX66" s="405"/>
      <c r="FY66" s="405"/>
      <c r="FZ66" s="405"/>
      <c r="GA66" s="405"/>
      <c r="GB66" s="405"/>
      <c r="GC66" s="405"/>
      <c r="GD66" s="434"/>
      <c r="GE66" s="434"/>
      <c r="GF66" s="405"/>
      <c r="GG66" s="405"/>
      <c r="GH66" s="405"/>
      <c r="GI66" s="405"/>
      <c r="GJ66" s="405"/>
      <c r="GK66" s="405"/>
      <c r="GL66" s="405"/>
      <c r="GM66" s="405"/>
      <c r="GN66" s="405"/>
      <c r="GO66" s="405"/>
      <c r="GP66" s="405"/>
    </row>
    <row r="67" spans="1:198" ht="22.8">
      <c r="A67" s="434"/>
      <c r="B67" s="434"/>
      <c r="C67" s="440"/>
      <c r="D67" s="440"/>
      <c r="E67" s="440"/>
      <c r="F67" s="440"/>
      <c r="G67" s="441"/>
      <c r="H67" s="441"/>
      <c r="I67" s="441"/>
      <c r="J67" s="441"/>
      <c r="K67" s="441"/>
      <c r="L67" s="441"/>
      <c r="M67" s="441"/>
      <c r="N67" s="441"/>
      <c r="O67" s="441"/>
      <c r="P67" s="441"/>
      <c r="Q67" s="441"/>
      <c r="R67" s="441"/>
      <c r="S67" s="441"/>
      <c r="T67" s="441"/>
      <c r="U67" s="441"/>
      <c r="V67" s="441"/>
      <c r="W67" s="441"/>
      <c r="X67" s="441"/>
      <c r="Y67" s="441"/>
      <c r="Z67" s="441"/>
      <c r="AA67" s="441"/>
      <c r="AB67" s="441"/>
      <c r="AC67" s="441"/>
      <c r="AD67" s="441"/>
      <c r="AE67" s="405"/>
      <c r="AF67" s="405"/>
      <c r="AG67" s="405"/>
      <c r="AH67" s="405"/>
      <c r="AI67" s="405"/>
      <c r="AJ67" s="405"/>
      <c r="AK67" s="405"/>
      <c r="AL67" s="405"/>
      <c r="AM67" s="405"/>
      <c r="AN67" s="405"/>
      <c r="AO67" s="405"/>
      <c r="AP67" s="405"/>
      <c r="AQ67" s="405"/>
      <c r="AR67" s="405"/>
      <c r="AS67" s="434"/>
      <c r="AT67" s="434"/>
      <c r="AU67" s="405"/>
      <c r="AV67" s="405"/>
      <c r="AW67" s="405"/>
      <c r="AX67" s="405"/>
      <c r="AY67" s="405"/>
      <c r="AZ67" s="405"/>
      <c r="BA67" s="434"/>
      <c r="BB67" s="434"/>
      <c r="BC67" s="405"/>
      <c r="BD67" s="405"/>
      <c r="BE67" s="405"/>
      <c r="BF67" s="441"/>
      <c r="BG67" s="441"/>
      <c r="BH67" s="441"/>
      <c r="BI67" s="441"/>
      <c r="BJ67" s="441"/>
      <c r="BK67" s="441"/>
      <c r="BL67" s="441"/>
      <c r="BM67" s="441"/>
      <c r="BN67" s="441"/>
      <c r="BO67" s="441"/>
      <c r="BP67" s="441"/>
      <c r="BQ67" s="441"/>
      <c r="BR67" s="441"/>
      <c r="BS67" s="441"/>
      <c r="BT67" s="441"/>
      <c r="BU67" s="441"/>
      <c r="BV67" s="441"/>
      <c r="BW67" s="441"/>
      <c r="BX67" s="441"/>
      <c r="BY67" s="441"/>
      <c r="BZ67" s="405"/>
      <c r="CA67" s="405"/>
      <c r="CB67" s="405"/>
      <c r="CC67" s="405"/>
      <c r="CD67" s="405"/>
      <c r="CE67" s="405"/>
      <c r="CF67" s="434"/>
      <c r="CG67" s="434"/>
      <c r="CH67" s="405"/>
      <c r="CI67" s="405"/>
      <c r="CJ67" s="405"/>
      <c r="CK67" s="405"/>
      <c r="CL67" s="405"/>
      <c r="CM67" s="405"/>
      <c r="CN67" s="405"/>
      <c r="CO67" s="405"/>
      <c r="CP67" s="405"/>
      <c r="CQ67" s="434"/>
      <c r="CR67" s="434"/>
      <c r="CS67" s="405"/>
      <c r="CT67" s="405"/>
      <c r="CU67" s="405"/>
      <c r="CV67" s="405"/>
      <c r="CW67" s="405"/>
      <c r="CX67" s="405"/>
      <c r="CY67" s="405"/>
      <c r="CZ67" s="405"/>
      <c r="DA67" s="405"/>
      <c r="DB67" s="405"/>
      <c r="DC67" s="405"/>
      <c r="DD67" s="405"/>
      <c r="DE67" s="405"/>
      <c r="DF67" s="405"/>
      <c r="DG67" s="405"/>
      <c r="DH67" s="405"/>
      <c r="DI67" s="405"/>
      <c r="DJ67" s="405"/>
      <c r="DK67" s="405"/>
      <c r="DL67" s="405"/>
      <c r="DM67" s="405"/>
      <c r="DN67" s="405"/>
      <c r="DO67" s="405"/>
      <c r="DP67" s="405"/>
      <c r="DQ67" s="405"/>
      <c r="DR67" s="405"/>
      <c r="DS67" s="434"/>
      <c r="DT67" s="434"/>
      <c r="DU67" s="405"/>
      <c r="DV67" s="405"/>
      <c r="DW67" s="405"/>
      <c r="DX67" s="405"/>
      <c r="DY67" s="405"/>
      <c r="DZ67" s="405"/>
      <c r="EA67" s="405"/>
      <c r="EB67" s="405"/>
      <c r="EC67" s="405"/>
      <c r="ED67" s="405"/>
      <c r="EE67" s="405"/>
      <c r="EF67" s="405"/>
      <c r="EG67" s="405"/>
      <c r="EH67" s="405"/>
      <c r="EI67" s="405"/>
      <c r="EJ67" s="405"/>
      <c r="EK67" s="405"/>
      <c r="EL67" s="405"/>
      <c r="EM67" s="405"/>
      <c r="EN67" s="405"/>
      <c r="EO67" s="405"/>
      <c r="EP67" s="405"/>
      <c r="EQ67" s="405"/>
      <c r="ER67" s="405"/>
      <c r="ES67" s="405"/>
      <c r="ET67" s="405"/>
      <c r="EU67" s="434"/>
      <c r="EV67" s="434"/>
      <c r="EW67" s="405"/>
      <c r="EX67" s="405"/>
      <c r="EY67" s="405"/>
      <c r="EZ67" s="405"/>
      <c r="FA67" s="405"/>
      <c r="FB67" s="405"/>
      <c r="FC67" s="405"/>
      <c r="FD67" s="405"/>
      <c r="FE67" s="405"/>
      <c r="FF67" s="405"/>
      <c r="FG67" s="405"/>
      <c r="FH67" s="405"/>
      <c r="FI67" s="405"/>
      <c r="FJ67" s="405"/>
      <c r="FK67" s="405"/>
      <c r="FL67" s="405"/>
      <c r="FM67" s="405"/>
      <c r="FN67" s="405"/>
      <c r="FO67" s="405"/>
      <c r="FP67" s="439"/>
      <c r="FQ67" s="405"/>
      <c r="FR67" s="405"/>
      <c r="FS67" s="405"/>
      <c r="FT67" s="405"/>
      <c r="FU67" s="405"/>
      <c r="FV67" s="405"/>
      <c r="FW67" s="405"/>
      <c r="FX67" s="405"/>
      <c r="FY67" s="405"/>
      <c r="FZ67" s="405"/>
      <c r="GA67" s="405"/>
      <c r="GB67" s="405"/>
      <c r="GC67" s="405"/>
      <c r="GD67" s="434"/>
      <c r="GE67" s="434"/>
      <c r="GF67" s="405"/>
      <c r="GG67" s="405"/>
      <c r="GH67" s="405"/>
      <c r="GI67" s="405"/>
      <c r="GJ67" s="405"/>
      <c r="GK67" s="405"/>
      <c r="GL67" s="405"/>
      <c r="GM67" s="405"/>
      <c r="GN67" s="405"/>
      <c r="GO67" s="405"/>
      <c r="GP67" s="405"/>
    </row>
    <row r="68" spans="1:198" ht="22.8">
      <c r="A68" s="434"/>
      <c r="B68" s="434"/>
      <c r="C68" s="440"/>
      <c r="D68" s="440"/>
      <c r="E68" s="440"/>
      <c r="F68" s="440"/>
      <c r="G68" s="441"/>
      <c r="H68" s="441"/>
      <c r="I68" s="441"/>
      <c r="J68" s="441"/>
      <c r="K68" s="441"/>
      <c r="L68" s="441"/>
      <c r="M68" s="441"/>
      <c r="N68" s="441"/>
      <c r="O68" s="441"/>
      <c r="P68" s="441"/>
      <c r="Q68" s="441"/>
      <c r="R68" s="441"/>
      <c r="S68" s="441"/>
      <c r="T68" s="441"/>
      <c r="U68" s="441"/>
      <c r="V68" s="441"/>
      <c r="W68" s="441"/>
      <c r="X68" s="441"/>
      <c r="Y68" s="441"/>
      <c r="Z68" s="441"/>
      <c r="AA68" s="441"/>
      <c r="AB68" s="441"/>
      <c r="AC68" s="441"/>
      <c r="AD68" s="441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  <c r="AR68" s="405"/>
      <c r="AS68" s="434"/>
      <c r="AT68" s="434"/>
      <c r="AU68" s="405"/>
      <c r="AV68" s="405"/>
      <c r="AW68" s="405"/>
      <c r="AX68" s="405"/>
      <c r="AY68" s="405"/>
      <c r="AZ68" s="405"/>
      <c r="BA68" s="434"/>
      <c r="BB68" s="434"/>
      <c r="BC68" s="405"/>
      <c r="BD68" s="405"/>
      <c r="BE68" s="405"/>
      <c r="BF68" s="441"/>
      <c r="BG68" s="441"/>
      <c r="BH68" s="441"/>
      <c r="BI68" s="441"/>
      <c r="BJ68" s="441"/>
      <c r="BK68" s="441"/>
      <c r="BL68" s="441"/>
      <c r="BM68" s="441"/>
      <c r="BN68" s="441"/>
      <c r="BO68" s="441"/>
      <c r="BP68" s="441"/>
      <c r="BQ68" s="441"/>
      <c r="BR68" s="441"/>
      <c r="BS68" s="441"/>
      <c r="BT68" s="441"/>
      <c r="BU68" s="441"/>
      <c r="BV68" s="441"/>
      <c r="BW68" s="441"/>
      <c r="BX68" s="441"/>
      <c r="BY68" s="441"/>
      <c r="BZ68" s="405"/>
      <c r="CA68" s="405"/>
      <c r="CB68" s="405"/>
      <c r="CC68" s="405"/>
      <c r="CD68" s="405"/>
      <c r="CE68" s="405"/>
      <c r="CF68" s="434"/>
      <c r="CG68" s="434"/>
      <c r="CH68" s="405"/>
      <c r="CI68" s="405"/>
      <c r="CJ68" s="405"/>
      <c r="CK68" s="405"/>
      <c r="CL68" s="405"/>
      <c r="CM68" s="405"/>
      <c r="CN68" s="405"/>
      <c r="CO68" s="405"/>
      <c r="CP68" s="405"/>
      <c r="CQ68" s="434"/>
      <c r="CR68" s="434"/>
      <c r="CS68" s="405"/>
      <c r="CT68" s="405"/>
      <c r="CU68" s="405"/>
      <c r="CV68" s="405"/>
      <c r="CW68" s="405"/>
      <c r="CX68" s="405"/>
      <c r="CY68" s="405"/>
      <c r="CZ68" s="405"/>
      <c r="DA68" s="405"/>
      <c r="DB68" s="405"/>
      <c r="DC68" s="405"/>
      <c r="DD68" s="405"/>
      <c r="DE68" s="405"/>
      <c r="DF68" s="405"/>
      <c r="DG68" s="405"/>
      <c r="DH68" s="405"/>
      <c r="DI68" s="405"/>
      <c r="DJ68" s="405"/>
      <c r="DK68" s="405"/>
      <c r="DL68" s="405"/>
      <c r="DM68" s="405"/>
      <c r="DN68" s="405"/>
      <c r="DO68" s="405"/>
      <c r="DP68" s="405"/>
      <c r="DQ68" s="405"/>
      <c r="DR68" s="405"/>
      <c r="DS68" s="434"/>
      <c r="DT68" s="434"/>
      <c r="DU68" s="405"/>
      <c r="DV68" s="405"/>
      <c r="DW68" s="405"/>
      <c r="DX68" s="405"/>
      <c r="DY68" s="405"/>
      <c r="DZ68" s="405"/>
      <c r="EA68" s="405"/>
      <c r="EB68" s="405"/>
      <c r="EC68" s="405"/>
      <c r="ED68" s="405"/>
      <c r="EE68" s="405"/>
      <c r="EF68" s="405"/>
      <c r="EG68" s="405"/>
      <c r="EH68" s="405"/>
      <c r="EI68" s="405"/>
      <c r="EJ68" s="405"/>
      <c r="EK68" s="405"/>
      <c r="EL68" s="405"/>
      <c r="EM68" s="405"/>
      <c r="EN68" s="405"/>
      <c r="EO68" s="405"/>
      <c r="EP68" s="405"/>
      <c r="EQ68" s="405"/>
      <c r="ER68" s="405"/>
      <c r="ES68" s="405"/>
      <c r="ET68" s="405"/>
      <c r="EU68" s="434"/>
      <c r="EV68" s="434"/>
      <c r="EW68" s="405"/>
      <c r="EX68" s="405"/>
      <c r="EY68" s="405"/>
      <c r="EZ68" s="405"/>
      <c r="FA68" s="405"/>
      <c r="FB68" s="405"/>
      <c r="FC68" s="405"/>
      <c r="FD68" s="405"/>
      <c r="FE68" s="405"/>
      <c r="FF68" s="405"/>
      <c r="FG68" s="405"/>
      <c r="FH68" s="405"/>
      <c r="FI68" s="405"/>
      <c r="FJ68" s="405"/>
      <c r="FK68" s="405"/>
      <c r="FL68" s="405"/>
      <c r="FM68" s="405"/>
      <c r="FN68" s="405"/>
      <c r="FO68" s="405"/>
      <c r="FP68" s="405"/>
      <c r="FQ68" s="405"/>
      <c r="FR68" s="405"/>
      <c r="FS68" s="405"/>
      <c r="FT68" s="405"/>
      <c r="FU68" s="405"/>
      <c r="FV68" s="405"/>
      <c r="FW68" s="405"/>
      <c r="FX68" s="405"/>
      <c r="FY68" s="405"/>
      <c r="FZ68" s="405"/>
      <c r="GA68" s="405"/>
      <c r="GB68" s="405"/>
      <c r="GC68" s="405"/>
      <c r="GD68" s="434"/>
      <c r="GE68" s="434"/>
      <c r="GF68" s="405"/>
      <c r="GG68" s="405"/>
      <c r="GH68" s="405"/>
      <c r="GI68" s="405"/>
      <c r="GJ68" s="405"/>
      <c r="GK68" s="405"/>
      <c r="GL68" s="405"/>
      <c r="GM68" s="405"/>
      <c r="GN68" s="405"/>
      <c r="GO68" s="405"/>
      <c r="GP68" s="405"/>
    </row>
    <row r="69" spans="1:198" ht="22.8">
      <c r="A69" s="434"/>
      <c r="B69" s="434"/>
      <c r="C69" s="440"/>
      <c r="D69" s="440"/>
      <c r="E69" s="440"/>
      <c r="F69" s="440"/>
      <c r="G69" s="441"/>
      <c r="H69" s="441"/>
      <c r="I69" s="441"/>
      <c r="J69" s="441"/>
      <c r="K69" s="441"/>
      <c r="L69" s="441"/>
      <c r="M69" s="441"/>
      <c r="N69" s="441"/>
      <c r="O69" s="441"/>
      <c r="P69" s="441"/>
      <c r="Q69" s="441"/>
      <c r="R69" s="441"/>
      <c r="S69" s="441"/>
      <c r="T69" s="441"/>
      <c r="U69" s="441"/>
      <c r="V69" s="441"/>
      <c r="W69" s="441"/>
      <c r="X69" s="441"/>
      <c r="Y69" s="441"/>
      <c r="Z69" s="441"/>
      <c r="AA69" s="441"/>
      <c r="AB69" s="441"/>
      <c r="AC69" s="441"/>
      <c r="AD69" s="441"/>
      <c r="AE69" s="405"/>
      <c r="AF69" s="405"/>
      <c r="AG69" s="405"/>
      <c r="AH69" s="405"/>
      <c r="AI69" s="405"/>
      <c r="AJ69" s="405"/>
      <c r="AK69" s="405"/>
      <c r="AL69" s="405"/>
      <c r="AM69" s="405"/>
      <c r="AN69" s="405"/>
      <c r="AO69" s="405"/>
      <c r="AP69" s="405"/>
      <c r="AQ69" s="405"/>
      <c r="AR69" s="405"/>
      <c r="AS69" s="434"/>
      <c r="AT69" s="434"/>
      <c r="AU69" s="405"/>
      <c r="AV69" s="405"/>
      <c r="AW69" s="405"/>
      <c r="AX69" s="405"/>
      <c r="AY69" s="405"/>
      <c r="AZ69" s="405"/>
      <c r="BA69" s="434"/>
      <c r="BB69" s="434"/>
      <c r="BC69" s="405"/>
      <c r="BD69" s="405"/>
      <c r="BE69" s="405"/>
      <c r="BF69" s="441"/>
      <c r="BG69" s="441"/>
      <c r="BH69" s="441"/>
      <c r="BI69" s="441"/>
      <c r="BJ69" s="441"/>
      <c r="BK69" s="441"/>
      <c r="BL69" s="441"/>
      <c r="BM69" s="441"/>
      <c r="BN69" s="441"/>
      <c r="BO69" s="441"/>
      <c r="BP69" s="441"/>
      <c r="BQ69" s="441"/>
      <c r="BR69" s="441"/>
      <c r="BS69" s="441"/>
      <c r="BT69" s="441"/>
      <c r="BU69" s="441"/>
      <c r="BV69" s="441"/>
      <c r="BW69" s="441"/>
      <c r="BX69" s="441"/>
      <c r="BY69" s="441"/>
      <c r="BZ69" s="405"/>
      <c r="CA69" s="405"/>
      <c r="CB69" s="405"/>
      <c r="CC69" s="405"/>
      <c r="CD69" s="405"/>
      <c r="CE69" s="405"/>
      <c r="CF69" s="434"/>
      <c r="CG69" s="434"/>
      <c r="CH69" s="405"/>
      <c r="CI69" s="405"/>
      <c r="CJ69" s="405"/>
      <c r="CK69" s="405"/>
      <c r="CL69" s="405"/>
      <c r="CM69" s="405"/>
      <c r="CN69" s="405"/>
      <c r="CO69" s="405"/>
      <c r="CP69" s="405"/>
      <c r="CQ69" s="434"/>
      <c r="CR69" s="434"/>
      <c r="CS69" s="405"/>
      <c r="CT69" s="405"/>
      <c r="CU69" s="405"/>
      <c r="CV69" s="405"/>
      <c r="CW69" s="405"/>
      <c r="CX69" s="405"/>
      <c r="CY69" s="405"/>
      <c r="CZ69" s="405"/>
      <c r="DA69" s="405"/>
      <c r="DB69" s="405"/>
      <c r="DC69" s="405"/>
      <c r="DD69" s="405"/>
      <c r="DE69" s="405"/>
      <c r="DF69" s="405"/>
      <c r="DG69" s="405"/>
      <c r="DH69" s="405"/>
      <c r="DI69" s="405"/>
      <c r="DJ69" s="405"/>
      <c r="DK69" s="405"/>
      <c r="DL69" s="405"/>
      <c r="DM69" s="405"/>
      <c r="DN69" s="405"/>
      <c r="DO69" s="405"/>
      <c r="DP69" s="405"/>
      <c r="DQ69" s="405"/>
      <c r="DR69" s="405"/>
      <c r="DS69" s="434"/>
      <c r="DT69" s="434"/>
      <c r="DU69" s="405"/>
      <c r="DV69" s="405"/>
      <c r="DW69" s="405"/>
      <c r="DX69" s="405"/>
      <c r="DY69" s="405"/>
      <c r="DZ69" s="405"/>
      <c r="EA69" s="405"/>
      <c r="EB69" s="405"/>
      <c r="EC69" s="405"/>
      <c r="ED69" s="405"/>
      <c r="EE69" s="405"/>
      <c r="EF69" s="405"/>
      <c r="EG69" s="405"/>
      <c r="EH69" s="405"/>
      <c r="EI69" s="405"/>
      <c r="EJ69" s="405"/>
      <c r="EK69" s="405"/>
      <c r="EL69" s="405"/>
      <c r="EM69" s="405"/>
      <c r="EN69" s="405"/>
      <c r="EO69" s="405"/>
      <c r="EP69" s="405"/>
      <c r="EQ69" s="405"/>
      <c r="ER69" s="405"/>
      <c r="ES69" s="405"/>
      <c r="ET69" s="405"/>
      <c r="EU69" s="434"/>
      <c r="EV69" s="434"/>
      <c r="EW69" s="405"/>
      <c r="EX69" s="405"/>
      <c r="EY69" s="405"/>
      <c r="EZ69" s="405"/>
      <c r="FA69" s="405"/>
      <c r="FB69" s="405"/>
      <c r="FC69" s="405"/>
      <c r="FD69" s="405"/>
      <c r="FE69" s="405"/>
      <c r="FF69" s="405"/>
      <c r="FG69" s="405"/>
      <c r="FH69" s="405"/>
      <c r="FI69" s="405"/>
      <c r="FJ69" s="405"/>
      <c r="FK69" s="405"/>
      <c r="FL69" s="405"/>
      <c r="FM69" s="405"/>
      <c r="FN69" s="405"/>
      <c r="FO69" s="405"/>
      <c r="FP69" s="405"/>
      <c r="FQ69" s="405"/>
      <c r="FR69" s="405"/>
      <c r="FS69" s="405"/>
      <c r="FT69" s="405"/>
      <c r="FU69" s="405"/>
      <c r="FV69" s="405"/>
      <c r="FW69" s="405"/>
      <c r="FX69" s="405"/>
      <c r="FY69" s="405"/>
      <c r="FZ69" s="405"/>
      <c r="GA69" s="405"/>
      <c r="GB69" s="405"/>
      <c r="GC69" s="405"/>
      <c r="GD69" s="434"/>
      <c r="GE69" s="434"/>
      <c r="GF69" s="405"/>
      <c r="GG69" s="405"/>
      <c r="GH69" s="405"/>
      <c r="GI69" s="405"/>
      <c r="GJ69" s="405"/>
      <c r="GK69" s="405"/>
      <c r="GL69" s="405"/>
      <c r="GM69" s="405"/>
      <c r="GN69" s="405"/>
      <c r="GO69" s="405"/>
      <c r="GP69" s="405"/>
    </row>
    <row r="70" spans="1:198" ht="22.8">
      <c r="A70" s="434"/>
      <c r="B70" s="434"/>
      <c r="C70" s="440"/>
      <c r="D70" s="440"/>
      <c r="E70" s="440"/>
      <c r="F70" s="440"/>
      <c r="G70" s="441"/>
      <c r="H70" s="441"/>
      <c r="I70" s="441"/>
      <c r="J70" s="441"/>
      <c r="K70" s="441"/>
      <c r="L70" s="441"/>
      <c r="M70" s="441"/>
      <c r="N70" s="441"/>
      <c r="O70" s="441"/>
      <c r="P70" s="441"/>
      <c r="Q70" s="441"/>
      <c r="R70" s="441"/>
      <c r="S70" s="441"/>
      <c r="T70" s="441"/>
      <c r="U70" s="441"/>
      <c r="V70" s="441"/>
      <c r="W70" s="441"/>
      <c r="X70" s="441"/>
      <c r="Y70" s="441"/>
      <c r="Z70" s="441"/>
      <c r="AA70" s="441"/>
      <c r="AB70" s="441"/>
      <c r="AC70" s="441"/>
      <c r="AD70" s="441"/>
      <c r="AE70" s="405"/>
      <c r="AF70" s="405"/>
      <c r="AG70" s="405"/>
      <c r="AH70" s="405"/>
      <c r="AI70" s="405"/>
      <c r="AJ70" s="405"/>
      <c r="AK70" s="405"/>
      <c r="AL70" s="405"/>
      <c r="AM70" s="405"/>
      <c r="AN70" s="405"/>
      <c r="AO70" s="405"/>
      <c r="AP70" s="405"/>
      <c r="AQ70" s="405"/>
      <c r="AR70" s="405"/>
      <c r="AS70" s="434"/>
      <c r="AT70" s="434"/>
      <c r="AU70" s="405"/>
      <c r="AV70" s="405"/>
      <c r="AW70" s="405"/>
      <c r="AX70" s="405"/>
      <c r="AY70" s="405"/>
      <c r="AZ70" s="405"/>
      <c r="BA70" s="434"/>
      <c r="BB70" s="434"/>
      <c r="BC70" s="405"/>
      <c r="BD70" s="405"/>
      <c r="BE70" s="405"/>
      <c r="BF70" s="441"/>
      <c r="BG70" s="441"/>
      <c r="BH70" s="441"/>
      <c r="BI70" s="441"/>
      <c r="BJ70" s="441"/>
      <c r="BK70" s="441"/>
      <c r="BL70" s="441"/>
      <c r="BM70" s="441"/>
      <c r="BN70" s="441"/>
      <c r="BO70" s="441"/>
      <c r="BP70" s="441"/>
      <c r="BQ70" s="441"/>
      <c r="BR70" s="441"/>
      <c r="BS70" s="441"/>
      <c r="BT70" s="441"/>
      <c r="BU70" s="441"/>
      <c r="BV70" s="441"/>
      <c r="BW70" s="441"/>
      <c r="BX70" s="441"/>
      <c r="BY70" s="441"/>
      <c r="BZ70" s="405"/>
      <c r="CA70" s="405"/>
      <c r="CB70" s="405"/>
      <c r="CC70" s="405"/>
      <c r="CD70" s="405"/>
      <c r="CE70" s="405"/>
      <c r="CF70" s="434"/>
      <c r="CG70" s="434"/>
      <c r="CH70" s="405"/>
      <c r="CI70" s="405"/>
      <c r="CJ70" s="405"/>
      <c r="CK70" s="405"/>
      <c r="CL70" s="405"/>
      <c r="CM70" s="405"/>
      <c r="CN70" s="405"/>
      <c r="CO70" s="405"/>
      <c r="CP70" s="405"/>
      <c r="CQ70" s="434"/>
      <c r="CR70" s="434"/>
      <c r="CS70" s="405"/>
      <c r="CT70" s="405"/>
      <c r="CU70" s="405"/>
      <c r="CV70" s="405"/>
      <c r="CW70" s="405"/>
      <c r="CX70" s="405"/>
      <c r="CY70" s="405"/>
      <c r="CZ70" s="405"/>
      <c r="DA70" s="405"/>
      <c r="DB70" s="405"/>
      <c r="DC70" s="405"/>
      <c r="DD70" s="405"/>
      <c r="DE70" s="405"/>
      <c r="DF70" s="405"/>
      <c r="DG70" s="405"/>
      <c r="DH70" s="405"/>
      <c r="DI70" s="405"/>
      <c r="DJ70" s="405"/>
      <c r="DK70" s="405"/>
      <c r="DL70" s="405"/>
      <c r="DM70" s="405"/>
      <c r="DN70" s="405"/>
      <c r="DO70" s="405"/>
      <c r="DP70" s="405"/>
      <c r="DQ70" s="405"/>
      <c r="DR70" s="405"/>
      <c r="DS70" s="434"/>
      <c r="DT70" s="434"/>
      <c r="DU70" s="405"/>
      <c r="DV70" s="405"/>
      <c r="DW70" s="405"/>
      <c r="DX70" s="405"/>
      <c r="DY70" s="405"/>
      <c r="DZ70" s="405"/>
      <c r="EA70" s="405"/>
      <c r="EB70" s="405"/>
      <c r="EC70" s="405"/>
      <c r="ED70" s="405"/>
      <c r="EE70" s="405"/>
      <c r="EF70" s="405"/>
      <c r="EG70" s="405"/>
      <c r="EH70" s="405"/>
      <c r="EI70" s="405"/>
      <c r="EJ70" s="405"/>
      <c r="EK70" s="405"/>
      <c r="EL70" s="405"/>
      <c r="EM70" s="405"/>
      <c r="EN70" s="405"/>
      <c r="EO70" s="405"/>
      <c r="EP70" s="405"/>
      <c r="EQ70" s="405"/>
      <c r="ER70" s="405"/>
      <c r="ES70" s="405"/>
      <c r="ET70" s="405"/>
      <c r="EU70" s="434"/>
      <c r="EV70" s="434"/>
      <c r="EW70" s="405"/>
      <c r="EX70" s="405"/>
      <c r="EY70" s="405"/>
      <c r="EZ70" s="405"/>
      <c r="FA70" s="405"/>
      <c r="FB70" s="405"/>
      <c r="FC70" s="405"/>
      <c r="FD70" s="405"/>
      <c r="FE70" s="405"/>
      <c r="FF70" s="405"/>
      <c r="FG70" s="405"/>
      <c r="FH70" s="405"/>
      <c r="FI70" s="405"/>
      <c r="FJ70" s="405"/>
      <c r="FK70" s="405"/>
      <c r="FL70" s="405"/>
      <c r="FM70" s="405"/>
      <c r="FN70" s="405"/>
      <c r="FO70" s="405"/>
      <c r="FP70" s="405"/>
      <c r="FQ70" s="405"/>
      <c r="FR70" s="405"/>
      <c r="FS70" s="405"/>
      <c r="FT70" s="405"/>
      <c r="FU70" s="405"/>
      <c r="FV70" s="405"/>
      <c r="FW70" s="405"/>
      <c r="FX70" s="405"/>
      <c r="FY70" s="405"/>
      <c r="FZ70" s="405"/>
      <c r="GA70" s="405"/>
      <c r="GB70" s="405"/>
      <c r="GC70" s="405"/>
      <c r="GD70" s="434"/>
      <c r="GE70" s="434"/>
      <c r="GF70" s="405"/>
      <c r="GG70" s="405"/>
      <c r="GH70" s="405"/>
      <c r="GI70" s="405"/>
      <c r="GJ70" s="405"/>
      <c r="GK70" s="405"/>
      <c r="GL70" s="405"/>
      <c r="GM70" s="405"/>
      <c r="GN70" s="405"/>
      <c r="GO70" s="405"/>
      <c r="GP70" s="405"/>
    </row>
    <row r="71" spans="1:198" ht="22.8">
      <c r="A71" s="434"/>
      <c r="B71" s="434"/>
      <c r="C71" s="460"/>
      <c r="D71" s="460"/>
      <c r="E71" s="460"/>
      <c r="F71" s="460"/>
      <c r="G71" s="441"/>
      <c r="H71" s="441"/>
      <c r="I71" s="441"/>
      <c r="J71" s="441"/>
      <c r="K71" s="441"/>
      <c r="L71" s="441"/>
      <c r="M71" s="441"/>
      <c r="N71" s="441"/>
      <c r="O71" s="441"/>
      <c r="P71" s="441"/>
      <c r="Q71" s="441"/>
      <c r="R71" s="441"/>
      <c r="S71" s="441"/>
      <c r="T71" s="441"/>
      <c r="U71" s="441"/>
      <c r="V71" s="441"/>
      <c r="W71" s="441"/>
      <c r="X71" s="441"/>
      <c r="Y71" s="441"/>
      <c r="Z71" s="441"/>
      <c r="AA71" s="441"/>
      <c r="AB71" s="441"/>
      <c r="AC71" s="441"/>
      <c r="AD71" s="441"/>
      <c r="AE71" s="405"/>
      <c r="AF71" s="405"/>
      <c r="AG71" s="405"/>
      <c r="AH71" s="405"/>
      <c r="AI71" s="405"/>
      <c r="AJ71" s="405"/>
      <c r="AK71" s="405"/>
      <c r="AL71" s="405"/>
      <c r="AM71" s="405"/>
      <c r="AN71" s="405"/>
      <c r="AO71" s="405"/>
      <c r="AP71" s="405"/>
      <c r="AQ71" s="405"/>
      <c r="AR71" s="405"/>
      <c r="AS71" s="434"/>
      <c r="AT71" s="434"/>
      <c r="AU71" s="405"/>
      <c r="AV71" s="405"/>
      <c r="AW71" s="405"/>
      <c r="AX71" s="405"/>
      <c r="AY71" s="405"/>
      <c r="AZ71" s="405"/>
      <c r="BA71" s="434"/>
      <c r="BB71" s="434"/>
      <c r="BC71" s="405"/>
      <c r="BD71" s="405"/>
      <c r="BE71" s="405"/>
      <c r="BF71" s="441"/>
      <c r="BG71" s="441"/>
      <c r="BH71" s="441"/>
      <c r="BI71" s="441"/>
      <c r="BJ71" s="441"/>
      <c r="BK71" s="441"/>
      <c r="BL71" s="441"/>
      <c r="BM71" s="441"/>
      <c r="BN71" s="441"/>
      <c r="BO71" s="441"/>
      <c r="BP71" s="441"/>
      <c r="BQ71" s="441"/>
      <c r="BR71" s="441"/>
      <c r="BS71" s="441"/>
      <c r="BT71" s="441"/>
      <c r="BU71" s="441"/>
      <c r="BV71" s="441"/>
      <c r="BW71" s="441"/>
      <c r="BX71" s="441"/>
      <c r="BY71" s="441"/>
      <c r="BZ71" s="405"/>
      <c r="CA71" s="405"/>
      <c r="CB71" s="405"/>
      <c r="CC71" s="405"/>
      <c r="CD71" s="405"/>
      <c r="CE71" s="405"/>
      <c r="CF71" s="434"/>
      <c r="CG71" s="434"/>
      <c r="CH71" s="405"/>
      <c r="CI71" s="405"/>
      <c r="CJ71" s="405"/>
      <c r="CK71" s="405"/>
      <c r="CL71" s="405"/>
      <c r="CM71" s="405"/>
      <c r="CN71" s="405"/>
      <c r="CO71" s="405"/>
      <c r="CP71" s="405"/>
      <c r="CQ71" s="434"/>
      <c r="CR71" s="434"/>
      <c r="CS71" s="405"/>
      <c r="CT71" s="405"/>
      <c r="CU71" s="405"/>
      <c r="CV71" s="405"/>
      <c r="CW71" s="405"/>
      <c r="CX71" s="405"/>
      <c r="CY71" s="405"/>
      <c r="CZ71" s="405"/>
      <c r="DA71" s="405"/>
      <c r="DB71" s="405"/>
      <c r="DC71" s="405"/>
      <c r="DD71" s="405"/>
      <c r="DE71" s="405"/>
      <c r="DF71" s="405"/>
      <c r="DG71" s="405"/>
      <c r="DH71" s="405"/>
      <c r="DI71" s="405"/>
      <c r="DJ71" s="405"/>
      <c r="DK71" s="405"/>
      <c r="DL71" s="405"/>
      <c r="DM71" s="405"/>
      <c r="DN71" s="405"/>
      <c r="DO71" s="405"/>
      <c r="DP71" s="405"/>
      <c r="DQ71" s="405"/>
      <c r="DR71" s="405"/>
      <c r="DS71" s="434"/>
      <c r="DT71" s="434"/>
      <c r="DU71" s="405"/>
      <c r="DV71" s="405"/>
      <c r="DW71" s="405"/>
      <c r="DX71" s="405"/>
      <c r="DY71" s="405"/>
      <c r="DZ71" s="405"/>
      <c r="EA71" s="405"/>
      <c r="EB71" s="405"/>
      <c r="EC71" s="405"/>
      <c r="ED71" s="405"/>
      <c r="EE71" s="405"/>
      <c r="EF71" s="405"/>
      <c r="EG71" s="405"/>
      <c r="EH71" s="405"/>
      <c r="EI71" s="405"/>
      <c r="EJ71" s="405"/>
      <c r="EK71" s="405"/>
      <c r="EL71" s="405"/>
      <c r="EM71" s="405"/>
      <c r="EN71" s="405"/>
      <c r="EO71" s="405"/>
      <c r="EP71" s="405"/>
      <c r="EQ71" s="405"/>
      <c r="ER71" s="405"/>
      <c r="ES71" s="405"/>
      <c r="ET71" s="405"/>
      <c r="EU71" s="434"/>
      <c r="EV71" s="434"/>
      <c r="EW71" s="405"/>
      <c r="EX71" s="405"/>
      <c r="EY71" s="405"/>
      <c r="EZ71" s="405"/>
      <c r="FA71" s="405"/>
      <c r="FB71" s="405"/>
      <c r="FC71" s="405"/>
      <c r="FD71" s="405"/>
      <c r="FE71" s="405"/>
      <c r="FF71" s="405"/>
      <c r="FG71" s="405"/>
      <c r="FH71" s="405"/>
      <c r="FI71" s="405"/>
      <c r="FJ71" s="405"/>
      <c r="FK71" s="405"/>
      <c r="FL71" s="405"/>
      <c r="FM71" s="405"/>
      <c r="FN71" s="405"/>
      <c r="FO71" s="405"/>
      <c r="FP71" s="405"/>
      <c r="FQ71" s="405"/>
      <c r="FR71" s="405"/>
      <c r="FS71" s="405"/>
      <c r="FT71" s="405"/>
      <c r="FU71" s="405"/>
      <c r="FV71" s="405"/>
      <c r="FW71" s="405"/>
      <c r="FX71" s="405"/>
      <c r="FY71" s="405"/>
      <c r="FZ71" s="405"/>
      <c r="GA71" s="405"/>
      <c r="GB71" s="405"/>
      <c r="GC71" s="405"/>
      <c r="GD71" s="434"/>
      <c r="GE71" s="434"/>
      <c r="GF71" s="405"/>
      <c r="GG71" s="405"/>
      <c r="GH71" s="405"/>
      <c r="GI71" s="405"/>
      <c r="GJ71" s="405"/>
      <c r="GK71" s="405"/>
      <c r="GL71" s="405"/>
      <c r="GM71" s="405"/>
      <c r="GN71" s="405"/>
      <c r="GO71" s="405"/>
      <c r="GP71" s="405"/>
    </row>
    <row r="72" spans="1:198" ht="22.8">
      <c r="A72" s="434"/>
      <c r="B72" s="434"/>
      <c r="C72" s="440"/>
      <c r="D72" s="440"/>
      <c r="E72" s="440"/>
      <c r="F72" s="440"/>
      <c r="G72" s="441"/>
      <c r="H72" s="441"/>
      <c r="I72" s="441"/>
      <c r="J72" s="441"/>
      <c r="K72" s="441"/>
      <c r="L72" s="441"/>
      <c r="M72" s="441"/>
      <c r="N72" s="441"/>
      <c r="O72" s="441"/>
      <c r="P72" s="441"/>
      <c r="Q72" s="441"/>
      <c r="R72" s="441"/>
      <c r="S72" s="441"/>
      <c r="T72" s="441"/>
      <c r="U72" s="441"/>
      <c r="V72" s="441"/>
      <c r="W72" s="441"/>
      <c r="X72" s="441"/>
      <c r="Y72" s="441"/>
      <c r="Z72" s="441"/>
      <c r="AA72" s="441"/>
      <c r="AB72" s="441"/>
      <c r="AC72" s="441"/>
      <c r="AD72" s="441"/>
      <c r="AE72" s="405"/>
      <c r="AF72" s="405"/>
      <c r="AG72" s="405"/>
      <c r="AH72" s="405"/>
      <c r="AI72" s="405"/>
      <c r="AJ72" s="405"/>
      <c r="AK72" s="405"/>
      <c r="AL72" s="405"/>
      <c r="AM72" s="405"/>
      <c r="AN72" s="405"/>
      <c r="AO72" s="405"/>
      <c r="AP72" s="405"/>
      <c r="AQ72" s="405"/>
      <c r="AR72" s="405"/>
      <c r="AS72" s="434"/>
      <c r="AT72" s="434"/>
      <c r="AU72" s="405"/>
      <c r="AV72" s="405"/>
      <c r="AW72" s="405"/>
      <c r="AX72" s="405"/>
      <c r="AY72" s="405"/>
      <c r="AZ72" s="405"/>
      <c r="BA72" s="434"/>
      <c r="BB72" s="434"/>
      <c r="BC72" s="405"/>
      <c r="BD72" s="405"/>
      <c r="BE72" s="405"/>
      <c r="BF72" s="441"/>
      <c r="BG72" s="441"/>
      <c r="BH72" s="441"/>
      <c r="BI72" s="441"/>
      <c r="BJ72" s="441"/>
      <c r="BK72" s="441"/>
      <c r="BL72" s="441"/>
      <c r="BM72" s="441"/>
      <c r="BN72" s="441"/>
      <c r="BO72" s="441"/>
      <c r="BP72" s="441"/>
      <c r="BQ72" s="441"/>
      <c r="BR72" s="441"/>
      <c r="BS72" s="441"/>
      <c r="BT72" s="441"/>
      <c r="BU72" s="441"/>
      <c r="BV72" s="441"/>
      <c r="BW72" s="441"/>
      <c r="BX72" s="441"/>
      <c r="BY72" s="441"/>
      <c r="BZ72" s="405"/>
      <c r="CA72" s="405"/>
      <c r="CB72" s="405"/>
      <c r="CC72" s="405"/>
      <c r="CD72" s="405"/>
      <c r="CE72" s="405"/>
      <c r="CF72" s="434"/>
      <c r="CG72" s="434"/>
      <c r="CH72" s="405"/>
      <c r="CI72" s="405"/>
      <c r="CJ72" s="405"/>
      <c r="CK72" s="405"/>
      <c r="CL72" s="405"/>
      <c r="CM72" s="405"/>
      <c r="CN72" s="405"/>
      <c r="CO72" s="405"/>
      <c r="CP72" s="405"/>
      <c r="CQ72" s="434"/>
      <c r="CR72" s="434"/>
      <c r="CS72" s="405"/>
      <c r="CT72" s="405"/>
      <c r="CU72" s="405"/>
      <c r="CV72" s="405"/>
      <c r="CW72" s="405"/>
      <c r="CX72" s="405"/>
      <c r="CY72" s="405"/>
      <c r="CZ72" s="405"/>
      <c r="DA72" s="405"/>
      <c r="DB72" s="405"/>
      <c r="DC72" s="405"/>
      <c r="DD72" s="405"/>
      <c r="DE72" s="405"/>
      <c r="DF72" s="405"/>
      <c r="DG72" s="405"/>
      <c r="DH72" s="405"/>
      <c r="DI72" s="405"/>
      <c r="DJ72" s="405"/>
      <c r="DK72" s="405"/>
      <c r="DL72" s="405"/>
      <c r="DM72" s="405"/>
      <c r="DN72" s="405"/>
      <c r="DO72" s="405"/>
      <c r="DP72" s="405"/>
      <c r="DQ72" s="405"/>
      <c r="DR72" s="405"/>
      <c r="DS72" s="434"/>
      <c r="DT72" s="434"/>
      <c r="DU72" s="405"/>
      <c r="DV72" s="405"/>
      <c r="DW72" s="405"/>
      <c r="DX72" s="405"/>
      <c r="DY72" s="405"/>
      <c r="DZ72" s="405"/>
      <c r="EA72" s="405"/>
      <c r="EB72" s="405"/>
      <c r="EC72" s="405"/>
      <c r="ED72" s="405"/>
      <c r="EE72" s="405"/>
      <c r="EF72" s="405"/>
      <c r="EG72" s="405"/>
      <c r="EH72" s="405"/>
      <c r="EI72" s="405"/>
      <c r="EJ72" s="405"/>
      <c r="EK72" s="405"/>
      <c r="EL72" s="405"/>
      <c r="EM72" s="405"/>
      <c r="EN72" s="405"/>
      <c r="EO72" s="405"/>
      <c r="EP72" s="405"/>
      <c r="EQ72" s="405"/>
      <c r="ER72" s="405"/>
      <c r="ES72" s="405"/>
      <c r="ET72" s="405"/>
      <c r="EU72" s="434"/>
      <c r="EV72" s="434"/>
      <c r="EW72" s="405"/>
      <c r="EX72" s="405"/>
      <c r="EY72" s="405"/>
      <c r="EZ72" s="405"/>
      <c r="FA72" s="405"/>
      <c r="FB72" s="405"/>
      <c r="FC72" s="405"/>
      <c r="FD72" s="405"/>
      <c r="FE72" s="405"/>
      <c r="FF72" s="405"/>
      <c r="FG72" s="405"/>
      <c r="FH72" s="405"/>
      <c r="FI72" s="405"/>
      <c r="FJ72" s="405"/>
      <c r="FK72" s="405"/>
      <c r="FL72" s="405"/>
      <c r="FM72" s="405"/>
      <c r="FN72" s="405"/>
      <c r="FO72" s="405"/>
      <c r="FP72" s="405"/>
      <c r="FQ72" s="405"/>
      <c r="FR72" s="405"/>
      <c r="FS72" s="405"/>
      <c r="FT72" s="405"/>
      <c r="FU72" s="405"/>
      <c r="FV72" s="405"/>
      <c r="FW72" s="405"/>
      <c r="FX72" s="405"/>
      <c r="FY72" s="405"/>
      <c r="FZ72" s="405"/>
      <c r="GA72" s="405"/>
      <c r="GB72" s="405"/>
      <c r="GC72" s="405"/>
      <c r="GD72" s="434"/>
      <c r="GE72" s="434"/>
      <c r="GF72" s="405"/>
      <c r="GG72" s="405"/>
      <c r="GH72" s="405"/>
      <c r="GI72" s="405"/>
      <c r="GJ72" s="405"/>
      <c r="GK72" s="405"/>
      <c r="GL72" s="405"/>
      <c r="GM72" s="405"/>
      <c r="GN72" s="405"/>
      <c r="GO72" s="405"/>
      <c r="GP72" s="405"/>
    </row>
    <row r="73" spans="1:198" ht="22.8">
      <c r="A73" s="434"/>
      <c r="B73" s="434"/>
      <c r="C73" s="440"/>
      <c r="D73" s="440"/>
      <c r="E73" s="440"/>
      <c r="F73" s="440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41"/>
      <c r="T73" s="441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05"/>
      <c r="AF73" s="405"/>
      <c r="AG73" s="405"/>
      <c r="AH73" s="405"/>
      <c r="AI73" s="405"/>
      <c r="AJ73" s="405"/>
      <c r="AK73" s="405"/>
      <c r="AL73" s="405"/>
      <c r="AM73" s="405"/>
      <c r="AN73" s="405"/>
      <c r="AO73" s="405"/>
      <c r="AP73" s="405"/>
      <c r="AQ73" s="405"/>
      <c r="AR73" s="405"/>
      <c r="AS73" s="434"/>
      <c r="AT73" s="434"/>
      <c r="AU73" s="405"/>
      <c r="AV73" s="405"/>
      <c r="AW73" s="405"/>
      <c r="AX73" s="405"/>
      <c r="AY73" s="405"/>
      <c r="AZ73" s="405"/>
      <c r="BA73" s="434"/>
      <c r="BB73" s="434"/>
      <c r="BC73" s="405"/>
      <c r="BD73" s="405"/>
      <c r="BE73" s="405"/>
      <c r="BF73" s="441"/>
      <c r="BG73" s="441"/>
      <c r="BH73" s="441"/>
      <c r="BI73" s="441"/>
      <c r="BJ73" s="441"/>
      <c r="BK73" s="441"/>
      <c r="BL73" s="441"/>
      <c r="BM73" s="441"/>
      <c r="BN73" s="441"/>
      <c r="BO73" s="441"/>
      <c r="BP73" s="441"/>
      <c r="BQ73" s="441"/>
      <c r="BR73" s="441"/>
      <c r="BS73" s="441"/>
      <c r="BT73" s="441"/>
      <c r="BU73" s="441"/>
      <c r="BV73" s="441"/>
      <c r="BW73" s="441"/>
      <c r="BX73" s="441"/>
      <c r="BY73" s="441"/>
      <c r="BZ73" s="405"/>
      <c r="CA73" s="405"/>
      <c r="CB73" s="405"/>
      <c r="CC73" s="405"/>
      <c r="CD73" s="405"/>
      <c r="CE73" s="405"/>
      <c r="CF73" s="434"/>
      <c r="CG73" s="434"/>
      <c r="CH73" s="405"/>
      <c r="CI73" s="405"/>
      <c r="CJ73" s="405"/>
      <c r="CK73" s="405"/>
      <c r="CL73" s="405"/>
      <c r="CM73" s="405"/>
      <c r="CN73" s="405"/>
      <c r="CO73" s="405"/>
      <c r="CP73" s="405"/>
      <c r="CQ73" s="434"/>
      <c r="CR73" s="434"/>
      <c r="CS73" s="405"/>
      <c r="CT73" s="405"/>
      <c r="CU73" s="405"/>
      <c r="CV73" s="405"/>
      <c r="CW73" s="405"/>
      <c r="CX73" s="405"/>
      <c r="CY73" s="405"/>
      <c r="CZ73" s="405"/>
      <c r="DA73" s="405"/>
      <c r="DB73" s="405"/>
      <c r="DC73" s="405"/>
      <c r="DD73" s="405"/>
      <c r="DE73" s="405"/>
      <c r="DF73" s="405"/>
      <c r="DG73" s="405"/>
      <c r="DH73" s="405"/>
      <c r="DI73" s="405"/>
      <c r="DJ73" s="405"/>
      <c r="DK73" s="405"/>
      <c r="DL73" s="405"/>
      <c r="DM73" s="405"/>
      <c r="DN73" s="405"/>
      <c r="DO73" s="405"/>
      <c r="DP73" s="405"/>
      <c r="DQ73" s="405"/>
      <c r="DR73" s="405"/>
      <c r="DS73" s="434"/>
      <c r="DT73" s="434"/>
      <c r="DU73" s="405"/>
      <c r="DV73" s="405"/>
      <c r="DW73" s="405"/>
      <c r="DX73" s="405"/>
      <c r="DY73" s="405"/>
      <c r="DZ73" s="405"/>
      <c r="EA73" s="405"/>
      <c r="EB73" s="405"/>
      <c r="EC73" s="405"/>
      <c r="ED73" s="405"/>
      <c r="EE73" s="405"/>
      <c r="EF73" s="405"/>
      <c r="EG73" s="405"/>
      <c r="EH73" s="405"/>
      <c r="EI73" s="405"/>
      <c r="EJ73" s="405"/>
      <c r="EK73" s="405"/>
      <c r="EL73" s="405"/>
      <c r="EM73" s="405"/>
      <c r="EN73" s="405"/>
      <c r="EO73" s="405"/>
      <c r="EP73" s="405"/>
      <c r="EQ73" s="405"/>
      <c r="ER73" s="405"/>
      <c r="ES73" s="405"/>
      <c r="ET73" s="405"/>
      <c r="EU73" s="434"/>
      <c r="EV73" s="434"/>
      <c r="EW73" s="405"/>
      <c r="EX73" s="405"/>
      <c r="EY73" s="405"/>
      <c r="EZ73" s="405"/>
      <c r="FA73" s="405"/>
      <c r="FB73" s="405"/>
      <c r="FC73" s="405"/>
      <c r="FD73" s="405"/>
      <c r="FE73" s="405"/>
      <c r="FF73" s="405"/>
      <c r="FG73" s="405"/>
      <c r="FH73" s="405"/>
      <c r="FI73" s="405"/>
      <c r="FJ73" s="405"/>
      <c r="FK73" s="405"/>
      <c r="FL73" s="405"/>
      <c r="FM73" s="405"/>
      <c r="FN73" s="405"/>
      <c r="FO73" s="405"/>
      <c r="FP73" s="405"/>
      <c r="FQ73" s="405"/>
      <c r="FR73" s="405"/>
      <c r="FS73" s="405"/>
      <c r="FT73" s="405"/>
      <c r="FU73" s="405"/>
      <c r="FV73" s="405"/>
      <c r="FW73" s="405"/>
      <c r="FX73" s="405"/>
      <c r="FY73" s="405"/>
      <c r="FZ73" s="405"/>
      <c r="GA73" s="405"/>
      <c r="GB73" s="405"/>
      <c r="GC73" s="405"/>
      <c r="GD73" s="434"/>
      <c r="GE73" s="434"/>
      <c r="GF73" s="405"/>
      <c r="GG73" s="405"/>
      <c r="GH73" s="405"/>
      <c r="GI73" s="405"/>
      <c r="GJ73" s="405"/>
      <c r="GK73" s="405"/>
      <c r="GL73" s="405"/>
      <c r="GM73" s="405"/>
      <c r="GN73" s="405"/>
      <c r="GO73" s="405"/>
      <c r="GP73" s="405"/>
    </row>
    <row r="74" spans="1:198" ht="22.8">
      <c r="A74" s="434"/>
      <c r="B74" s="434"/>
      <c r="C74" s="440"/>
      <c r="D74" s="440"/>
      <c r="E74" s="440"/>
      <c r="F74" s="440"/>
      <c r="G74" s="441"/>
      <c r="H74" s="441"/>
      <c r="I74" s="441"/>
      <c r="J74" s="441"/>
      <c r="K74" s="441"/>
      <c r="L74" s="441"/>
      <c r="M74" s="441"/>
      <c r="N74" s="441"/>
      <c r="O74" s="441"/>
      <c r="P74" s="441"/>
      <c r="Q74" s="441"/>
      <c r="R74" s="441"/>
      <c r="S74" s="441"/>
      <c r="T74" s="441"/>
      <c r="U74" s="441"/>
      <c r="V74" s="441"/>
      <c r="W74" s="441"/>
      <c r="X74" s="441"/>
      <c r="Y74" s="441"/>
      <c r="Z74" s="441"/>
      <c r="AA74" s="441"/>
      <c r="AB74" s="441"/>
      <c r="AC74" s="441"/>
      <c r="AD74" s="441"/>
      <c r="AE74" s="405"/>
      <c r="AF74" s="405"/>
      <c r="AG74" s="405"/>
      <c r="AH74" s="405"/>
      <c r="AI74" s="405"/>
      <c r="AJ74" s="405"/>
      <c r="AK74" s="405"/>
      <c r="AL74" s="405"/>
      <c r="AM74" s="405"/>
      <c r="AN74" s="405"/>
      <c r="AO74" s="405"/>
      <c r="AP74" s="405"/>
      <c r="AQ74" s="405"/>
      <c r="AR74" s="405"/>
      <c r="AS74" s="434"/>
      <c r="AT74" s="434"/>
      <c r="AU74" s="405"/>
      <c r="AV74" s="405"/>
      <c r="AW74" s="405"/>
      <c r="AX74" s="405"/>
      <c r="AY74" s="405"/>
      <c r="AZ74" s="405"/>
      <c r="BA74" s="434"/>
      <c r="BB74" s="434"/>
      <c r="BC74" s="405"/>
      <c r="BD74" s="405"/>
      <c r="BE74" s="405"/>
      <c r="BF74" s="441"/>
      <c r="BG74" s="441"/>
      <c r="BH74" s="441"/>
      <c r="BI74" s="441"/>
      <c r="BJ74" s="441"/>
      <c r="BK74" s="441"/>
      <c r="BL74" s="441"/>
      <c r="BM74" s="441"/>
      <c r="BN74" s="441"/>
      <c r="BO74" s="441"/>
      <c r="BP74" s="441"/>
      <c r="BQ74" s="441"/>
      <c r="BR74" s="441"/>
      <c r="BS74" s="441"/>
      <c r="BT74" s="441"/>
      <c r="BU74" s="441"/>
      <c r="BV74" s="441"/>
      <c r="BW74" s="441"/>
      <c r="BX74" s="441"/>
      <c r="BY74" s="441"/>
      <c r="BZ74" s="405"/>
      <c r="CA74" s="405"/>
      <c r="CB74" s="405"/>
      <c r="CC74" s="405"/>
      <c r="CD74" s="405"/>
      <c r="CE74" s="405"/>
      <c r="CF74" s="434"/>
      <c r="CG74" s="434"/>
      <c r="CH74" s="405"/>
      <c r="CI74" s="405"/>
      <c r="CJ74" s="405"/>
      <c r="CK74" s="405"/>
      <c r="CL74" s="405"/>
      <c r="CM74" s="405"/>
      <c r="CN74" s="405"/>
      <c r="CO74" s="405"/>
      <c r="CP74" s="405"/>
      <c r="CQ74" s="434"/>
      <c r="CR74" s="434"/>
      <c r="CS74" s="405"/>
      <c r="CT74" s="405"/>
      <c r="CU74" s="405"/>
      <c r="CV74" s="405"/>
      <c r="CW74" s="405"/>
      <c r="CX74" s="405"/>
      <c r="CY74" s="405"/>
      <c r="CZ74" s="405"/>
      <c r="DA74" s="405"/>
      <c r="DB74" s="405"/>
      <c r="DC74" s="405"/>
      <c r="DD74" s="405"/>
      <c r="DE74" s="405"/>
      <c r="DF74" s="405"/>
      <c r="DG74" s="405"/>
      <c r="DH74" s="405"/>
      <c r="DI74" s="405"/>
      <c r="DJ74" s="405"/>
      <c r="DK74" s="405"/>
      <c r="DL74" s="405"/>
      <c r="DM74" s="405"/>
      <c r="DN74" s="405"/>
      <c r="DO74" s="405"/>
      <c r="DP74" s="405"/>
      <c r="DQ74" s="405"/>
      <c r="DR74" s="405"/>
      <c r="DS74" s="434"/>
      <c r="DT74" s="434"/>
      <c r="DU74" s="405"/>
      <c r="DV74" s="405"/>
      <c r="DW74" s="405"/>
      <c r="DX74" s="405"/>
      <c r="DY74" s="405"/>
      <c r="DZ74" s="405"/>
      <c r="EA74" s="405"/>
      <c r="EB74" s="405"/>
      <c r="EC74" s="405"/>
      <c r="ED74" s="405"/>
      <c r="EE74" s="405"/>
      <c r="EF74" s="405"/>
      <c r="EG74" s="405"/>
      <c r="EH74" s="405"/>
      <c r="EI74" s="405"/>
      <c r="EJ74" s="405"/>
      <c r="EK74" s="405"/>
      <c r="EL74" s="405"/>
      <c r="EM74" s="405"/>
      <c r="EN74" s="405"/>
      <c r="EO74" s="405"/>
      <c r="EP74" s="405"/>
      <c r="EQ74" s="405"/>
      <c r="ER74" s="405"/>
      <c r="ES74" s="405"/>
      <c r="ET74" s="405"/>
      <c r="EU74" s="434"/>
      <c r="EV74" s="434"/>
      <c r="EW74" s="405"/>
      <c r="EX74" s="405"/>
      <c r="EY74" s="405"/>
      <c r="EZ74" s="405"/>
      <c r="FA74" s="405"/>
      <c r="FB74" s="405"/>
      <c r="FC74" s="405"/>
      <c r="FD74" s="405"/>
      <c r="FE74" s="405"/>
      <c r="FF74" s="405"/>
      <c r="FG74" s="405"/>
      <c r="FH74" s="405"/>
      <c r="FI74" s="405"/>
      <c r="FJ74" s="405"/>
      <c r="FK74" s="405"/>
      <c r="FL74" s="405"/>
      <c r="FM74" s="405"/>
      <c r="FN74" s="405"/>
      <c r="FO74" s="405"/>
      <c r="FP74" s="405"/>
      <c r="FQ74" s="405"/>
      <c r="FR74" s="405"/>
      <c r="FS74" s="405"/>
      <c r="FT74" s="405"/>
      <c r="FU74" s="405"/>
      <c r="FV74" s="405"/>
      <c r="FW74" s="405"/>
      <c r="FX74" s="405"/>
      <c r="FY74" s="405"/>
      <c r="FZ74" s="405"/>
      <c r="GA74" s="405"/>
      <c r="GB74" s="405"/>
      <c r="GC74" s="405"/>
      <c r="GD74" s="434"/>
      <c r="GE74" s="434"/>
      <c r="GF74" s="405"/>
      <c r="GG74" s="405"/>
      <c r="GH74" s="405"/>
      <c r="GI74" s="405"/>
      <c r="GJ74" s="405"/>
      <c r="GK74" s="405"/>
      <c r="GL74" s="405"/>
      <c r="GM74" s="405"/>
      <c r="GN74" s="405"/>
      <c r="GO74" s="405"/>
      <c r="GP74" s="405"/>
    </row>
    <row r="75" spans="1:198" ht="22.8">
      <c r="A75" s="434"/>
      <c r="B75" s="434"/>
      <c r="C75" s="440"/>
      <c r="D75" s="440"/>
      <c r="E75" s="440"/>
      <c r="F75" s="440"/>
      <c r="G75" s="441"/>
      <c r="H75" s="441"/>
      <c r="I75" s="441"/>
      <c r="J75" s="441"/>
      <c r="K75" s="441"/>
      <c r="L75" s="441"/>
      <c r="M75" s="441"/>
      <c r="N75" s="441"/>
      <c r="O75" s="441"/>
      <c r="P75" s="441"/>
      <c r="Q75" s="441"/>
      <c r="R75" s="441"/>
      <c r="S75" s="441"/>
      <c r="T75" s="441"/>
      <c r="U75" s="441"/>
      <c r="V75" s="441"/>
      <c r="W75" s="441"/>
      <c r="X75" s="441"/>
      <c r="Y75" s="441"/>
      <c r="Z75" s="441"/>
      <c r="AA75" s="441"/>
      <c r="AB75" s="441"/>
      <c r="AC75" s="441"/>
      <c r="AD75" s="441"/>
      <c r="AE75" s="405"/>
      <c r="AF75" s="405"/>
      <c r="AG75" s="405"/>
      <c r="AH75" s="405"/>
      <c r="AI75" s="405"/>
      <c r="AJ75" s="405"/>
      <c r="AK75" s="405"/>
      <c r="AL75" s="405"/>
      <c r="AM75" s="405"/>
      <c r="AN75" s="405"/>
      <c r="AO75" s="405"/>
      <c r="AP75" s="405"/>
      <c r="AQ75" s="405"/>
      <c r="AR75" s="405"/>
      <c r="AS75" s="434"/>
      <c r="AT75" s="434"/>
      <c r="AU75" s="405"/>
      <c r="AV75" s="405"/>
      <c r="AW75" s="405"/>
      <c r="AX75" s="405"/>
      <c r="AY75" s="405"/>
      <c r="AZ75" s="405"/>
      <c r="BA75" s="434"/>
      <c r="BB75" s="434"/>
      <c r="BC75" s="405"/>
      <c r="BD75" s="405"/>
      <c r="BE75" s="405"/>
      <c r="BF75" s="441"/>
      <c r="BG75" s="441"/>
      <c r="BH75" s="441"/>
      <c r="BI75" s="441"/>
      <c r="BJ75" s="441"/>
      <c r="BK75" s="441"/>
      <c r="BL75" s="441"/>
      <c r="BM75" s="441"/>
      <c r="BN75" s="441"/>
      <c r="BO75" s="441"/>
      <c r="BP75" s="441"/>
      <c r="BQ75" s="441"/>
      <c r="BR75" s="441"/>
      <c r="BS75" s="441"/>
      <c r="BT75" s="441"/>
      <c r="BU75" s="441"/>
      <c r="BV75" s="441"/>
      <c r="BW75" s="441"/>
      <c r="BX75" s="441"/>
      <c r="BY75" s="441"/>
      <c r="BZ75" s="405"/>
      <c r="CA75" s="405"/>
      <c r="CB75" s="405"/>
      <c r="CC75" s="405"/>
      <c r="CD75" s="405"/>
      <c r="CE75" s="405"/>
      <c r="CF75" s="434"/>
      <c r="CG75" s="434"/>
      <c r="CH75" s="405"/>
      <c r="CI75" s="405"/>
      <c r="CJ75" s="405"/>
      <c r="CK75" s="405"/>
      <c r="CL75" s="405"/>
      <c r="CM75" s="405"/>
      <c r="CN75" s="405"/>
      <c r="CO75" s="405"/>
      <c r="CP75" s="405"/>
      <c r="CQ75" s="434"/>
      <c r="CR75" s="434"/>
      <c r="CS75" s="405"/>
      <c r="CT75" s="405"/>
      <c r="CU75" s="405"/>
      <c r="CV75" s="405"/>
      <c r="CW75" s="405"/>
      <c r="CX75" s="405"/>
      <c r="CY75" s="405"/>
      <c r="CZ75" s="405"/>
      <c r="DA75" s="405"/>
      <c r="DB75" s="405"/>
      <c r="DC75" s="405"/>
      <c r="DD75" s="405"/>
      <c r="DE75" s="405"/>
      <c r="DF75" s="405"/>
      <c r="DG75" s="405"/>
      <c r="DH75" s="405"/>
      <c r="DI75" s="405"/>
      <c r="DJ75" s="405"/>
      <c r="DK75" s="405"/>
      <c r="DL75" s="405"/>
      <c r="DM75" s="405"/>
      <c r="DN75" s="405"/>
      <c r="DO75" s="405"/>
      <c r="DP75" s="405"/>
      <c r="DQ75" s="405"/>
      <c r="DR75" s="405"/>
      <c r="DS75" s="434"/>
      <c r="DT75" s="434"/>
      <c r="DU75" s="405"/>
      <c r="DV75" s="405"/>
      <c r="DW75" s="405"/>
      <c r="DX75" s="405"/>
      <c r="DY75" s="405"/>
      <c r="DZ75" s="405"/>
      <c r="EA75" s="405"/>
      <c r="EB75" s="405"/>
      <c r="EC75" s="405"/>
      <c r="ED75" s="405"/>
      <c r="EE75" s="405"/>
      <c r="EF75" s="405"/>
      <c r="EG75" s="405"/>
      <c r="EH75" s="405"/>
      <c r="EI75" s="405"/>
      <c r="EJ75" s="405"/>
      <c r="EK75" s="405"/>
      <c r="EL75" s="405"/>
      <c r="EM75" s="405"/>
      <c r="EN75" s="405"/>
      <c r="EO75" s="405"/>
      <c r="EP75" s="405"/>
      <c r="EQ75" s="405"/>
      <c r="ER75" s="405"/>
      <c r="ES75" s="405"/>
      <c r="ET75" s="405"/>
      <c r="EU75" s="434"/>
      <c r="EV75" s="434"/>
      <c r="EW75" s="405"/>
      <c r="EX75" s="405"/>
      <c r="EY75" s="405"/>
      <c r="EZ75" s="405"/>
      <c r="FA75" s="405"/>
      <c r="FB75" s="405"/>
      <c r="FC75" s="405"/>
      <c r="FD75" s="405"/>
      <c r="FE75" s="405"/>
      <c r="FF75" s="405"/>
      <c r="FG75" s="405"/>
      <c r="FH75" s="405"/>
      <c r="FI75" s="405"/>
      <c r="FJ75" s="405"/>
      <c r="FK75" s="405"/>
      <c r="FL75" s="405"/>
      <c r="FM75" s="405"/>
      <c r="FN75" s="405"/>
      <c r="FO75" s="405"/>
      <c r="FP75" s="405"/>
      <c r="FQ75" s="405"/>
      <c r="FR75" s="405"/>
      <c r="FS75" s="405"/>
      <c r="FT75" s="405"/>
      <c r="FU75" s="405"/>
      <c r="FV75" s="405"/>
      <c r="FW75" s="405"/>
      <c r="FX75" s="405"/>
      <c r="FY75" s="405"/>
      <c r="FZ75" s="405"/>
      <c r="GA75" s="405"/>
      <c r="GB75" s="405"/>
      <c r="GC75" s="405"/>
      <c r="GD75" s="434"/>
      <c r="GE75" s="434"/>
      <c r="GF75" s="405"/>
      <c r="GG75" s="405"/>
      <c r="GH75" s="405"/>
      <c r="GI75" s="405"/>
      <c r="GJ75" s="405"/>
      <c r="GK75" s="405"/>
      <c r="GL75" s="405"/>
      <c r="GM75" s="405"/>
      <c r="GN75" s="405"/>
      <c r="GO75" s="405"/>
      <c r="GP75" s="405"/>
    </row>
    <row r="76" spans="1:198" ht="22.8">
      <c r="A76" s="434"/>
      <c r="B76" s="434"/>
      <c r="C76" s="440"/>
      <c r="D76" s="440"/>
      <c r="E76" s="440"/>
      <c r="F76" s="440"/>
      <c r="G76" s="441"/>
      <c r="H76" s="441"/>
      <c r="I76" s="441"/>
      <c r="J76" s="441"/>
      <c r="K76" s="441"/>
      <c r="L76" s="441"/>
      <c r="M76" s="441"/>
      <c r="N76" s="441"/>
      <c r="O76" s="441"/>
      <c r="P76" s="441"/>
      <c r="Q76" s="441"/>
      <c r="R76" s="441"/>
      <c r="S76" s="441"/>
      <c r="T76" s="441"/>
      <c r="U76" s="441"/>
      <c r="V76" s="441"/>
      <c r="W76" s="441"/>
      <c r="X76" s="441"/>
      <c r="Y76" s="441"/>
      <c r="Z76" s="441"/>
      <c r="AA76" s="441"/>
      <c r="AB76" s="441"/>
      <c r="AC76" s="441"/>
      <c r="AD76" s="441"/>
      <c r="AE76" s="405"/>
      <c r="AF76" s="405"/>
      <c r="AG76" s="405"/>
      <c r="AH76" s="405"/>
      <c r="AI76" s="405"/>
      <c r="AJ76" s="405"/>
      <c r="AK76" s="405"/>
      <c r="AL76" s="405"/>
      <c r="AM76" s="405"/>
      <c r="AN76" s="405"/>
      <c r="AO76" s="405"/>
      <c r="AP76" s="405"/>
      <c r="AQ76" s="405"/>
      <c r="AR76" s="405"/>
      <c r="AS76" s="434"/>
      <c r="AT76" s="434"/>
      <c r="AU76" s="405"/>
      <c r="AV76" s="405"/>
      <c r="AW76" s="405"/>
      <c r="AX76" s="405"/>
      <c r="AY76" s="405"/>
      <c r="AZ76" s="405"/>
      <c r="BA76" s="434"/>
      <c r="BB76" s="434"/>
      <c r="BC76" s="405"/>
      <c r="BD76" s="405"/>
      <c r="BE76" s="405"/>
      <c r="BF76" s="441"/>
      <c r="BG76" s="441"/>
      <c r="BH76" s="441"/>
      <c r="BI76" s="441"/>
      <c r="BJ76" s="441"/>
      <c r="BK76" s="441"/>
      <c r="BL76" s="441"/>
      <c r="BM76" s="441"/>
      <c r="BN76" s="441"/>
      <c r="BO76" s="441"/>
      <c r="BP76" s="441"/>
      <c r="BQ76" s="441"/>
      <c r="BR76" s="441"/>
      <c r="BS76" s="441"/>
      <c r="BT76" s="441"/>
      <c r="BU76" s="441"/>
      <c r="BV76" s="441"/>
      <c r="BW76" s="441"/>
      <c r="BX76" s="441"/>
      <c r="BY76" s="441"/>
      <c r="BZ76" s="405"/>
      <c r="CA76" s="405"/>
      <c r="CB76" s="405"/>
      <c r="CC76" s="405"/>
      <c r="CD76" s="405"/>
      <c r="CE76" s="405"/>
      <c r="CF76" s="434"/>
      <c r="CG76" s="434"/>
      <c r="CH76" s="405"/>
      <c r="CI76" s="405"/>
      <c r="CJ76" s="405"/>
      <c r="CK76" s="405"/>
      <c r="CL76" s="405"/>
      <c r="CM76" s="405"/>
      <c r="CN76" s="405"/>
      <c r="CO76" s="405"/>
      <c r="CP76" s="405"/>
      <c r="CQ76" s="434"/>
      <c r="CR76" s="434"/>
      <c r="CS76" s="405"/>
      <c r="CT76" s="405"/>
      <c r="CU76" s="405"/>
      <c r="CV76" s="405"/>
      <c r="CW76" s="405"/>
      <c r="CX76" s="405"/>
      <c r="CY76" s="405"/>
      <c r="CZ76" s="405"/>
      <c r="DA76" s="405"/>
      <c r="DB76" s="405"/>
      <c r="DC76" s="405"/>
      <c r="DD76" s="405"/>
      <c r="DE76" s="405"/>
      <c r="DF76" s="405"/>
      <c r="DG76" s="405"/>
      <c r="DH76" s="405"/>
      <c r="DI76" s="405"/>
      <c r="DJ76" s="405"/>
      <c r="DK76" s="405"/>
      <c r="DL76" s="405"/>
      <c r="DM76" s="405"/>
      <c r="DN76" s="405"/>
      <c r="DO76" s="405"/>
      <c r="DP76" s="405"/>
      <c r="DQ76" s="405"/>
      <c r="DR76" s="405"/>
      <c r="DS76" s="434"/>
      <c r="DT76" s="434"/>
      <c r="DU76" s="405"/>
      <c r="DV76" s="405"/>
      <c r="DW76" s="405"/>
      <c r="DX76" s="405"/>
      <c r="DY76" s="405"/>
      <c r="DZ76" s="405"/>
      <c r="EA76" s="405"/>
      <c r="EB76" s="405"/>
      <c r="EC76" s="405"/>
      <c r="ED76" s="405"/>
      <c r="EE76" s="405"/>
      <c r="EF76" s="405"/>
      <c r="EG76" s="405"/>
      <c r="EH76" s="405"/>
      <c r="EI76" s="405"/>
      <c r="EJ76" s="405"/>
      <c r="EK76" s="405"/>
      <c r="EL76" s="405"/>
      <c r="EM76" s="405"/>
      <c r="EN76" s="405"/>
      <c r="EO76" s="405"/>
      <c r="EP76" s="405"/>
      <c r="EQ76" s="405"/>
      <c r="ER76" s="405"/>
      <c r="ES76" s="405"/>
      <c r="ET76" s="405"/>
      <c r="EU76" s="434"/>
      <c r="EV76" s="434"/>
      <c r="EW76" s="405"/>
      <c r="EX76" s="405"/>
      <c r="EY76" s="405"/>
      <c r="EZ76" s="405"/>
      <c r="FA76" s="405"/>
      <c r="FB76" s="405"/>
      <c r="FC76" s="405"/>
      <c r="FD76" s="405"/>
      <c r="FE76" s="405"/>
      <c r="FF76" s="405"/>
      <c r="FG76" s="405"/>
      <c r="FH76" s="405"/>
      <c r="FI76" s="405"/>
      <c r="FJ76" s="405"/>
      <c r="FK76" s="405"/>
      <c r="FL76" s="405"/>
      <c r="FM76" s="405"/>
      <c r="FN76" s="405"/>
      <c r="FO76" s="405"/>
      <c r="FP76" s="405"/>
      <c r="FQ76" s="405"/>
      <c r="FR76" s="405"/>
      <c r="FS76" s="405"/>
      <c r="FT76" s="405"/>
      <c r="FU76" s="405"/>
      <c r="FV76" s="405"/>
      <c r="FW76" s="405"/>
      <c r="FX76" s="405"/>
      <c r="FY76" s="405"/>
      <c r="FZ76" s="405"/>
      <c r="GA76" s="405"/>
      <c r="GB76" s="405"/>
      <c r="GC76" s="405"/>
      <c r="GD76" s="434"/>
      <c r="GE76" s="434"/>
      <c r="GF76" s="405"/>
      <c r="GG76" s="405"/>
      <c r="GH76" s="405"/>
      <c r="GI76" s="405"/>
      <c r="GJ76" s="405"/>
      <c r="GK76" s="405"/>
      <c r="GL76" s="405"/>
      <c r="GM76" s="405"/>
      <c r="GN76" s="405"/>
      <c r="GO76" s="405"/>
      <c r="GP76" s="405"/>
    </row>
    <row r="77" spans="1:198" ht="22.8">
      <c r="A77" s="434"/>
      <c r="B77" s="434"/>
      <c r="C77" s="440"/>
      <c r="D77" s="440"/>
      <c r="E77" s="440"/>
      <c r="F77" s="440"/>
      <c r="G77" s="441"/>
      <c r="H77" s="441"/>
      <c r="I77" s="441"/>
      <c r="J77" s="441"/>
      <c r="K77" s="441"/>
      <c r="L77" s="441"/>
      <c r="M77" s="441"/>
      <c r="N77" s="441"/>
      <c r="O77" s="441"/>
      <c r="P77" s="441"/>
      <c r="Q77" s="441"/>
      <c r="R77" s="441"/>
      <c r="S77" s="441"/>
      <c r="T77" s="441"/>
      <c r="U77" s="441"/>
      <c r="V77" s="441"/>
      <c r="W77" s="441"/>
      <c r="X77" s="441"/>
      <c r="Y77" s="441"/>
      <c r="Z77" s="441"/>
      <c r="AA77" s="441"/>
      <c r="AB77" s="441"/>
      <c r="AC77" s="441"/>
      <c r="AD77" s="441"/>
      <c r="AE77" s="405"/>
      <c r="AF77" s="405"/>
      <c r="AG77" s="405"/>
      <c r="AH77" s="405"/>
      <c r="AI77" s="405"/>
      <c r="AJ77" s="405"/>
      <c r="AK77" s="405"/>
      <c r="AL77" s="405"/>
      <c r="AM77" s="405"/>
      <c r="AN77" s="405"/>
      <c r="AO77" s="405"/>
      <c r="AP77" s="405"/>
      <c r="AQ77" s="405"/>
      <c r="AR77" s="405"/>
      <c r="AS77" s="434"/>
      <c r="AT77" s="434"/>
      <c r="AU77" s="405"/>
      <c r="AV77" s="405"/>
      <c r="AW77" s="405"/>
      <c r="AX77" s="405"/>
      <c r="AY77" s="405"/>
      <c r="AZ77" s="405"/>
      <c r="BA77" s="434"/>
      <c r="BB77" s="434"/>
      <c r="BC77" s="405"/>
      <c r="BD77" s="405"/>
      <c r="BE77" s="405"/>
      <c r="BF77" s="441"/>
      <c r="BG77" s="441"/>
      <c r="BH77" s="441"/>
      <c r="BI77" s="441"/>
      <c r="BJ77" s="441"/>
      <c r="BK77" s="441"/>
      <c r="BL77" s="441"/>
      <c r="BM77" s="441"/>
      <c r="BN77" s="441"/>
      <c r="BO77" s="441"/>
      <c r="BP77" s="441"/>
      <c r="BQ77" s="441"/>
      <c r="BR77" s="441"/>
      <c r="BS77" s="441"/>
      <c r="BT77" s="441"/>
      <c r="BU77" s="441"/>
      <c r="BV77" s="441"/>
      <c r="BW77" s="441"/>
      <c r="BX77" s="441"/>
      <c r="BY77" s="441"/>
      <c r="BZ77" s="405"/>
      <c r="CA77" s="405"/>
      <c r="CB77" s="405"/>
      <c r="CC77" s="405"/>
      <c r="CD77" s="405"/>
      <c r="CE77" s="405"/>
      <c r="CF77" s="434"/>
      <c r="CG77" s="434"/>
      <c r="CH77" s="405"/>
      <c r="CI77" s="405"/>
      <c r="CJ77" s="405"/>
      <c r="CK77" s="405"/>
      <c r="CL77" s="405"/>
      <c r="CM77" s="405"/>
      <c r="CN77" s="405"/>
      <c r="CO77" s="405"/>
      <c r="CP77" s="405"/>
      <c r="CQ77" s="434"/>
      <c r="CR77" s="434"/>
      <c r="CS77" s="405"/>
      <c r="CT77" s="405"/>
      <c r="CU77" s="405"/>
      <c r="CV77" s="405"/>
      <c r="CW77" s="405"/>
      <c r="CX77" s="405"/>
      <c r="CY77" s="405"/>
      <c r="CZ77" s="405"/>
      <c r="DA77" s="405"/>
      <c r="DB77" s="405"/>
      <c r="DC77" s="405"/>
      <c r="DD77" s="405"/>
      <c r="DE77" s="405"/>
      <c r="DF77" s="405"/>
      <c r="DG77" s="405"/>
      <c r="DH77" s="405"/>
      <c r="DI77" s="405"/>
      <c r="DJ77" s="405"/>
      <c r="DK77" s="405"/>
      <c r="DL77" s="405"/>
      <c r="DM77" s="405"/>
      <c r="DN77" s="405"/>
      <c r="DO77" s="405"/>
      <c r="DP77" s="405"/>
      <c r="DQ77" s="405"/>
      <c r="DR77" s="405"/>
      <c r="DS77" s="434"/>
      <c r="DT77" s="434"/>
      <c r="DU77" s="405"/>
      <c r="DV77" s="405"/>
      <c r="DW77" s="405"/>
      <c r="DX77" s="405"/>
      <c r="DY77" s="405"/>
      <c r="DZ77" s="405"/>
      <c r="EA77" s="405"/>
      <c r="EB77" s="405"/>
      <c r="EC77" s="405"/>
      <c r="ED77" s="405"/>
      <c r="EE77" s="405"/>
      <c r="EF77" s="405"/>
      <c r="EG77" s="405"/>
      <c r="EH77" s="405"/>
      <c r="EI77" s="405"/>
      <c r="EJ77" s="405"/>
      <c r="EK77" s="405"/>
      <c r="EL77" s="405"/>
      <c r="EM77" s="405"/>
      <c r="EN77" s="405"/>
      <c r="EO77" s="405"/>
      <c r="EP77" s="405"/>
      <c r="EQ77" s="405"/>
      <c r="ER77" s="405"/>
      <c r="ES77" s="405"/>
      <c r="ET77" s="405"/>
      <c r="EU77" s="434"/>
      <c r="EV77" s="434"/>
      <c r="EW77" s="405"/>
      <c r="EX77" s="405"/>
      <c r="EY77" s="405"/>
      <c r="EZ77" s="405"/>
      <c r="FA77" s="405"/>
      <c r="FB77" s="405"/>
      <c r="FC77" s="405"/>
      <c r="FD77" s="405"/>
      <c r="FE77" s="405"/>
      <c r="FF77" s="405"/>
      <c r="FG77" s="405"/>
      <c r="FH77" s="405"/>
      <c r="FI77" s="405"/>
      <c r="FJ77" s="405"/>
      <c r="FK77" s="405"/>
      <c r="FL77" s="405"/>
      <c r="FM77" s="405"/>
      <c r="FN77" s="405"/>
      <c r="FO77" s="405"/>
      <c r="FP77" s="405"/>
      <c r="FQ77" s="405"/>
      <c r="FR77" s="405"/>
      <c r="FS77" s="405"/>
      <c r="FT77" s="405"/>
      <c r="FU77" s="405"/>
      <c r="FV77" s="405"/>
      <c r="FW77" s="405"/>
      <c r="FX77" s="405"/>
      <c r="FY77" s="405"/>
      <c r="FZ77" s="405"/>
      <c r="GA77" s="405"/>
      <c r="GB77" s="405"/>
      <c r="GC77" s="405"/>
      <c r="GD77" s="434"/>
      <c r="GE77" s="434"/>
      <c r="GF77" s="405"/>
      <c r="GG77" s="405"/>
      <c r="GH77" s="405"/>
      <c r="GI77" s="405"/>
      <c r="GJ77" s="405"/>
      <c r="GK77" s="405"/>
      <c r="GL77" s="405"/>
      <c r="GM77" s="405"/>
      <c r="GN77" s="405"/>
      <c r="GO77" s="405"/>
      <c r="GP77" s="405"/>
    </row>
    <row r="78" spans="1:198" ht="22.8">
      <c r="A78" s="434"/>
      <c r="B78" s="434"/>
      <c r="C78" s="440"/>
      <c r="D78" s="440"/>
      <c r="E78" s="440"/>
      <c r="F78" s="440"/>
      <c r="G78" s="441"/>
      <c r="H78" s="441"/>
      <c r="I78" s="441"/>
      <c r="J78" s="441"/>
      <c r="K78" s="441"/>
      <c r="L78" s="441"/>
      <c r="M78" s="441"/>
      <c r="N78" s="441"/>
      <c r="O78" s="441"/>
      <c r="P78" s="441"/>
      <c r="Q78" s="441"/>
      <c r="R78" s="441"/>
      <c r="S78" s="441"/>
      <c r="T78" s="441"/>
      <c r="U78" s="441"/>
      <c r="V78" s="441"/>
      <c r="W78" s="441"/>
      <c r="X78" s="441"/>
      <c r="Y78" s="441"/>
      <c r="Z78" s="441"/>
      <c r="AA78" s="441"/>
      <c r="AB78" s="441"/>
      <c r="AC78" s="441"/>
      <c r="AD78" s="441"/>
      <c r="AE78" s="405"/>
      <c r="AF78" s="405"/>
      <c r="AG78" s="405"/>
      <c r="AH78" s="405"/>
      <c r="AI78" s="405"/>
      <c r="AJ78" s="405"/>
      <c r="AK78" s="405"/>
      <c r="AL78" s="405"/>
      <c r="AM78" s="405"/>
      <c r="AN78" s="405"/>
      <c r="AO78" s="405"/>
      <c r="AP78" s="405"/>
      <c r="AQ78" s="405"/>
      <c r="AR78" s="405"/>
      <c r="AS78" s="434"/>
      <c r="AT78" s="434"/>
      <c r="AU78" s="405"/>
      <c r="AV78" s="405"/>
      <c r="AW78" s="405"/>
      <c r="AX78" s="405"/>
      <c r="AY78" s="405"/>
      <c r="AZ78" s="405"/>
      <c r="BA78" s="434"/>
      <c r="BB78" s="434"/>
      <c r="BC78" s="405"/>
      <c r="BD78" s="405"/>
      <c r="BE78" s="405"/>
      <c r="BF78" s="441"/>
      <c r="BG78" s="441"/>
      <c r="BH78" s="441"/>
      <c r="BI78" s="441"/>
      <c r="BJ78" s="441"/>
      <c r="BK78" s="441"/>
      <c r="BL78" s="441"/>
      <c r="BM78" s="441"/>
      <c r="BN78" s="441"/>
      <c r="BO78" s="441"/>
      <c r="BP78" s="441"/>
      <c r="BQ78" s="441"/>
      <c r="BR78" s="441"/>
      <c r="BS78" s="441"/>
      <c r="BT78" s="441"/>
      <c r="BU78" s="441"/>
      <c r="BV78" s="441"/>
      <c r="BW78" s="441"/>
      <c r="BX78" s="441"/>
      <c r="BY78" s="441"/>
      <c r="BZ78" s="405"/>
      <c r="CA78" s="405"/>
      <c r="CB78" s="405"/>
      <c r="CC78" s="405"/>
      <c r="CD78" s="405"/>
      <c r="CE78" s="405"/>
      <c r="CF78" s="434"/>
      <c r="CG78" s="434"/>
      <c r="CH78" s="405"/>
      <c r="CI78" s="405"/>
      <c r="CJ78" s="405"/>
      <c r="CK78" s="405"/>
      <c r="CL78" s="405"/>
      <c r="CM78" s="405"/>
      <c r="CN78" s="405"/>
      <c r="CO78" s="405"/>
      <c r="CP78" s="405"/>
      <c r="CQ78" s="434"/>
      <c r="CR78" s="434"/>
      <c r="CS78" s="405"/>
      <c r="CT78" s="405"/>
      <c r="CU78" s="405"/>
      <c r="CV78" s="405"/>
      <c r="CW78" s="405"/>
      <c r="CX78" s="405"/>
      <c r="CY78" s="405"/>
      <c r="CZ78" s="405"/>
      <c r="DA78" s="405"/>
      <c r="DB78" s="405"/>
      <c r="DC78" s="405"/>
      <c r="DD78" s="405"/>
      <c r="DE78" s="405"/>
      <c r="DF78" s="405"/>
      <c r="DG78" s="405"/>
      <c r="DH78" s="405"/>
      <c r="DI78" s="405"/>
      <c r="DJ78" s="405"/>
      <c r="DK78" s="405"/>
      <c r="DL78" s="405"/>
      <c r="DM78" s="405"/>
      <c r="DN78" s="405"/>
      <c r="DO78" s="405"/>
      <c r="DP78" s="405"/>
      <c r="DQ78" s="405"/>
      <c r="DR78" s="405"/>
      <c r="DS78" s="434"/>
      <c r="DT78" s="434"/>
      <c r="DU78" s="405"/>
      <c r="DV78" s="405"/>
      <c r="DW78" s="405"/>
      <c r="DX78" s="405"/>
      <c r="DY78" s="405"/>
      <c r="DZ78" s="405"/>
      <c r="EA78" s="405"/>
      <c r="EB78" s="405"/>
      <c r="EC78" s="405"/>
      <c r="ED78" s="405"/>
      <c r="EE78" s="405"/>
      <c r="EF78" s="405"/>
      <c r="EG78" s="405"/>
      <c r="EH78" s="405"/>
      <c r="EI78" s="405"/>
      <c r="EJ78" s="405"/>
      <c r="EK78" s="405"/>
      <c r="EL78" s="405"/>
      <c r="EM78" s="405"/>
      <c r="EN78" s="405"/>
      <c r="EO78" s="405"/>
      <c r="EP78" s="405"/>
      <c r="EQ78" s="405"/>
      <c r="ER78" s="405"/>
      <c r="ES78" s="405"/>
      <c r="ET78" s="405"/>
      <c r="EU78" s="434"/>
      <c r="EV78" s="434"/>
      <c r="EW78" s="405"/>
      <c r="EX78" s="405"/>
      <c r="EY78" s="405"/>
      <c r="EZ78" s="405"/>
      <c r="FA78" s="405"/>
      <c r="FB78" s="405"/>
      <c r="FC78" s="405"/>
      <c r="FD78" s="405"/>
      <c r="FE78" s="405"/>
      <c r="FF78" s="405"/>
      <c r="FG78" s="405"/>
      <c r="FH78" s="405"/>
      <c r="FI78" s="405"/>
      <c r="FJ78" s="405"/>
      <c r="FK78" s="405"/>
      <c r="FL78" s="405"/>
      <c r="FM78" s="405"/>
      <c r="FN78" s="405"/>
      <c r="FO78" s="405"/>
      <c r="FP78" s="405"/>
      <c r="FQ78" s="405"/>
      <c r="FR78" s="405"/>
      <c r="FS78" s="405"/>
      <c r="FT78" s="405"/>
      <c r="FU78" s="405"/>
      <c r="FV78" s="405"/>
      <c r="FW78" s="405"/>
      <c r="FX78" s="405"/>
      <c r="FY78" s="405"/>
      <c r="FZ78" s="405"/>
      <c r="GA78" s="405"/>
      <c r="GB78" s="405"/>
      <c r="GC78" s="405"/>
      <c r="GD78" s="434"/>
      <c r="GE78" s="434"/>
      <c r="GF78" s="405"/>
      <c r="GG78" s="405"/>
      <c r="GH78" s="405"/>
      <c r="GI78" s="405"/>
      <c r="GJ78" s="405"/>
      <c r="GK78" s="405"/>
      <c r="GL78" s="405"/>
      <c r="GM78" s="405"/>
      <c r="GN78" s="405"/>
      <c r="GO78" s="405"/>
      <c r="GP78" s="405"/>
    </row>
    <row r="79" spans="1:198" ht="22.8">
      <c r="A79" s="434"/>
      <c r="B79" s="434"/>
      <c r="C79" s="440"/>
      <c r="D79" s="440"/>
      <c r="E79" s="440"/>
      <c r="F79" s="440"/>
      <c r="G79" s="441"/>
      <c r="H79" s="441"/>
      <c r="I79" s="441"/>
      <c r="J79" s="441"/>
      <c r="K79" s="441"/>
      <c r="L79" s="441"/>
      <c r="M79" s="441"/>
      <c r="N79" s="441"/>
      <c r="O79" s="441"/>
      <c r="P79" s="441"/>
      <c r="Q79" s="441"/>
      <c r="R79" s="441"/>
      <c r="S79" s="441"/>
      <c r="T79" s="441"/>
      <c r="U79" s="441"/>
      <c r="V79" s="441"/>
      <c r="W79" s="441"/>
      <c r="X79" s="441"/>
      <c r="Y79" s="441"/>
      <c r="Z79" s="441"/>
      <c r="AA79" s="441"/>
      <c r="AB79" s="441"/>
      <c r="AC79" s="441"/>
      <c r="AD79" s="441"/>
      <c r="AE79" s="405"/>
      <c r="AF79" s="405"/>
      <c r="AG79" s="405"/>
      <c r="AH79" s="405"/>
      <c r="AI79" s="405"/>
      <c r="AJ79" s="405"/>
      <c r="AK79" s="405"/>
      <c r="AL79" s="405"/>
      <c r="AM79" s="405"/>
      <c r="AN79" s="405"/>
      <c r="AO79" s="405"/>
      <c r="AP79" s="405"/>
      <c r="AQ79" s="405"/>
      <c r="AR79" s="405"/>
      <c r="AS79" s="434"/>
      <c r="AT79" s="434"/>
      <c r="AU79" s="405"/>
      <c r="AV79" s="405"/>
      <c r="AW79" s="405"/>
      <c r="AX79" s="405"/>
      <c r="AY79" s="405"/>
      <c r="AZ79" s="405"/>
      <c r="BA79" s="434"/>
      <c r="BB79" s="434"/>
      <c r="BC79" s="405"/>
      <c r="BD79" s="405"/>
      <c r="BE79" s="405"/>
      <c r="BF79" s="441"/>
      <c r="BG79" s="441"/>
      <c r="BH79" s="441"/>
      <c r="BI79" s="441"/>
      <c r="BJ79" s="441"/>
      <c r="BK79" s="441"/>
      <c r="BL79" s="441"/>
      <c r="BM79" s="441"/>
      <c r="BN79" s="441"/>
      <c r="BO79" s="441"/>
      <c r="BP79" s="441"/>
      <c r="BQ79" s="441"/>
      <c r="BR79" s="441"/>
      <c r="BS79" s="441"/>
      <c r="BT79" s="441"/>
      <c r="BU79" s="441"/>
      <c r="BV79" s="441"/>
      <c r="BW79" s="441"/>
      <c r="BX79" s="441"/>
      <c r="BY79" s="441"/>
      <c r="BZ79" s="405"/>
      <c r="CA79" s="405"/>
      <c r="CB79" s="405"/>
      <c r="CC79" s="405"/>
      <c r="CD79" s="405"/>
      <c r="CE79" s="405"/>
      <c r="CF79" s="434"/>
      <c r="CG79" s="434"/>
      <c r="CH79" s="405"/>
      <c r="CI79" s="405"/>
      <c r="CJ79" s="405"/>
      <c r="CK79" s="405"/>
      <c r="CL79" s="405"/>
      <c r="CM79" s="405"/>
      <c r="CN79" s="405"/>
      <c r="CO79" s="405"/>
      <c r="CP79" s="405"/>
      <c r="CQ79" s="434"/>
      <c r="CR79" s="434"/>
      <c r="CS79" s="405"/>
      <c r="CT79" s="405"/>
      <c r="CU79" s="405"/>
      <c r="CV79" s="405"/>
      <c r="CW79" s="405"/>
      <c r="CX79" s="405"/>
      <c r="CY79" s="405"/>
      <c r="CZ79" s="405"/>
      <c r="DA79" s="405"/>
      <c r="DB79" s="405"/>
      <c r="DC79" s="405"/>
      <c r="DD79" s="405"/>
      <c r="DE79" s="405"/>
      <c r="DF79" s="405"/>
      <c r="DG79" s="405"/>
      <c r="DH79" s="405"/>
      <c r="DI79" s="405"/>
      <c r="DJ79" s="405"/>
      <c r="DK79" s="405"/>
      <c r="DL79" s="405"/>
      <c r="DM79" s="405"/>
      <c r="DN79" s="405"/>
      <c r="DO79" s="405"/>
      <c r="DP79" s="405"/>
      <c r="DQ79" s="405"/>
      <c r="DR79" s="405"/>
      <c r="DS79" s="434"/>
      <c r="DT79" s="434"/>
      <c r="DU79" s="405"/>
      <c r="DV79" s="405"/>
      <c r="DW79" s="405"/>
      <c r="DX79" s="405"/>
      <c r="DY79" s="405"/>
      <c r="DZ79" s="405"/>
      <c r="EA79" s="405"/>
      <c r="EB79" s="405"/>
      <c r="EC79" s="405"/>
      <c r="ED79" s="405"/>
      <c r="EE79" s="405"/>
      <c r="EF79" s="405"/>
      <c r="EG79" s="405"/>
      <c r="EH79" s="405"/>
      <c r="EI79" s="405"/>
      <c r="EJ79" s="405"/>
      <c r="EK79" s="405"/>
      <c r="EL79" s="405"/>
      <c r="EM79" s="405"/>
      <c r="EN79" s="405"/>
      <c r="EO79" s="405"/>
      <c r="EP79" s="405"/>
      <c r="EQ79" s="405"/>
      <c r="ER79" s="405"/>
      <c r="ES79" s="405"/>
      <c r="ET79" s="405"/>
      <c r="EU79" s="434"/>
      <c r="EV79" s="434"/>
      <c r="EW79" s="405"/>
      <c r="EX79" s="405"/>
      <c r="EY79" s="405"/>
      <c r="EZ79" s="405"/>
      <c r="FA79" s="405"/>
      <c r="FB79" s="405"/>
      <c r="FC79" s="405"/>
      <c r="FD79" s="405"/>
      <c r="FE79" s="405"/>
      <c r="FF79" s="405"/>
      <c r="FG79" s="405"/>
      <c r="FH79" s="405"/>
      <c r="FI79" s="405"/>
      <c r="FJ79" s="405"/>
      <c r="FK79" s="405"/>
      <c r="FL79" s="405"/>
      <c r="FM79" s="405"/>
      <c r="FN79" s="405"/>
      <c r="FO79" s="405"/>
      <c r="FP79" s="405"/>
      <c r="FQ79" s="405"/>
      <c r="FR79" s="405"/>
      <c r="FS79" s="405"/>
      <c r="FT79" s="405"/>
      <c r="FU79" s="405"/>
      <c r="FV79" s="405"/>
      <c r="FW79" s="405"/>
      <c r="FX79" s="405"/>
      <c r="FY79" s="405"/>
      <c r="FZ79" s="405"/>
      <c r="GA79" s="405"/>
      <c r="GB79" s="405"/>
      <c r="GC79" s="405"/>
      <c r="GD79" s="434"/>
      <c r="GE79" s="434"/>
      <c r="GF79" s="405"/>
      <c r="GG79" s="405"/>
      <c r="GH79" s="405"/>
      <c r="GI79" s="405"/>
      <c r="GJ79" s="405"/>
      <c r="GK79" s="405"/>
      <c r="GL79" s="405"/>
      <c r="GM79" s="405"/>
      <c r="GN79" s="405"/>
      <c r="GO79" s="405"/>
      <c r="GP79" s="405"/>
    </row>
    <row r="80" spans="1:198" ht="22.8">
      <c r="A80" s="434"/>
      <c r="B80" s="434"/>
      <c r="C80" s="440"/>
      <c r="D80" s="440"/>
      <c r="E80" s="440"/>
      <c r="F80" s="440"/>
      <c r="G80" s="441"/>
      <c r="H80" s="441"/>
      <c r="I80" s="441"/>
      <c r="J80" s="441"/>
      <c r="K80" s="441"/>
      <c r="L80" s="441"/>
      <c r="M80" s="441"/>
      <c r="N80" s="441"/>
      <c r="O80" s="441"/>
      <c r="P80" s="441"/>
      <c r="Q80" s="441"/>
      <c r="R80" s="441"/>
      <c r="S80" s="441"/>
      <c r="T80" s="441"/>
      <c r="U80" s="441"/>
      <c r="V80" s="441"/>
      <c r="W80" s="441"/>
      <c r="X80" s="441"/>
      <c r="Y80" s="441"/>
      <c r="Z80" s="441"/>
      <c r="AA80" s="441"/>
      <c r="AB80" s="441"/>
      <c r="AC80" s="441"/>
      <c r="AD80" s="441"/>
      <c r="AE80" s="405"/>
      <c r="AF80" s="405"/>
      <c r="AG80" s="405"/>
      <c r="AH80" s="405"/>
      <c r="AI80" s="405"/>
      <c r="AJ80" s="405"/>
      <c r="AK80" s="405"/>
      <c r="AL80" s="405"/>
      <c r="AM80" s="405"/>
      <c r="AN80" s="405"/>
      <c r="AO80" s="405"/>
      <c r="AP80" s="405"/>
      <c r="AQ80" s="405"/>
      <c r="AR80" s="405"/>
      <c r="AS80" s="434"/>
      <c r="AT80" s="434"/>
      <c r="AU80" s="405"/>
      <c r="AV80" s="405"/>
      <c r="AW80" s="405"/>
      <c r="AX80" s="405"/>
      <c r="AY80" s="405"/>
      <c r="AZ80" s="405"/>
      <c r="BA80" s="434"/>
      <c r="BB80" s="434"/>
      <c r="BC80" s="405"/>
      <c r="BD80" s="405"/>
      <c r="BE80" s="405"/>
      <c r="BF80" s="441"/>
      <c r="BG80" s="441"/>
      <c r="BH80" s="441"/>
      <c r="BI80" s="441"/>
      <c r="BJ80" s="441"/>
      <c r="BK80" s="441"/>
      <c r="BL80" s="441"/>
      <c r="BM80" s="441"/>
      <c r="BN80" s="441"/>
      <c r="BO80" s="441"/>
      <c r="BP80" s="441"/>
      <c r="BQ80" s="441"/>
      <c r="BR80" s="441"/>
      <c r="BS80" s="441"/>
      <c r="BT80" s="441"/>
      <c r="BU80" s="441"/>
      <c r="BV80" s="441"/>
      <c r="BW80" s="441"/>
      <c r="BX80" s="441"/>
      <c r="BY80" s="441"/>
      <c r="BZ80" s="405"/>
      <c r="CA80" s="405"/>
      <c r="CB80" s="405"/>
      <c r="CC80" s="405"/>
      <c r="CD80" s="405"/>
      <c r="CE80" s="405"/>
      <c r="CF80" s="434"/>
      <c r="CG80" s="434"/>
      <c r="CH80" s="405"/>
      <c r="CI80" s="405"/>
      <c r="CJ80" s="405"/>
      <c r="CK80" s="405"/>
      <c r="CL80" s="405"/>
      <c r="CM80" s="405"/>
      <c r="CN80" s="405"/>
      <c r="CO80" s="405"/>
      <c r="CP80" s="405"/>
      <c r="CQ80" s="434"/>
      <c r="CR80" s="434"/>
      <c r="CS80" s="405"/>
      <c r="CT80" s="405"/>
      <c r="CU80" s="405"/>
      <c r="CV80" s="405"/>
      <c r="CW80" s="405"/>
      <c r="CX80" s="405"/>
      <c r="CY80" s="405"/>
      <c r="CZ80" s="405"/>
      <c r="DA80" s="405"/>
      <c r="DB80" s="405"/>
      <c r="DC80" s="405"/>
      <c r="DD80" s="405"/>
      <c r="DE80" s="405"/>
      <c r="DF80" s="405"/>
      <c r="DG80" s="405"/>
      <c r="DH80" s="405"/>
      <c r="DI80" s="405"/>
      <c r="DJ80" s="405"/>
      <c r="DK80" s="405"/>
      <c r="DL80" s="405"/>
      <c r="DM80" s="405"/>
      <c r="DN80" s="405"/>
      <c r="DO80" s="405"/>
      <c r="DP80" s="405"/>
      <c r="DQ80" s="405"/>
      <c r="DR80" s="405"/>
      <c r="DS80" s="434"/>
      <c r="DT80" s="434"/>
      <c r="DU80" s="405"/>
      <c r="DV80" s="405"/>
      <c r="DW80" s="405"/>
      <c r="DX80" s="405"/>
      <c r="DY80" s="405"/>
      <c r="DZ80" s="405"/>
      <c r="EA80" s="405"/>
      <c r="EB80" s="405"/>
      <c r="EC80" s="405"/>
      <c r="ED80" s="405"/>
      <c r="EE80" s="405"/>
      <c r="EF80" s="405"/>
      <c r="EG80" s="405"/>
      <c r="EH80" s="405"/>
      <c r="EI80" s="405"/>
      <c r="EJ80" s="405"/>
      <c r="EK80" s="405"/>
      <c r="EL80" s="405"/>
      <c r="EM80" s="405"/>
      <c r="EN80" s="405"/>
      <c r="EO80" s="405"/>
      <c r="EP80" s="405"/>
      <c r="EQ80" s="405"/>
      <c r="ER80" s="405"/>
      <c r="ES80" s="405"/>
      <c r="ET80" s="405"/>
      <c r="EU80" s="434"/>
      <c r="EV80" s="434"/>
      <c r="EW80" s="405"/>
      <c r="EX80" s="405"/>
      <c r="EY80" s="405"/>
      <c r="EZ80" s="405"/>
      <c r="FA80" s="405"/>
      <c r="FB80" s="405"/>
      <c r="FC80" s="405"/>
      <c r="FD80" s="405"/>
      <c r="FE80" s="405"/>
      <c r="FF80" s="405"/>
      <c r="FG80" s="405"/>
      <c r="FH80" s="405"/>
      <c r="FI80" s="405"/>
      <c r="FJ80" s="405"/>
      <c r="FK80" s="405"/>
      <c r="FL80" s="405"/>
      <c r="FM80" s="405"/>
      <c r="FN80" s="405"/>
      <c r="FO80" s="405"/>
      <c r="FP80" s="405"/>
      <c r="FQ80" s="405"/>
      <c r="FR80" s="405"/>
      <c r="FS80" s="405"/>
      <c r="FT80" s="405"/>
      <c r="FU80" s="405"/>
      <c r="FV80" s="405"/>
      <c r="FW80" s="405"/>
      <c r="FX80" s="405"/>
      <c r="FY80" s="405"/>
      <c r="FZ80" s="405"/>
      <c r="GA80" s="405"/>
      <c r="GB80" s="405"/>
      <c r="GC80" s="405"/>
      <c r="GD80" s="434"/>
      <c r="GE80" s="434"/>
      <c r="GF80" s="405"/>
      <c r="GG80" s="405"/>
      <c r="GH80" s="405"/>
      <c r="GI80" s="405"/>
      <c r="GJ80" s="405"/>
      <c r="GK80" s="405"/>
      <c r="GL80" s="405"/>
      <c r="GM80" s="405"/>
      <c r="GN80" s="405"/>
      <c r="GO80" s="405"/>
      <c r="GP80" s="405"/>
    </row>
    <row r="81" spans="1:198" ht="22.8">
      <c r="A81" s="434"/>
      <c r="B81" s="434"/>
      <c r="C81" s="440"/>
      <c r="D81" s="440"/>
      <c r="E81" s="440"/>
      <c r="F81" s="440"/>
      <c r="G81" s="441"/>
      <c r="H81" s="441"/>
      <c r="I81" s="441"/>
      <c r="J81" s="441"/>
      <c r="K81" s="441"/>
      <c r="L81" s="441"/>
      <c r="M81" s="441"/>
      <c r="N81" s="441"/>
      <c r="O81" s="441"/>
      <c r="P81" s="441"/>
      <c r="Q81" s="441"/>
      <c r="R81" s="441"/>
      <c r="S81" s="441"/>
      <c r="T81" s="441"/>
      <c r="U81" s="441"/>
      <c r="V81" s="441"/>
      <c r="W81" s="441"/>
      <c r="X81" s="441"/>
      <c r="Y81" s="441"/>
      <c r="Z81" s="441"/>
      <c r="AA81" s="441"/>
      <c r="AB81" s="441"/>
      <c r="AC81" s="441"/>
      <c r="AD81" s="441"/>
      <c r="AE81" s="405"/>
      <c r="AF81" s="405"/>
      <c r="AG81" s="405"/>
      <c r="AH81" s="405"/>
      <c r="AI81" s="405"/>
      <c r="AJ81" s="405"/>
      <c r="AK81" s="405"/>
      <c r="AL81" s="405"/>
      <c r="AM81" s="405"/>
      <c r="AN81" s="405"/>
      <c r="AO81" s="405"/>
      <c r="AP81" s="405"/>
      <c r="AQ81" s="405"/>
      <c r="AR81" s="405"/>
      <c r="AS81" s="434"/>
      <c r="AT81" s="434"/>
      <c r="AU81" s="405"/>
      <c r="AV81" s="405"/>
      <c r="AW81" s="405"/>
      <c r="AX81" s="405"/>
      <c r="AY81" s="405"/>
      <c r="AZ81" s="405"/>
      <c r="BA81" s="434"/>
      <c r="BB81" s="434"/>
      <c r="BC81" s="405"/>
      <c r="BD81" s="405"/>
      <c r="BE81" s="405"/>
      <c r="BF81" s="441"/>
      <c r="BG81" s="441"/>
      <c r="BH81" s="441"/>
      <c r="BI81" s="441"/>
      <c r="BJ81" s="441"/>
      <c r="BK81" s="441"/>
      <c r="BL81" s="441"/>
      <c r="BM81" s="441"/>
      <c r="BN81" s="441"/>
      <c r="BO81" s="441"/>
      <c r="BP81" s="441"/>
      <c r="BQ81" s="441"/>
      <c r="BR81" s="441"/>
      <c r="BS81" s="441"/>
      <c r="BT81" s="441"/>
      <c r="BU81" s="441"/>
      <c r="BV81" s="441"/>
      <c r="BW81" s="441"/>
      <c r="BX81" s="441"/>
      <c r="BY81" s="441"/>
      <c r="BZ81" s="405"/>
      <c r="CA81" s="405"/>
      <c r="CB81" s="405"/>
      <c r="CC81" s="405"/>
      <c r="CD81" s="405"/>
      <c r="CE81" s="405"/>
      <c r="CF81" s="434"/>
      <c r="CG81" s="434"/>
      <c r="CH81" s="405"/>
      <c r="CI81" s="405"/>
      <c r="CJ81" s="405"/>
      <c r="CK81" s="405"/>
      <c r="CL81" s="405"/>
      <c r="CM81" s="405"/>
      <c r="CN81" s="405"/>
      <c r="CO81" s="405"/>
      <c r="CP81" s="405"/>
      <c r="CQ81" s="434"/>
      <c r="CR81" s="434"/>
      <c r="CS81" s="405"/>
      <c r="CT81" s="405"/>
      <c r="CU81" s="405"/>
      <c r="CV81" s="405"/>
      <c r="CW81" s="405"/>
      <c r="CX81" s="405"/>
      <c r="CY81" s="405"/>
      <c r="CZ81" s="405"/>
      <c r="DA81" s="405"/>
      <c r="DB81" s="405"/>
      <c r="DC81" s="405"/>
      <c r="DD81" s="405"/>
      <c r="DE81" s="405"/>
      <c r="DF81" s="405"/>
      <c r="DG81" s="405"/>
      <c r="DH81" s="405"/>
      <c r="DI81" s="405"/>
      <c r="DJ81" s="405"/>
      <c r="DK81" s="405"/>
      <c r="DL81" s="405"/>
      <c r="DM81" s="405"/>
      <c r="DN81" s="405"/>
      <c r="DO81" s="405"/>
      <c r="DP81" s="405"/>
      <c r="DQ81" s="405"/>
      <c r="DR81" s="405"/>
      <c r="DS81" s="434"/>
      <c r="DT81" s="434"/>
      <c r="DU81" s="405"/>
      <c r="DV81" s="405"/>
      <c r="DW81" s="405"/>
      <c r="DX81" s="405"/>
      <c r="DY81" s="405"/>
      <c r="DZ81" s="405"/>
      <c r="EA81" s="405"/>
      <c r="EB81" s="405"/>
      <c r="EC81" s="405"/>
      <c r="ED81" s="405"/>
      <c r="EE81" s="405"/>
      <c r="EF81" s="405"/>
      <c r="EG81" s="405"/>
      <c r="EH81" s="405"/>
      <c r="EI81" s="405"/>
      <c r="EJ81" s="405"/>
      <c r="EK81" s="405"/>
      <c r="EL81" s="405"/>
      <c r="EM81" s="405"/>
      <c r="EN81" s="405"/>
      <c r="EO81" s="405"/>
      <c r="EP81" s="405"/>
      <c r="EQ81" s="405"/>
      <c r="ER81" s="405"/>
      <c r="ES81" s="405"/>
      <c r="ET81" s="405"/>
      <c r="EU81" s="434"/>
      <c r="EV81" s="434"/>
      <c r="EW81" s="405"/>
      <c r="EX81" s="405"/>
      <c r="EY81" s="405"/>
      <c r="EZ81" s="405"/>
      <c r="FA81" s="405"/>
      <c r="FB81" s="405"/>
      <c r="FC81" s="405"/>
      <c r="FD81" s="405"/>
      <c r="FE81" s="405"/>
      <c r="FF81" s="405"/>
      <c r="FG81" s="405"/>
      <c r="FH81" s="405"/>
      <c r="FI81" s="405"/>
      <c r="FJ81" s="405"/>
      <c r="FK81" s="405"/>
      <c r="FL81" s="405"/>
      <c r="FM81" s="405"/>
      <c r="FN81" s="405"/>
      <c r="FO81" s="405"/>
      <c r="FP81" s="405"/>
      <c r="FQ81" s="405"/>
      <c r="FR81" s="405"/>
      <c r="FS81" s="405"/>
      <c r="FT81" s="405"/>
      <c r="FU81" s="405"/>
      <c r="FV81" s="405"/>
      <c r="FW81" s="405"/>
      <c r="FX81" s="405"/>
      <c r="FY81" s="405"/>
      <c r="FZ81" s="405"/>
      <c r="GA81" s="405"/>
      <c r="GB81" s="405"/>
      <c r="GC81" s="405"/>
      <c r="GD81" s="434"/>
      <c r="GE81" s="434"/>
      <c r="GF81" s="405"/>
      <c r="GG81" s="405"/>
      <c r="GH81" s="405"/>
      <c r="GI81" s="405"/>
      <c r="GJ81" s="405"/>
      <c r="GK81" s="405"/>
      <c r="GL81" s="405"/>
      <c r="GM81" s="405"/>
      <c r="GN81" s="405"/>
      <c r="GO81" s="405"/>
      <c r="GP81" s="405"/>
    </row>
    <row r="82" spans="1:198" ht="22.8">
      <c r="A82" s="434"/>
      <c r="B82" s="434"/>
      <c r="C82" s="440"/>
      <c r="D82" s="440"/>
      <c r="E82" s="440"/>
      <c r="F82" s="440"/>
      <c r="G82" s="441"/>
      <c r="H82" s="441"/>
      <c r="I82" s="441"/>
      <c r="J82" s="441"/>
      <c r="K82" s="441"/>
      <c r="L82" s="441"/>
      <c r="M82" s="441"/>
      <c r="N82" s="441"/>
      <c r="O82" s="441"/>
      <c r="P82" s="441"/>
      <c r="Q82" s="441"/>
      <c r="R82" s="441"/>
      <c r="S82" s="441"/>
      <c r="T82" s="441"/>
      <c r="U82" s="441"/>
      <c r="V82" s="441"/>
      <c r="W82" s="441"/>
      <c r="X82" s="441"/>
      <c r="Y82" s="441"/>
      <c r="Z82" s="441"/>
      <c r="AA82" s="441"/>
      <c r="AB82" s="441"/>
      <c r="AC82" s="441"/>
      <c r="AD82" s="441"/>
      <c r="AE82" s="405"/>
      <c r="AF82" s="405"/>
      <c r="AG82" s="405"/>
      <c r="AH82" s="405"/>
      <c r="AI82" s="405"/>
      <c r="AJ82" s="405"/>
      <c r="AK82" s="405"/>
      <c r="AL82" s="405"/>
      <c r="AM82" s="405"/>
      <c r="AN82" s="405"/>
      <c r="AO82" s="405"/>
      <c r="AP82" s="405"/>
      <c r="AQ82" s="405"/>
      <c r="AR82" s="405"/>
      <c r="AS82" s="434"/>
      <c r="AT82" s="434"/>
      <c r="AU82" s="405"/>
      <c r="AV82" s="405"/>
      <c r="AW82" s="405"/>
      <c r="AX82" s="405"/>
      <c r="AY82" s="405"/>
      <c r="AZ82" s="405"/>
      <c r="BA82" s="434"/>
      <c r="BB82" s="434"/>
      <c r="BC82" s="405"/>
      <c r="BD82" s="405"/>
      <c r="BE82" s="405"/>
      <c r="BF82" s="441"/>
      <c r="BG82" s="441"/>
      <c r="BH82" s="441"/>
      <c r="BI82" s="441"/>
      <c r="BJ82" s="441"/>
      <c r="BK82" s="441"/>
      <c r="BL82" s="441"/>
      <c r="BM82" s="441"/>
      <c r="BN82" s="441"/>
      <c r="BO82" s="441"/>
      <c r="BP82" s="441"/>
      <c r="BQ82" s="441"/>
      <c r="BR82" s="441"/>
      <c r="BS82" s="441"/>
      <c r="BT82" s="441"/>
      <c r="BU82" s="441"/>
      <c r="BV82" s="441"/>
      <c r="BW82" s="441"/>
      <c r="BX82" s="441"/>
      <c r="BY82" s="441"/>
      <c r="BZ82" s="405"/>
      <c r="CA82" s="405"/>
      <c r="CB82" s="405"/>
      <c r="CC82" s="405"/>
      <c r="CD82" s="405"/>
      <c r="CE82" s="405"/>
      <c r="CF82" s="434"/>
      <c r="CG82" s="434"/>
      <c r="CH82" s="405"/>
      <c r="CI82" s="405"/>
      <c r="CJ82" s="405"/>
      <c r="CK82" s="405"/>
      <c r="CL82" s="405"/>
      <c r="CM82" s="405"/>
      <c r="CN82" s="405"/>
      <c r="CO82" s="405"/>
      <c r="CP82" s="405"/>
      <c r="CQ82" s="434"/>
      <c r="CR82" s="434"/>
      <c r="CS82" s="405"/>
      <c r="CT82" s="405"/>
      <c r="CU82" s="405"/>
      <c r="CV82" s="405"/>
      <c r="CW82" s="405"/>
      <c r="CX82" s="405"/>
      <c r="CY82" s="405"/>
      <c r="CZ82" s="405"/>
      <c r="DA82" s="405"/>
      <c r="DB82" s="405"/>
      <c r="DC82" s="405"/>
      <c r="DD82" s="405"/>
      <c r="DE82" s="405"/>
      <c r="DF82" s="405"/>
      <c r="DG82" s="405"/>
      <c r="DH82" s="405"/>
      <c r="DI82" s="405"/>
      <c r="DJ82" s="405"/>
      <c r="DK82" s="405"/>
      <c r="DL82" s="405"/>
      <c r="DM82" s="405"/>
      <c r="DN82" s="405"/>
      <c r="DO82" s="405"/>
      <c r="DP82" s="405"/>
      <c r="DQ82" s="405"/>
      <c r="DR82" s="405"/>
      <c r="DS82" s="434"/>
      <c r="DT82" s="434"/>
      <c r="DU82" s="405"/>
      <c r="DV82" s="405"/>
      <c r="DW82" s="405"/>
      <c r="DX82" s="405"/>
      <c r="DY82" s="405"/>
      <c r="DZ82" s="405"/>
      <c r="EA82" s="405"/>
      <c r="EB82" s="405"/>
      <c r="EC82" s="405"/>
      <c r="ED82" s="405"/>
      <c r="EE82" s="405"/>
      <c r="EF82" s="405"/>
      <c r="EG82" s="405"/>
      <c r="EH82" s="405"/>
      <c r="EI82" s="405"/>
      <c r="EJ82" s="405"/>
      <c r="EK82" s="405"/>
      <c r="EL82" s="405"/>
      <c r="EM82" s="405"/>
      <c r="EN82" s="405"/>
      <c r="EO82" s="405"/>
      <c r="EP82" s="405"/>
      <c r="EQ82" s="405"/>
      <c r="ER82" s="405"/>
      <c r="ES82" s="405"/>
      <c r="ET82" s="405"/>
      <c r="EU82" s="434"/>
      <c r="EV82" s="434"/>
      <c r="EW82" s="405"/>
      <c r="EX82" s="405"/>
      <c r="EY82" s="405"/>
      <c r="EZ82" s="405"/>
      <c r="FA82" s="405"/>
      <c r="FB82" s="405"/>
      <c r="FC82" s="405"/>
      <c r="FD82" s="405"/>
      <c r="FE82" s="405"/>
      <c r="FF82" s="405"/>
      <c r="FG82" s="405"/>
      <c r="FH82" s="405"/>
      <c r="FI82" s="405"/>
      <c r="FJ82" s="405"/>
      <c r="FK82" s="405"/>
      <c r="FL82" s="405"/>
      <c r="FM82" s="405"/>
      <c r="FN82" s="405"/>
      <c r="FO82" s="405"/>
      <c r="FP82" s="405"/>
      <c r="FQ82" s="405"/>
      <c r="FR82" s="405"/>
      <c r="FS82" s="405"/>
      <c r="FT82" s="405"/>
      <c r="FU82" s="405"/>
      <c r="FV82" s="405"/>
      <c r="FW82" s="405"/>
      <c r="FX82" s="405"/>
      <c r="FY82" s="405"/>
      <c r="FZ82" s="405"/>
      <c r="GA82" s="405"/>
      <c r="GB82" s="405"/>
      <c r="GC82" s="405"/>
      <c r="GD82" s="434"/>
      <c r="GE82" s="434"/>
      <c r="GF82" s="405"/>
      <c r="GG82" s="405"/>
      <c r="GH82" s="405"/>
      <c r="GI82" s="405"/>
      <c r="GJ82" s="405"/>
      <c r="GK82" s="405"/>
      <c r="GL82" s="405"/>
      <c r="GM82" s="405"/>
      <c r="GN82" s="405"/>
      <c r="GO82" s="405"/>
      <c r="GP82" s="405"/>
    </row>
    <row r="83" spans="1:198" ht="22.8">
      <c r="A83" s="434"/>
      <c r="B83" s="434"/>
      <c r="C83" s="440"/>
      <c r="D83" s="440"/>
      <c r="E83" s="440"/>
      <c r="F83" s="440"/>
      <c r="G83" s="441"/>
      <c r="H83" s="441"/>
      <c r="I83" s="441"/>
      <c r="J83" s="441"/>
      <c r="K83" s="441"/>
      <c r="L83" s="441"/>
      <c r="M83" s="441"/>
      <c r="N83" s="441"/>
      <c r="O83" s="441"/>
      <c r="P83" s="441"/>
      <c r="Q83" s="441"/>
      <c r="R83" s="441"/>
      <c r="S83" s="441"/>
      <c r="T83" s="441"/>
      <c r="U83" s="441"/>
      <c r="V83" s="441"/>
      <c r="W83" s="441"/>
      <c r="X83" s="441"/>
      <c r="Y83" s="441"/>
      <c r="Z83" s="441"/>
      <c r="AA83" s="441"/>
      <c r="AB83" s="441"/>
      <c r="AC83" s="441"/>
      <c r="AD83" s="441"/>
      <c r="AE83" s="405"/>
      <c r="AF83" s="405"/>
      <c r="AG83" s="405"/>
      <c r="AH83" s="405"/>
      <c r="AI83" s="405"/>
      <c r="AJ83" s="405"/>
      <c r="AK83" s="405"/>
      <c r="AL83" s="405"/>
      <c r="AM83" s="405"/>
      <c r="AN83" s="405"/>
      <c r="AO83" s="405"/>
      <c r="AP83" s="405"/>
      <c r="AQ83" s="405"/>
      <c r="AR83" s="405"/>
      <c r="AS83" s="434"/>
      <c r="AT83" s="434"/>
      <c r="AU83" s="405"/>
      <c r="AV83" s="405"/>
      <c r="AW83" s="405"/>
      <c r="AX83" s="405"/>
      <c r="AY83" s="405"/>
      <c r="AZ83" s="405"/>
      <c r="BA83" s="434"/>
      <c r="BB83" s="434"/>
      <c r="BC83" s="405"/>
      <c r="BD83" s="405"/>
      <c r="BE83" s="405"/>
      <c r="BF83" s="441"/>
      <c r="BG83" s="441"/>
      <c r="BH83" s="441"/>
      <c r="BI83" s="441"/>
      <c r="BJ83" s="441"/>
      <c r="BK83" s="441"/>
      <c r="BL83" s="441"/>
      <c r="BM83" s="441"/>
      <c r="BN83" s="441"/>
      <c r="BO83" s="441"/>
      <c r="BP83" s="441"/>
      <c r="BQ83" s="441"/>
      <c r="BR83" s="441"/>
      <c r="BS83" s="441"/>
      <c r="BT83" s="441"/>
      <c r="BU83" s="441"/>
      <c r="BV83" s="441"/>
      <c r="BW83" s="441"/>
      <c r="BX83" s="441"/>
      <c r="BY83" s="441"/>
      <c r="BZ83" s="405"/>
      <c r="CA83" s="405"/>
      <c r="CB83" s="405"/>
      <c r="CC83" s="405"/>
      <c r="CD83" s="405"/>
      <c r="CE83" s="405"/>
      <c r="CF83" s="434"/>
      <c r="CG83" s="434"/>
      <c r="CH83" s="405"/>
      <c r="CI83" s="405"/>
      <c r="CJ83" s="405"/>
      <c r="CK83" s="405"/>
      <c r="CL83" s="405"/>
      <c r="CM83" s="405"/>
      <c r="CN83" s="405"/>
      <c r="CO83" s="405"/>
      <c r="CP83" s="405"/>
      <c r="CQ83" s="434"/>
      <c r="CR83" s="434"/>
      <c r="CS83" s="405"/>
      <c r="CT83" s="405"/>
      <c r="CU83" s="405"/>
      <c r="CV83" s="405"/>
      <c r="CW83" s="405"/>
      <c r="CX83" s="405"/>
      <c r="CY83" s="405"/>
      <c r="CZ83" s="405"/>
      <c r="DA83" s="405"/>
      <c r="DB83" s="405"/>
      <c r="DC83" s="405"/>
      <c r="DD83" s="405"/>
      <c r="DE83" s="405"/>
      <c r="DF83" s="405"/>
      <c r="DG83" s="405"/>
      <c r="DH83" s="405"/>
      <c r="DI83" s="405"/>
      <c r="DJ83" s="405"/>
      <c r="DK83" s="405"/>
      <c r="DL83" s="405"/>
      <c r="DM83" s="405"/>
      <c r="DN83" s="405"/>
      <c r="DO83" s="405"/>
      <c r="DP83" s="405"/>
      <c r="DQ83" s="405"/>
      <c r="DR83" s="405"/>
      <c r="DS83" s="434"/>
      <c r="DT83" s="434"/>
      <c r="DU83" s="405"/>
      <c r="DV83" s="405"/>
      <c r="DW83" s="405"/>
      <c r="DX83" s="405"/>
      <c r="DY83" s="405"/>
      <c r="DZ83" s="405"/>
      <c r="EA83" s="405"/>
      <c r="EB83" s="405"/>
      <c r="EC83" s="405"/>
      <c r="ED83" s="405"/>
      <c r="EE83" s="405"/>
      <c r="EF83" s="405"/>
      <c r="EG83" s="405"/>
      <c r="EH83" s="405"/>
      <c r="EI83" s="405"/>
      <c r="EJ83" s="405"/>
      <c r="EK83" s="405"/>
      <c r="EL83" s="405"/>
      <c r="EM83" s="405"/>
      <c r="EN83" s="405"/>
      <c r="EO83" s="405"/>
      <c r="EP83" s="405"/>
      <c r="EQ83" s="405"/>
      <c r="ER83" s="405"/>
      <c r="ES83" s="405"/>
      <c r="ET83" s="405"/>
      <c r="EU83" s="434"/>
      <c r="EV83" s="434"/>
      <c r="EW83" s="405"/>
      <c r="EX83" s="405"/>
      <c r="EY83" s="405"/>
      <c r="EZ83" s="405"/>
      <c r="FA83" s="405"/>
      <c r="FB83" s="405"/>
      <c r="FC83" s="405"/>
      <c r="FD83" s="405"/>
      <c r="FE83" s="405"/>
      <c r="FF83" s="405"/>
      <c r="FG83" s="405"/>
      <c r="FH83" s="405"/>
      <c r="FI83" s="405"/>
      <c r="FJ83" s="405"/>
      <c r="FK83" s="405"/>
      <c r="FL83" s="405"/>
      <c r="FM83" s="405"/>
      <c r="FN83" s="405"/>
      <c r="FO83" s="405"/>
      <c r="FP83" s="405"/>
      <c r="FQ83" s="405"/>
      <c r="FR83" s="405"/>
      <c r="FS83" s="405"/>
      <c r="FT83" s="405"/>
      <c r="FU83" s="405"/>
      <c r="FV83" s="405"/>
      <c r="FW83" s="405"/>
      <c r="FX83" s="405"/>
      <c r="FY83" s="405"/>
      <c r="FZ83" s="405"/>
      <c r="GA83" s="405"/>
      <c r="GB83" s="405"/>
      <c r="GC83" s="405"/>
      <c r="GD83" s="434"/>
      <c r="GE83" s="434"/>
      <c r="GF83" s="405"/>
      <c r="GG83" s="405"/>
      <c r="GH83" s="405"/>
      <c r="GI83" s="405"/>
      <c r="GJ83" s="405"/>
      <c r="GK83" s="405"/>
      <c r="GL83" s="405"/>
      <c r="GM83" s="405"/>
      <c r="GN83" s="405"/>
      <c r="GO83" s="405"/>
      <c r="GP83" s="405"/>
    </row>
    <row r="84" spans="1:198" ht="22.8">
      <c r="A84" s="434"/>
      <c r="B84" s="434"/>
      <c r="C84" s="440"/>
      <c r="D84" s="440"/>
      <c r="E84" s="440"/>
      <c r="F84" s="440"/>
      <c r="G84" s="441"/>
      <c r="H84" s="441"/>
      <c r="I84" s="441"/>
      <c r="J84" s="441"/>
      <c r="K84" s="441"/>
      <c r="L84" s="441"/>
      <c r="M84" s="441"/>
      <c r="N84" s="441"/>
      <c r="O84" s="441"/>
      <c r="P84" s="441"/>
      <c r="Q84" s="441"/>
      <c r="R84" s="441"/>
      <c r="S84" s="441"/>
      <c r="T84" s="441"/>
      <c r="U84" s="441"/>
      <c r="V84" s="441"/>
      <c r="W84" s="441"/>
      <c r="X84" s="441"/>
      <c r="Y84" s="441"/>
      <c r="Z84" s="441"/>
      <c r="AA84" s="441"/>
      <c r="AB84" s="441"/>
      <c r="AC84" s="441"/>
      <c r="AD84" s="441"/>
      <c r="AE84" s="405"/>
      <c r="AF84" s="405"/>
      <c r="AG84" s="405"/>
      <c r="AH84" s="405"/>
      <c r="AI84" s="405"/>
      <c r="AJ84" s="405"/>
      <c r="AK84" s="405"/>
      <c r="AL84" s="405"/>
      <c r="AM84" s="405"/>
      <c r="AN84" s="405"/>
      <c r="AO84" s="405"/>
      <c r="AP84" s="405"/>
      <c r="AQ84" s="405"/>
      <c r="AR84" s="405"/>
      <c r="AS84" s="434"/>
      <c r="AT84" s="434"/>
      <c r="AU84" s="405"/>
      <c r="AV84" s="405"/>
      <c r="AW84" s="405"/>
      <c r="AX84" s="405"/>
      <c r="AY84" s="405"/>
      <c r="AZ84" s="405"/>
      <c r="BA84" s="434"/>
      <c r="BB84" s="434"/>
      <c r="BC84" s="405"/>
      <c r="BD84" s="405"/>
      <c r="BE84" s="405"/>
      <c r="BF84" s="441"/>
      <c r="BG84" s="441"/>
      <c r="BH84" s="441"/>
      <c r="BI84" s="441"/>
      <c r="BJ84" s="441"/>
      <c r="BK84" s="441"/>
      <c r="BL84" s="441"/>
      <c r="BM84" s="441"/>
      <c r="BN84" s="441"/>
      <c r="BO84" s="441"/>
      <c r="BP84" s="441"/>
      <c r="BQ84" s="441"/>
      <c r="BR84" s="441"/>
      <c r="BS84" s="441"/>
      <c r="BT84" s="441"/>
      <c r="BU84" s="441"/>
      <c r="BV84" s="441"/>
      <c r="BW84" s="441"/>
      <c r="BX84" s="441"/>
      <c r="BY84" s="441"/>
      <c r="BZ84" s="405"/>
      <c r="CA84" s="405"/>
      <c r="CB84" s="405"/>
      <c r="CC84" s="405"/>
      <c r="CD84" s="405"/>
      <c r="CE84" s="405"/>
      <c r="CF84" s="434"/>
      <c r="CG84" s="434"/>
      <c r="CH84" s="405"/>
      <c r="CI84" s="405"/>
      <c r="CJ84" s="405"/>
      <c r="CK84" s="405"/>
      <c r="CL84" s="405"/>
      <c r="CM84" s="405"/>
      <c r="CN84" s="405"/>
      <c r="CO84" s="405"/>
      <c r="CP84" s="405"/>
      <c r="CQ84" s="434"/>
      <c r="CR84" s="434"/>
      <c r="CS84" s="405"/>
      <c r="CT84" s="405"/>
      <c r="CU84" s="405"/>
      <c r="CV84" s="405"/>
      <c r="CW84" s="405"/>
      <c r="CX84" s="405"/>
      <c r="CY84" s="405"/>
      <c r="CZ84" s="405"/>
      <c r="DA84" s="405"/>
      <c r="DB84" s="405"/>
      <c r="DC84" s="405"/>
      <c r="DD84" s="405"/>
      <c r="DE84" s="405"/>
      <c r="DF84" s="405"/>
      <c r="DG84" s="405"/>
      <c r="DH84" s="405"/>
      <c r="DI84" s="405"/>
      <c r="DJ84" s="405"/>
      <c r="DK84" s="405"/>
      <c r="DL84" s="405"/>
      <c r="DM84" s="405"/>
      <c r="DN84" s="405"/>
      <c r="DO84" s="405"/>
      <c r="DP84" s="405"/>
      <c r="DQ84" s="405"/>
      <c r="DR84" s="405"/>
      <c r="DS84" s="434"/>
      <c r="DT84" s="434"/>
      <c r="DU84" s="405"/>
      <c r="DV84" s="405"/>
      <c r="DW84" s="405"/>
      <c r="DX84" s="405"/>
      <c r="DY84" s="405"/>
      <c r="DZ84" s="405"/>
      <c r="EA84" s="405"/>
      <c r="EB84" s="405"/>
      <c r="EC84" s="405"/>
      <c r="ED84" s="405"/>
      <c r="EE84" s="405"/>
      <c r="EF84" s="405"/>
      <c r="EG84" s="405"/>
      <c r="EH84" s="405"/>
      <c r="EI84" s="405"/>
      <c r="EJ84" s="405"/>
      <c r="EK84" s="405"/>
      <c r="EL84" s="405"/>
      <c r="EM84" s="405"/>
      <c r="EN84" s="405"/>
      <c r="EO84" s="405"/>
      <c r="EP84" s="405"/>
      <c r="EQ84" s="405"/>
      <c r="ER84" s="405"/>
      <c r="ES84" s="405"/>
      <c r="ET84" s="405"/>
      <c r="EU84" s="434"/>
      <c r="EV84" s="434"/>
      <c r="EW84" s="405"/>
      <c r="EX84" s="405"/>
      <c r="EY84" s="405"/>
      <c r="EZ84" s="405"/>
      <c r="FA84" s="405"/>
      <c r="FB84" s="405"/>
      <c r="FC84" s="405"/>
      <c r="FD84" s="405"/>
      <c r="FE84" s="405"/>
      <c r="FF84" s="405"/>
      <c r="FG84" s="405"/>
      <c r="FH84" s="405"/>
      <c r="FI84" s="405"/>
      <c r="FJ84" s="405"/>
      <c r="FK84" s="405"/>
      <c r="FL84" s="405"/>
      <c r="FM84" s="405"/>
      <c r="FN84" s="405"/>
      <c r="FO84" s="405"/>
      <c r="FP84" s="405"/>
      <c r="FQ84" s="405"/>
      <c r="FR84" s="405"/>
      <c r="FS84" s="405"/>
      <c r="FT84" s="405"/>
      <c r="FU84" s="405"/>
      <c r="FV84" s="405"/>
      <c r="FW84" s="405"/>
      <c r="FX84" s="405"/>
      <c r="FY84" s="405"/>
      <c r="FZ84" s="405"/>
      <c r="GA84" s="405"/>
      <c r="GB84" s="405"/>
      <c r="GC84" s="405"/>
      <c r="GD84" s="434"/>
      <c r="GE84" s="434"/>
      <c r="GF84" s="405"/>
      <c r="GG84" s="405"/>
      <c r="GH84" s="405"/>
      <c r="GI84" s="405"/>
      <c r="GJ84" s="405"/>
      <c r="GK84" s="405"/>
      <c r="GL84" s="405"/>
      <c r="GM84" s="405"/>
      <c r="GN84" s="405"/>
      <c r="GO84" s="405"/>
      <c r="GP84" s="405"/>
    </row>
    <row r="85" spans="1:198" ht="22.8">
      <c r="A85" s="434"/>
      <c r="B85" s="434"/>
      <c r="C85" s="440"/>
      <c r="D85" s="440"/>
      <c r="E85" s="440"/>
      <c r="F85" s="440"/>
      <c r="G85" s="441"/>
      <c r="H85" s="441"/>
      <c r="I85" s="441"/>
      <c r="J85" s="441"/>
      <c r="K85" s="441"/>
      <c r="L85" s="441"/>
      <c r="M85" s="441"/>
      <c r="N85" s="441"/>
      <c r="O85" s="441"/>
      <c r="P85" s="441"/>
      <c r="Q85" s="441"/>
      <c r="R85" s="441"/>
      <c r="S85" s="441"/>
      <c r="T85" s="441"/>
      <c r="U85" s="441"/>
      <c r="V85" s="441"/>
      <c r="W85" s="441"/>
      <c r="X85" s="441"/>
      <c r="Y85" s="441"/>
      <c r="Z85" s="441"/>
      <c r="AA85" s="441"/>
      <c r="AB85" s="441"/>
      <c r="AC85" s="441"/>
      <c r="AD85" s="441"/>
      <c r="AE85" s="405"/>
      <c r="AF85" s="405"/>
      <c r="AG85" s="405"/>
      <c r="AH85" s="405"/>
      <c r="AI85" s="405"/>
      <c r="AJ85" s="405"/>
      <c r="AK85" s="405"/>
      <c r="AL85" s="405"/>
      <c r="AM85" s="405"/>
      <c r="AN85" s="405"/>
      <c r="AO85" s="405"/>
      <c r="AP85" s="405"/>
      <c r="AQ85" s="405"/>
      <c r="AR85" s="405"/>
      <c r="AS85" s="434"/>
      <c r="AT85" s="434"/>
      <c r="AU85" s="405"/>
      <c r="AV85" s="405"/>
      <c r="AW85" s="405"/>
      <c r="AX85" s="405"/>
      <c r="AY85" s="405"/>
      <c r="AZ85" s="405"/>
      <c r="BA85" s="434"/>
      <c r="BB85" s="434"/>
      <c r="BC85" s="405"/>
      <c r="BD85" s="405"/>
      <c r="BE85" s="405"/>
      <c r="BF85" s="441"/>
      <c r="BG85" s="441"/>
      <c r="BH85" s="441"/>
      <c r="BI85" s="441"/>
      <c r="BJ85" s="441"/>
      <c r="BK85" s="441"/>
      <c r="BL85" s="441"/>
      <c r="BM85" s="441"/>
      <c r="BN85" s="441"/>
      <c r="BO85" s="441"/>
      <c r="BP85" s="441"/>
      <c r="BQ85" s="441"/>
      <c r="BR85" s="441"/>
      <c r="BS85" s="441"/>
      <c r="BT85" s="441"/>
      <c r="BU85" s="441"/>
      <c r="BV85" s="441"/>
      <c r="BW85" s="441"/>
      <c r="BX85" s="441"/>
      <c r="BY85" s="441"/>
      <c r="BZ85" s="405"/>
      <c r="CA85" s="405"/>
      <c r="CB85" s="405"/>
      <c r="CC85" s="405"/>
      <c r="CD85" s="405"/>
      <c r="CE85" s="405"/>
      <c r="CF85" s="434"/>
      <c r="CG85" s="434"/>
      <c r="CH85" s="405"/>
      <c r="CI85" s="405"/>
      <c r="CJ85" s="405"/>
      <c r="CK85" s="405"/>
      <c r="CL85" s="405"/>
      <c r="CM85" s="405"/>
      <c r="CN85" s="405"/>
      <c r="CO85" s="405"/>
      <c r="CP85" s="405"/>
      <c r="CQ85" s="434"/>
      <c r="CR85" s="434"/>
      <c r="CS85" s="405"/>
      <c r="CT85" s="405"/>
      <c r="CU85" s="405"/>
      <c r="CV85" s="405"/>
      <c r="CW85" s="405"/>
      <c r="CX85" s="405"/>
      <c r="CY85" s="405"/>
      <c r="CZ85" s="405"/>
      <c r="DA85" s="405"/>
      <c r="DB85" s="405"/>
      <c r="DC85" s="405"/>
      <c r="DD85" s="405"/>
      <c r="DE85" s="405"/>
      <c r="DF85" s="405"/>
      <c r="DG85" s="405"/>
      <c r="DH85" s="405"/>
      <c r="DI85" s="405"/>
      <c r="DJ85" s="405"/>
      <c r="DK85" s="405"/>
      <c r="DL85" s="405"/>
      <c r="DM85" s="405"/>
      <c r="DN85" s="405"/>
      <c r="DO85" s="405"/>
      <c r="DP85" s="405"/>
      <c r="DQ85" s="405"/>
      <c r="DR85" s="405"/>
      <c r="DS85" s="434"/>
      <c r="DT85" s="434"/>
      <c r="DU85" s="405"/>
      <c r="DV85" s="405"/>
      <c r="DW85" s="405"/>
      <c r="DX85" s="405"/>
      <c r="DY85" s="405"/>
      <c r="DZ85" s="405"/>
      <c r="EA85" s="405"/>
      <c r="EB85" s="405"/>
      <c r="EC85" s="405"/>
      <c r="ED85" s="405"/>
      <c r="EE85" s="405"/>
      <c r="EF85" s="405"/>
      <c r="EG85" s="405"/>
      <c r="EH85" s="405"/>
      <c r="EI85" s="405"/>
      <c r="EJ85" s="405"/>
      <c r="EK85" s="405"/>
      <c r="EL85" s="405"/>
      <c r="EM85" s="405"/>
      <c r="EN85" s="405"/>
      <c r="EO85" s="405"/>
      <c r="EP85" s="405"/>
      <c r="EQ85" s="405"/>
      <c r="ER85" s="405"/>
      <c r="ES85" s="405"/>
      <c r="ET85" s="405"/>
      <c r="EU85" s="434"/>
      <c r="EV85" s="434"/>
      <c r="EW85" s="405"/>
      <c r="EX85" s="405"/>
      <c r="EY85" s="405"/>
      <c r="EZ85" s="405"/>
      <c r="FA85" s="405"/>
      <c r="FB85" s="405"/>
      <c r="FC85" s="405"/>
      <c r="FD85" s="405"/>
      <c r="FE85" s="405"/>
      <c r="FF85" s="405"/>
      <c r="FG85" s="405"/>
      <c r="FH85" s="405"/>
      <c r="FI85" s="405"/>
      <c r="FJ85" s="405"/>
      <c r="FK85" s="405"/>
      <c r="FL85" s="405"/>
      <c r="FM85" s="405"/>
      <c r="FN85" s="405"/>
      <c r="FO85" s="405"/>
      <c r="FP85" s="405"/>
      <c r="FQ85" s="405"/>
      <c r="FR85" s="405"/>
      <c r="FS85" s="405"/>
      <c r="FT85" s="405"/>
      <c r="FU85" s="405"/>
      <c r="FV85" s="405"/>
      <c r="FW85" s="405"/>
      <c r="FX85" s="405"/>
      <c r="FY85" s="405"/>
      <c r="FZ85" s="405"/>
      <c r="GA85" s="405"/>
      <c r="GB85" s="405"/>
      <c r="GC85" s="405"/>
      <c r="GD85" s="434"/>
      <c r="GE85" s="434"/>
      <c r="GF85" s="405"/>
      <c r="GG85" s="405"/>
      <c r="GH85" s="405"/>
      <c r="GI85" s="405"/>
      <c r="GJ85" s="405"/>
      <c r="GK85" s="405"/>
      <c r="GL85" s="405"/>
      <c r="GM85" s="405"/>
      <c r="GN85" s="405"/>
      <c r="GO85" s="405"/>
      <c r="GP85" s="405"/>
    </row>
    <row r="86" spans="1:198" ht="22.8">
      <c r="A86" s="434"/>
      <c r="B86" s="434"/>
      <c r="C86" s="440"/>
      <c r="D86" s="440"/>
      <c r="E86" s="440"/>
      <c r="F86" s="440"/>
      <c r="G86" s="441"/>
      <c r="H86" s="441"/>
      <c r="I86" s="441"/>
      <c r="J86" s="441"/>
      <c r="K86" s="441"/>
      <c r="L86" s="441"/>
      <c r="M86" s="441"/>
      <c r="N86" s="441"/>
      <c r="O86" s="441"/>
      <c r="P86" s="441"/>
      <c r="Q86" s="441"/>
      <c r="R86" s="441"/>
      <c r="S86" s="441"/>
      <c r="T86" s="441"/>
      <c r="U86" s="441"/>
      <c r="V86" s="441"/>
      <c r="W86" s="441"/>
      <c r="X86" s="441"/>
      <c r="Y86" s="441"/>
      <c r="Z86" s="441"/>
      <c r="AA86" s="441"/>
      <c r="AB86" s="441"/>
      <c r="AC86" s="441"/>
      <c r="AD86" s="441"/>
      <c r="AE86" s="405"/>
      <c r="AF86" s="405"/>
      <c r="AG86" s="405"/>
      <c r="AH86" s="405"/>
      <c r="AI86" s="405"/>
      <c r="AJ86" s="405"/>
      <c r="AK86" s="405"/>
      <c r="AL86" s="405"/>
      <c r="AM86" s="405"/>
      <c r="AN86" s="405"/>
      <c r="AO86" s="405"/>
      <c r="AP86" s="405"/>
      <c r="AQ86" s="405"/>
      <c r="AR86" s="405"/>
      <c r="AS86" s="434"/>
      <c r="AT86" s="434"/>
      <c r="AU86" s="405"/>
      <c r="AV86" s="405"/>
      <c r="AW86" s="405"/>
      <c r="AX86" s="405"/>
      <c r="AY86" s="405"/>
      <c r="AZ86" s="405"/>
      <c r="BA86" s="434"/>
      <c r="BB86" s="434"/>
      <c r="BC86" s="405"/>
      <c r="BD86" s="405"/>
      <c r="BE86" s="405"/>
      <c r="BF86" s="441"/>
      <c r="BG86" s="441"/>
      <c r="BH86" s="441"/>
      <c r="BI86" s="441"/>
      <c r="BJ86" s="441"/>
      <c r="BK86" s="441"/>
      <c r="BL86" s="441"/>
      <c r="BM86" s="441"/>
      <c r="BN86" s="441"/>
      <c r="BO86" s="441"/>
      <c r="BP86" s="441"/>
      <c r="BQ86" s="441"/>
      <c r="BR86" s="441"/>
      <c r="BS86" s="441"/>
      <c r="BT86" s="441"/>
      <c r="BU86" s="441"/>
      <c r="BV86" s="441"/>
      <c r="BW86" s="441"/>
      <c r="BX86" s="441"/>
      <c r="BY86" s="441"/>
      <c r="BZ86" s="405"/>
      <c r="CA86" s="405"/>
      <c r="CB86" s="405"/>
      <c r="CC86" s="405"/>
      <c r="CD86" s="405"/>
      <c r="CE86" s="405"/>
      <c r="CF86" s="434"/>
      <c r="CG86" s="434"/>
      <c r="CH86" s="405"/>
      <c r="CI86" s="405"/>
      <c r="CJ86" s="405"/>
      <c r="CK86" s="405"/>
      <c r="CL86" s="405"/>
      <c r="CM86" s="405"/>
      <c r="CN86" s="405"/>
      <c r="CO86" s="405"/>
      <c r="CP86" s="405"/>
      <c r="CQ86" s="434"/>
      <c r="CR86" s="434"/>
      <c r="CS86" s="405"/>
      <c r="CT86" s="405"/>
      <c r="CU86" s="405"/>
      <c r="CV86" s="405"/>
      <c r="CW86" s="405"/>
      <c r="CX86" s="405"/>
      <c r="CY86" s="405"/>
      <c r="CZ86" s="405"/>
      <c r="DA86" s="405"/>
      <c r="DB86" s="405"/>
      <c r="DC86" s="405"/>
      <c r="DD86" s="405"/>
      <c r="DE86" s="405"/>
      <c r="DF86" s="405"/>
      <c r="DG86" s="405"/>
      <c r="DH86" s="405"/>
      <c r="DI86" s="405"/>
      <c r="DJ86" s="405"/>
      <c r="DK86" s="405"/>
      <c r="DL86" s="405"/>
      <c r="DM86" s="405"/>
      <c r="DN86" s="405"/>
      <c r="DO86" s="405"/>
      <c r="DP86" s="405"/>
      <c r="DQ86" s="405"/>
      <c r="DR86" s="405"/>
      <c r="DS86" s="434"/>
      <c r="DT86" s="434"/>
      <c r="DU86" s="405"/>
      <c r="DV86" s="405"/>
      <c r="DW86" s="405"/>
      <c r="DX86" s="405"/>
      <c r="DY86" s="405"/>
      <c r="DZ86" s="405"/>
      <c r="EA86" s="405"/>
      <c r="EB86" s="405"/>
      <c r="EC86" s="405"/>
      <c r="ED86" s="405"/>
      <c r="EE86" s="405"/>
      <c r="EF86" s="405"/>
      <c r="EG86" s="405"/>
      <c r="EH86" s="405"/>
      <c r="EI86" s="405"/>
      <c r="EJ86" s="405"/>
      <c r="EK86" s="405"/>
      <c r="EL86" s="405"/>
      <c r="EM86" s="405"/>
      <c r="EN86" s="405"/>
      <c r="EO86" s="405"/>
      <c r="EP86" s="405"/>
      <c r="EQ86" s="405"/>
      <c r="ER86" s="405"/>
      <c r="ES86" s="405"/>
      <c r="ET86" s="405"/>
      <c r="EU86" s="434"/>
      <c r="EV86" s="434"/>
      <c r="EW86" s="405"/>
      <c r="EX86" s="405"/>
      <c r="EY86" s="405"/>
      <c r="EZ86" s="405"/>
      <c r="FA86" s="405"/>
      <c r="FB86" s="405"/>
      <c r="FC86" s="405"/>
      <c r="FD86" s="405"/>
      <c r="FE86" s="405"/>
      <c r="FF86" s="405"/>
      <c r="FG86" s="405"/>
      <c r="FH86" s="405"/>
      <c r="FI86" s="405"/>
      <c r="FJ86" s="405"/>
      <c r="FK86" s="405"/>
      <c r="FL86" s="405"/>
      <c r="FM86" s="405"/>
      <c r="FN86" s="405"/>
      <c r="FO86" s="405"/>
      <c r="FP86" s="405"/>
      <c r="FQ86" s="405"/>
      <c r="FR86" s="405"/>
      <c r="FS86" s="405"/>
      <c r="FT86" s="405"/>
      <c r="FU86" s="405"/>
      <c r="FV86" s="405"/>
      <c r="FW86" s="405"/>
      <c r="FX86" s="405"/>
      <c r="FY86" s="405"/>
      <c r="FZ86" s="405"/>
      <c r="GA86" s="405"/>
      <c r="GB86" s="405"/>
      <c r="GC86" s="405"/>
      <c r="GD86" s="434"/>
      <c r="GE86" s="434"/>
      <c r="GF86" s="405"/>
      <c r="GG86" s="405"/>
      <c r="GH86" s="405"/>
      <c r="GI86" s="405"/>
      <c r="GJ86" s="405"/>
      <c r="GK86" s="405"/>
      <c r="GL86" s="405"/>
      <c r="GM86" s="405"/>
      <c r="GN86" s="405"/>
      <c r="GO86" s="405"/>
      <c r="GP86" s="405"/>
    </row>
    <row r="87" spans="1:198" ht="22.8">
      <c r="A87" s="434"/>
      <c r="B87" s="434"/>
      <c r="C87" s="440"/>
      <c r="D87" s="440"/>
      <c r="E87" s="440"/>
      <c r="F87" s="440"/>
      <c r="G87" s="441"/>
      <c r="H87" s="441"/>
      <c r="I87" s="441"/>
      <c r="J87" s="441"/>
      <c r="K87" s="441"/>
      <c r="L87" s="441"/>
      <c r="M87" s="441"/>
      <c r="N87" s="441"/>
      <c r="O87" s="441"/>
      <c r="P87" s="441"/>
      <c r="Q87" s="441"/>
      <c r="R87" s="441"/>
      <c r="S87" s="441"/>
      <c r="T87" s="441"/>
      <c r="U87" s="441"/>
      <c r="V87" s="441"/>
      <c r="W87" s="441"/>
      <c r="X87" s="441"/>
      <c r="Y87" s="441"/>
      <c r="Z87" s="441"/>
      <c r="AA87" s="441"/>
      <c r="AB87" s="441"/>
      <c r="AC87" s="441"/>
      <c r="AD87" s="441"/>
      <c r="AE87" s="405"/>
      <c r="AF87" s="405"/>
      <c r="AG87" s="405"/>
      <c r="AH87" s="405"/>
      <c r="AI87" s="405"/>
      <c r="AJ87" s="405"/>
      <c r="AK87" s="405"/>
      <c r="AL87" s="405"/>
      <c r="AM87" s="405"/>
      <c r="AN87" s="405"/>
      <c r="AO87" s="405"/>
      <c r="AP87" s="405"/>
      <c r="AQ87" s="405"/>
      <c r="AR87" s="405"/>
      <c r="AS87" s="434"/>
      <c r="AT87" s="434"/>
      <c r="AU87" s="405"/>
      <c r="AV87" s="405"/>
      <c r="AW87" s="405"/>
      <c r="AX87" s="405"/>
      <c r="AY87" s="405"/>
      <c r="AZ87" s="405"/>
      <c r="BA87" s="434"/>
      <c r="BB87" s="434"/>
      <c r="BC87" s="405"/>
      <c r="BD87" s="405"/>
      <c r="BE87" s="405"/>
      <c r="BF87" s="441"/>
      <c r="BG87" s="441"/>
      <c r="BH87" s="441"/>
      <c r="BI87" s="441"/>
      <c r="BJ87" s="441"/>
      <c r="BK87" s="441"/>
      <c r="BL87" s="441"/>
      <c r="BM87" s="441"/>
      <c r="BN87" s="441"/>
      <c r="BO87" s="441"/>
      <c r="BP87" s="441"/>
      <c r="BQ87" s="441"/>
      <c r="BR87" s="441"/>
      <c r="BS87" s="441"/>
      <c r="BT87" s="441"/>
      <c r="BU87" s="441"/>
      <c r="BV87" s="441"/>
      <c r="BW87" s="441"/>
      <c r="BX87" s="441"/>
      <c r="BY87" s="441"/>
      <c r="BZ87" s="405"/>
      <c r="CA87" s="405"/>
      <c r="CB87" s="405"/>
      <c r="CC87" s="405"/>
      <c r="CD87" s="405"/>
      <c r="CE87" s="405"/>
      <c r="CF87" s="434"/>
      <c r="CG87" s="434"/>
      <c r="CH87" s="405"/>
      <c r="CI87" s="405"/>
      <c r="CJ87" s="405"/>
      <c r="CK87" s="405"/>
      <c r="CL87" s="405"/>
      <c r="CM87" s="405"/>
      <c r="CN87" s="405"/>
      <c r="CO87" s="405"/>
      <c r="CP87" s="405"/>
      <c r="CQ87" s="434"/>
      <c r="CR87" s="434"/>
      <c r="CS87" s="405"/>
      <c r="CT87" s="405"/>
      <c r="CU87" s="405"/>
      <c r="CV87" s="405"/>
      <c r="CW87" s="405"/>
      <c r="CX87" s="405"/>
      <c r="CY87" s="405"/>
      <c r="CZ87" s="405"/>
      <c r="DA87" s="405"/>
      <c r="DB87" s="405"/>
      <c r="DC87" s="405"/>
      <c r="DD87" s="405"/>
      <c r="DE87" s="405"/>
      <c r="DF87" s="405"/>
      <c r="DG87" s="405"/>
      <c r="DH87" s="405"/>
      <c r="DI87" s="405"/>
      <c r="DJ87" s="405"/>
      <c r="DK87" s="405"/>
      <c r="DL87" s="405"/>
      <c r="DM87" s="405"/>
      <c r="DN87" s="405"/>
      <c r="DO87" s="405"/>
      <c r="DP87" s="405"/>
      <c r="DQ87" s="405"/>
      <c r="DR87" s="405"/>
      <c r="DS87" s="434"/>
      <c r="DT87" s="434"/>
      <c r="DU87" s="405"/>
      <c r="DV87" s="405"/>
      <c r="DW87" s="405"/>
      <c r="DX87" s="405"/>
      <c r="DY87" s="405"/>
      <c r="DZ87" s="405"/>
      <c r="EA87" s="405"/>
      <c r="EB87" s="405"/>
      <c r="EC87" s="405"/>
      <c r="ED87" s="405"/>
      <c r="EE87" s="405"/>
      <c r="EF87" s="405"/>
      <c r="EG87" s="405"/>
      <c r="EH87" s="405"/>
      <c r="EI87" s="405"/>
      <c r="EJ87" s="405"/>
      <c r="EK87" s="405"/>
      <c r="EL87" s="405"/>
      <c r="EM87" s="405"/>
      <c r="EN87" s="405"/>
      <c r="EO87" s="405"/>
      <c r="EP87" s="405"/>
      <c r="EQ87" s="405"/>
      <c r="ER87" s="405"/>
      <c r="ES87" s="405"/>
      <c r="ET87" s="405"/>
      <c r="EU87" s="434"/>
      <c r="EV87" s="434"/>
      <c r="EW87" s="405"/>
      <c r="EX87" s="405"/>
      <c r="EY87" s="405"/>
      <c r="EZ87" s="405"/>
      <c r="FA87" s="405"/>
      <c r="FB87" s="405"/>
      <c r="FC87" s="405"/>
      <c r="FD87" s="405"/>
      <c r="FE87" s="405"/>
      <c r="FF87" s="405"/>
      <c r="FG87" s="405"/>
      <c r="FH87" s="405"/>
      <c r="FI87" s="405"/>
      <c r="FJ87" s="405"/>
      <c r="FK87" s="405"/>
      <c r="FL87" s="405"/>
      <c r="FM87" s="405"/>
      <c r="FN87" s="405"/>
      <c r="FO87" s="405"/>
      <c r="FP87" s="405"/>
      <c r="FQ87" s="405"/>
      <c r="FR87" s="405"/>
      <c r="FS87" s="405"/>
      <c r="FT87" s="405"/>
      <c r="FU87" s="405"/>
      <c r="FV87" s="405"/>
      <c r="FW87" s="405"/>
      <c r="FX87" s="405"/>
      <c r="FY87" s="405"/>
      <c r="FZ87" s="405"/>
      <c r="GA87" s="405"/>
      <c r="GB87" s="405"/>
      <c r="GC87" s="405"/>
      <c r="GD87" s="434"/>
      <c r="GE87" s="434"/>
      <c r="GF87" s="405"/>
      <c r="GG87" s="405"/>
      <c r="GH87" s="405"/>
      <c r="GI87" s="405"/>
      <c r="GJ87" s="405"/>
      <c r="GK87" s="405"/>
      <c r="GL87" s="405"/>
      <c r="GM87" s="405"/>
      <c r="GN87" s="405"/>
      <c r="GO87" s="405"/>
      <c r="GP87" s="405"/>
    </row>
    <row r="88" spans="1:198" ht="22.8">
      <c r="A88" s="434"/>
      <c r="B88" s="434"/>
      <c r="C88" s="440"/>
      <c r="D88" s="440"/>
      <c r="E88" s="440"/>
      <c r="F88" s="440"/>
      <c r="G88" s="441"/>
      <c r="H88" s="441"/>
      <c r="I88" s="441"/>
      <c r="J88" s="441"/>
      <c r="K88" s="441"/>
      <c r="L88" s="441"/>
      <c r="M88" s="441"/>
      <c r="N88" s="441"/>
      <c r="O88" s="441"/>
      <c r="P88" s="441"/>
      <c r="Q88" s="441"/>
      <c r="R88" s="441"/>
      <c r="S88" s="441"/>
      <c r="T88" s="441"/>
      <c r="U88" s="441"/>
      <c r="V88" s="441"/>
      <c r="W88" s="441"/>
      <c r="X88" s="441"/>
      <c r="Y88" s="441"/>
      <c r="Z88" s="441"/>
      <c r="AA88" s="441"/>
      <c r="AB88" s="441"/>
      <c r="AC88" s="441"/>
      <c r="AD88" s="441"/>
      <c r="AE88" s="405"/>
      <c r="AF88" s="405"/>
      <c r="AG88" s="405"/>
      <c r="AH88" s="405"/>
      <c r="AI88" s="405"/>
      <c r="AJ88" s="405"/>
      <c r="AK88" s="405"/>
      <c r="AL88" s="405"/>
      <c r="AM88" s="405"/>
      <c r="AN88" s="405"/>
      <c r="AO88" s="405"/>
      <c r="AP88" s="405"/>
      <c r="AQ88" s="405"/>
      <c r="AR88" s="405"/>
      <c r="AS88" s="434"/>
      <c r="AT88" s="434"/>
      <c r="AU88" s="405"/>
      <c r="AV88" s="405"/>
      <c r="AW88" s="405"/>
      <c r="AX88" s="405"/>
      <c r="AY88" s="405"/>
      <c r="AZ88" s="405"/>
      <c r="BA88" s="434"/>
      <c r="BB88" s="434"/>
      <c r="BC88" s="405"/>
      <c r="BD88" s="405"/>
      <c r="BE88" s="405"/>
      <c r="BF88" s="441"/>
      <c r="BG88" s="441"/>
      <c r="BH88" s="441"/>
      <c r="BI88" s="441"/>
      <c r="BJ88" s="441"/>
      <c r="BK88" s="441"/>
      <c r="BL88" s="441"/>
      <c r="BM88" s="441"/>
      <c r="BN88" s="441"/>
      <c r="BO88" s="441"/>
      <c r="BP88" s="441"/>
      <c r="BQ88" s="441"/>
      <c r="BR88" s="441"/>
      <c r="BS88" s="441"/>
      <c r="BT88" s="441"/>
      <c r="BU88" s="441"/>
      <c r="BV88" s="441"/>
      <c r="BW88" s="441"/>
      <c r="BX88" s="441"/>
      <c r="BY88" s="441"/>
      <c r="BZ88" s="405"/>
      <c r="CA88" s="405"/>
      <c r="CB88" s="405"/>
      <c r="CC88" s="405"/>
      <c r="CD88" s="405"/>
      <c r="CE88" s="405"/>
      <c r="CF88" s="434"/>
      <c r="CG88" s="434"/>
      <c r="CH88" s="405"/>
      <c r="CI88" s="405"/>
      <c r="CJ88" s="405"/>
      <c r="CK88" s="405"/>
      <c r="CL88" s="405"/>
      <c r="CM88" s="405"/>
      <c r="CN88" s="405"/>
      <c r="CO88" s="405"/>
      <c r="CP88" s="405"/>
      <c r="CQ88" s="434"/>
      <c r="CR88" s="434"/>
      <c r="CS88" s="405"/>
      <c r="CT88" s="405"/>
      <c r="CU88" s="405"/>
      <c r="CV88" s="405"/>
      <c r="CW88" s="405"/>
      <c r="CX88" s="405"/>
      <c r="CY88" s="405"/>
      <c r="CZ88" s="405"/>
      <c r="DA88" s="405"/>
      <c r="DB88" s="405"/>
      <c r="DC88" s="405"/>
      <c r="DD88" s="405"/>
      <c r="DE88" s="405"/>
      <c r="DF88" s="405"/>
      <c r="DG88" s="405"/>
      <c r="DH88" s="405"/>
      <c r="DI88" s="405"/>
      <c r="DJ88" s="405"/>
      <c r="DK88" s="405"/>
      <c r="DL88" s="405"/>
      <c r="DM88" s="405"/>
      <c r="DN88" s="405"/>
      <c r="DO88" s="405"/>
      <c r="DP88" s="405"/>
      <c r="DQ88" s="405"/>
      <c r="DR88" s="405"/>
      <c r="DS88" s="434"/>
      <c r="DT88" s="434"/>
      <c r="DU88" s="405"/>
      <c r="DV88" s="405"/>
      <c r="DW88" s="405"/>
      <c r="DX88" s="405"/>
      <c r="DY88" s="405"/>
      <c r="DZ88" s="405"/>
      <c r="EA88" s="405"/>
      <c r="EB88" s="405"/>
      <c r="EC88" s="405"/>
      <c r="ED88" s="405"/>
      <c r="EE88" s="405"/>
      <c r="EF88" s="405"/>
      <c r="EG88" s="405"/>
      <c r="EH88" s="405"/>
      <c r="EI88" s="405"/>
      <c r="EJ88" s="405"/>
      <c r="EK88" s="405"/>
      <c r="EL88" s="405"/>
      <c r="EM88" s="405"/>
      <c r="EN88" s="405"/>
      <c r="EO88" s="405"/>
      <c r="EP88" s="405"/>
      <c r="EQ88" s="405"/>
      <c r="ER88" s="405"/>
      <c r="ES88" s="405"/>
      <c r="ET88" s="405"/>
      <c r="EU88" s="434"/>
      <c r="EV88" s="434"/>
      <c r="EW88" s="405"/>
      <c r="EX88" s="405"/>
      <c r="EY88" s="405"/>
      <c r="EZ88" s="405"/>
      <c r="FA88" s="405"/>
      <c r="FB88" s="405"/>
      <c r="FC88" s="405"/>
      <c r="FD88" s="405"/>
      <c r="FE88" s="405"/>
      <c r="FF88" s="405"/>
      <c r="FG88" s="405"/>
      <c r="FH88" s="405"/>
      <c r="FI88" s="405"/>
      <c r="FJ88" s="405"/>
      <c r="FK88" s="405"/>
      <c r="FL88" s="405"/>
      <c r="FM88" s="405"/>
      <c r="FN88" s="405"/>
      <c r="FO88" s="405"/>
      <c r="FP88" s="405"/>
      <c r="FQ88" s="405"/>
      <c r="FR88" s="405"/>
      <c r="FS88" s="405"/>
      <c r="FT88" s="405"/>
      <c r="FU88" s="405"/>
      <c r="FV88" s="405"/>
      <c r="FW88" s="405"/>
      <c r="FX88" s="405"/>
      <c r="FY88" s="405"/>
      <c r="FZ88" s="405"/>
      <c r="GA88" s="405"/>
      <c r="GB88" s="405"/>
      <c r="GC88" s="405"/>
      <c r="GD88" s="434"/>
      <c r="GE88" s="434"/>
      <c r="GF88" s="405"/>
      <c r="GG88" s="405"/>
      <c r="GH88" s="405"/>
      <c r="GI88" s="405"/>
      <c r="GJ88" s="405"/>
      <c r="GK88" s="405"/>
      <c r="GL88" s="405"/>
      <c r="GM88" s="405"/>
      <c r="GN88" s="405"/>
      <c r="GO88" s="405"/>
      <c r="GP88" s="405"/>
    </row>
    <row r="89" spans="1:198" ht="22.8">
      <c r="A89" s="434"/>
      <c r="B89" s="434"/>
      <c r="C89" s="440"/>
      <c r="D89" s="440"/>
      <c r="E89" s="440"/>
      <c r="F89" s="440"/>
      <c r="G89" s="441"/>
      <c r="H89" s="441"/>
      <c r="I89" s="441"/>
      <c r="J89" s="441"/>
      <c r="K89" s="441"/>
      <c r="L89" s="441"/>
      <c r="M89" s="441"/>
      <c r="N89" s="441"/>
      <c r="O89" s="441"/>
      <c r="P89" s="441"/>
      <c r="Q89" s="441"/>
      <c r="R89" s="441"/>
      <c r="S89" s="441"/>
      <c r="T89" s="441"/>
      <c r="U89" s="441"/>
      <c r="V89" s="441"/>
      <c r="W89" s="441"/>
      <c r="X89" s="441"/>
      <c r="Y89" s="441"/>
      <c r="Z89" s="441"/>
      <c r="AA89" s="441"/>
      <c r="AB89" s="441"/>
      <c r="AC89" s="441"/>
      <c r="AD89" s="441"/>
      <c r="AE89" s="405"/>
      <c r="AF89" s="405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  <c r="AS89" s="434"/>
      <c r="AT89" s="434"/>
      <c r="AU89" s="405"/>
      <c r="AV89" s="405"/>
      <c r="AW89" s="405"/>
      <c r="AX89" s="405"/>
      <c r="AY89" s="405"/>
      <c r="AZ89" s="405"/>
      <c r="BA89" s="434"/>
      <c r="BB89" s="434"/>
      <c r="BC89" s="405"/>
      <c r="BD89" s="405"/>
      <c r="BE89" s="405"/>
      <c r="BF89" s="441"/>
      <c r="BG89" s="441"/>
      <c r="BH89" s="441"/>
      <c r="BI89" s="441"/>
      <c r="BJ89" s="441"/>
      <c r="BK89" s="441"/>
      <c r="BL89" s="441"/>
      <c r="BM89" s="441"/>
      <c r="BN89" s="441"/>
      <c r="BO89" s="441"/>
      <c r="BP89" s="441"/>
      <c r="BQ89" s="441"/>
      <c r="BR89" s="441"/>
      <c r="BS89" s="441"/>
      <c r="BT89" s="441"/>
      <c r="BU89" s="441"/>
      <c r="BV89" s="441"/>
      <c r="BW89" s="441"/>
      <c r="BX89" s="441"/>
      <c r="BY89" s="441"/>
      <c r="BZ89" s="405"/>
      <c r="CA89" s="405"/>
      <c r="CB89" s="405"/>
      <c r="CC89" s="405"/>
      <c r="CD89" s="405"/>
      <c r="CE89" s="405"/>
      <c r="CF89" s="434"/>
      <c r="CG89" s="434"/>
      <c r="CH89" s="405"/>
      <c r="CI89" s="405"/>
      <c r="CJ89" s="405"/>
      <c r="CK89" s="405"/>
      <c r="CL89" s="405"/>
      <c r="CM89" s="405"/>
      <c r="CN89" s="405"/>
      <c r="CO89" s="405"/>
      <c r="CP89" s="405"/>
      <c r="CQ89" s="434"/>
      <c r="CR89" s="434"/>
      <c r="CS89" s="405"/>
      <c r="CT89" s="405"/>
      <c r="CU89" s="405"/>
      <c r="CV89" s="405"/>
      <c r="CW89" s="405"/>
      <c r="CX89" s="405"/>
      <c r="CY89" s="405"/>
      <c r="CZ89" s="405"/>
      <c r="DA89" s="405"/>
      <c r="DB89" s="405"/>
      <c r="DC89" s="405"/>
      <c r="DD89" s="405"/>
      <c r="DE89" s="405"/>
      <c r="DF89" s="405"/>
      <c r="DG89" s="405"/>
      <c r="DH89" s="405"/>
      <c r="DI89" s="405"/>
      <c r="DJ89" s="405"/>
      <c r="DK89" s="405"/>
      <c r="DL89" s="405"/>
      <c r="DM89" s="405"/>
      <c r="DN89" s="405"/>
      <c r="DO89" s="405"/>
      <c r="DP89" s="405"/>
      <c r="DQ89" s="405"/>
      <c r="DR89" s="405"/>
      <c r="DS89" s="434"/>
      <c r="DT89" s="434"/>
      <c r="DU89" s="405"/>
      <c r="DV89" s="405"/>
      <c r="DW89" s="405"/>
      <c r="DX89" s="405"/>
      <c r="DY89" s="405"/>
      <c r="DZ89" s="405"/>
      <c r="EA89" s="405"/>
      <c r="EB89" s="405"/>
      <c r="EC89" s="405"/>
      <c r="ED89" s="405"/>
      <c r="EE89" s="405"/>
      <c r="EF89" s="405"/>
      <c r="EG89" s="405"/>
      <c r="EH89" s="405"/>
      <c r="EI89" s="405"/>
      <c r="EJ89" s="405"/>
      <c r="EK89" s="405"/>
      <c r="EL89" s="405"/>
      <c r="EM89" s="405"/>
      <c r="EN89" s="405"/>
      <c r="EO89" s="405"/>
      <c r="EP89" s="405"/>
      <c r="EQ89" s="405"/>
      <c r="ER89" s="405"/>
      <c r="ES89" s="405"/>
      <c r="ET89" s="405"/>
      <c r="EU89" s="434"/>
      <c r="EV89" s="434"/>
      <c r="EW89" s="405"/>
      <c r="EX89" s="405"/>
      <c r="EY89" s="405"/>
      <c r="EZ89" s="405"/>
      <c r="FA89" s="405"/>
      <c r="FB89" s="405"/>
      <c r="FC89" s="405"/>
      <c r="FD89" s="405"/>
      <c r="FE89" s="405"/>
      <c r="FF89" s="405"/>
      <c r="FG89" s="405"/>
      <c r="FH89" s="405"/>
      <c r="FI89" s="405"/>
      <c r="FJ89" s="405"/>
      <c r="FK89" s="405"/>
      <c r="FL89" s="405"/>
      <c r="FM89" s="405"/>
      <c r="FN89" s="405"/>
      <c r="FO89" s="405"/>
      <c r="FP89" s="405"/>
      <c r="FQ89" s="405"/>
      <c r="FR89" s="405"/>
      <c r="FS89" s="405"/>
      <c r="FT89" s="405"/>
      <c r="FU89" s="405"/>
      <c r="FV89" s="405"/>
      <c r="FW89" s="405"/>
      <c r="FX89" s="405"/>
      <c r="FY89" s="405"/>
      <c r="FZ89" s="405"/>
      <c r="GA89" s="405"/>
      <c r="GB89" s="405"/>
      <c r="GC89" s="405"/>
      <c r="GD89" s="434"/>
      <c r="GE89" s="434"/>
      <c r="GF89" s="405"/>
      <c r="GG89" s="405"/>
      <c r="GH89" s="405"/>
      <c r="GI89" s="405"/>
      <c r="GJ89" s="405"/>
      <c r="GK89" s="405"/>
      <c r="GL89" s="405"/>
      <c r="GM89" s="405"/>
      <c r="GN89" s="405"/>
      <c r="GO89" s="405"/>
      <c r="GP89" s="405"/>
    </row>
    <row r="90" spans="1:198" ht="22.8">
      <c r="A90" s="434"/>
      <c r="B90" s="434"/>
      <c r="C90" s="440"/>
      <c r="D90" s="440"/>
      <c r="E90" s="440"/>
      <c r="F90" s="440"/>
      <c r="G90" s="441"/>
      <c r="H90" s="441"/>
      <c r="I90" s="441"/>
      <c r="J90" s="441"/>
      <c r="K90" s="441"/>
      <c r="L90" s="441"/>
      <c r="M90" s="441"/>
      <c r="N90" s="441"/>
      <c r="O90" s="441"/>
      <c r="P90" s="441"/>
      <c r="Q90" s="441"/>
      <c r="R90" s="441"/>
      <c r="S90" s="441"/>
      <c r="T90" s="441"/>
      <c r="U90" s="441"/>
      <c r="V90" s="441"/>
      <c r="W90" s="441"/>
      <c r="X90" s="441"/>
      <c r="Y90" s="441"/>
      <c r="Z90" s="441"/>
      <c r="AA90" s="441"/>
      <c r="AB90" s="441"/>
      <c r="AC90" s="441"/>
      <c r="AD90" s="441"/>
      <c r="AE90" s="405"/>
      <c r="AF90" s="405"/>
      <c r="AG90" s="405"/>
      <c r="AH90" s="405"/>
      <c r="AI90" s="405"/>
      <c r="AJ90" s="405"/>
      <c r="AK90" s="405"/>
      <c r="AL90" s="405"/>
      <c r="AM90" s="405"/>
      <c r="AN90" s="405"/>
      <c r="AO90" s="405"/>
      <c r="AP90" s="405"/>
      <c r="AQ90" s="405"/>
      <c r="AR90" s="405"/>
      <c r="AS90" s="434"/>
      <c r="AT90" s="434"/>
      <c r="AU90" s="405"/>
      <c r="AV90" s="405"/>
      <c r="AW90" s="405"/>
      <c r="AX90" s="405"/>
      <c r="AY90" s="405"/>
      <c r="AZ90" s="405"/>
      <c r="BA90" s="434"/>
      <c r="BB90" s="434"/>
      <c r="BC90" s="405"/>
      <c r="BD90" s="405"/>
      <c r="BE90" s="405"/>
      <c r="BF90" s="441"/>
      <c r="BG90" s="441"/>
      <c r="BH90" s="441"/>
      <c r="BI90" s="441"/>
      <c r="BJ90" s="441"/>
      <c r="BK90" s="441"/>
      <c r="BL90" s="441"/>
      <c r="BM90" s="441"/>
      <c r="BN90" s="441"/>
      <c r="BO90" s="441"/>
      <c r="BP90" s="441"/>
      <c r="BQ90" s="441"/>
      <c r="BR90" s="441"/>
      <c r="BS90" s="441"/>
      <c r="BT90" s="441"/>
      <c r="BU90" s="441"/>
      <c r="BV90" s="441"/>
      <c r="BW90" s="441"/>
      <c r="BX90" s="441"/>
      <c r="BY90" s="441"/>
      <c r="BZ90" s="405"/>
      <c r="CA90" s="405"/>
      <c r="CB90" s="405"/>
      <c r="CC90" s="405"/>
      <c r="CD90" s="405"/>
      <c r="CE90" s="405"/>
      <c r="CF90" s="434"/>
      <c r="CG90" s="434"/>
      <c r="CH90" s="405"/>
      <c r="CI90" s="405"/>
      <c r="CJ90" s="405"/>
      <c r="CK90" s="405"/>
      <c r="CL90" s="405"/>
      <c r="CM90" s="405"/>
      <c r="CN90" s="405"/>
      <c r="CO90" s="405"/>
      <c r="CP90" s="405"/>
      <c r="CQ90" s="434"/>
      <c r="CR90" s="434"/>
      <c r="CS90" s="405"/>
      <c r="CT90" s="405"/>
      <c r="CU90" s="405"/>
      <c r="CV90" s="405"/>
      <c r="CW90" s="405"/>
      <c r="CX90" s="405"/>
      <c r="CY90" s="405"/>
      <c r="CZ90" s="405"/>
      <c r="DA90" s="405"/>
      <c r="DB90" s="405"/>
      <c r="DC90" s="405"/>
      <c r="DD90" s="405"/>
      <c r="DE90" s="405"/>
      <c r="DF90" s="405"/>
      <c r="DG90" s="405"/>
      <c r="DH90" s="405"/>
      <c r="DI90" s="405"/>
      <c r="DJ90" s="405"/>
      <c r="DK90" s="405"/>
      <c r="DL90" s="405"/>
      <c r="DM90" s="405"/>
      <c r="DN90" s="405"/>
      <c r="DO90" s="405"/>
      <c r="DP90" s="405"/>
      <c r="DQ90" s="405"/>
      <c r="DR90" s="405"/>
      <c r="DS90" s="434"/>
      <c r="DT90" s="434"/>
      <c r="DU90" s="405"/>
      <c r="DV90" s="405"/>
      <c r="DW90" s="405"/>
      <c r="DX90" s="405"/>
      <c r="DY90" s="405"/>
      <c r="DZ90" s="405"/>
      <c r="EA90" s="405"/>
      <c r="EB90" s="405"/>
      <c r="EC90" s="405"/>
      <c r="ED90" s="405"/>
      <c r="EE90" s="405"/>
      <c r="EF90" s="405"/>
      <c r="EG90" s="405"/>
      <c r="EH90" s="405"/>
      <c r="EI90" s="405"/>
      <c r="EJ90" s="405"/>
      <c r="EK90" s="405"/>
      <c r="EL90" s="405"/>
      <c r="EM90" s="405"/>
      <c r="EN90" s="405"/>
      <c r="EO90" s="405"/>
      <c r="EP90" s="405"/>
      <c r="EQ90" s="405"/>
      <c r="ER90" s="405"/>
      <c r="ES90" s="405"/>
      <c r="ET90" s="405"/>
      <c r="EU90" s="434"/>
      <c r="EV90" s="434"/>
      <c r="EW90" s="405"/>
      <c r="EX90" s="405"/>
      <c r="EY90" s="405"/>
      <c r="EZ90" s="405"/>
      <c r="FA90" s="405"/>
      <c r="FB90" s="405"/>
      <c r="FC90" s="405"/>
      <c r="FD90" s="405"/>
      <c r="FE90" s="405"/>
      <c r="FF90" s="405"/>
      <c r="FG90" s="405"/>
      <c r="FH90" s="405"/>
      <c r="FI90" s="405"/>
      <c r="FJ90" s="405"/>
      <c r="FK90" s="405"/>
      <c r="FL90" s="405"/>
      <c r="FM90" s="405"/>
      <c r="FN90" s="405"/>
      <c r="FO90" s="405"/>
      <c r="FP90" s="405"/>
      <c r="FQ90" s="405"/>
      <c r="FR90" s="405"/>
      <c r="FS90" s="405"/>
      <c r="FT90" s="405"/>
      <c r="FU90" s="405"/>
      <c r="FV90" s="405"/>
      <c r="FW90" s="405"/>
      <c r="FX90" s="405"/>
      <c r="FY90" s="405"/>
      <c r="FZ90" s="405"/>
      <c r="GA90" s="405"/>
      <c r="GB90" s="405"/>
      <c r="GC90" s="405"/>
      <c r="GD90" s="434"/>
      <c r="GE90" s="434"/>
      <c r="GF90" s="405"/>
      <c r="GG90" s="405"/>
      <c r="GH90" s="405"/>
      <c r="GI90" s="405"/>
      <c r="GJ90" s="405"/>
      <c r="GK90" s="405"/>
      <c r="GL90" s="405"/>
      <c r="GM90" s="405"/>
      <c r="GN90" s="405"/>
      <c r="GO90" s="405"/>
      <c r="GP90" s="405"/>
    </row>
    <row r="91" spans="1:198" ht="22.8">
      <c r="A91" s="434"/>
      <c r="B91" s="434"/>
      <c r="C91" s="440"/>
      <c r="D91" s="440"/>
      <c r="E91" s="440"/>
      <c r="F91" s="440"/>
      <c r="G91" s="441"/>
      <c r="H91" s="441"/>
      <c r="I91" s="441"/>
      <c r="J91" s="441"/>
      <c r="K91" s="441"/>
      <c r="L91" s="441"/>
      <c r="M91" s="441"/>
      <c r="N91" s="441"/>
      <c r="O91" s="441"/>
      <c r="P91" s="441"/>
      <c r="Q91" s="441"/>
      <c r="R91" s="441"/>
      <c r="S91" s="441"/>
      <c r="T91" s="441"/>
      <c r="U91" s="441"/>
      <c r="V91" s="441"/>
      <c r="W91" s="441"/>
      <c r="X91" s="441"/>
      <c r="Y91" s="441"/>
      <c r="Z91" s="441"/>
      <c r="AA91" s="441"/>
      <c r="AB91" s="441"/>
      <c r="AC91" s="441"/>
      <c r="AD91" s="441"/>
      <c r="AE91" s="405"/>
      <c r="AF91" s="405"/>
      <c r="AG91" s="405"/>
      <c r="AH91" s="405"/>
      <c r="AI91" s="405"/>
      <c r="AJ91" s="405"/>
      <c r="AK91" s="405"/>
      <c r="AL91" s="405"/>
      <c r="AM91" s="405"/>
      <c r="AN91" s="405"/>
      <c r="AO91" s="405"/>
      <c r="AP91" s="405"/>
      <c r="AQ91" s="405"/>
      <c r="AR91" s="405"/>
      <c r="AS91" s="434"/>
      <c r="AT91" s="434"/>
      <c r="AU91" s="405"/>
      <c r="AV91" s="405"/>
      <c r="AW91" s="405"/>
      <c r="AX91" s="405"/>
      <c r="AY91" s="405"/>
      <c r="AZ91" s="405"/>
      <c r="BA91" s="434"/>
      <c r="BB91" s="434"/>
      <c r="BC91" s="405"/>
      <c r="BD91" s="405"/>
      <c r="BE91" s="405"/>
      <c r="BF91" s="441"/>
      <c r="BG91" s="441"/>
      <c r="BH91" s="441"/>
      <c r="BI91" s="441"/>
      <c r="BJ91" s="441"/>
      <c r="BK91" s="441"/>
      <c r="BL91" s="441"/>
      <c r="BM91" s="441"/>
      <c r="BN91" s="441"/>
      <c r="BO91" s="441"/>
      <c r="BP91" s="441"/>
      <c r="BQ91" s="441"/>
      <c r="BR91" s="441"/>
      <c r="BS91" s="441"/>
      <c r="BT91" s="441"/>
      <c r="BU91" s="441"/>
      <c r="BV91" s="441"/>
      <c r="BW91" s="441"/>
      <c r="BX91" s="441"/>
      <c r="BY91" s="441"/>
      <c r="BZ91" s="405"/>
      <c r="CA91" s="405"/>
      <c r="CB91" s="405"/>
      <c r="CC91" s="405"/>
      <c r="CD91" s="405"/>
      <c r="CE91" s="405"/>
      <c r="CF91" s="434"/>
      <c r="CG91" s="434"/>
      <c r="CH91" s="405"/>
      <c r="CI91" s="405"/>
      <c r="CJ91" s="405"/>
      <c r="CK91" s="405"/>
      <c r="CL91" s="405"/>
      <c r="CM91" s="405"/>
      <c r="CN91" s="405"/>
      <c r="CO91" s="405"/>
      <c r="CP91" s="405"/>
      <c r="CQ91" s="434"/>
      <c r="CR91" s="434"/>
      <c r="CS91" s="405"/>
      <c r="CT91" s="405"/>
      <c r="CU91" s="405"/>
      <c r="CV91" s="405"/>
      <c r="CW91" s="405"/>
      <c r="CX91" s="405"/>
      <c r="CY91" s="405"/>
      <c r="CZ91" s="405"/>
      <c r="DA91" s="405"/>
      <c r="DB91" s="405"/>
      <c r="DC91" s="405"/>
      <c r="DD91" s="405"/>
      <c r="DE91" s="405"/>
      <c r="DF91" s="405"/>
      <c r="DG91" s="405"/>
      <c r="DH91" s="405"/>
      <c r="DI91" s="405"/>
      <c r="DJ91" s="405"/>
      <c r="DK91" s="405"/>
      <c r="DL91" s="405"/>
      <c r="DM91" s="405"/>
      <c r="DN91" s="405"/>
      <c r="DO91" s="405"/>
      <c r="DP91" s="405"/>
      <c r="DQ91" s="405"/>
      <c r="DR91" s="405"/>
      <c r="DS91" s="434"/>
      <c r="DT91" s="434"/>
      <c r="DU91" s="405"/>
      <c r="DV91" s="405"/>
      <c r="DW91" s="405"/>
      <c r="DX91" s="405"/>
      <c r="DY91" s="405"/>
      <c r="DZ91" s="405"/>
      <c r="EA91" s="405"/>
      <c r="EB91" s="405"/>
      <c r="EC91" s="405"/>
      <c r="ED91" s="405"/>
      <c r="EE91" s="405"/>
      <c r="EF91" s="405"/>
      <c r="EG91" s="405"/>
      <c r="EH91" s="405"/>
      <c r="EI91" s="405"/>
      <c r="EJ91" s="405"/>
      <c r="EK91" s="405"/>
      <c r="EL91" s="405"/>
      <c r="EM91" s="405"/>
      <c r="EN91" s="405"/>
      <c r="EO91" s="405"/>
      <c r="EP91" s="405"/>
      <c r="EQ91" s="405"/>
      <c r="ER91" s="405"/>
      <c r="ES91" s="405"/>
      <c r="ET91" s="405"/>
      <c r="EU91" s="434"/>
      <c r="EV91" s="434"/>
      <c r="EW91" s="405"/>
      <c r="EX91" s="405"/>
      <c r="EY91" s="405"/>
      <c r="EZ91" s="405"/>
      <c r="FA91" s="405"/>
      <c r="FB91" s="405"/>
      <c r="FC91" s="405"/>
      <c r="FD91" s="405"/>
      <c r="FE91" s="405"/>
      <c r="FF91" s="405"/>
      <c r="FG91" s="405"/>
      <c r="FH91" s="405"/>
      <c r="FI91" s="405"/>
      <c r="FJ91" s="405"/>
      <c r="FK91" s="405"/>
      <c r="FL91" s="405"/>
      <c r="FM91" s="405"/>
      <c r="FN91" s="405"/>
      <c r="FO91" s="405"/>
      <c r="FP91" s="405"/>
      <c r="FQ91" s="405"/>
      <c r="FR91" s="405"/>
      <c r="FS91" s="405"/>
      <c r="FT91" s="405"/>
      <c r="FU91" s="405"/>
      <c r="FV91" s="405"/>
      <c r="FW91" s="405"/>
      <c r="FX91" s="405"/>
      <c r="FY91" s="405"/>
      <c r="FZ91" s="405"/>
      <c r="GA91" s="405"/>
      <c r="GB91" s="405"/>
      <c r="GC91" s="405"/>
      <c r="GD91" s="434"/>
      <c r="GE91" s="434"/>
      <c r="GF91" s="405"/>
      <c r="GG91" s="405"/>
      <c r="GH91" s="405"/>
      <c r="GI91" s="405"/>
      <c r="GJ91" s="405"/>
      <c r="GK91" s="405"/>
      <c r="GL91" s="405"/>
      <c r="GM91" s="405"/>
      <c r="GN91" s="405"/>
      <c r="GO91" s="405"/>
      <c r="GP91" s="405"/>
    </row>
    <row r="92" spans="1:198" ht="22.8">
      <c r="A92" s="412"/>
      <c r="B92" s="412"/>
      <c r="C92" s="434"/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4"/>
      <c r="AC92" s="434"/>
      <c r="AD92" s="434"/>
      <c r="AE92" s="434"/>
      <c r="AF92" s="434"/>
      <c r="AG92" s="434"/>
      <c r="AH92" s="434"/>
      <c r="AI92" s="434"/>
      <c r="AJ92" s="434"/>
      <c r="AK92" s="434"/>
      <c r="AL92" s="434"/>
      <c r="AM92" s="434"/>
      <c r="AN92" s="434"/>
      <c r="AO92" s="434"/>
      <c r="AP92" s="434"/>
      <c r="AQ92" s="434"/>
      <c r="AR92" s="434"/>
      <c r="AS92" s="412"/>
      <c r="AT92" s="412"/>
      <c r="AU92" s="434"/>
      <c r="AV92" s="434"/>
      <c r="AW92" s="434"/>
      <c r="AX92" s="434"/>
      <c r="AY92" s="434"/>
      <c r="AZ92" s="434"/>
      <c r="BA92" s="412"/>
      <c r="BB92" s="412"/>
      <c r="BC92" s="434"/>
      <c r="BD92" s="434"/>
      <c r="BE92" s="434"/>
      <c r="BF92" s="412"/>
      <c r="BG92" s="412"/>
      <c r="BH92" s="412"/>
      <c r="BI92" s="412"/>
      <c r="BJ92" s="412"/>
      <c r="BK92" s="412"/>
      <c r="BL92" s="412"/>
      <c r="BM92" s="412"/>
      <c r="BN92" s="412"/>
      <c r="BO92" s="412"/>
      <c r="BP92" s="412"/>
      <c r="BQ92" s="412"/>
      <c r="BR92" s="412"/>
      <c r="BS92" s="412"/>
      <c r="BT92" s="412"/>
      <c r="BU92" s="412"/>
      <c r="BV92" s="412"/>
      <c r="BW92" s="412"/>
      <c r="BX92" s="412"/>
      <c r="BY92" s="412"/>
      <c r="CF92" s="412"/>
      <c r="CG92" s="412"/>
      <c r="CL92" s="434"/>
      <c r="CM92" s="434"/>
      <c r="CN92" s="434"/>
      <c r="CO92" s="434"/>
      <c r="CP92" s="434"/>
      <c r="CQ92" s="412"/>
      <c r="CR92" s="412"/>
      <c r="CS92" s="434"/>
      <c r="CT92" s="434"/>
      <c r="CU92" s="434"/>
      <c r="CV92" s="434"/>
      <c r="CW92" s="434"/>
      <c r="CX92" s="434"/>
      <c r="CY92" s="434"/>
      <c r="CZ92" s="434"/>
      <c r="DA92" s="434"/>
      <c r="DB92" s="434"/>
      <c r="DC92" s="434"/>
      <c r="DD92" s="434"/>
      <c r="DE92" s="434"/>
      <c r="DF92" s="434"/>
      <c r="DG92" s="434"/>
      <c r="DH92" s="434"/>
      <c r="DI92" s="434"/>
      <c r="DJ92" s="434"/>
      <c r="DK92" s="434"/>
      <c r="DL92" s="434"/>
      <c r="DM92" s="434"/>
      <c r="DN92" s="434"/>
      <c r="DO92" s="434"/>
      <c r="DP92" s="434"/>
      <c r="DQ92" s="434"/>
      <c r="DR92" s="434"/>
      <c r="DS92" s="412"/>
      <c r="DT92" s="412"/>
      <c r="DU92" s="434"/>
      <c r="DV92" s="434"/>
      <c r="DW92" s="434"/>
      <c r="DX92" s="434"/>
      <c r="DY92" s="434"/>
      <c r="DZ92" s="434"/>
      <c r="EA92" s="434"/>
      <c r="EB92" s="434"/>
      <c r="EC92" s="434"/>
      <c r="ED92" s="434"/>
      <c r="EE92" s="434"/>
      <c r="EF92" s="434"/>
      <c r="EG92" s="434"/>
      <c r="EH92" s="434"/>
      <c r="EI92" s="434"/>
      <c r="EJ92" s="434"/>
      <c r="EK92" s="434"/>
      <c r="EL92" s="434"/>
      <c r="EM92" s="434"/>
      <c r="EN92" s="434"/>
      <c r="EO92" s="434"/>
      <c r="EP92" s="434"/>
      <c r="EQ92" s="434"/>
      <c r="ER92" s="434"/>
      <c r="ES92" s="434"/>
      <c r="ET92" s="434"/>
      <c r="EU92" s="412"/>
      <c r="EV92" s="412"/>
      <c r="EW92" s="434"/>
      <c r="EX92" s="434"/>
      <c r="EY92" s="434"/>
      <c r="EZ92" s="434"/>
      <c r="FA92" s="434"/>
      <c r="FB92" s="434"/>
      <c r="FC92" s="434"/>
      <c r="FD92" s="434"/>
      <c r="FE92" s="434"/>
      <c r="FF92" s="434"/>
      <c r="FG92" s="434"/>
      <c r="FH92" s="434"/>
      <c r="FI92" s="434"/>
      <c r="FJ92" s="434"/>
      <c r="FK92" s="434"/>
      <c r="FL92" s="434"/>
      <c r="FM92" s="434"/>
      <c r="FN92" s="434"/>
      <c r="FO92" s="434"/>
      <c r="FP92" s="434"/>
      <c r="FQ92" s="434"/>
      <c r="FR92" s="434"/>
      <c r="FS92" s="434"/>
      <c r="FT92" s="434"/>
      <c r="FU92" s="434"/>
      <c r="FV92" s="434"/>
      <c r="FW92" s="434"/>
      <c r="FX92" s="434"/>
      <c r="FY92" s="434"/>
      <c r="FZ92" s="434"/>
      <c r="GA92" s="434"/>
      <c r="GB92" s="434"/>
      <c r="GC92" s="434"/>
      <c r="GD92" s="412"/>
      <c r="GE92" s="412"/>
      <c r="GF92" s="434"/>
      <c r="GG92" s="434"/>
      <c r="GH92" s="434"/>
      <c r="GI92" s="434"/>
      <c r="GJ92" s="434"/>
      <c r="GK92" s="434"/>
      <c r="GL92" s="434"/>
      <c r="GM92" s="434"/>
      <c r="GN92" s="434"/>
      <c r="GO92" s="434"/>
      <c r="GP92" s="434"/>
    </row>
    <row r="93" spans="1:198" ht="22.8">
      <c r="A93" s="412"/>
      <c r="B93" s="412"/>
      <c r="C93" s="434"/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4"/>
      <c r="O93" s="434"/>
      <c r="P93" s="434"/>
      <c r="Q93" s="434"/>
      <c r="R93" s="434"/>
      <c r="S93" s="434"/>
      <c r="T93" s="434"/>
      <c r="U93" s="434"/>
      <c r="V93" s="434"/>
      <c r="W93" s="434"/>
      <c r="X93" s="434"/>
      <c r="Y93" s="434"/>
      <c r="Z93" s="434"/>
      <c r="AA93" s="434"/>
      <c r="AB93" s="434"/>
      <c r="AC93" s="434"/>
      <c r="AD93" s="434"/>
      <c r="AE93" s="434"/>
      <c r="AF93" s="434"/>
      <c r="AG93" s="434"/>
      <c r="AH93" s="434"/>
      <c r="AI93" s="434"/>
      <c r="AJ93" s="434"/>
      <c r="AK93" s="434"/>
      <c r="AL93" s="434"/>
      <c r="AM93" s="434"/>
      <c r="AN93" s="434"/>
      <c r="AO93" s="434"/>
      <c r="AP93" s="434"/>
      <c r="AQ93" s="434"/>
      <c r="AR93" s="434"/>
      <c r="AS93" s="412"/>
      <c r="AT93" s="412"/>
      <c r="AU93" s="434"/>
      <c r="AV93" s="434"/>
      <c r="AW93" s="434"/>
      <c r="AX93" s="434"/>
      <c r="AY93" s="434"/>
      <c r="AZ93" s="434"/>
      <c r="BA93" s="412"/>
      <c r="BB93" s="412"/>
      <c r="BC93" s="434"/>
      <c r="BD93" s="434"/>
      <c r="BE93" s="434"/>
      <c r="BF93" s="412"/>
      <c r="BG93" s="412"/>
      <c r="BH93" s="412"/>
      <c r="BI93" s="412"/>
      <c r="BJ93" s="412"/>
      <c r="BK93" s="412"/>
      <c r="BL93" s="412"/>
      <c r="BM93" s="412"/>
      <c r="BN93" s="412"/>
      <c r="BO93" s="412"/>
      <c r="BP93" s="412"/>
      <c r="BQ93" s="412"/>
      <c r="BR93" s="412"/>
      <c r="BS93" s="412"/>
      <c r="BT93" s="412"/>
      <c r="BU93" s="412"/>
      <c r="BV93" s="412"/>
      <c r="BW93" s="412"/>
      <c r="BX93" s="412"/>
      <c r="BY93" s="412"/>
      <c r="CF93" s="412"/>
      <c r="CG93" s="412"/>
      <c r="CL93" s="434"/>
      <c r="CM93" s="434"/>
      <c r="CN93" s="434"/>
      <c r="CO93" s="434"/>
      <c r="CP93" s="434"/>
      <c r="CQ93" s="412"/>
      <c r="CR93" s="412"/>
      <c r="CS93" s="434"/>
      <c r="CT93" s="434"/>
      <c r="CU93" s="434"/>
      <c r="CV93" s="434"/>
      <c r="CW93" s="434"/>
      <c r="CX93" s="434"/>
      <c r="CY93" s="434"/>
      <c r="CZ93" s="434"/>
      <c r="DA93" s="434"/>
      <c r="DB93" s="434"/>
      <c r="DC93" s="434"/>
      <c r="DD93" s="434"/>
      <c r="DE93" s="434"/>
      <c r="DF93" s="434"/>
      <c r="DG93" s="434"/>
      <c r="DH93" s="434"/>
      <c r="DI93" s="434"/>
      <c r="DJ93" s="434"/>
      <c r="DK93" s="434"/>
      <c r="DL93" s="434"/>
      <c r="DM93" s="434"/>
      <c r="DN93" s="434"/>
      <c r="DO93" s="434"/>
      <c r="DP93" s="434"/>
      <c r="DQ93" s="434"/>
      <c r="DR93" s="434"/>
      <c r="DS93" s="412"/>
      <c r="DT93" s="412"/>
      <c r="DU93" s="434"/>
      <c r="DV93" s="434"/>
      <c r="DW93" s="434"/>
      <c r="DX93" s="434"/>
      <c r="DY93" s="434"/>
      <c r="DZ93" s="434"/>
      <c r="EA93" s="434"/>
      <c r="EB93" s="434"/>
      <c r="EC93" s="434"/>
      <c r="ED93" s="434"/>
      <c r="EE93" s="434"/>
      <c r="EF93" s="434"/>
      <c r="EG93" s="434"/>
      <c r="EH93" s="434"/>
      <c r="EI93" s="434"/>
      <c r="EJ93" s="434"/>
      <c r="EK93" s="434"/>
      <c r="EL93" s="434"/>
      <c r="EM93" s="434"/>
      <c r="EN93" s="434"/>
      <c r="EO93" s="434"/>
      <c r="EP93" s="434"/>
      <c r="EQ93" s="434"/>
      <c r="ER93" s="434"/>
      <c r="ES93" s="434"/>
      <c r="ET93" s="434"/>
      <c r="EU93" s="412"/>
      <c r="EV93" s="412"/>
      <c r="EW93" s="434"/>
      <c r="EX93" s="434"/>
      <c r="EY93" s="434"/>
      <c r="EZ93" s="434"/>
      <c r="FA93" s="434"/>
      <c r="FB93" s="434"/>
      <c r="FC93" s="434"/>
      <c r="FD93" s="434"/>
      <c r="FE93" s="434"/>
      <c r="FF93" s="434"/>
      <c r="FG93" s="434"/>
      <c r="FH93" s="434"/>
      <c r="FI93" s="434"/>
      <c r="FJ93" s="434"/>
      <c r="FK93" s="434"/>
      <c r="FL93" s="434"/>
      <c r="FM93" s="434"/>
      <c r="FN93" s="434"/>
      <c r="FO93" s="434"/>
      <c r="FP93" s="434"/>
      <c r="FQ93" s="434"/>
      <c r="FR93" s="434"/>
      <c r="FS93" s="434"/>
      <c r="FT93" s="434"/>
      <c r="FU93" s="434"/>
      <c r="FV93" s="434"/>
      <c r="FW93" s="434"/>
      <c r="FX93" s="434"/>
      <c r="FY93" s="434"/>
      <c r="FZ93" s="434"/>
      <c r="GA93" s="434"/>
      <c r="GB93" s="434"/>
      <c r="GC93" s="434"/>
      <c r="GD93" s="412"/>
      <c r="GE93" s="412"/>
      <c r="GF93" s="434"/>
      <c r="GG93" s="434"/>
      <c r="GH93" s="434"/>
      <c r="GI93" s="434"/>
      <c r="GJ93" s="434"/>
      <c r="GK93" s="434"/>
      <c r="GL93" s="434"/>
      <c r="GM93" s="434"/>
      <c r="GN93" s="434"/>
      <c r="GO93" s="434"/>
      <c r="GP93" s="434"/>
    </row>
    <row r="94" spans="1:198" ht="22.8">
      <c r="A94" s="412"/>
      <c r="B94" s="412"/>
      <c r="C94" s="434"/>
      <c r="D94" s="434"/>
      <c r="E94" s="434"/>
      <c r="F94" s="434"/>
      <c r="G94" s="434"/>
      <c r="H94" s="434"/>
      <c r="I94" s="434"/>
      <c r="J94" s="434"/>
      <c r="K94" s="434"/>
      <c r="L94" s="434"/>
      <c r="M94" s="434"/>
      <c r="N94" s="434"/>
      <c r="O94" s="434"/>
      <c r="P94" s="434"/>
      <c r="Q94" s="434"/>
      <c r="R94" s="434"/>
      <c r="S94" s="434"/>
      <c r="T94" s="434"/>
      <c r="U94" s="434"/>
      <c r="V94" s="434"/>
      <c r="W94" s="434"/>
      <c r="X94" s="434"/>
      <c r="Y94" s="434"/>
      <c r="Z94" s="434"/>
      <c r="AA94" s="434"/>
      <c r="AB94" s="434"/>
      <c r="AC94" s="434"/>
      <c r="AD94" s="434"/>
      <c r="AE94" s="434"/>
      <c r="AF94" s="434"/>
      <c r="AG94" s="434"/>
      <c r="AH94" s="434"/>
      <c r="AI94" s="434"/>
      <c r="AJ94" s="434"/>
      <c r="AK94" s="434"/>
      <c r="AL94" s="434"/>
      <c r="AM94" s="434"/>
      <c r="AN94" s="434"/>
      <c r="AO94" s="434"/>
      <c r="AP94" s="434"/>
      <c r="AQ94" s="434"/>
      <c r="AR94" s="434"/>
      <c r="AS94" s="412"/>
      <c r="AT94" s="412"/>
      <c r="AU94" s="434"/>
      <c r="AV94" s="434"/>
      <c r="AW94" s="434"/>
      <c r="AX94" s="434"/>
      <c r="AY94" s="434"/>
      <c r="AZ94" s="434"/>
      <c r="BA94" s="412"/>
      <c r="BB94" s="412"/>
      <c r="BC94" s="434"/>
      <c r="BD94" s="434"/>
      <c r="BE94" s="434"/>
      <c r="BF94" s="412"/>
      <c r="BG94" s="412"/>
      <c r="BH94" s="412"/>
      <c r="BI94" s="412"/>
      <c r="BJ94" s="412"/>
      <c r="BK94" s="412"/>
      <c r="BL94" s="412"/>
      <c r="BM94" s="412"/>
      <c r="BN94" s="412"/>
      <c r="BO94" s="412"/>
      <c r="BP94" s="412"/>
      <c r="BQ94" s="412"/>
      <c r="BR94" s="412"/>
      <c r="BS94" s="412"/>
      <c r="BT94" s="412"/>
      <c r="BU94" s="412"/>
      <c r="BV94" s="412"/>
      <c r="BW94" s="412"/>
      <c r="BX94" s="412"/>
      <c r="BY94" s="412"/>
      <c r="CF94" s="412"/>
      <c r="CG94" s="412"/>
      <c r="CL94" s="434"/>
      <c r="CM94" s="434"/>
      <c r="CN94" s="434"/>
      <c r="CO94" s="434"/>
      <c r="CP94" s="434"/>
      <c r="CQ94" s="412"/>
      <c r="CR94" s="412"/>
      <c r="CS94" s="434"/>
      <c r="CT94" s="434"/>
      <c r="CU94" s="434"/>
      <c r="CV94" s="434"/>
      <c r="CW94" s="434"/>
      <c r="CX94" s="434"/>
      <c r="CY94" s="434"/>
      <c r="CZ94" s="434"/>
      <c r="DA94" s="434"/>
      <c r="DB94" s="434"/>
      <c r="DC94" s="434"/>
      <c r="DD94" s="434"/>
      <c r="DE94" s="434"/>
      <c r="DF94" s="434"/>
      <c r="DG94" s="434"/>
      <c r="DH94" s="434"/>
      <c r="DI94" s="434"/>
      <c r="DJ94" s="434"/>
      <c r="DK94" s="434"/>
      <c r="DL94" s="434"/>
      <c r="DM94" s="434"/>
      <c r="DN94" s="434"/>
      <c r="DO94" s="434"/>
      <c r="DP94" s="434"/>
      <c r="DQ94" s="434"/>
      <c r="DR94" s="434"/>
      <c r="DS94" s="412"/>
      <c r="DT94" s="412"/>
      <c r="DU94" s="434"/>
      <c r="DV94" s="434"/>
      <c r="DW94" s="434"/>
      <c r="DX94" s="434"/>
      <c r="DY94" s="434"/>
      <c r="DZ94" s="434"/>
      <c r="EA94" s="434"/>
      <c r="EB94" s="434"/>
      <c r="EC94" s="434"/>
      <c r="ED94" s="434"/>
      <c r="EE94" s="434"/>
      <c r="EF94" s="434"/>
      <c r="EG94" s="434"/>
      <c r="EH94" s="434"/>
      <c r="EI94" s="434"/>
      <c r="EJ94" s="434"/>
      <c r="EK94" s="434"/>
      <c r="EL94" s="434"/>
      <c r="EM94" s="434"/>
      <c r="EN94" s="434"/>
      <c r="EO94" s="434"/>
      <c r="EP94" s="434"/>
      <c r="EQ94" s="434"/>
      <c r="ER94" s="434"/>
      <c r="ES94" s="434"/>
      <c r="ET94" s="434"/>
      <c r="EU94" s="412"/>
      <c r="EV94" s="412"/>
      <c r="EW94" s="434"/>
      <c r="EX94" s="434"/>
      <c r="EY94" s="434"/>
      <c r="EZ94" s="434"/>
      <c r="FA94" s="434"/>
      <c r="FB94" s="434"/>
      <c r="FC94" s="434"/>
      <c r="FD94" s="434"/>
      <c r="FE94" s="434"/>
      <c r="FF94" s="434"/>
      <c r="FG94" s="434"/>
      <c r="FH94" s="434"/>
      <c r="FI94" s="434"/>
      <c r="FJ94" s="434"/>
      <c r="FK94" s="434"/>
      <c r="FL94" s="434"/>
      <c r="FM94" s="434"/>
      <c r="FN94" s="434"/>
      <c r="FO94" s="434"/>
      <c r="FP94" s="434"/>
      <c r="FQ94" s="434"/>
      <c r="FR94" s="434"/>
      <c r="FS94" s="434"/>
      <c r="FT94" s="434"/>
      <c r="FU94" s="434"/>
      <c r="FV94" s="434"/>
      <c r="FW94" s="434"/>
      <c r="FX94" s="434"/>
      <c r="FY94" s="434"/>
      <c r="FZ94" s="434"/>
      <c r="GA94" s="434"/>
      <c r="GB94" s="434"/>
      <c r="GC94" s="434"/>
      <c r="GD94" s="412"/>
      <c r="GE94" s="412"/>
      <c r="GF94" s="434"/>
      <c r="GG94" s="434"/>
      <c r="GH94" s="434"/>
      <c r="GI94" s="434"/>
      <c r="GJ94" s="434"/>
      <c r="GK94" s="434"/>
      <c r="GL94" s="434"/>
      <c r="GM94" s="434"/>
      <c r="GN94" s="434"/>
      <c r="GO94" s="434"/>
      <c r="GP94" s="434"/>
    </row>
    <row r="95" spans="1:198" ht="22.8">
      <c r="A95" s="434"/>
      <c r="B95" s="434"/>
      <c r="C95" s="440"/>
      <c r="D95" s="440"/>
      <c r="E95" s="440"/>
      <c r="F95" s="440"/>
      <c r="G95" s="441"/>
      <c r="H95" s="441"/>
      <c r="I95" s="441"/>
      <c r="J95" s="441"/>
      <c r="K95" s="441"/>
      <c r="L95" s="441"/>
      <c r="M95" s="441"/>
      <c r="N95" s="441"/>
      <c r="O95" s="441"/>
      <c r="P95" s="441"/>
      <c r="Q95" s="441"/>
      <c r="R95" s="441"/>
      <c r="S95" s="441"/>
      <c r="T95" s="441"/>
      <c r="U95" s="441"/>
      <c r="V95" s="441"/>
      <c r="W95" s="441"/>
      <c r="X95" s="441"/>
      <c r="Y95" s="441"/>
      <c r="Z95" s="441"/>
      <c r="AA95" s="441"/>
      <c r="AB95" s="441"/>
      <c r="AC95" s="441"/>
      <c r="AD95" s="441"/>
      <c r="AE95" s="405"/>
      <c r="AF95" s="405"/>
      <c r="AG95" s="405"/>
      <c r="AH95" s="405"/>
      <c r="AI95" s="405"/>
      <c r="AJ95" s="405"/>
      <c r="AK95" s="405"/>
      <c r="AL95" s="405"/>
      <c r="AM95" s="405"/>
      <c r="AN95" s="405"/>
      <c r="AO95" s="405"/>
      <c r="AP95" s="405"/>
      <c r="AQ95" s="405"/>
      <c r="AR95" s="405"/>
      <c r="AS95" s="434"/>
      <c r="AT95" s="434"/>
      <c r="AU95" s="405"/>
      <c r="AV95" s="405"/>
      <c r="AW95" s="405"/>
      <c r="AX95" s="405"/>
      <c r="AY95" s="405"/>
      <c r="AZ95" s="405"/>
      <c r="BA95" s="434"/>
      <c r="BB95" s="434"/>
      <c r="BC95" s="405"/>
      <c r="BD95" s="405"/>
      <c r="BE95" s="405"/>
      <c r="BF95" s="441"/>
      <c r="BG95" s="441"/>
      <c r="BH95" s="441"/>
      <c r="BI95" s="441"/>
      <c r="BJ95" s="441"/>
      <c r="BK95" s="441"/>
      <c r="BL95" s="441"/>
      <c r="BM95" s="441"/>
      <c r="BN95" s="441"/>
      <c r="BO95" s="441"/>
      <c r="BP95" s="441"/>
      <c r="BQ95" s="441"/>
      <c r="BR95" s="441"/>
      <c r="BS95" s="441"/>
      <c r="BT95" s="441"/>
      <c r="BU95" s="441"/>
      <c r="BV95" s="441"/>
      <c r="BW95" s="441"/>
      <c r="BX95" s="441"/>
      <c r="BY95" s="441"/>
      <c r="BZ95" s="405"/>
      <c r="CA95" s="405"/>
      <c r="CB95" s="405"/>
      <c r="CC95" s="405"/>
      <c r="CD95" s="405"/>
      <c r="CE95" s="405"/>
      <c r="CF95" s="434"/>
      <c r="CG95" s="434"/>
      <c r="CH95" s="405"/>
      <c r="CI95" s="405"/>
      <c r="CJ95" s="405"/>
      <c r="CK95" s="405"/>
      <c r="CL95" s="405"/>
      <c r="CM95" s="405"/>
      <c r="CN95" s="405"/>
      <c r="CO95" s="405"/>
      <c r="CP95" s="405"/>
      <c r="CQ95" s="434"/>
      <c r="CR95" s="434"/>
      <c r="CS95" s="405"/>
      <c r="CT95" s="405"/>
      <c r="CU95" s="405"/>
      <c r="CV95" s="405"/>
      <c r="CW95" s="405"/>
      <c r="CX95" s="405"/>
      <c r="CY95" s="405"/>
      <c r="CZ95" s="405"/>
      <c r="DA95" s="405"/>
      <c r="DB95" s="405"/>
      <c r="DC95" s="405"/>
      <c r="DD95" s="405"/>
      <c r="DE95" s="405"/>
      <c r="DF95" s="405"/>
      <c r="DG95" s="405"/>
      <c r="DH95" s="405"/>
      <c r="DI95" s="405"/>
      <c r="DJ95" s="405"/>
      <c r="DK95" s="405"/>
      <c r="DL95" s="405"/>
      <c r="DM95" s="405"/>
      <c r="DN95" s="405"/>
      <c r="DO95" s="405"/>
      <c r="DP95" s="405"/>
      <c r="DQ95" s="405"/>
      <c r="DR95" s="405"/>
      <c r="DS95" s="434"/>
      <c r="DT95" s="434"/>
      <c r="DU95" s="405"/>
      <c r="DV95" s="405"/>
      <c r="DW95" s="405"/>
      <c r="DX95" s="405"/>
      <c r="DY95" s="405"/>
      <c r="DZ95" s="405"/>
      <c r="EA95" s="405"/>
      <c r="EB95" s="405"/>
      <c r="EC95" s="405"/>
      <c r="ED95" s="405"/>
      <c r="EE95" s="405"/>
      <c r="EF95" s="405"/>
      <c r="EG95" s="405"/>
      <c r="EH95" s="405"/>
      <c r="EI95" s="405"/>
      <c r="EJ95" s="405"/>
      <c r="EK95" s="405"/>
      <c r="EL95" s="405"/>
      <c r="EM95" s="405"/>
      <c r="EN95" s="405"/>
      <c r="EO95" s="405"/>
      <c r="EP95" s="405"/>
      <c r="EQ95" s="405"/>
      <c r="ER95" s="405"/>
      <c r="ES95" s="405"/>
      <c r="ET95" s="405"/>
      <c r="EU95" s="434"/>
      <c r="EV95" s="434"/>
      <c r="EW95" s="405"/>
      <c r="EX95" s="405"/>
      <c r="EY95" s="405"/>
      <c r="EZ95" s="405"/>
      <c r="FA95" s="405"/>
      <c r="FB95" s="405"/>
      <c r="FC95" s="405"/>
      <c r="FD95" s="405"/>
      <c r="FE95" s="405"/>
      <c r="FF95" s="405"/>
      <c r="FG95" s="405"/>
      <c r="FH95" s="405"/>
      <c r="FI95" s="405"/>
      <c r="FJ95" s="405"/>
      <c r="FK95" s="405"/>
      <c r="FL95" s="405"/>
      <c r="FM95" s="405"/>
      <c r="FN95" s="405"/>
      <c r="FO95" s="405"/>
      <c r="FP95" s="405"/>
      <c r="FQ95" s="405"/>
      <c r="FR95" s="405"/>
      <c r="FS95" s="405"/>
      <c r="FT95" s="405"/>
      <c r="FU95" s="405"/>
      <c r="FV95" s="405"/>
      <c r="FW95" s="405"/>
      <c r="FX95" s="405"/>
      <c r="FY95" s="405"/>
      <c r="FZ95" s="405"/>
      <c r="GA95" s="405"/>
      <c r="GB95" s="405"/>
      <c r="GC95" s="405"/>
      <c r="GD95" s="434"/>
      <c r="GE95" s="434"/>
      <c r="GF95" s="405"/>
      <c r="GG95" s="405"/>
      <c r="GH95" s="405"/>
      <c r="GI95" s="405"/>
      <c r="GJ95" s="405"/>
      <c r="GK95" s="405"/>
      <c r="GL95" s="405"/>
      <c r="GM95" s="405"/>
      <c r="GN95" s="405"/>
      <c r="GO95" s="405"/>
      <c r="GP95" s="405"/>
    </row>
    <row r="96" spans="1:198" ht="22.8">
      <c r="A96" s="434"/>
      <c r="B96" s="434"/>
      <c r="C96" s="440"/>
      <c r="D96" s="440"/>
      <c r="E96" s="440"/>
      <c r="F96" s="440"/>
      <c r="G96" s="441"/>
      <c r="H96" s="441"/>
      <c r="I96" s="441"/>
      <c r="J96" s="441"/>
      <c r="K96" s="441"/>
      <c r="L96" s="441"/>
      <c r="M96" s="441"/>
      <c r="N96" s="441"/>
      <c r="O96" s="441"/>
      <c r="P96" s="441"/>
      <c r="Q96" s="441"/>
      <c r="R96" s="441"/>
      <c r="S96" s="441"/>
      <c r="T96" s="441"/>
      <c r="U96" s="441"/>
      <c r="V96" s="441"/>
      <c r="W96" s="441"/>
      <c r="X96" s="441"/>
      <c r="Y96" s="441"/>
      <c r="Z96" s="441"/>
      <c r="AA96" s="441"/>
      <c r="AB96" s="441"/>
      <c r="AC96" s="441"/>
      <c r="AD96" s="441"/>
      <c r="AE96" s="405"/>
      <c r="AF96" s="405"/>
      <c r="AG96" s="405"/>
      <c r="AH96" s="405"/>
      <c r="AI96" s="405"/>
      <c r="AJ96" s="405"/>
      <c r="AK96" s="405"/>
      <c r="AL96" s="405"/>
      <c r="AM96" s="405"/>
      <c r="AN96" s="405"/>
      <c r="AO96" s="405"/>
      <c r="AP96" s="405"/>
      <c r="AQ96" s="405"/>
      <c r="AR96" s="405"/>
      <c r="AS96" s="434"/>
      <c r="AT96" s="434"/>
      <c r="AU96" s="405"/>
      <c r="AV96" s="405"/>
      <c r="AW96" s="405"/>
      <c r="AX96" s="405"/>
      <c r="AY96" s="405"/>
      <c r="AZ96" s="405"/>
      <c r="BA96" s="434"/>
      <c r="BB96" s="434"/>
      <c r="BC96" s="405"/>
      <c r="BD96" s="405"/>
      <c r="BE96" s="405"/>
      <c r="BF96" s="441"/>
      <c r="BG96" s="441"/>
      <c r="BH96" s="441"/>
      <c r="BI96" s="441"/>
      <c r="BJ96" s="441"/>
      <c r="BK96" s="441"/>
      <c r="BL96" s="441"/>
      <c r="BM96" s="441"/>
      <c r="BN96" s="441"/>
      <c r="BO96" s="441"/>
      <c r="BP96" s="441"/>
      <c r="BQ96" s="441"/>
      <c r="BR96" s="441"/>
      <c r="BS96" s="441"/>
      <c r="BT96" s="441"/>
      <c r="BU96" s="441"/>
      <c r="BV96" s="441"/>
      <c r="BW96" s="441"/>
      <c r="BX96" s="441"/>
      <c r="BY96" s="441"/>
      <c r="BZ96" s="405"/>
      <c r="CA96" s="405"/>
      <c r="CB96" s="405"/>
      <c r="CC96" s="405"/>
      <c r="CD96" s="405"/>
      <c r="CE96" s="405"/>
      <c r="CF96" s="434"/>
      <c r="CG96" s="434"/>
      <c r="CH96" s="405"/>
      <c r="CI96" s="405"/>
      <c r="CJ96" s="405"/>
      <c r="CK96" s="405"/>
      <c r="CL96" s="405"/>
      <c r="CM96" s="405"/>
      <c r="CN96" s="405"/>
      <c r="CO96" s="405"/>
      <c r="CP96" s="405"/>
      <c r="CQ96" s="434"/>
      <c r="CR96" s="434"/>
      <c r="CS96" s="405"/>
      <c r="CT96" s="405"/>
      <c r="CU96" s="405"/>
      <c r="CV96" s="405"/>
      <c r="CW96" s="405"/>
      <c r="CX96" s="405"/>
      <c r="CY96" s="405"/>
      <c r="CZ96" s="405"/>
      <c r="DA96" s="405"/>
      <c r="DB96" s="405"/>
      <c r="DC96" s="405"/>
      <c r="DD96" s="405"/>
      <c r="DE96" s="405"/>
      <c r="DF96" s="405"/>
      <c r="DG96" s="405"/>
      <c r="DH96" s="405"/>
      <c r="DI96" s="405"/>
      <c r="DJ96" s="405"/>
      <c r="DK96" s="405"/>
      <c r="DL96" s="405"/>
      <c r="DM96" s="405"/>
      <c r="DN96" s="405"/>
      <c r="DO96" s="405"/>
      <c r="DP96" s="405"/>
      <c r="DQ96" s="405"/>
      <c r="DR96" s="405"/>
      <c r="DS96" s="434"/>
      <c r="DT96" s="434"/>
      <c r="DU96" s="405"/>
      <c r="DV96" s="405"/>
      <c r="DW96" s="405"/>
      <c r="DX96" s="405"/>
      <c r="DY96" s="405"/>
      <c r="DZ96" s="405"/>
      <c r="EA96" s="405"/>
      <c r="EB96" s="405"/>
      <c r="EC96" s="405"/>
      <c r="ED96" s="405"/>
      <c r="EE96" s="405"/>
      <c r="EF96" s="405"/>
      <c r="EG96" s="405"/>
      <c r="EH96" s="405"/>
      <c r="EI96" s="405"/>
      <c r="EJ96" s="405"/>
      <c r="EK96" s="405"/>
      <c r="EL96" s="405"/>
      <c r="EM96" s="405"/>
      <c r="EN96" s="405"/>
      <c r="EO96" s="405"/>
      <c r="EP96" s="405"/>
      <c r="EQ96" s="405"/>
      <c r="ER96" s="405"/>
      <c r="ES96" s="405"/>
      <c r="ET96" s="405"/>
      <c r="EU96" s="434"/>
      <c r="EV96" s="434"/>
      <c r="EW96" s="405"/>
      <c r="EX96" s="405"/>
      <c r="EY96" s="405"/>
      <c r="EZ96" s="405"/>
      <c r="FA96" s="405"/>
      <c r="FB96" s="405"/>
      <c r="FC96" s="405"/>
      <c r="FD96" s="405"/>
      <c r="FE96" s="405"/>
      <c r="FF96" s="405"/>
      <c r="FG96" s="405"/>
      <c r="FH96" s="405"/>
      <c r="FI96" s="405"/>
      <c r="FJ96" s="405"/>
      <c r="FK96" s="405"/>
      <c r="FL96" s="405"/>
      <c r="FM96" s="405"/>
      <c r="FN96" s="405"/>
      <c r="FO96" s="405"/>
      <c r="FP96" s="405"/>
      <c r="FQ96" s="405"/>
      <c r="FR96" s="405"/>
      <c r="FS96" s="405"/>
      <c r="FT96" s="405"/>
      <c r="FU96" s="405"/>
      <c r="FV96" s="405"/>
      <c r="FW96" s="405"/>
      <c r="FX96" s="405"/>
      <c r="FY96" s="405"/>
      <c r="FZ96" s="405"/>
      <c r="GA96" s="405"/>
      <c r="GB96" s="405"/>
      <c r="GC96" s="405"/>
      <c r="GD96" s="434"/>
      <c r="GE96" s="434"/>
      <c r="GF96" s="405"/>
      <c r="GG96" s="405"/>
      <c r="GH96" s="405"/>
      <c r="GI96" s="405"/>
      <c r="GJ96" s="405"/>
      <c r="GK96" s="405"/>
      <c r="GL96" s="405"/>
      <c r="GM96" s="405"/>
      <c r="GN96" s="405"/>
      <c r="GO96" s="405"/>
      <c r="GP96" s="405"/>
    </row>
    <row r="97" spans="1:198" ht="22.8">
      <c r="A97" s="434"/>
      <c r="B97" s="434"/>
      <c r="C97" s="440"/>
      <c r="D97" s="440"/>
      <c r="E97" s="440"/>
      <c r="F97" s="440"/>
      <c r="G97" s="441"/>
      <c r="H97" s="441"/>
      <c r="I97" s="441"/>
      <c r="J97" s="441"/>
      <c r="K97" s="441"/>
      <c r="L97" s="441"/>
      <c r="M97" s="441"/>
      <c r="N97" s="441"/>
      <c r="O97" s="441"/>
      <c r="P97" s="441"/>
      <c r="Q97" s="441"/>
      <c r="R97" s="441"/>
      <c r="S97" s="441"/>
      <c r="T97" s="441"/>
      <c r="U97" s="441"/>
      <c r="V97" s="441"/>
      <c r="W97" s="441"/>
      <c r="X97" s="441"/>
      <c r="Y97" s="441"/>
      <c r="Z97" s="441"/>
      <c r="AA97" s="441"/>
      <c r="AB97" s="441"/>
      <c r="AC97" s="441"/>
      <c r="AD97" s="441"/>
      <c r="AE97" s="405"/>
      <c r="AF97" s="405"/>
      <c r="AG97" s="405"/>
      <c r="AH97" s="405"/>
      <c r="AI97" s="405"/>
      <c r="AJ97" s="405"/>
      <c r="AK97" s="405"/>
      <c r="AL97" s="405"/>
      <c r="AM97" s="405"/>
      <c r="AN97" s="405"/>
      <c r="AO97" s="405"/>
      <c r="AP97" s="405"/>
      <c r="AQ97" s="405"/>
      <c r="AR97" s="405"/>
      <c r="AS97" s="434"/>
      <c r="AT97" s="434"/>
      <c r="AU97" s="405"/>
      <c r="AV97" s="405"/>
      <c r="AW97" s="405"/>
      <c r="AX97" s="405"/>
      <c r="AY97" s="405"/>
      <c r="AZ97" s="405"/>
      <c r="BA97" s="434"/>
      <c r="BB97" s="434"/>
      <c r="BC97" s="405"/>
      <c r="BD97" s="405"/>
      <c r="BE97" s="405"/>
      <c r="BF97" s="441"/>
      <c r="BG97" s="441"/>
      <c r="BH97" s="441"/>
      <c r="BI97" s="441"/>
      <c r="BJ97" s="441"/>
      <c r="BK97" s="441"/>
      <c r="BL97" s="441"/>
      <c r="BM97" s="441"/>
      <c r="BN97" s="441"/>
      <c r="BO97" s="441"/>
      <c r="BP97" s="441"/>
      <c r="BQ97" s="441"/>
      <c r="BR97" s="441"/>
      <c r="BS97" s="441"/>
      <c r="BT97" s="441"/>
      <c r="BU97" s="441"/>
      <c r="BV97" s="441"/>
      <c r="BW97" s="441"/>
      <c r="BX97" s="441"/>
      <c r="BY97" s="441"/>
      <c r="BZ97" s="405"/>
      <c r="CA97" s="405"/>
      <c r="CB97" s="405"/>
      <c r="CC97" s="405"/>
      <c r="CD97" s="405"/>
      <c r="CE97" s="405"/>
      <c r="CF97" s="434"/>
      <c r="CG97" s="434"/>
      <c r="CH97" s="405"/>
      <c r="CI97" s="405"/>
      <c r="CJ97" s="405"/>
      <c r="CK97" s="405"/>
      <c r="CL97" s="405"/>
      <c r="CM97" s="405"/>
      <c r="CN97" s="405"/>
      <c r="CO97" s="405"/>
      <c r="CP97" s="405"/>
      <c r="CQ97" s="434"/>
      <c r="CR97" s="434"/>
      <c r="CS97" s="405"/>
      <c r="CT97" s="405"/>
      <c r="CU97" s="405"/>
      <c r="CV97" s="405"/>
      <c r="CW97" s="405"/>
      <c r="CX97" s="405"/>
      <c r="CY97" s="405"/>
      <c r="CZ97" s="405"/>
      <c r="DA97" s="405"/>
      <c r="DB97" s="405"/>
      <c r="DC97" s="405"/>
      <c r="DD97" s="405"/>
      <c r="DE97" s="405"/>
      <c r="DF97" s="405"/>
      <c r="DG97" s="405"/>
      <c r="DH97" s="405"/>
      <c r="DI97" s="405"/>
      <c r="DJ97" s="405"/>
      <c r="DK97" s="405"/>
      <c r="DL97" s="405"/>
      <c r="DM97" s="405"/>
      <c r="DN97" s="405"/>
      <c r="DO97" s="405"/>
      <c r="DP97" s="405"/>
      <c r="DQ97" s="405"/>
      <c r="DR97" s="405"/>
      <c r="DS97" s="434"/>
      <c r="DT97" s="434"/>
      <c r="DU97" s="405"/>
      <c r="DV97" s="405"/>
      <c r="DW97" s="405"/>
      <c r="DX97" s="405"/>
      <c r="DY97" s="405"/>
      <c r="DZ97" s="405"/>
      <c r="EA97" s="405"/>
      <c r="EB97" s="405"/>
      <c r="EC97" s="405"/>
      <c r="ED97" s="405"/>
      <c r="EE97" s="405"/>
      <c r="EF97" s="405"/>
      <c r="EG97" s="405"/>
      <c r="EH97" s="405"/>
      <c r="EI97" s="405"/>
      <c r="EJ97" s="405"/>
      <c r="EK97" s="405"/>
      <c r="EL97" s="405"/>
      <c r="EM97" s="405"/>
      <c r="EN97" s="405"/>
      <c r="EO97" s="405"/>
      <c r="EP97" s="405"/>
      <c r="EQ97" s="405"/>
      <c r="ER97" s="405"/>
      <c r="ES97" s="405"/>
      <c r="ET97" s="405"/>
      <c r="EU97" s="434"/>
      <c r="EV97" s="434"/>
      <c r="EW97" s="405"/>
      <c r="EX97" s="405"/>
      <c r="EY97" s="405"/>
      <c r="EZ97" s="405"/>
      <c r="FA97" s="405"/>
      <c r="FB97" s="405"/>
      <c r="FC97" s="405"/>
      <c r="FD97" s="405"/>
      <c r="FE97" s="405"/>
      <c r="FF97" s="405"/>
      <c r="FG97" s="405"/>
      <c r="FH97" s="405"/>
      <c r="FI97" s="405"/>
      <c r="FJ97" s="405"/>
      <c r="FK97" s="405"/>
      <c r="FL97" s="405"/>
      <c r="FM97" s="405"/>
      <c r="FN97" s="405"/>
      <c r="FO97" s="405"/>
      <c r="FP97" s="405"/>
      <c r="FQ97" s="405"/>
      <c r="FR97" s="405"/>
      <c r="FS97" s="405"/>
      <c r="FT97" s="405"/>
      <c r="FU97" s="405"/>
      <c r="FV97" s="405"/>
      <c r="FW97" s="405"/>
      <c r="FX97" s="405"/>
      <c r="FY97" s="405"/>
      <c r="FZ97" s="405"/>
      <c r="GA97" s="405"/>
      <c r="GB97" s="405"/>
      <c r="GC97" s="405"/>
      <c r="GD97" s="434"/>
      <c r="GE97" s="434"/>
      <c r="GF97" s="405"/>
      <c r="GG97" s="405"/>
      <c r="GH97" s="405"/>
      <c r="GI97" s="405"/>
      <c r="GJ97" s="405"/>
      <c r="GK97" s="405"/>
      <c r="GL97" s="405"/>
      <c r="GM97" s="405"/>
      <c r="GN97" s="405"/>
      <c r="GO97" s="405"/>
      <c r="GP97" s="405"/>
    </row>
    <row r="98" spans="1:198" ht="22.8">
      <c r="A98" s="434"/>
      <c r="B98" s="434"/>
      <c r="C98" s="440"/>
      <c r="D98" s="440"/>
      <c r="E98" s="440"/>
      <c r="F98" s="440"/>
      <c r="G98" s="441"/>
      <c r="H98" s="441"/>
      <c r="I98" s="441"/>
      <c r="J98" s="441"/>
      <c r="K98" s="441"/>
      <c r="L98" s="441"/>
      <c r="M98" s="441"/>
      <c r="N98" s="441"/>
      <c r="O98" s="441"/>
      <c r="P98" s="441"/>
      <c r="Q98" s="441"/>
      <c r="R98" s="441"/>
      <c r="S98" s="441"/>
      <c r="T98" s="441"/>
      <c r="U98" s="441"/>
      <c r="V98" s="441"/>
      <c r="W98" s="441"/>
      <c r="X98" s="441"/>
      <c r="Y98" s="441"/>
      <c r="Z98" s="441"/>
      <c r="AA98" s="441"/>
      <c r="AB98" s="441"/>
      <c r="AC98" s="441"/>
      <c r="AD98" s="441"/>
      <c r="AE98" s="405"/>
      <c r="AF98" s="405"/>
      <c r="AG98" s="405"/>
      <c r="AH98" s="405"/>
      <c r="AI98" s="405"/>
      <c r="AJ98" s="405"/>
      <c r="AK98" s="405"/>
      <c r="AL98" s="405"/>
      <c r="AM98" s="405"/>
      <c r="AN98" s="405"/>
      <c r="AO98" s="405"/>
      <c r="AP98" s="405"/>
      <c r="AQ98" s="405"/>
      <c r="AR98" s="405"/>
      <c r="AS98" s="434"/>
      <c r="AT98" s="434"/>
      <c r="AU98" s="405"/>
      <c r="AV98" s="405"/>
      <c r="AW98" s="405"/>
      <c r="AX98" s="405"/>
      <c r="AY98" s="405"/>
      <c r="AZ98" s="405"/>
      <c r="BA98" s="434"/>
      <c r="BB98" s="434"/>
      <c r="BC98" s="405"/>
      <c r="BD98" s="405"/>
      <c r="BE98" s="405"/>
      <c r="BF98" s="441"/>
      <c r="BG98" s="441"/>
      <c r="BH98" s="441"/>
      <c r="BI98" s="441"/>
      <c r="BJ98" s="441"/>
      <c r="BK98" s="441"/>
      <c r="BL98" s="441"/>
      <c r="BM98" s="441"/>
      <c r="BN98" s="441"/>
      <c r="BO98" s="441"/>
      <c r="BP98" s="441"/>
      <c r="BQ98" s="441"/>
      <c r="BR98" s="441"/>
      <c r="BS98" s="441"/>
      <c r="BT98" s="441"/>
      <c r="BU98" s="441"/>
      <c r="BV98" s="441"/>
      <c r="BW98" s="441"/>
      <c r="BX98" s="441"/>
      <c r="BY98" s="441"/>
      <c r="BZ98" s="405"/>
      <c r="CA98" s="405"/>
      <c r="CB98" s="405"/>
      <c r="CC98" s="405"/>
      <c r="CD98" s="405"/>
      <c r="CE98" s="405"/>
      <c r="CF98" s="434"/>
      <c r="CG98" s="434"/>
      <c r="CH98" s="405"/>
      <c r="CI98" s="405"/>
      <c r="CJ98" s="405"/>
      <c r="CK98" s="405"/>
      <c r="CL98" s="405"/>
      <c r="CM98" s="405"/>
      <c r="CN98" s="405"/>
      <c r="CO98" s="405"/>
      <c r="CP98" s="405"/>
      <c r="CQ98" s="434"/>
      <c r="CR98" s="434"/>
      <c r="CS98" s="405"/>
      <c r="CT98" s="405"/>
      <c r="CU98" s="405"/>
      <c r="CV98" s="405"/>
      <c r="CW98" s="405"/>
      <c r="CX98" s="405"/>
      <c r="CY98" s="405"/>
      <c r="CZ98" s="405"/>
      <c r="DA98" s="405"/>
      <c r="DB98" s="405"/>
      <c r="DC98" s="405"/>
      <c r="DD98" s="405"/>
      <c r="DE98" s="405"/>
      <c r="DF98" s="405"/>
      <c r="DG98" s="405"/>
      <c r="DH98" s="405"/>
      <c r="DI98" s="405"/>
      <c r="DJ98" s="405"/>
      <c r="DK98" s="405"/>
      <c r="DL98" s="405"/>
      <c r="DM98" s="405"/>
      <c r="DN98" s="405"/>
      <c r="DO98" s="405"/>
      <c r="DP98" s="405"/>
      <c r="DQ98" s="405"/>
      <c r="DR98" s="405"/>
      <c r="DS98" s="434"/>
      <c r="DT98" s="434"/>
      <c r="DU98" s="405"/>
      <c r="DV98" s="405"/>
      <c r="DW98" s="405"/>
      <c r="DX98" s="405"/>
      <c r="DY98" s="405"/>
      <c r="DZ98" s="405"/>
      <c r="EA98" s="405"/>
      <c r="EB98" s="405"/>
      <c r="EC98" s="405"/>
      <c r="ED98" s="405"/>
      <c r="EE98" s="405"/>
      <c r="EF98" s="405"/>
      <c r="EG98" s="405"/>
      <c r="EH98" s="405"/>
      <c r="EI98" s="405"/>
      <c r="EJ98" s="405"/>
      <c r="EK98" s="405"/>
      <c r="EL98" s="405"/>
      <c r="EM98" s="405"/>
      <c r="EN98" s="405"/>
      <c r="EO98" s="405"/>
      <c r="EP98" s="405"/>
      <c r="EQ98" s="405"/>
      <c r="ER98" s="405"/>
      <c r="ES98" s="405"/>
      <c r="ET98" s="405"/>
      <c r="EU98" s="434"/>
      <c r="EV98" s="434"/>
      <c r="EW98" s="405"/>
      <c r="EX98" s="405"/>
      <c r="EY98" s="405"/>
      <c r="EZ98" s="405"/>
      <c r="FA98" s="405"/>
      <c r="FB98" s="405"/>
      <c r="FC98" s="405"/>
      <c r="FD98" s="405"/>
      <c r="FE98" s="405"/>
      <c r="FF98" s="405"/>
      <c r="FG98" s="405"/>
      <c r="FH98" s="405"/>
      <c r="FI98" s="405"/>
      <c r="FJ98" s="405"/>
      <c r="FK98" s="405"/>
      <c r="FL98" s="405"/>
      <c r="FM98" s="405"/>
      <c r="FN98" s="405"/>
      <c r="FO98" s="405"/>
      <c r="FP98" s="405"/>
      <c r="FQ98" s="405"/>
      <c r="FR98" s="405"/>
      <c r="FS98" s="405"/>
      <c r="FT98" s="405"/>
      <c r="FU98" s="405"/>
      <c r="FV98" s="405"/>
      <c r="FW98" s="405"/>
      <c r="FX98" s="405"/>
      <c r="FY98" s="405"/>
      <c r="FZ98" s="405"/>
      <c r="GA98" s="405"/>
      <c r="GB98" s="405"/>
      <c r="GC98" s="405"/>
      <c r="GD98" s="434"/>
      <c r="GE98" s="434"/>
      <c r="GF98" s="405"/>
      <c r="GG98" s="405"/>
      <c r="GH98" s="405"/>
      <c r="GI98" s="405"/>
      <c r="GJ98" s="405"/>
      <c r="GK98" s="405"/>
      <c r="GL98" s="405"/>
      <c r="GM98" s="405"/>
      <c r="GN98" s="405"/>
      <c r="GO98" s="405"/>
      <c r="GP98" s="405"/>
    </row>
    <row r="99" spans="1:198" ht="22.8">
      <c r="A99" s="434"/>
      <c r="B99" s="434"/>
      <c r="C99" s="440"/>
      <c r="D99" s="440"/>
      <c r="E99" s="440"/>
      <c r="F99" s="440"/>
      <c r="G99" s="441"/>
      <c r="H99" s="441"/>
      <c r="I99" s="441"/>
      <c r="J99" s="441"/>
      <c r="K99" s="441"/>
      <c r="L99" s="441"/>
      <c r="M99" s="441"/>
      <c r="N99" s="441"/>
      <c r="O99" s="441"/>
      <c r="P99" s="441"/>
      <c r="Q99" s="441"/>
      <c r="R99" s="441"/>
      <c r="S99" s="441"/>
      <c r="T99" s="441"/>
      <c r="U99" s="441"/>
      <c r="V99" s="441"/>
      <c r="W99" s="441"/>
      <c r="X99" s="441"/>
      <c r="Y99" s="441"/>
      <c r="Z99" s="441"/>
      <c r="AA99" s="441"/>
      <c r="AB99" s="441"/>
      <c r="AC99" s="441"/>
      <c r="AD99" s="441"/>
      <c r="AE99" s="405"/>
      <c r="AF99" s="405"/>
      <c r="AG99" s="405"/>
      <c r="AH99" s="405"/>
      <c r="AI99" s="405"/>
      <c r="AJ99" s="405"/>
      <c r="AK99" s="405"/>
      <c r="AL99" s="405"/>
      <c r="AM99" s="405"/>
      <c r="AN99" s="405"/>
      <c r="AO99" s="405"/>
      <c r="AP99" s="405"/>
      <c r="AQ99" s="405"/>
      <c r="AR99" s="405"/>
      <c r="AS99" s="434"/>
      <c r="AT99" s="434"/>
      <c r="AU99" s="405"/>
      <c r="AV99" s="405"/>
      <c r="AW99" s="405"/>
      <c r="AX99" s="405"/>
      <c r="AY99" s="405"/>
      <c r="AZ99" s="405"/>
      <c r="BA99" s="434"/>
      <c r="BB99" s="434"/>
      <c r="BC99" s="405"/>
      <c r="BD99" s="405"/>
      <c r="BE99" s="405"/>
      <c r="BF99" s="441"/>
      <c r="BG99" s="441"/>
      <c r="BH99" s="441"/>
      <c r="BI99" s="441"/>
      <c r="BJ99" s="441"/>
      <c r="BK99" s="441"/>
      <c r="BL99" s="441"/>
      <c r="BM99" s="441"/>
      <c r="BN99" s="441"/>
      <c r="BO99" s="441"/>
      <c r="BP99" s="441"/>
      <c r="BQ99" s="441"/>
      <c r="BR99" s="441"/>
      <c r="BS99" s="441"/>
      <c r="BT99" s="441"/>
      <c r="BU99" s="441"/>
      <c r="BV99" s="441"/>
      <c r="BW99" s="441"/>
      <c r="BX99" s="441"/>
      <c r="BY99" s="441"/>
      <c r="BZ99" s="405"/>
      <c r="CA99" s="405"/>
      <c r="CB99" s="405"/>
      <c r="CC99" s="405"/>
      <c r="CD99" s="405"/>
      <c r="CE99" s="405"/>
      <c r="CF99" s="434"/>
      <c r="CG99" s="434"/>
      <c r="CH99" s="405"/>
      <c r="CI99" s="405"/>
      <c r="CJ99" s="405"/>
      <c r="CK99" s="405"/>
      <c r="CL99" s="405"/>
      <c r="CM99" s="405"/>
      <c r="CN99" s="405"/>
      <c r="CO99" s="405"/>
      <c r="CP99" s="405"/>
      <c r="CQ99" s="434"/>
      <c r="CR99" s="434"/>
      <c r="CS99" s="405"/>
      <c r="CT99" s="405"/>
      <c r="CU99" s="405"/>
      <c r="CV99" s="405"/>
      <c r="CW99" s="405"/>
      <c r="CX99" s="405"/>
      <c r="CY99" s="405"/>
      <c r="CZ99" s="405"/>
      <c r="DA99" s="405"/>
      <c r="DB99" s="405"/>
      <c r="DC99" s="405"/>
      <c r="DD99" s="405"/>
      <c r="DE99" s="405"/>
      <c r="DF99" s="405"/>
      <c r="DG99" s="405"/>
      <c r="DH99" s="405"/>
      <c r="DI99" s="405"/>
      <c r="DJ99" s="405"/>
      <c r="DK99" s="405"/>
      <c r="DL99" s="405"/>
      <c r="DM99" s="405"/>
      <c r="DN99" s="405"/>
      <c r="DO99" s="405"/>
      <c r="DP99" s="405"/>
      <c r="DQ99" s="405"/>
      <c r="DR99" s="405"/>
      <c r="DS99" s="434"/>
      <c r="DT99" s="434"/>
      <c r="DU99" s="405"/>
      <c r="DV99" s="405"/>
      <c r="DW99" s="405"/>
      <c r="DX99" s="405"/>
      <c r="DY99" s="405"/>
      <c r="DZ99" s="405"/>
      <c r="EA99" s="405"/>
      <c r="EB99" s="405"/>
      <c r="EC99" s="405"/>
      <c r="ED99" s="405"/>
      <c r="EE99" s="405"/>
      <c r="EF99" s="405"/>
      <c r="EG99" s="405"/>
      <c r="EH99" s="405"/>
      <c r="EI99" s="405"/>
      <c r="EJ99" s="405"/>
      <c r="EK99" s="405"/>
      <c r="EL99" s="405"/>
      <c r="EM99" s="405"/>
      <c r="EN99" s="405"/>
      <c r="EO99" s="405"/>
      <c r="EP99" s="405"/>
      <c r="EQ99" s="405"/>
      <c r="ER99" s="405"/>
      <c r="ES99" s="405"/>
      <c r="ET99" s="405"/>
      <c r="EU99" s="434"/>
      <c r="EV99" s="434"/>
      <c r="EW99" s="405"/>
      <c r="EX99" s="405"/>
      <c r="EY99" s="405"/>
      <c r="EZ99" s="405"/>
      <c r="FA99" s="405"/>
      <c r="FB99" s="405"/>
      <c r="FC99" s="405"/>
      <c r="FD99" s="405"/>
      <c r="FE99" s="405"/>
      <c r="FF99" s="405"/>
      <c r="FG99" s="405"/>
      <c r="FH99" s="405"/>
      <c r="FI99" s="405"/>
      <c r="FJ99" s="405"/>
      <c r="FK99" s="405"/>
      <c r="FL99" s="405"/>
      <c r="FM99" s="405"/>
      <c r="FN99" s="405"/>
      <c r="FO99" s="405"/>
      <c r="FP99" s="405"/>
      <c r="FQ99" s="405"/>
      <c r="FR99" s="405"/>
      <c r="FS99" s="405"/>
      <c r="FT99" s="405"/>
      <c r="FU99" s="405"/>
      <c r="FV99" s="405"/>
      <c r="FW99" s="405"/>
      <c r="FX99" s="405"/>
      <c r="FY99" s="405"/>
      <c r="FZ99" s="405"/>
      <c r="GA99" s="405"/>
      <c r="GB99" s="405"/>
      <c r="GC99" s="405"/>
      <c r="GD99" s="434"/>
      <c r="GE99" s="434"/>
      <c r="GF99" s="405"/>
      <c r="GG99" s="405"/>
      <c r="GH99" s="405"/>
      <c r="GI99" s="405"/>
      <c r="GJ99" s="405"/>
      <c r="GK99" s="405"/>
      <c r="GL99" s="405"/>
      <c r="GM99" s="405"/>
      <c r="GN99" s="405"/>
      <c r="GO99" s="405"/>
      <c r="GP99" s="405"/>
    </row>
    <row r="100" spans="1:198" ht="22.8">
      <c r="A100" s="434"/>
      <c r="B100" s="434"/>
      <c r="C100" s="440"/>
      <c r="D100" s="440"/>
      <c r="E100" s="440"/>
      <c r="F100" s="440"/>
      <c r="G100" s="441"/>
      <c r="H100" s="441"/>
      <c r="I100" s="441"/>
      <c r="J100" s="441"/>
      <c r="K100" s="441"/>
      <c r="L100" s="441"/>
      <c r="M100" s="441"/>
      <c r="N100" s="441"/>
      <c r="O100" s="441"/>
      <c r="P100" s="441"/>
      <c r="Q100" s="441"/>
      <c r="R100" s="441"/>
      <c r="S100" s="441"/>
      <c r="T100" s="441"/>
      <c r="U100" s="441"/>
      <c r="V100" s="441"/>
      <c r="W100" s="441"/>
      <c r="X100" s="441"/>
      <c r="Y100" s="441"/>
      <c r="Z100" s="441"/>
      <c r="AA100" s="441"/>
      <c r="AB100" s="441"/>
      <c r="AC100" s="441"/>
      <c r="AD100" s="441"/>
      <c r="AE100" s="405"/>
      <c r="AF100" s="405"/>
      <c r="AG100" s="405"/>
      <c r="AH100" s="405"/>
      <c r="AI100" s="405"/>
      <c r="AJ100" s="405"/>
      <c r="AK100" s="405"/>
      <c r="AL100" s="405"/>
      <c r="AM100" s="405"/>
      <c r="AN100" s="405"/>
      <c r="AO100" s="405"/>
      <c r="AP100" s="405"/>
      <c r="AQ100" s="405"/>
      <c r="AR100" s="405"/>
      <c r="AS100" s="434"/>
      <c r="AT100" s="434"/>
      <c r="AU100" s="405"/>
      <c r="AV100" s="405"/>
      <c r="AW100" s="405"/>
      <c r="AX100" s="405"/>
      <c r="AY100" s="405"/>
      <c r="AZ100" s="405"/>
      <c r="BA100" s="434"/>
      <c r="BB100" s="434"/>
      <c r="BC100" s="405"/>
      <c r="BD100" s="405"/>
      <c r="BE100" s="405"/>
      <c r="BF100" s="441"/>
      <c r="BG100" s="441"/>
      <c r="BH100" s="441"/>
      <c r="BI100" s="441"/>
      <c r="BJ100" s="441"/>
      <c r="BK100" s="441"/>
      <c r="BL100" s="441"/>
      <c r="BM100" s="441"/>
      <c r="BN100" s="441"/>
      <c r="BO100" s="441"/>
      <c r="BP100" s="441"/>
      <c r="BQ100" s="441"/>
      <c r="BR100" s="441"/>
      <c r="BS100" s="441"/>
      <c r="BT100" s="441"/>
      <c r="BU100" s="441"/>
      <c r="BV100" s="441"/>
      <c r="BW100" s="441"/>
      <c r="BX100" s="441"/>
      <c r="BY100" s="441"/>
      <c r="BZ100" s="405"/>
      <c r="CA100" s="405"/>
      <c r="CB100" s="405"/>
      <c r="CC100" s="405"/>
      <c r="CD100" s="405"/>
      <c r="CE100" s="405"/>
      <c r="CF100" s="434"/>
      <c r="CG100" s="434"/>
      <c r="CH100" s="405"/>
      <c r="CI100" s="405"/>
      <c r="CJ100" s="405"/>
      <c r="CK100" s="405"/>
      <c r="CL100" s="405"/>
      <c r="CM100" s="405"/>
      <c r="CN100" s="405"/>
      <c r="CO100" s="405"/>
      <c r="CP100" s="405"/>
      <c r="CQ100" s="434"/>
      <c r="CR100" s="434"/>
      <c r="CS100" s="405"/>
      <c r="CT100" s="405"/>
      <c r="CU100" s="405"/>
      <c r="CV100" s="405"/>
      <c r="CW100" s="405"/>
      <c r="CX100" s="405"/>
      <c r="CY100" s="405"/>
      <c r="CZ100" s="405"/>
      <c r="DA100" s="405"/>
      <c r="DB100" s="405"/>
      <c r="DC100" s="405"/>
      <c r="DD100" s="405"/>
      <c r="DE100" s="405"/>
      <c r="DF100" s="405"/>
      <c r="DG100" s="405"/>
      <c r="DH100" s="405"/>
      <c r="DI100" s="405"/>
      <c r="DJ100" s="405"/>
      <c r="DK100" s="405"/>
      <c r="DL100" s="405"/>
      <c r="DM100" s="405"/>
      <c r="DN100" s="405"/>
      <c r="DO100" s="405"/>
      <c r="DP100" s="405"/>
      <c r="DQ100" s="405"/>
      <c r="DR100" s="405"/>
      <c r="DS100" s="434"/>
      <c r="DT100" s="434"/>
      <c r="DU100" s="405"/>
      <c r="DV100" s="405"/>
      <c r="DW100" s="405"/>
      <c r="DX100" s="405"/>
      <c r="DY100" s="405"/>
      <c r="DZ100" s="405"/>
      <c r="EA100" s="405"/>
      <c r="EB100" s="405"/>
      <c r="EC100" s="405"/>
      <c r="ED100" s="405"/>
      <c r="EE100" s="405"/>
      <c r="EF100" s="405"/>
      <c r="EG100" s="405"/>
      <c r="EH100" s="405"/>
      <c r="EI100" s="405"/>
      <c r="EJ100" s="405"/>
      <c r="EK100" s="405"/>
      <c r="EL100" s="405"/>
      <c r="EM100" s="405"/>
      <c r="EN100" s="405"/>
      <c r="EO100" s="405"/>
      <c r="EP100" s="405"/>
      <c r="EQ100" s="405"/>
      <c r="ER100" s="405"/>
      <c r="ES100" s="405"/>
      <c r="ET100" s="405"/>
      <c r="EU100" s="434"/>
      <c r="EV100" s="434"/>
      <c r="EW100" s="405"/>
      <c r="EX100" s="405"/>
      <c r="EY100" s="405"/>
      <c r="EZ100" s="405"/>
      <c r="FA100" s="405"/>
      <c r="FB100" s="405"/>
      <c r="FC100" s="405"/>
      <c r="FD100" s="405"/>
      <c r="FE100" s="405"/>
      <c r="FF100" s="405"/>
      <c r="FG100" s="405"/>
      <c r="FH100" s="405"/>
      <c r="FI100" s="405"/>
      <c r="FJ100" s="405"/>
      <c r="FK100" s="405"/>
      <c r="FL100" s="405"/>
      <c r="FM100" s="405"/>
      <c r="FN100" s="405"/>
      <c r="FO100" s="405"/>
      <c r="FP100" s="405"/>
      <c r="FQ100" s="405"/>
      <c r="FR100" s="405"/>
      <c r="FS100" s="405"/>
      <c r="FT100" s="405"/>
      <c r="FU100" s="405"/>
      <c r="FV100" s="405"/>
      <c r="FW100" s="405"/>
      <c r="FX100" s="405"/>
      <c r="FY100" s="405"/>
      <c r="FZ100" s="405"/>
      <c r="GA100" s="405"/>
      <c r="GB100" s="405"/>
      <c r="GC100" s="405"/>
      <c r="GD100" s="434"/>
      <c r="GE100" s="434"/>
      <c r="GF100" s="405"/>
      <c r="GG100" s="405"/>
      <c r="GH100" s="405"/>
      <c r="GI100" s="405"/>
      <c r="GJ100" s="405"/>
      <c r="GK100" s="405"/>
      <c r="GL100" s="405"/>
      <c r="GM100" s="405"/>
      <c r="GN100" s="405"/>
      <c r="GO100" s="405"/>
      <c r="GP100" s="405"/>
    </row>
    <row r="101" spans="1:198" ht="22.8">
      <c r="A101" s="434"/>
      <c r="B101" s="434"/>
      <c r="C101" s="440"/>
      <c r="D101" s="440"/>
      <c r="E101" s="440"/>
      <c r="F101" s="440"/>
      <c r="G101" s="441"/>
      <c r="H101" s="441"/>
      <c r="I101" s="441"/>
      <c r="J101" s="441"/>
      <c r="K101" s="441"/>
      <c r="L101" s="441"/>
      <c r="M101" s="441"/>
      <c r="N101" s="441"/>
      <c r="O101" s="441"/>
      <c r="P101" s="441"/>
      <c r="Q101" s="441"/>
      <c r="R101" s="441"/>
      <c r="S101" s="441"/>
      <c r="T101" s="441"/>
      <c r="U101" s="441"/>
      <c r="V101" s="441"/>
      <c r="W101" s="441"/>
      <c r="X101" s="441"/>
      <c r="Y101" s="441"/>
      <c r="Z101" s="441"/>
      <c r="AA101" s="441"/>
      <c r="AB101" s="441"/>
      <c r="AC101" s="441"/>
      <c r="AD101" s="441"/>
      <c r="AE101" s="405"/>
      <c r="AF101" s="405"/>
      <c r="AG101" s="405"/>
      <c r="AH101" s="405"/>
      <c r="AI101" s="405"/>
      <c r="AJ101" s="405"/>
      <c r="AK101" s="405"/>
      <c r="AL101" s="405"/>
      <c r="AM101" s="405"/>
      <c r="AN101" s="405"/>
      <c r="AO101" s="405"/>
      <c r="AP101" s="405"/>
      <c r="AQ101" s="405"/>
      <c r="AR101" s="405"/>
      <c r="AS101" s="434"/>
      <c r="AT101" s="434"/>
      <c r="AU101" s="405"/>
      <c r="AV101" s="405"/>
      <c r="AW101" s="405"/>
      <c r="AX101" s="405"/>
      <c r="AY101" s="405"/>
      <c r="AZ101" s="405"/>
      <c r="BA101" s="434"/>
      <c r="BB101" s="434"/>
      <c r="BC101" s="405"/>
      <c r="BD101" s="405"/>
      <c r="BE101" s="405"/>
      <c r="BF101" s="441"/>
      <c r="BG101" s="441"/>
      <c r="BH101" s="441"/>
      <c r="BI101" s="441"/>
      <c r="BJ101" s="441"/>
      <c r="BK101" s="441"/>
      <c r="BL101" s="441"/>
      <c r="BM101" s="441"/>
      <c r="BN101" s="441"/>
      <c r="BO101" s="441"/>
      <c r="BP101" s="441"/>
      <c r="BQ101" s="441"/>
      <c r="BR101" s="441"/>
      <c r="BS101" s="441"/>
      <c r="BT101" s="441"/>
      <c r="BU101" s="441"/>
      <c r="BV101" s="441"/>
      <c r="BW101" s="441"/>
      <c r="BX101" s="441"/>
      <c r="BY101" s="441"/>
      <c r="BZ101" s="405"/>
      <c r="CA101" s="405"/>
      <c r="CB101" s="405"/>
      <c r="CC101" s="405"/>
      <c r="CD101" s="405"/>
      <c r="CE101" s="405"/>
      <c r="CF101" s="434"/>
      <c r="CG101" s="434"/>
      <c r="CH101" s="405"/>
      <c r="CI101" s="405"/>
      <c r="CJ101" s="405"/>
      <c r="CK101" s="405"/>
      <c r="CL101" s="405"/>
      <c r="CM101" s="405"/>
      <c r="CN101" s="405"/>
      <c r="CO101" s="405"/>
      <c r="CP101" s="405"/>
      <c r="CQ101" s="434"/>
      <c r="CR101" s="434"/>
      <c r="CS101" s="405"/>
      <c r="CT101" s="405"/>
      <c r="CU101" s="405"/>
      <c r="CV101" s="405"/>
      <c r="CW101" s="405"/>
      <c r="CX101" s="405"/>
      <c r="CY101" s="405"/>
      <c r="CZ101" s="405"/>
      <c r="DA101" s="405"/>
      <c r="DB101" s="405"/>
      <c r="DC101" s="405"/>
      <c r="DD101" s="405"/>
      <c r="DE101" s="405"/>
      <c r="DF101" s="405"/>
      <c r="DG101" s="405"/>
      <c r="DH101" s="405"/>
      <c r="DI101" s="405"/>
      <c r="DJ101" s="405"/>
      <c r="DK101" s="405"/>
      <c r="DL101" s="405"/>
      <c r="DM101" s="405"/>
      <c r="DN101" s="405"/>
      <c r="DO101" s="405"/>
      <c r="DP101" s="405"/>
      <c r="DQ101" s="405"/>
      <c r="DR101" s="405"/>
      <c r="DS101" s="434"/>
      <c r="DT101" s="434"/>
      <c r="DU101" s="405"/>
      <c r="DV101" s="405"/>
      <c r="DW101" s="405"/>
      <c r="DX101" s="405"/>
      <c r="DY101" s="405"/>
      <c r="DZ101" s="405"/>
      <c r="EA101" s="405"/>
      <c r="EB101" s="405"/>
      <c r="EC101" s="405"/>
      <c r="ED101" s="405"/>
      <c r="EE101" s="405"/>
      <c r="EF101" s="405"/>
      <c r="EG101" s="405"/>
      <c r="EH101" s="405"/>
      <c r="EI101" s="405"/>
      <c r="EJ101" s="405"/>
      <c r="EK101" s="405"/>
      <c r="EL101" s="405"/>
      <c r="EM101" s="405"/>
      <c r="EN101" s="405"/>
      <c r="EO101" s="405"/>
      <c r="EP101" s="405"/>
      <c r="EQ101" s="405"/>
      <c r="ER101" s="405"/>
      <c r="ES101" s="405"/>
      <c r="ET101" s="405"/>
      <c r="EU101" s="434"/>
      <c r="EV101" s="434"/>
      <c r="EW101" s="405"/>
      <c r="EX101" s="405"/>
      <c r="EY101" s="405"/>
      <c r="EZ101" s="405"/>
      <c r="FA101" s="405"/>
      <c r="FB101" s="405"/>
      <c r="FC101" s="405"/>
      <c r="FD101" s="405"/>
      <c r="FE101" s="405"/>
      <c r="FF101" s="405"/>
      <c r="FG101" s="405"/>
      <c r="FH101" s="405"/>
      <c r="FI101" s="405"/>
      <c r="FJ101" s="405"/>
      <c r="FK101" s="405"/>
      <c r="FL101" s="405"/>
      <c r="FM101" s="405"/>
      <c r="FN101" s="405"/>
      <c r="FO101" s="405"/>
      <c r="FP101" s="405"/>
      <c r="FQ101" s="405"/>
      <c r="FR101" s="405"/>
      <c r="FS101" s="405"/>
      <c r="FT101" s="405"/>
      <c r="FU101" s="405"/>
      <c r="FV101" s="405"/>
      <c r="FW101" s="405"/>
      <c r="FX101" s="405"/>
      <c r="FY101" s="405"/>
      <c r="FZ101" s="405"/>
      <c r="GA101" s="405"/>
      <c r="GB101" s="405"/>
      <c r="GC101" s="405"/>
      <c r="GD101" s="434"/>
      <c r="GE101" s="434"/>
      <c r="GF101" s="405"/>
      <c r="GG101" s="405"/>
      <c r="GH101" s="405"/>
      <c r="GI101" s="405"/>
      <c r="GJ101" s="405"/>
      <c r="GK101" s="405"/>
      <c r="GL101" s="405"/>
      <c r="GM101" s="405"/>
      <c r="GN101" s="405"/>
      <c r="GO101" s="405"/>
      <c r="GP101" s="405"/>
    </row>
    <row r="102" spans="1:198" ht="22.8">
      <c r="A102" s="434"/>
      <c r="B102" s="434"/>
      <c r="C102" s="440"/>
      <c r="D102" s="440"/>
      <c r="E102" s="440"/>
      <c r="F102" s="440"/>
      <c r="G102" s="441"/>
      <c r="H102" s="441"/>
      <c r="I102" s="441"/>
      <c r="J102" s="441"/>
      <c r="K102" s="441"/>
      <c r="L102" s="441"/>
      <c r="M102" s="441"/>
      <c r="N102" s="441"/>
      <c r="O102" s="441"/>
      <c r="P102" s="441"/>
      <c r="Q102" s="441"/>
      <c r="R102" s="441"/>
      <c r="S102" s="441"/>
      <c r="T102" s="441"/>
      <c r="U102" s="441"/>
      <c r="V102" s="441"/>
      <c r="W102" s="441"/>
      <c r="X102" s="441"/>
      <c r="Y102" s="441"/>
      <c r="Z102" s="441"/>
      <c r="AA102" s="441"/>
      <c r="AB102" s="441"/>
      <c r="AC102" s="441"/>
      <c r="AD102" s="441"/>
      <c r="AE102" s="405"/>
      <c r="AF102" s="405"/>
      <c r="AG102" s="405"/>
      <c r="AH102" s="405"/>
      <c r="AI102" s="405"/>
      <c r="AJ102" s="405"/>
      <c r="AK102" s="405"/>
      <c r="AL102" s="405"/>
      <c r="AM102" s="405"/>
      <c r="AN102" s="405"/>
      <c r="AO102" s="405"/>
      <c r="AP102" s="405"/>
      <c r="AQ102" s="405"/>
      <c r="AR102" s="405"/>
      <c r="AS102" s="434"/>
      <c r="AT102" s="434"/>
      <c r="AU102" s="405"/>
      <c r="AV102" s="405"/>
      <c r="AW102" s="405"/>
      <c r="AX102" s="405"/>
      <c r="AY102" s="405"/>
      <c r="AZ102" s="405"/>
      <c r="BA102" s="434"/>
      <c r="BB102" s="434"/>
      <c r="BC102" s="405"/>
      <c r="BD102" s="405"/>
      <c r="BE102" s="405"/>
      <c r="BF102" s="441"/>
      <c r="BG102" s="441"/>
      <c r="BH102" s="441"/>
      <c r="BI102" s="441"/>
      <c r="BJ102" s="441"/>
      <c r="BK102" s="441"/>
      <c r="BL102" s="441"/>
      <c r="BM102" s="441"/>
      <c r="BN102" s="441"/>
      <c r="BO102" s="441"/>
      <c r="BP102" s="441"/>
      <c r="BQ102" s="441"/>
      <c r="BR102" s="441"/>
      <c r="BS102" s="441"/>
      <c r="BT102" s="441"/>
      <c r="BU102" s="441"/>
      <c r="BV102" s="441"/>
      <c r="BW102" s="441"/>
      <c r="BX102" s="441"/>
      <c r="BY102" s="441"/>
      <c r="BZ102" s="405"/>
      <c r="CA102" s="405"/>
      <c r="CB102" s="405"/>
      <c r="CC102" s="405"/>
      <c r="CD102" s="405"/>
      <c r="CE102" s="405"/>
      <c r="CF102" s="434"/>
      <c r="CG102" s="434"/>
      <c r="CH102" s="405"/>
      <c r="CI102" s="405"/>
      <c r="CJ102" s="405"/>
      <c r="CK102" s="405"/>
      <c r="CL102" s="405"/>
      <c r="CM102" s="405"/>
      <c r="CN102" s="405"/>
      <c r="CO102" s="405"/>
      <c r="CP102" s="405"/>
      <c r="CQ102" s="434"/>
      <c r="CR102" s="434"/>
      <c r="CS102" s="405"/>
      <c r="CT102" s="405"/>
      <c r="CU102" s="405"/>
      <c r="CV102" s="405"/>
      <c r="CW102" s="405"/>
      <c r="CX102" s="405"/>
      <c r="CY102" s="405"/>
      <c r="CZ102" s="405"/>
      <c r="DA102" s="405"/>
      <c r="DB102" s="405"/>
      <c r="DC102" s="405"/>
      <c r="DD102" s="405"/>
      <c r="DE102" s="405"/>
      <c r="DF102" s="405"/>
      <c r="DG102" s="405"/>
      <c r="DH102" s="405"/>
      <c r="DI102" s="405"/>
      <c r="DJ102" s="405"/>
      <c r="DK102" s="405"/>
      <c r="DL102" s="405"/>
      <c r="DM102" s="405"/>
      <c r="DN102" s="405"/>
      <c r="DO102" s="405"/>
      <c r="DP102" s="405"/>
      <c r="DQ102" s="405"/>
      <c r="DR102" s="405"/>
      <c r="DS102" s="434"/>
      <c r="DT102" s="434"/>
      <c r="DU102" s="405"/>
      <c r="DV102" s="405"/>
      <c r="DW102" s="405"/>
      <c r="DX102" s="405"/>
      <c r="DY102" s="405"/>
      <c r="DZ102" s="405"/>
      <c r="EA102" s="405"/>
      <c r="EB102" s="405"/>
      <c r="EC102" s="405"/>
      <c r="ED102" s="405"/>
      <c r="EE102" s="405"/>
      <c r="EF102" s="405"/>
      <c r="EG102" s="405"/>
      <c r="EH102" s="405"/>
      <c r="EI102" s="405"/>
      <c r="EJ102" s="405"/>
      <c r="EK102" s="405"/>
      <c r="EL102" s="405"/>
      <c r="EM102" s="405"/>
      <c r="EN102" s="405"/>
      <c r="EO102" s="405"/>
      <c r="EP102" s="405"/>
      <c r="EQ102" s="405"/>
      <c r="ER102" s="405"/>
      <c r="ES102" s="405"/>
      <c r="ET102" s="405"/>
      <c r="EU102" s="434"/>
      <c r="EV102" s="434"/>
      <c r="EW102" s="405"/>
      <c r="EX102" s="405"/>
      <c r="EY102" s="405"/>
      <c r="EZ102" s="405"/>
      <c r="FA102" s="405"/>
      <c r="FB102" s="405"/>
      <c r="FC102" s="405"/>
      <c r="FD102" s="405"/>
      <c r="FE102" s="405"/>
      <c r="FF102" s="405"/>
      <c r="FG102" s="405"/>
      <c r="FH102" s="405"/>
      <c r="FI102" s="405"/>
      <c r="FJ102" s="405"/>
      <c r="FK102" s="405"/>
      <c r="FL102" s="405"/>
      <c r="FM102" s="405"/>
      <c r="FN102" s="405"/>
      <c r="FO102" s="405"/>
      <c r="FP102" s="405"/>
      <c r="FQ102" s="405"/>
      <c r="FR102" s="405"/>
      <c r="FS102" s="405"/>
      <c r="FT102" s="405"/>
      <c r="FU102" s="405"/>
      <c r="FV102" s="405"/>
      <c r="FW102" s="405"/>
      <c r="FX102" s="405"/>
      <c r="FY102" s="405"/>
      <c r="FZ102" s="405"/>
      <c r="GA102" s="405"/>
      <c r="GB102" s="405"/>
      <c r="GC102" s="405"/>
      <c r="GD102" s="434"/>
      <c r="GE102" s="434"/>
      <c r="GF102" s="405"/>
      <c r="GG102" s="405"/>
      <c r="GH102" s="405"/>
      <c r="GI102" s="405"/>
      <c r="GJ102" s="405"/>
      <c r="GK102" s="405"/>
      <c r="GL102" s="405"/>
      <c r="GM102" s="405"/>
      <c r="GN102" s="405"/>
      <c r="GO102" s="405"/>
      <c r="GP102" s="405"/>
    </row>
    <row r="103" spans="1:198" ht="22.8">
      <c r="A103" s="434"/>
      <c r="B103" s="434"/>
      <c r="C103" s="440"/>
      <c r="D103" s="440"/>
      <c r="E103" s="440"/>
      <c r="F103" s="440"/>
      <c r="G103" s="441"/>
      <c r="H103" s="441"/>
      <c r="I103" s="441"/>
      <c r="J103" s="441"/>
      <c r="K103" s="441"/>
      <c r="L103" s="441"/>
      <c r="M103" s="441"/>
      <c r="N103" s="441"/>
      <c r="O103" s="441"/>
      <c r="P103" s="441"/>
      <c r="Q103" s="441"/>
      <c r="R103" s="441"/>
      <c r="S103" s="441"/>
      <c r="T103" s="441"/>
      <c r="U103" s="441"/>
      <c r="V103" s="441"/>
      <c r="W103" s="441"/>
      <c r="X103" s="441"/>
      <c r="Y103" s="441"/>
      <c r="Z103" s="441"/>
      <c r="AA103" s="441"/>
      <c r="AB103" s="441"/>
      <c r="AC103" s="441"/>
      <c r="AD103" s="441"/>
      <c r="AE103" s="405"/>
      <c r="AF103" s="405"/>
      <c r="AG103" s="405"/>
      <c r="AH103" s="405"/>
      <c r="AI103" s="405"/>
      <c r="AJ103" s="405"/>
      <c r="AK103" s="405"/>
      <c r="AL103" s="405"/>
      <c r="AM103" s="405"/>
      <c r="AN103" s="405"/>
      <c r="AO103" s="405"/>
      <c r="AP103" s="405"/>
      <c r="AQ103" s="405"/>
      <c r="AR103" s="405"/>
      <c r="AS103" s="434"/>
      <c r="AT103" s="434"/>
      <c r="AU103" s="405"/>
      <c r="AV103" s="405"/>
      <c r="AW103" s="405"/>
      <c r="AX103" s="405"/>
      <c r="AY103" s="405"/>
      <c r="AZ103" s="405"/>
      <c r="BA103" s="434"/>
      <c r="BB103" s="434"/>
      <c r="BC103" s="405"/>
      <c r="BD103" s="405"/>
      <c r="BE103" s="405"/>
      <c r="BF103" s="441"/>
      <c r="BG103" s="441"/>
      <c r="BH103" s="441"/>
      <c r="BI103" s="441"/>
      <c r="BJ103" s="441"/>
      <c r="BK103" s="441"/>
      <c r="BL103" s="441"/>
      <c r="BM103" s="441"/>
      <c r="BN103" s="441"/>
      <c r="BO103" s="441"/>
      <c r="BP103" s="441"/>
      <c r="BQ103" s="441"/>
      <c r="BR103" s="441"/>
      <c r="BS103" s="441"/>
      <c r="BT103" s="441"/>
      <c r="BU103" s="441"/>
      <c r="BV103" s="441"/>
      <c r="BW103" s="441"/>
      <c r="BX103" s="441"/>
      <c r="BY103" s="441"/>
      <c r="BZ103" s="405"/>
      <c r="CA103" s="405"/>
      <c r="CB103" s="405"/>
      <c r="CC103" s="405"/>
      <c r="CD103" s="405"/>
      <c r="CE103" s="405"/>
      <c r="CF103" s="434"/>
      <c r="CG103" s="434"/>
      <c r="CH103" s="405"/>
      <c r="CI103" s="405"/>
      <c r="CJ103" s="405"/>
      <c r="CK103" s="405"/>
      <c r="CL103" s="405"/>
      <c r="CM103" s="405"/>
      <c r="CN103" s="405"/>
      <c r="CO103" s="405"/>
      <c r="CP103" s="405"/>
      <c r="CQ103" s="434"/>
      <c r="CR103" s="434"/>
      <c r="CS103" s="405"/>
      <c r="CT103" s="405"/>
      <c r="CU103" s="405"/>
      <c r="CV103" s="405"/>
      <c r="CW103" s="405"/>
      <c r="CX103" s="405"/>
      <c r="CY103" s="405"/>
      <c r="CZ103" s="405"/>
      <c r="DA103" s="405"/>
      <c r="DB103" s="405"/>
      <c r="DC103" s="405"/>
      <c r="DD103" s="405"/>
      <c r="DE103" s="405"/>
      <c r="DF103" s="405"/>
      <c r="DG103" s="405"/>
      <c r="DH103" s="405"/>
      <c r="DI103" s="405"/>
      <c r="DJ103" s="405"/>
      <c r="DK103" s="405"/>
      <c r="DL103" s="405"/>
      <c r="DM103" s="405"/>
      <c r="DN103" s="405"/>
      <c r="DO103" s="405"/>
      <c r="DP103" s="405"/>
      <c r="DQ103" s="405"/>
      <c r="DR103" s="405"/>
      <c r="DS103" s="434"/>
      <c r="DT103" s="434"/>
      <c r="DU103" s="405"/>
      <c r="DV103" s="405"/>
      <c r="DW103" s="405"/>
      <c r="DX103" s="405"/>
      <c r="DY103" s="405"/>
      <c r="DZ103" s="405"/>
      <c r="EA103" s="405"/>
      <c r="EB103" s="405"/>
      <c r="EC103" s="405"/>
      <c r="ED103" s="405"/>
      <c r="EE103" s="405"/>
      <c r="EF103" s="405"/>
      <c r="EG103" s="405"/>
      <c r="EH103" s="405"/>
      <c r="EI103" s="405"/>
      <c r="EJ103" s="405"/>
      <c r="EK103" s="405"/>
      <c r="EL103" s="405"/>
      <c r="EM103" s="405"/>
      <c r="EN103" s="405"/>
      <c r="EO103" s="405"/>
      <c r="EP103" s="405"/>
      <c r="EQ103" s="405"/>
      <c r="ER103" s="405"/>
      <c r="ES103" s="405"/>
      <c r="ET103" s="405"/>
      <c r="EU103" s="434"/>
      <c r="EV103" s="434"/>
      <c r="EW103" s="405"/>
      <c r="EX103" s="405"/>
      <c r="EY103" s="405"/>
      <c r="EZ103" s="405"/>
      <c r="FA103" s="405"/>
      <c r="FB103" s="405"/>
      <c r="FC103" s="405"/>
      <c r="FD103" s="405"/>
      <c r="FE103" s="405"/>
      <c r="FF103" s="405"/>
      <c r="FG103" s="405"/>
      <c r="FH103" s="405"/>
      <c r="FI103" s="405"/>
      <c r="FJ103" s="405"/>
      <c r="FK103" s="405"/>
      <c r="FL103" s="405"/>
      <c r="FM103" s="405"/>
      <c r="FN103" s="405"/>
      <c r="FO103" s="405"/>
      <c r="FP103" s="405"/>
      <c r="FQ103" s="405"/>
      <c r="FR103" s="405"/>
      <c r="FS103" s="405"/>
      <c r="FT103" s="405"/>
      <c r="FU103" s="405"/>
      <c r="FV103" s="405"/>
      <c r="FW103" s="405"/>
      <c r="FX103" s="405"/>
      <c r="FY103" s="405"/>
      <c r="FZ103" s="405"/>
      <c r="GA103" s="405"/>
      <c r="GB103" s="405"/>
      <c r="GC103" s="405"/>
      <c r="GD103" s="434"/>
      <c r="GE103" s="434"/>
      <c r="GF103" s="405"/>
      <c r="GG103" s="405"/>
      <c r="GH103" s="405"/>
      <c r="GI103" s="405"/>
      <c r="GJ103" s="405"/>
      <c r="GK103" s="405"/>
      <c r="GL103" s="405"/>
      <c r="GM103" s="405"/>
      <c r="GN103" s="405"/>
      <c r="GO103" s="405"/>
      <c r="GP103" s="405"/>
    </row>
    <row r="104" spans="1:198" ht="22.8">
      <c r="A104" s="434"/>
      <c r="B104" s="434"/>
      <c r="C104" s="440"/>
      <c r="D104" s="440"/>
      <c r="E104" s="440"/>
      <c r="F104" s="440"/>
      <c r="G104" s="441"/>
      <c r="H104" s="441"/>
      <c r="I104" s="441"/>
      <c r="J104" s="441"/>
      <c r="K104" s="441"/>
      <c r="L104" s="441"/>
      <c r="M104" s="441"/>
      <c r="N104" s="441"/>
      <c r="O104" s="441"/>
      <c r="P104" s="441"/>
      <c r="Q104" s="441"/>
      <c r="R104" s="441"/>
      <c r="S104" s="441"/>
      <c r="T104" s="441"/>
      <c r="U104" s="441"/>
      <c r="V104" s="441"/>
      <c r="W104" s="441"/>
      <c r="X104" s="441"/>
      <c r="Y104" s="441"/>
      <c r="Z104" s="441"/>
      <c r="AA104" s="441"/>
      <c r="AB104" s="441"/>
      <c r="AC104" s="441"/>
      <c r="AD104" s="441"/>
      <c r="AE104" s="405"/>
      <c r="AF104" s="405"/>
      <c r="AG104" s="405"/>
      <c r="AH104" s="405"/>
      <c r="AI104" s="405"/>
      <c r="AJ104" s="405"/>
      <c r="AK104" s="405"/>
      <c r="AL104" s="405"/>
      <c r="AM104" s="405"/>
      <c r="AN104" s="405"/>
      <c r="AO104" s="405"/>
      <c r="AP104" s="405"/>
      <c r="AQ104" s="405"/>
      <c r="AR104" s="405"/>
      <c r="AS104" s="434"/>
      <c r="AT104" s="434"/>
      <c r="AU104" s="405"/>
      <c r="AV104" s="405"/>
      <c r="AW104" s="405"/>
      <c r="AX104" s="405"/>
      <c r="AY104" s="405"/>
      <c r="AZ104" s="405"/>
      <c r="BA104" s="434"/>
      <c r="BB104" s="434"/>
      <c r="BC104" s="405"/>
      <c r="BD104" s="405"/>
      <c r="BE104" s="405"/>
      <c r="BF104" s="441"/>
      <c r="BG104" s="441"/>
      <c r="BH104" s="441"/>
      <c r="BI104" s="441"/>
      <c r="BJ104" s="441"/>
      <c r="BK104" s="441"/>
      <c r="BL104" s="441"/>
      <c r="BM104" s="441"/>
      <c r="BN104" s="441"/>
      <c r="BO104" s="441"/>
      <c r="BP104" s="441"/>
      <c r="BQ104" s="441"/>
      <c r="BR104" s="441"/>
      <c r="BS104" s="441"/>
      <c r="BT104" s="441"/>
      <c r="BU104" s="441"/>
      <c r="BV104" s="441"/>
      <c r="BW104" s="441"/>
      <c r="BX104" s="441"/>
      <c r="BY104" s="441"/>
      <c r="BZ104" s="405"/>
      <c r="CA104" s="405"/>
      <c r="CB104" s="405"/>
      <c r="CC104" s="405"/>
      <c r="CD104" s="405"/>
      <c r="CE104" s="405"/>
      <c r="CF104" s="434"/>
      <c r="CG104" s="434"/>
      <c r="CH104" s="405"/>
      <c r="CI104" s="405"/>
      <c r="CJ104" s="405"/>
      <c r="CK104" s="405"/>
      <c r="CL104" s="405"/>
      <c r="CM104" s="405"/>
      <c r="CN104" s="405"/>
      <c r="CO104" s="405"/>
      <c r="CP104" s="405"/>
      <c r="CQ104" s="434"/>
      <c r="CR104" s="434"/>
      <c r="CS104" s="405"/>
      <c r="CT104" s="405"/>
      <c r="CU104" s="405"/>
      <c r="CV104" s="405"/>
      <c r="CW104" s="405"/>
      <c r="CX104" s="405"/>
      <c r="CY104" s="405"/>
      <c r="CZ104" s="405"/>
      <c r="DA104" s="405"/>
      <c r="DB104" s="405"/>
      <c r="DC104" s="405"/>
      <c r="DD104" s="405"/>
      <c r="DE104" s="405"/>
      <c r="DF104" s="405"/>
      <c r="DG104" s="405"/>
      <c r="DH104" s="405"/>
      <c r="DI104" s="405"/>
      <c r="DJ104" s="405"/>
      <c r="DK104" s="405"/>
      <c r="DL104" s="405"/>
      <c r="DM104" s="405"/>
      <c r="DN104" s="405"/>
      <c r="DO104" s="405"/>
      <c r="DP104" s="405"/>
      <c r="DQ104" s="405"/>
      <c r="DR104" s="405"/>
      <c r="DS104" s="434"/>
      <c r="DT104" s="434"/>
      <c r="DU104" s="405"/>
      <c r="DV104" s="405"/>
      <c r="DW104" s="405"/>
      <c r="DX104" s="405"/>
      <c r="DY104" s="405"/>
      <c r="DZ104" s="405"/>
      <c r="EA104" s="405"/>
      <c r="EB104" s="405"/>
      <c r="EC104" s="405"/>
      <c r="ED104" s="405"/>
      <c r="EE104" s="405"/>
      <c r="EF104" s="405"/>
      <c r="EG104" s="405"/>
      <c r="EH104" s="405"/>
      <c r="EI104" s="405"/>
      <c r="EJ104" s="405"/>
      <c r="EK104" s="405"/>
      <c r="EL104" s="405"/>
      <c r="EM104" s="405"/>
      <c r="EN104" s="405"/>
      <c r="EO104" s="405"/>
      <c r="EP104" s="405"/>
      <c r="EQ104" s="405"/>
      <c r="ER104" s="405"/>
      <c r="ES104" s="405"/>
      <c r="ET104" s="405"/>
      <c r="EU104" s="434"/>
      <c r="EV104" s="434"/>
      <c r="EW104" s="405"/>
      <c r="EX104" s="405"/>
      <c r="EY104" s="405"/>
      <c r="EZ104" s="405"/>
      <c r="FA104" s="405"/>
      <c r="FB104" s="405"/>
      <c r="FC104" s="405"/>
      <c r="FD104" s="405"/>
      <c r="FE104" s="405"/>
      <c r="FF104" s="405"/>
      <c r="FG104" s="405"/>
      <c r="FH104" s="405"/>
      <c r="FI104" s="405"/>
      <c r="FJ104" s="405"/>
      <c r="FK104" s="405"/>
      <c r="FL104" s="405"/>
      <c r="FM104" s="405"/>
      <c r="FN104" s="405"/>
      <c r="FO104" s="405"/>
      <c r="FP104" s="405"/>
      <c r="FQ104" s="405"/>
      <c r="FR104" s="405"/>
      <c r="FS104" s="405"/>
      <c r="FT104" s="405"/>
      <c r="FU104" s="405"/>
      <c r="FV104" s="405"/>
      <c r="FW104" s="405"/>
      <c r="FX104" s="405"/>
      <c r="FY104" s="405"/>
      <c r="FZ104" s="405"/>
      <c r="GA104" s="405"/>
      <c r="GB104" s="405"/>
      <c r="GC104" s="405"/>
      <c r="GD104" s="434"/>
      <c r="GE104" s="434"/>
      <c r="GF104" s="405"/>
      <c r="GG104" s="405"/>
      <c r="GH104" s="405"/>
      <c r="GI104" s="405"/>
      <c r="GJ104" s="405"/>
      <c r="GK104" s="405"/>
      <c r="GL104" s="405"/>
      <c r="GM104" s="405"/>
      <c r="GN104" s="405"/>
      <c r="GO104" s="405"/>
      <c r="GP104" s="405"/>
    </row>
    <row r="105" spans="1:198" ht="22.8">
      <c r="A105" s="434"/>
      <c r="B105" s="434"/>
      <c r="C105" s="440"/>
      <c r="D105" s="440"/>
      <c r="E105" s="440"/>
      <c r="F105" s="440"/>
      <c r="G105" s="441"/>
      <c r="H105" s="441"/>
      <c r="I105" s="441"/>
      <c r="J105" s="441"/>
      <c r="K105" s="441"/>
      <c r="L105" s="441"/>
      <c r="M105" s="441"/>
      <c r="N105" s="441"/>
      <c r="O105" s="441"/>
      <c r="P105" s="441"/>
      <c r="Q105" s="441"/>
      <c r="R105" s="441"/>
      <c r="S105" s="441"/>
      <c r="T105" s="441"/>
      <c r="U105" s="441"/>
      <c r="V105" s="441"/>
      <c r="W105" s="441"/>
      <c r="X105" s="441"/>
      <c r="Y105" s="441"/>
      <c r="Z105" s="441"/>
      <c r="AA105" s="441"/>
      <c r="AB105" s="441"/>
      <c r="AC105" s="441"/>
      <c r="AD105" s="441"/>
      <c r="AE105" s="405"/>
      <c r="AF105" s="405"/>
      <c r="AG105" s="405"/>
      <c r="AH105" s="405"/>
      <c r="AI105" s="405"/>
      <c r="AJ105" s="405"/>
      <c r="AK105" s="405"/>
      <c r="AL105" s="405"/>
      <c r="AM105" s="405"/>
      <c r="AN105" s="405"/>
      <c r="AO105" s="405"/>
      <c r="AP105" s="405"/>
      <c r="AQ105" s="405"/>
      <c r="AR105" s="405"/>
      <c r="AS105" s="434"/>
      <c r="AT105" s="434"/>
      <c r="AU105" s="405"/>
      <c r="AV105" s="405"/>
      <c r="AW105" s="405"/>
      <c r="AX105" s="405"/>
      <c r="AY105" s="405"/>
      <c r="AZ105" s="405"/>
      <c r="BA105" s="434"/>
      <c r="BB105" s="434"/>
      <c r="BC105" s="405"/>
      <c r="BD105" s="405"/>
      <c r="BE105" s="405"/>
      <c r="BF105" s="441"/>
      <c r="BG105" s="441"/>
      <c r="BH105" s="441"/>
      <c r="BI105" s="441"/>
      <c r="BJ105" s="441"/>
      <c r="BK105" s="441"/>
      <c r="BL105" s="441"/>
      <c r="BM105" s="441"/>
      <c r="BN105" s="441"/>
      <c r="BO105" s="441"/>
      <c r="BP105" s="441"/>
      <c r="BQ105" s="441"/>
      <c r="BR105" s="441"/>
      <c r="BS105" s="441"/>
      <c r="BT105" s="441"/>
      <c r="BU105" s="441"/>
      <c r="BV105" s="441"/>
      <c r="BW105" s="441"/>
      <c r="BX105" s="441"/>
      <c r="BY105" s="441"/>
      <c r="BZ105" s="405"/>
      <c r="CA105" s="405"/>
      <c r="CB105" s="405"/>
      <c r="CC105" s="405"/>
      <c r="CD105" s="405"/>
      <c r="CE105" s="405"/>
      <c r="CF105" s="434"/>
      <c r="CG105" s="434"/>
      <c r="CH105" s="405"/>
      <c r="CI105" s="405"/>
      <c r="CJ105" s="405"/>
      <c r="CK105" s="405"/>
      <c r="CL105" s="405"/>
      <c r="CM105" s="405"/>
      <c r="CN105" s="405"/>
      <c r="CO105" s="405"/>
      <c r="CP105" s="405"/>
      <c r="CQ105" s="434"/>
      <c r="CR105" s="434"/>
      <c r="CS105" s="405"/>
      <c r="CT105" s="405"/>
      <c r="CU105" s="405"/>
      <c r="CV105" s="405"/>
      <c r="CW105" s="405"/>
      <c r="CX105" s="405"/>
      <c r="CY105" s="405"/>
      <c r="CZ105" s="405"/>
      <c r="DA105" s="405"/>
      <c r="DB105" s="405"/>
      <c r="DC105" s="405"/>
      <c r="DD105" s="405"/>
      <c r="DE105" s="405"/>
      <c r="DF105" s="405"/>
      <c r="DG105" s="405"/>
      <c r="DH105" s="405"/>
      <c r="DI105" s="405"/>
      <c r="DJ105" s="405"/>
      <c r="DK105" s="405"/>
      <c r="DL105" s="405"/>
      <c r="DM105" s="405"/>
      <c r="DN105" s="405"/>
      <c r="DO105" s="405"/>
      <c r="DP105" s="405"/>
      <c r="DQ105" s="405"/>
      <c r="DR105" s="405"/>
      <c r="DS105" s="434"/>
      <c r="DT105" s="434"/>
      <c r="DU105" s="405"/>
      <c r="DV105" s="405"/>
      <c r="DW105" s="405"/>
      <c r="DX105" s="405"/>
      <c r="DY105" s="405"/>
      <c r="DZ105" s="405"/>
      <c r="EA105" s="405"/>
      <c r="EB105" s="405"/>
      <c r="EC105" s="405"/>
      <c r="ED105" s="405"/>
      <c r="EE105" s="405"/>
      <c r="EF105" s="405"/>
      <c r="EG105" s="405"/>
      <c r="EH105" s="405"/>
      <c r="EI105" s="405"/>
      <c r="EJ105" s="405"/>
      <c r="EK105" s="405"/>
      <c r="EL105" s="405"/>
      <c r="EM105" s="405"/>
      <c r="EN105" s="405"/>
      <c r="EO105" s="405"/>
      <c r="EP105" s="405"/>
      <c r="EQ105" s="405"/>
      <c r="ER105" s="405"/>
      <c r="ES105" s="405"/>
      <c r="ET105" s="405"/>
      <c r="EU105" s="434"/>
      <c r="EV105" s="434"/>
      <c r="EW105" s="405"/>
      <c r="EX105" s="405"/>
      <c r="EY105" s="405"/>
      <c r="EZ105" s="405"/>
      <c r="FA105" s="405"/>
      <c r="FB105" s="405"/>
      <c r="FC105" s="405"/>
      <c r="FD105" s="405"/>
      <c r="FE105" s="405"/>
      <c r="FF105" s="405"/>
      <c r="FG105" s="405"/>
      <c r="FH105" s="405"/>
      <c r="FI105" s="405"/>
      <c r="FJ105" s="405"/>
      <c r="FK105" s="405"/>
      <c r="FL105" s="405"/>
      <c r="FM105" s="405"/>
      <c r="FN105" s="405"/>
      <c r="FO105" s="405"/>
      <c r="FP105" s="405"/>
      <c r="FQ105" s="405"/>
      <c r="FR105" s="405"/>
      <c r="FS105" s="405"/>
      <c r="FT105" s="405"/>
      <c r="FU105" s="405"/>
      <c r="FV105" s="405"/>
      <c r="FW105" s="405"/>
      <c r="FX105" s="405"/>
      <c r="FY105" s="405"/>
      <c r="FZ105" s="405"/>
      <c r="GA105" s="405"/>
      <c r="GB105" s="405"/>
      <c r="GC105" s="405"/>
      <c r="GD105" s="434"/>
      <c r="GE105" s="434"/>
      <c r="GF105" s="405"/>
      <c r="GG105" s="405"/>
      <c r="GH105" s="405"/>
      <c r="GI105" s="405"/>
      <c r="GJ105" s="405"/>
      <c r="GK105" s="405"/>
      <c r="GL105" s="405"/>
      <c r="GM105" s="405"/>
      <c r="GN105" s="405"/>
      <c r="GO105" s="405"/>
      <c r="GP105" s="405"/>
    </row>
    <row r="106" spans="1:198" ht="22.8">
      <c r="A106" s="434"/>
      <c r="B106" s="434"/>
      <c r="C106" s="440"/>
      <c r="D106" s="440"/>
      <c r="E106" s="440"/>
      <c r="F106" s="440"/>
      <c r="G106" s="441"/>
      <c r="H106" s="441"/>
      <c r="I106" s="441"/>
      <c r="J106" s="441"/>
      <c r="K106" s="441"/>
      <c r="L106" s="441"/>
      <c r="M106" s="441"/>
      <c r="N106" s="441"/>
      <c r="O106" s="441"/>
      <c r="P106" s="441"/>
      <c r="Q106" s="441"/>
      <c r="R106" s="441"/>
      <c r="S106" s="441"/>
      <c r="T106" s="441"/>
      <c r="U106" s="441"/>
      <c r="V106" s="441"/>
      <c r="W106" s="441"/>
      <c r="X106" s="441"/>
      <c r="Y106" s="441"/>
      <c r="Z106" s="441"/>
      <c r="AA106" s="441"/>
      <c r="AB106" s="441"/>
      <c r="AC106" s="441"/>
      <c r="AD106" s="441"/>
      <c r="AE106" s="405"/>
      <c r="AF106" s="405"/>
      <c r="AG106" s="405"/>
      <c r="AH106" s="405"/>
      <c r="AI106" s="405"/>
      <c r="AJ106" s="405"/>
      <c r="AK106" s="405"/>
      <c r="AL106" s="405"/>
      <c r="AM106" s="405"/>
      <c r="AN106" s="405"/>
      <c r="AO106" s="405"/>
      <c r="AP106" s="405"/>
      <c r="AQ106" s="405"/>
      <c r="AR106" s="405"/>
      <c r="AS106" s="434"/>
      <c r="AT106" s="434"/>
      <c r="AU106" s="405"/>
      <c r="AV106" s="405"/>
      <c r="AW106" s="405"/>
      <c r="AX106" s="405"/>
      <c r="AY106" s="405"/>
      <c r="AZ106" s="405"/>
      <c r="BA106" s="434"/>
      <c r="BB106" s="434"/>
      <c r="BC106" s="405"/>
      <c r="BD106" s="405"/>
      <c r="BE106" s="405"/>
      <c r="BF106" s="441"/>
      <c r="BG106" s="441"/>
      <c r="BH106" s="441"/>
      <c r="BI106" s="441"/>
      <c r="BJ106" s="441"/>
      <c r="BK106" s="441"/>
      <c r="BL106" s="441"/>
      <c r="BM106" s="441"/>
      <c r="BN106" s="441"/>
      <c r="BO106" s="441"/>
      <c r="BP106" s="441"/>
      <c r="BQ106" s="441"/>
      <c r="BR106" s="441"/>
      <c r="BS106" s="441"/>
      <c r="BT106" s="441"/>
      <c r="BU106" s="441"/>
      <c r="BV106" s="441"/>
      <c r="BW106" s="441"/>
      <c r="BX106" s="441"/>
      <c r="BY106" s="441"/>
      <c r="BZ106" s="405"/>
      <c r="CA106" s="405"/>
      <c r="CB106" s="405"/>
      <c r="CC106" s="405"/>
      <c r="CD106" s="405"/>
      <c r="CE106" s="405"/>
      <c r="CF106" s="434"/>
      <c r="CG106" s="434"/>
      <c r="CH106" s="405"/>
      <c r="CI106" s="405"/>
      <c r="CJ106" s="405"/>
      <c r="CK106" s="405"/>
      <c r="CL106" s="405"/>
      <c r="CM106" s="405"/>
      <c r="CN106" s="405"/>
      <c r="CO106" s="405"/>
      <c r="CP106" s="405"/>
      <c r="CQ106" s="434"/>
      <c r="CR106" s="434"/>
      <c r="CS106" s="405"/>
      <c r="CT106" s="405"/>
      <c r="CU106" s="405"/>
      <c r="CV106" s="405"/>
      <c r="CW106" s="405"/>
      <c r="CX106" s="405"/>
      <c r="CY106" s="405"/>
      <c r="CZ106" s="405"/>
      <c r="DA106" s="405"/>
      <c r="DB106" s="405"/>
      <c r="DC106" s="405"/>
      <c r="DD106" s="405"/>
      <c r="DE106" s="405"/>
      <c r="DF106" s="405"/>
      <c r="DG106" s="405"/>
      <c r="DH106" s="405"/>
      <c r="DI106" s="405"/>
      <c r="DJ106" s="405"/>
      <c r="DK106" s="405"/>
      <c r="DL106" s="405"/>
      <c r="DM106" s="405"/>
      <c r="DN106" s="405"/>
      <c r="DO106" s="405"/>
      <c r="DP106" s="405"/>
      <c r="DQ106" s="405"/>
      <c r="DR106" s="405"/>
      <c r="DS106" s="434"/>
      <c r="DT106" s="434"/>
      <c r="DU106" s="405"/>
      <c r="DV106" s="405"/>
      <c r="DW106" s="405"/>
      <c r="DX106" s="405"/>
      <c r="DY106" s="405"/>
      <c r="DZ106" s="405"/>
      <c r="EA106" s="405"/>
      <c r="EB106" s="405"/>
      <c r="EC106" s="405"/>
      <c r="ED106" s="405"/>
      <c r="EE106" s="405"/>
      <c r="EF106" s="405"/>
      <c r="EG106" s="405"/>
      <c r="EH106" s="405"/>
      <c r="EI106" s="405"/>
      <c r="EJ106" s="405"/>
      <c r="EK106" s="405"/>
      <c r="EL106" s="405"/>
      <c r="EM106" s="405"/>
      <c r="EN106" s="405"/>
      <c r="EO106" s="405"/>
      <c r="EP106" s="405"/>
      <c r="EQ106" s="405"/>
      <c r="ER106" s="405"/>
      <c r="ES106" s="405"/>
      <c r="ET106" s="405"/>
      <c r="EU106" s="434"/>
      <c r="EV106" s="434"/>
      <c r="EW106" s="405"/>
      <c r="EX106" s="405"/>
      <c r="EY106" s="405"/>
      <c r="EZ106" s="405"/>
      <c r="FA106" s="405"/>
      <c r="FB106" s="405"/>
      <c r="FC106" s="405"/>
      <c r="FD106" s="405"/>
      <c r="FE106" s="405"/>
      <c r="FF106" s="405"/>
      <c r="FG106" s="405"/>
      <c r="FH106" s="405"/>
      <c r="FI106" s="405"/>
      <c r="FJ106" s="405"/>
      <c r="FK106" s="405"/>
      <c r="FL106" s="405"/>
      <c r="FM106" s="405"/>
      <c r="FN106" s="405"/>
      <c r="FO106" s="405"/>
      <c r="FP106" s="405"/>
      <c r="FQ106" s="405"/>
      <c r="FR106" s="405"/>
      <c r="FS106" s="405"/>
      <c r="FT106" s="405"/>
      <c r="FU106" s="405"/>
      <c r="FV106" s="405"/>
      <c r="FW106" s="405"/>
      <c r="FX106" s="405"/>
      <c r="FY106" s="405"/>
      <c r="FZ106" s="405"/>
      <c r="GA106" s="405"/>
      <c r="GB106" s="405"/>
      <c r="GC106" s="405"/>
      <c r="GD106" s="434"/>
      <c r="GE106" s="434"/>
      <c r="GF106" s="405"/>
      <c r="GG106" s="405"/>
      <c r="GH106" s="405"/>
      <c r="GI106" s="405"/>
      <c r="GJ106" s="405"/>
      <c r="GK106" s="405"/>
      <c r="GL106" s="405"/>
      <c r="GM106" s="405"/>
      <c r="GN106" s="405"/>
      <c r="GO106" s="405"/>
      <c r="GP106" s="405"/>
    </row>
    <row r="107" spans="1:198" ht="22.8">
      <c r="A107" s="434"/>
      <c r="B107" s="434"/>
      <c r="C107" s="440"/>
      <c r="D107" s="440"/>
      <c r="E107" s="440"/>
      <c r="F107" s="440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441"/>
      <c r="S107" s="441"/>
      <c r="T107" s="441"/>
      <c r="U107" s="441"/>
      <c r="V107" s="441"/>
      <c r="W107" s="441"/>
      <c r="X107" s="441"/>
      <c r="Y107" s="441"/>
      <c r="Z107" s="441"/>
      <c r="AA107" s="441"/>
      <c r="AB107" s="441"/>
      <c r="AC107" s="441"/>
      <c r="AD107" s="441"/>
      <c r="AE107" s="405"/>
      <c r="AF107" s="405"/>
      <c r="AG107" s="405"/>
      <c r="AH107" s="405"/>
      <c r="AI107" s="405"/>
      <c r="AJ107" s="405"/>
      <c r="AK107" s="405"/>
      <c r="AL107" s="405"/>
      <c r="AM107" s="405"/>
      <c r="AN107" s="405"/>
      <c r="AO107" s="405"/>
      <c r="AP107" s="405"/>
      <c r="AQ107" s="405"/>
      <c r="AR107" s="405"/>
      <c r="AS107" s="434"/>
      <c r="AT107" s="434"/>
      <c r="AU107" s="405"/>
      <c r="AV107" s="405"/>
      <c r="AW107" s="405"/>
      <c r="AX107" s="405"/>
      <c r="AY107" s="405"/>
      <c r="AZ107" s="405"/>
      <c r="BA107" s="434"/>
      <c r="BB107" s="434"/>
      <c r="BC107" s="405"/>
      <c r="BD107" s="405"/>
      <c r="BE107" s="405"/>
      <c r="BF107" s="441"/>
      <c r="BG107" s="441"/>
      <c r="BH107" s="441"/>
      <c r="BI107" s="441"/>
      <c r="BJ107" s="441"/>
      <c r="BK107" s="441"/>
      <c r="BL107" s="441"/>
      <c r="BM107" s="441"/>
      <c r="BN107" s="441"/>
      <c r="BO107" s="441"/>
      <c r="BP107" s="441"/>
      <c r="BQ107" s="441"/>
      <c r="BR107" s="441"/>
      <c r="BS107" s="441"/>
      <c r="BT107" s="441"/>
      <c r="BU107" s="441"/>
      <c r="BV107" s="441"/>
      <c r="BW107" s="441"/>
      <c r="BX107" s="441"/>
      <c r="BY107" s="441"/>
      <c r="BZ107" s="405"/>
      <c r="CA107" s="405"/>
      <c r="CB107" s="405"/>
      <c r="CC107" s="405"/>
      <c r="CD107" s="405"/>
      <c r="CE107" s="405"/>
      <c r="CF107" s="434"/>
      <c r="CG107" s="434"/>
      <c r="CH107" s="405"/>
      <c r="CI107" s="405"/>
      <c r="CJ107" s="405"/>
      <c r="CK107" s="405"/>
      <c r="CL107" s="405"/>
      <c r="CM107" s="405"/>
      <c r="CN107" s="405"/>
      <c r="CO107" s="405"/>
      <c r="CP107" s="405"/>
      <c r="CQ107" s="434"/>
      <c r="CR107" s="434"/>
      <c r="CS107" s="405"/>
      <c r="CT107" s="405"/>
      <c r="CU107" s="405"/>
      <c r="CV107" s="405"/>
      <c r="CW107" s="405"/>
      <c r="CX107" s="405"/>
      <c r="CY107" s="405"/>
      <c r="CZ107" s="405"/>
      <c r="DA107" s="405"/>
      <c r="DB107" s="405"/>
      <c r="DC107" s="405"/>
      <c r="DD107" s="405"/>
      <c r="DE107" s="405"/>
      <c r="DF107" s="405"/>
      <c r="DG107" s="405"/>
      <c r="DH107" s="405"/>
      <c r="DI107" s="405"/>
      <c r="DJ107" s="405"/>
      <c r="DK107" s="405"/>
      <c r="DL107" s="405"/>
      <c r="DM107" s="405"/>
      <c r="DN107" s="405"/>
      <c r="DO107" s="405"/>
      <c r="DP107" s="405"/>
      <c r="DQ107" s="405"/>
      <c r="DR107" s="405"/>
      <c r="DS107" s="434"/>
      <c r="DT107" s="434"/>
      <c r="DU107" s="405"/>
      <c r="DV107" s="405"/>
      <c r="DW107" s="405"/>
      <c r="DX107" s="405"/>
      <c r="DY107" s="405"/>
      <c r="DZ107" s="405"/>
      <c r="EA107" s="405"/>
      <c r="EB107" s="405"/>
      <c r="EC107" s="405"/>
      <c r="ED107" s="405"/>
      <c r="EE107" s="405"/>
      <c r="EF107" s="405"/>
      <c r="EG107" s="405"/>
      <c r="EH107" s="405"/>
      <c r="EI107" s="405"/>
      <c r="EJ107" s="405"/>
      <c r="EK107" s="405"/>
      <c r="EL107" s="405"/>
      <c r="EM107" s="405"/>
      <c r="EN107" s="405"/>
      <c r="EO107" s="405"/>
      <c r="EP107" s="405"/>
      <c r="EQ107" s="405"/>
      <c r="ER107" s="405"/>
      <c r="ES107" s="405"/>
      <c r="ET107" s="405"/>
      <c r="EU107" s="434"/>
      <c r="EV107" s="434"/>
      <c r="EW107" s="405"/>
      <c r="EX107" s="405"/>
      <c r="EY107" s="405"/>
      <c r="EZ107" s="405"/>
      <c r="FA107" s="405"/>
      <c r="FB107" s="405"/>
      <c r="FC107" s="405"/>
      <c r="FD107" s="405"/>
      <c r="FE107" s="405"/>
      <c r="FF107" s="405"/>
      <c r="FG107" s="405"/>
      <c r="FH107" s="405"/>
      <c r="FI107" s="405"/>
      <c r="FJ107" s="405"/>
      <c r="FK107" s="405"/>
      <c r="FL107" s="405"/>
      <c r="FM107" s="405"/>
      <c r="FN107" s="405"/>
      <c r="FO107" s="405"/>
      <c r="FP107" s="405"/>
      <c r="FQ107" s="405"/>
      <c r="FR107" s="405"/>
      <c r="FS107" s="405"/>
      <c r="FT107" s="405"/>
      <c r="FU107" s="405"/>
      <c r="FV107" s="405"/>
      <c r="FW107" s="405"/>
      <c r="FX107" s="405"/>
      <c r="FY107" s="405"/>
      <c r="FZ107" s="405"/>
      <c r="GA107" s="405"/>
      <c r="GB107" s="405"/>
      <c r="GC107" s="405"/>
      <c r="GD107" s="434"/>
      <c r="GE107" s="434"/>
      <c r="GF107" s="405"/>
      <c r="GG107" s="405"/>
      <c r="GH107" s="405"/>
      <c r="GI107" s="405"/>
      <c r="GJ107" s="405"/>
      <c r="GK107" s="405"/>
      <c r="GL107" s="405"/>
      <c r="GM107" s="405"/>
      <c r="GN107" s="405"/>
      <c r="GO107" s="405"/>
      <c r="GP107" s="405"/>
    </row>
    <row r="108" spans="1:198" ht="22.8">
      <c r="A108" s="434"/>
      <c r="B108" s="434"/>
      <c r="C108" s="440"/>
      <c r="D108" s="440"/>
      <c r="E108" s="440"/>
      <c r="F108" s="440"/>
      <c r="G108" s="441"/>
      <c r="H108" s="441"/>
      <c r="I108" s="441"/>
      <c r="J108" s="441"/>
      <c r="K108" s="441"/>
      <c r="L108" s="441"/>
      <c r="M108" s="441"/>
      <c r="N108" s="441"/>
      <c r="O108" s="441"/>
      <c r="P108" s="441"/>
      <c r="Q108" s="441"/>
      <c r="R108" s="441"/>
      <c r="S108" s="441"/>
      <c r="T108" s="441"/>
      <c r="U108" s="441"/>
      <c r="V108" s="441"/>
      <c r="W108" s="441"/>
      <c r="X108" s="441"/>
      <c r="Y108" s="441"/>
      <c r="Z108" s="441"/>
      <c r="AA108" s="441"/>
      <c r="AB108" s="441"/>
      <c r="AC108" s="441"/>
      <c r="AD108" s="441"/>
      <c r="AE108" s="405"/>
      <c r="AF108" s="405"/>
      <c r="AG108" s="405"/>
      <c r="AH108" s="405"/>
      <c r="AI108" s="405"/>
      <c r="AJ108" s="405"/>
      <c r="AK108" s="405"/>
      <c r="AL108" s="405"/>
      <c r="AM108" s="405"/>
      <c r="AN108" s="405"/>
      <c r="AO108" s="405"/>
      <c r="AP108" s="405"/>
      <c r="AQ108" s="405"/>
      <c r="AR108" s="405"/>
      <c r="AS108" s="434"/>
      <c r="AT108" s="434"/>
      <c r="AU108" s="405"/>
      <c r="AV108" s="405"/>
      <c r="AW108" s="405"/>
      <c r="AX108" s="405"/>
      <c r="AY108" s="405"/>
      <c r="AZ108" s="405"/>
      <c r="BA108" s="434"/>
      <c r="BB108" s="434"/>
      <c r="BC108" s="405"/>
      <c r="BD108" s="405"/>
      <c r="BE108" s="405"/>
      <c r="BF108" s="441"/>
      <c r="BG108" s="441"/>
      <c r="BH108" s="441"/>
      <c r="BI108" s="441"/>
      <c r="BJ108" s="441"/>
      <c r="BK108" s="441"/>
      <c r="BL108" s="441"/>
      <c r="BM108" s="441"/>
      <c r="BN108" s="441"/>
      <c r="BO108" s="441"/>
      <c r="BP108" s="441"/>
      <c r="BQ108" s="441"/>
      <c r="BR108" s="441"/>
      <c r="BS108" s="441"/>
      <c r="BT108" s="441"/>
      <c r="BU108" s="441"/>
      <c r="BV108" s="441"/>
      <c r="BW108" s="441"/>
      <c r="BX108" s="441"/>
      <c r="BY108" s="441"/>
      <c r="BZ108" s="405"/>
      <c r="CA108" s="405"/>
      <c r="CB108" s="405"/>
      <c r="CC108" s="405"/>
      <c r="CD108" s="405"/>
      <c r="CE108" s="405"/>
      <c r="CF108" s="434"/>
      <c r="CG108" s="434"/>
      <c r="CH108" s="405"/>
      <c r="CI108" s="405"/>
      <c r="CJ108" s="405"/>
      <c r="CK108" s="405"/>
      <c r="CL108" s="405"/>
      <c r="CM108" s="405"/>
      <c r="CN108" s="405"/>
      <c r="CO108" s="405"/>
      <c r="CP108" s="405"/>
      <c r="CQ108" s="434"/>
      <c r="CR108" s="434"/>
      <c r="CS108" s="405"/>
      <c r="CT108" s="405"/>
      <c r="CU108" s="405"/>
      <c r="CV108" s="405"/>
      <c r="CW108" s="405"/>
      <c r="CX108" s="405"/>
      <c r="CY108" s="405"/>
      <c r="CZ108" s="405"/>
      <c r="DA108" s="405"/>
      <c r="DB108" s="405"/>
      <c r="DC108" s="405"/>
      <c r="DD108" s="405"/>
      <c r="DE108" s="405"/>
      <c r="DF108" s="405"/>
      <c r="DG108" s="405"/>
      <c r="DH108" s="405"/>
      <c r="DI108" s="405"/>
      <c r="DJ108" s="405"/>
      <c r="DK108" s="405"/>
      <c r="DL108" s="405"/>
      <c r="DM108" s="405"/>
      <c r="DN108" s="405"/>
      <c r="DO108" s="405"/>
      <c r="DP108" s="405"/>
      <c r="DQ108" s="405"/>
      <c r="DR108" s="405"/>
      <c r="DS108" s="434"/>
      <c r="DT108" s="434"/>
      <c r="DU108" s="405"/>
      <c r="DV108" s="405"/>
      <c r="DW108" s="405"/>
      <c r="DX108" s="405"/>
      <c r="DY108" s="405"/>
      <c r="DZ108" s="405"/>
      <c r="EA108" s="405"/>
      <c r="EB108" s="405"/>
      <c r="EC108" s="405"/>
      <c r="ED108" s="405"/>
      <c r="EE108" s="405"/>
      <c r="EF108" s="405"/>
      <c r="EG108" s="405"/>
      <c r="EH108" s="405"/>
      <c r="EI108" s="405"/>
      <c r="EJ108" s="405"/>
      <c r="EK108" s="405"/>
      <c r="EL108" s="405"/>
      <c r="EM108" s="405"/>
      <c r="EN108" s="405"/>
      <c r="EO108" s="405"/>
      <c r="EP108" s="405"/>
      <c r="EQ108" s="405"/>
      <c r="ER108" s="405"/>
      <c r="ES108" s="405"/>
      <c r="ET108" s="405"/>
      <c r="EU108" s="434"/>
      <c r="EV108" s="434"/>
      <c r="EW108" s="405"/>
      <c r="EX108" s="405"/>
      <c r="EY108" s="405"/>
      <c r="EZ108" s="405"/>
      <c r="FA108" s="405"/>
      <c r="FB108" s="405"/>
      <c r="FC108" s="405"/>
      <c r="FD108" s="405"/>
      <c r="FE108" s="405"/>
      <c r="FF108" s="405"/>
      <c r="FG108" s="405"/>
      <c r="FH108" s="405"/>
      <c r="FI108" s="405"/>
      <c r="FJ108" s="405"/>
      <c r="FK108" s="405"/>
      <c r="FL108" s="405"/>
      <c r="FM108" s="405"/>
      <c r="FN108" s="405"/>
      <c r="FO108" s="405"/>
      <c r="FP108" s="405"/>
      <c r="FQ108" s="405"/>
      <c r="FR108" s="405"/>
      <c r="FS108" s="405"/>
      <c r="FT108" s="405"/>
      <c r="FU108" s="405"/>
      <c r="FV108" s="405"/>
      <c r="FW108" s="405"/>
      <c r="FX108" s="405"/>
      <c r="FY108" s="405"/>
      <c r="FZ108" s="405"/>
      <c r="GA108" s="405"/>
      <c r="GB108" s="405"/>
      <c r="GC108" s="405"/>
      <c r="GD108" s="434"/>
      <c r="GE108" s="434"/>
      <c r="GF108" s="405"/>
      <c r="GG108" s="405"/>
      <c r="GH108" s="405"/>
      <c r="GI108" s="405"/>
      <c r="GJ108" s="405"/>
      <c r="GK108" s="405"/>
      <c r="GL108" s="405"/>
      <c r="GM108" s="405"/>
      <c r="GN108" s="405"/>
      <c r="GO108" s="405"/>
      <c r="GP108" s="405"/>
    </row>
    <row r="109" spans="1:198" ht="22.8">
      <c r="A109" s="434"/>
      <c r="B109" s="434"/>
      <c r="C109" s="440"/>
      <c r="D109" s="440"/>
      <c r="E109" s="440"/>
      <c r="F109" s="440"/>
      <c r="G109" s="441"/>
      <c r="H109" s="441"/>
      <c r="I109" s="441"/>
      <c r="J109" s="441"/>
      <c r="K109" s="441"/>
      <c r="L109" s="441"/>
      <c r="M109" s="441"/>
      <c r="N109" s="441"/>
      <c r="O109" s="441"/>
      <c r="P109" s="441"/>
      <c r="Q109" s="441"/>
      <c r="R109" s="441"/>
      <c r="S109" s="441"/>
      <c r="T109" s="441"/>
      <c r="U109" s="441"/>
      <c r="V109" s="441"/>
      <c r="W109" s="441"/>
      <c r="X109" s="441"/>
      <c r="Y109" s="441"/>
      <c r="Z109" s="441"/>
      <c r="AA109" s="441"/>
      <c r="AB109" s="441"/>
      <c r="AC109" s="441"/>
      <c r="AD109" s="441"/>
      <c r="AE109" s="405"/>
      <c r="AF109" s="405"/>
      <c r="AG109" s="405"/>
      <c r="AH109" s="405"/>
      <c r="AI109" s="405"/>
      <c r="AJ109" s="405"/>
      <c r="AK109" s="405"/>
      <c r="AL109" s="405"/>
      <c r="AM109" s="405"/>
      <c r="AN109" s="405"/>
      <c r="AO109" s="405"/>
      <c r="AP109" s="405"/>
      <c r="AQ109" s="405"/>
      <c r="AR109" s="405"/>
      <c r="AS109" s="434"/>
      <c r="AT109" s="434"/>
      <c r="AU109" s="405"/>
      <c r="AV109" s="405"/>
      <c r="AW109" s="405"/>
      <c r="AX109" s="405"/>
      <c r="AY109" s="405"/>
      <c r="AZ109" s="405"/>
      <c r="BA109" s="434"/>
      <c r="BB109" s="434"/>
      <c r="BC109" s="405"/>
      <c r="BD109" s="405"/>
      <c r="BE109" s="405"/>
      <c r="BF109" s="441"/>
      <c r="BG109" s="441"/>
      <c r="BH109" s="441"/>
      <c r="BI109" s="441"/>
      <c r="BJ109" s="441"/>
      <c r="BK109" s="441"/>
      <c r="BL109" s="441"/>
      <c r="BM109" s="441"/>
      <c r="BN109" s="441"/>
      <c r="BO109" s="441"/>
      <c r="BP109" s="441"/>
      <c r="BQ109" s="441"/>
      <c r="BR109" s="441"/>
      <c r="BS109" s="441"/>
      <c r="BT109" s="441"/>
      <c r="BU109" s="441"/>
      <c r="BV109" s="441"/>
      <c r="BW109" s="441"/>
      <c r="BX109" s="441"/>
      <c r="BY109" s="441"/>
      <c r="BZ109" s="405"/>
      <c r="CA109" s="405"/>
      <c r="CB109" s="405"/>
      <c r="CC109" s="405"/>
      <c r="CD109" s="405"/>
      <c r="CE109" s="405"/>
      <c r="CF109" s="434"/>
      <c r="CG109" s="434"/>
      <c r="CH109" s="405"/>
      <c r="CI109" s="405"/>
      <c r="CJ109" s="405"/>
      <c r="CK109" s="405"/>
      <c r="CL109" s="405"/>
      <c r="CM109" s="405"/>
      <c r="CN109" s="405"/>
      <c r="CO109" s="405"/>
      <c r="CP109" s="405"/>
      <c r="CQ109" s="434"/>
      <c r="CR109" s="434"/>
      <c r="CS109" s="405"/>
      <c r="CT109" s="405"/>
      <c r="CU109" s="405"/>
      <c r="CV109" s="405"/>
      <c r="CW109" s="405"/>
      <c r="CX109" s="405"/>
      <c r="CY109" s="405"/>
      <c r="CZ109" s="405"/>
      <c r="DA109" s="405"/>
      <c r="DB109" s="405"/>
      <c r="DC109" s="405"/>
      <c r="DD109" s="405"/>
      <c r="DE109" s="405"/>
      <c r="DF109" s="405"/>
      <c r="DG109" s="405"/>
      <c r="DH109" s="405"/>
      <c r="DI109" s="405"/>
      <c r="DJ109" s="405"/>
      <c r="DK109" s="405"/>
      <c r="DL109" s="405"/>
      <c r="DM109" s="405"/>
      <c r="DN109" s="405"/>
      <c r="DO109" s="405"/>
      <c r="DP109" s="405"/>
      <c r="DQ109" s="405"/>
      <c r="DR109" s="405"/>
      <c r="DS109" s="434"/>
      <c r="DT109" s="434"/>
      <c r="DU109" s="405"/>
      <c r="DV109" s="405"/>
      <c r="DW109" s="405"/>
      <c r="DX109" s="405"/>
      <c r="DY109" s="405"/>
      <c r="DZ109" s="405"/>
      <c r="EA109" s="405"/>
      <c r="EB109" s="405"/>
      <c r="EC109" s="405"/>
      <c r="ED109" s="405"/>
      <c r="EE109" s="405"/>
      <c r="EF109" s="405"/>
      <c r="EG109" s="405"/>
      <c r="EH109" s="405"/>
      <c r="EI109" s="405"/>
      <c r="EJ109" s="405"/>
      <c r="EK109" s="405"/>
      <c r="EL109" s="405"/>
      <c r="EM109" s="405"/>
      <c r="EN109" s="405"/>
      <c r="EO109" s="405"/>
      <c r="EP109" s="405"/>
      <c r="EQ109" s="405"/>
      <c r="ER109" s="405"/>
      <c r="ES109" s="405"/>
      <c r="ET109" s="405"/>
      <c r="EU109" s="434"/>
      <c r="EV109" s="434"/>
      <c r="EW109" s="405"/>
      <c r="EX109" s="405"/>
      <c r="EY109" s="405"/>
      <c r="EZ109" s="405"/>
      <c r="FA109" s="405"/>
      <c r="FB109" s="405"/>
      <c r="FC109" s="405"/>
      <c r="FD109" s="405"/>
      <c r="FE109" s="405"/>
      <c r="FF109" s="405"/>
      <c r="FG109" s="405"/>
      <c r="FH109" s="405"/>
      <c r="FI109" s="405"/>
      <c r="FJ109" s="405"/>
      <c r="FK109" s="405"/>
      <c r="FL109" s="405"/>
      <c r="FM109" s="405"/>
      <c r="FN109" s="405"/>
      <c r="FO109" s="405"/>
      <c r="FP109" s="405"/>
      <c r="FQ109" s="405"/>
      <c r="FR109" s="405"/>
      <c r="FS109" s="405"/>
      <c r="FT109" s="405"/>
      <c r="FU109" s="405"/>
      <c r="FV109" s="405"/>
      <c r="FW109" s="405"/>
      <c r="FX109" s="405"/>
      <c r="FY109" s="405"/>
      <c r="FZ109" s="405"/>
      <c r="GA109" s="405"/>
      <c r="GB109" s="405"/>
      <c r="GC109" s="405"/>
      <c r="GD109" s="434"/>
      <c r="GE109" s="434"/>
      <c r="GF109" s="405"/>
      <c r="GG109" s="405"/>
      <c r="GH109" s="405"/>
      <c r="GI109" s="405"/>
      <c r="GJ109" s="405"/>
      <c r="GK109" s="405"/>
      <c r="GL109" s="405"/>
      <c r="GM109" s="405"/>
      <c r="GN109" s="405"/>
      <c r="GO109" s="405"/>
      <c r="GP109" s="405"/>
    </row>
    <row r="110" spans="1:198" ht="22.8">
      <c r="A110" s="434"/>
      <c r="B110" s="434"/>
      <c r="C110" s="440"/>
      <c r="D110" s="440"/>
      <c r="E110" s="440"/>
      <c r="F110" s="440"/>
      <c r="G110" s="441"/>
      <c r="H110" s="441"/>
      <c r="I110" s="441"/>
      <c r="J110" s="441"/>
      <c r="K110" s="441"/>
      <c r="L110" s="441"/>
      <c r="M110" s="441"/>
      <c r="N110" s="441"/>
      <c r="O110" s="441"/>
      <c r="P110" s="441"/>
      <c r="Q110" s="441"/>
      <c r="R110" s="441"/>
      <c r="S110" s="441"/>
      <c r="T110" s="441"/>
      <c r="U110" s="441"/>
      <c r="V110" s="441"/>
      <c r="W110" s="441"/>
      <c r="X110" s="441"/>
      <c r="Y110" s="441"/>
      <c r="Z110" s="441"/>
      <c r="AA110" s="441"/>
      <c r="AB110" s="441"/>
      <c r="AC110" s="441"/>
      <c r="AD110" s="441"/>
      <c r="AE110" s="405"/>
      <c r="AF110" s="405"/>
      <c r="AG110" s="405"/>
      <c r="AH110" s="405"/>
      <c r="AI110" s="405"/>
      <c r="AJ110" s="405"/>
      <c r="AK110" s="405"/>
      <c r="AL110" s="405"/>
      <c r="AM110" s="405"/>
      <c r="AN110" s="405"/>
      <c r="AO110" s="405"/>
      <c r="AP110" s="405"/>
      <c r="AQ110" s="405"/>
      <c r="AR110" s="405"/>
      <c r="AS110" s="434"/>
      <c r="AT110" s="434"/>
      <c r="AU110" s="405"/>
      <c r="AV110" s="405"/>
      <c r="AW110" s="405"/>
      <c r="AX110" s="405"/>
      <c r="AY110" s="405"/>
      <c r="AZ110" s="405"/>
      <c r="BA110" s="434"/>
      <c r="BB110" s="434"/>
      <c r="BC110" s="405"/>
      <c r="BD110" s="405"/>
      <c r="BE110" s="405"/>
      <c r="BF110" s="441"/>
      <c r="BG110" s="441"/>
      <c r="BH110" s="441"/>
      <c r="BI110" s="441"/>
      <c r="BJ110" s="441"/>
      <c r="BK110" s="441"/>
      <c r="BL110" s="441"/>
      <c r="BM110" s="441"/>
      <c r="BN110" s="441"/>
      <c r="BO110" s="441"/>
      <c r="BP110" s="441"/>
      <c r="BQ110" s="441"/>
      <c r="BR110" s="441"/>
      <c r="BS110" s="441"/>
      <c r="BT110" s="441"/>
      <c r="BU110" s="441"/>
      <c r="BV110" s="441"/>
      <c r="BW110" s="441"/>
      <c r="BX110" s="441"/>
      <c r="BY110" s="441"/>
      <c r="BZ110" s="405"/>
      <c r="CA110" s="405"/>
      <c r="CB110" s="405"/>
      <c r="CC110" s="405"/>
      <c r="CD110" s="405"/>
      <c r="CE110" s="405"/>
      <c r="CF110" s="434"/>
      <c r="CG110" s="434"/>
      <c r="CH110" s="405"/>
      <c r="CI110" s="405"/>
      <c r="CJ110" s="405"/>
      <c r="CK110" s="405"/>
      <c r="CL110" s="405"/>
      <c r="CM110" s="405"/>
      <c r="CN110" s="405"/>
      <c r="CO110" s="405"/>
      <c r="CP110" s="405"/>
      <c r="CQ110" s="434"/>
      <c r="CR110" s="434"/>
      <c r="CS110" s="405"/>
      <c r="CT110" s="405"/>
      <c r="CU110" s="405"/>
      <c r="CV110" s="405"/>
      <c r="CW110" s="405"/>
      <c r="CX110" s="405"/>
      <c r="CY110" s="405"/>
      <c r="CZ110" s="405"/>
      <c r="DA110" s="405"/>
      <c r="DB110" s="405"/>
      <c r="DC110" s="405"/>
      <c r="DD110" s="405"/>
      <c r="DE110" s="405"/>
      <c r="DF110" s="405"/>
      <c r="DG110" s="405"/>
      <c r="DH110" s="405"/>
      <c r="DI110" s="405"/>
      <c r="DJ110" s="405"/>
      <c r="DK110" s="405"/>
      <c r="DL110" s="405"/>
      <c r="DM110" s="405"/>
      <c r="DN110" s="405"/>
      <c r="DO110" s="405"/>
      <c r="DP110" s="405"/>
      <c r="DQ110" s="405"/>
      <c r="DR110" s="405"/>
      <c r="DS110" s="434"/>
      <c r="DT110" s="434"/>
      <c r="DU110" s="405"/>
      <c r="DV110" s="405"/>
      <c r="DW110" s="405"/>
      <c r="DX110" s="405"/>
      <c r="DY110" s="405"/>
      <c r="DZ110" s="405"/>
      <c r="EA110" s="405"/>
      <c r="EB110" s="405"/>
      <c r="EC110" s="405"/>
      <c r="ED110" s="405"/>
      <c r="EE110" s="405"/>
      <c r="EF110" s="405"/>
      <c r="EG110" s="405"/>
      <c r="EH110" s="405"/>
      <c r="EI110" s="405"/>
      <c r="EJ110" s="405"/>
      <c r="EK110" s="405"/>
      <c r="EL110" s="405"/>
      <c r="EM110" s="405"/>
      <c r="EN110" s="405"/>
      <c r="EO110" s="405"/>
      <c r="EP110" s="405"/>
      <c r="EQ110" s="405"/>
      <c r="ER110" s="405"/>
      <c r="ES110" s="405"/>
      <c r="ET110" s="405"/>
      <c r="EU110" s="434"/>
      <c r="EV110" s="434"/>
      <c r="EW110" s="405"/>
      <c r="EX110" s="405"/>
      <c r="EY110" s="405"/>
      <c r="EZ110" s="405"/>
      <c r="FA110" s="405"/>
      <c r="FB110" s="405"/>
      <c r="FC110" s="405"/>
      <c r="FD110" s="405"/>
      <c r="FE110" s="405"/>
      <c r="FF110" s="405"/>
      <c r="FG110" s="405"/>
      <c r="FH110" s="405"/>
      <c r="FI110" s="405"/>
      <c r="FJ110" s="405"/>
      <c r="FK110" s="405"/>
      <c r="FL110" s="405"/>
      <c r="FM110" s="405"/>
      <c r="FN110" s="405"/>
      <c r="FO110" s="405"/>
      <c r="FP110" s="405"/>
      <c r="FQ110" s="405"/>
      <c r="FR110" s="405"/>
      <c r="FS110" s="405"/>
      <c r="FT110" s="405"/>
      <c r="FU110" s="405"/>
      <c r="FV110" s="405"/>
      <c r="FW110" s="405"/>
      <c r="FX110" s="405"/>
      <c r="FY110" s="405"/>
      <c r="FZ110" s="405"/>
      <c r="GA110" s="405"/>
      <c r="GB110" s="405"/>
      <c r="GC110" s="405"/>
      <c r="GD110" s="434"/>
      <c r="GE110" s="434"/>
      <c r="GF110" s="405"/>
      <c r="GG110" s="405"/>
      <c r="GH110" s="405"/>
      <c r="GI110" s="405"/>
      <c r="GJ110" s="405"/>
      <c r="GK110" s="405"/>
      <c r="GL110" s="405"/>
      <c r="GM110" s="405"/>
      <c r="GN110" s="405"/>
      <c r="GO110" s="405"/>
      <c r="GP110" s="405"/>
    </row>
    <row r="111" spans="1:198" ht="22.8">
      <c r="A111" s="434"/>
      <c r="B111" s="434"/>
      <c r="C111" s="460"/>
      <c r="D111" s="460"/>
      <c r="E111" s="460"/>
      <c r="F111" s="460"/>
      <c r="G111" s="441"/>
      <c r="H111" s="441"/>
      <c r="I111" s="441"/>
      <c r="J111" s="441"/>
      <c r="K111" s="441"/>
      <c r="L111" s="441"/>
      <c r="M111" s="441"/>
      <c r="N111" s="441"/>
      <c r="O111" s="441"/>
      <c r="P111" s="441"/>
      <c r="Q111" s="441"/>
      <c r="R111" s="441"/>
      <c r="S111" s="441"/>
      <c r="T111" s="441"/>
      <c r="U111" s="441"/>
      <c r="V111" s="441"/>
      <c r="W111" s="441"/>
      <c r="X111" s="441"/>
      <c r="Y111" s="441"/>
      <c r="Z111" s="441"/>
      <c r="AA111" s="441"/>
      <c r="AB111" s="441"/>
      <c r="AC111" s="441"/>
      <c r="AD111" s="441"/>
      <c r="AE111" s="405"/>
      <c r="AF111" s="405"/>
      <c r="AG111" s="405"/>
      <c r="AH111" s="405"/>
      <c r="AI111" s="405"/>
      <c r="AJ111" s="405"/>
      <c r="AK111" s="405"/>
      <c r="AL111" s="405"/>
      <c r="AM111" s="405"/>
      <c r="AN111" s="405"/>
      <c r="AO111" s="405"/>
      <c r="AP111" s="405"/>
      <c r="AQ111" s="405"/>
      <c r="AR111" s="405"/>
      <c r="AS111" s="434"/>
      <c r="AT111" s="434"/>
      <c r="AU111" s="405"/>
      <c r="AV111" s="405"/>
      <c r="AW111" s="405"/>
      <c r="AX111" s="405"/>
      <c r="AY111" s="405"/>
      <c r="AZ111" s="405"/>
      <c r="BA111" s="434"/>
      <c r="BB111" s="434"/>
      <c r="BC111" s="405"/>
      <c r="BD111" s="405"/>
      <c r="BE111" s="405"/>
      <c r="BF111" s="441"/>
      <c r="BG111" s="441"/>
      <c r="BH111" s="441"/>
      <c r="BI111" s="441"/>
      <c r="BJ111" s="441"/>
      <c r="BK111" s="441"/>
      <c r="BL111" s="441"/>
      <c r="BM111" s="441"/>
      <c r="BN111" s="441"/>
      <c r="BO111" s="441"/>
      <c r="BP111" s="441"/>
      <c r="BQ111" s="441"/>
      <c r="BR111" s="441"/>
      <c r="BS111" s="441"/>
      <c r="BT111" s="441"/>
      <c r="BU111" s="441"/>
      <c r="BV111" s="441"/>
      <c r="BW111" s="441"/>
      <c r="BX111" s="441"/>
      <c r="BY111" s="441"/>
      <c r="BZ111" s="405"/>
      <c r="CA111" s="405"/>
      <c r="CB111" s="405"/>
      <c r="CC111" s="405"/>
      <c r="CD111" s="405"/>
      <c r="CE111" s="405"/>
      <c r="CF111" s="434"/>
      <c r="CG111" s="434"/>
      <c r="CH111" s="405"/>
      <c r="CI111" s="405"/>
      <c r="CJ111" s="405"/>
      <c r="CK111" s="405"/>
      <c r="CL111" s="405"/>
      <c r="CM111" s="405"/>
      <c r="CN111" s="405"/>
      <c r="CO111" s="405"/>
      <c r="CP111" s="405"/>
      <c r="CQ111" s="434"/>
      <c r="CR111" s="434"/>
      <c r="CS111" s="405"/>
      <c r="CT111" s="405"/>
      <c r="CU111" s="405"/>
      <c r="CV111" s="405"/>
      <c r="CW111" s="405"/>
      <c r="CX111" s="405"/>
      <c r="CY111" s="405"/>
      <c r="CZ111" s="405"/>
      <c r="DA111" s="405"/>
      <c r="DB111" s="405"/>
      <c r="DC111" s="405"/>
      <c r="DD111" s="405"/>
      <c r="DE111" s="405"/>
      <c r="DF111" s="405"/>
      <c r="DG111" s="405"/>
      <c r="DH111" s="405"/>
      <c r="DI111" s="405"/>
      <c r="DJ111" s="405"/>
      <c r="DK111" s="405"/>
      <c r="DL111" s="405"/>
      <c r="DM111" s="405"/>
      <c r="DN111" s="405"/>
      <c r="DO111" s="405"/>
      <c r="DP111" s="405"/>
      <c r="DQ111" s="405"/>
      <c r="DR111" s="405"/>
      <c r="DS111" s="434"/>
      <c r="DT111" s="434"/>
      <c r="DU111" s="405"/>
      <c r="DV111" s="405"/>
      <c r="DW111" s="405"/>
      <c r="DX111" s="405"/>
      <c r="DY111" s="405"/>
      <c r="DZ111" s="405"/>
      <c r="EA111" s="405"/>
      <c r="EB111" s="405"/>
      <c r="EC111" s="405"/>
      <c r="ED111" s="405"/>
      <c r="EE111" s="405"/>
      <c r="EF111" s="405"/>
      <c r="EG111" s="405"/>
      <c r="EH111" s="405"/>
      <c r="EI111" s="405"/>
      <c r="EJ111" s="405"/>
      <c r="EK111" s="405"/>
      <c r="EL111" s="405"/>
      <c r="EM111" s="405"/>
      <c r="EN111" s="405"/>
      <c r="EO111" s="405"/>
      <c r="EP111" s="405"/>
      <c r="EQ111" s="405"/>
      <c r="ER111" s="405"/>
      <c r="ES111" s="405"/>
      <c r="ET111" s="405"/>
      <c r="EU111" s="434"/>
      <c r="EV111" s="434"/>
      <c r="EW111" s="405"/>
      <c r="EX111" s="405"/>
      <c r="EY111" s="405"/>
      <c r="EZ111" s="405"/>
      <c r="FA111" s="405"/>
      <c r="FB111" s="405"/>
      <c r="FC111" s="405"/>
      <c r="FD111" s="405"/>
      <c r="FE111" s="405"/>
      <c r="FF111" s="405"/>
      <c r="FG111" s="405"/>
      <c r="FH111" s="405"/>
      <c r="FI111" s="405"/>
      <c r="FJ111" s="405"/>
      <c r="FK111" s="405"/>
      <c r="FL111" s="405"/>
      <c r="FM111" s="405"/>
      <c r="FN111" s="405"/>
      <c r="FO111" s="405"/>
      <c r="FP111" s="405"/>
      <c r="FQ111" s="405"/>
      <c r="FR111" s="405"/>
      <c r="FS111" s="405"/>
      <c r="FT111" s="405"/>
      <c r="FU111" s="405"/>
      <c r="FV111" s="405"/>
      <c r="FW111" s="405"/>
      <c r="FX111" s="405"/>
      <c r="FY111" s="405"/>
      <c r="FZ111" s="405"/>
      <c r="GA111" s="405"/>
      <c r="GB111" s="405"/>
      <c r="GC111" s="405"/>
      <c r="GD111" s="434"/>
      <c r="GE111" s="434"/>
      <c r="GF111" s="405"/>
      <c r="GG111" s="405"/>
      <c r="GH111" s="405"/>
      <c r="GI111" s="405"/>
      <c r="GJ111" s="405"/>
      <c r="GK111" s="405"/>
      <c r="GL111" s="405"/>
      <c r="GM111" s="405"/>
      <c r="GN111" s="405"/>
      <c r="GO111" s="405"/>
      <c r="GP111" s="405"/>
    </row>
    <row r="112" spans="1:198" ht="22.8">
      <c r="A112" s="434"/>
      <c r="B112" s="434"/>
      <c r="C112" s="440"/>
      <c r="D112" s="440"/>
      <c r="E112" s="440"/>
      <c r="F112" s="440"/>
      <c r="G112" s="441"/>
      <c r="H112" s="441"/>
      <c r="I112" s="441"/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1"/>
      <c r="U112" s="441"/>
      <c r="V112" s="441"/>
      <c r="W112" s="441"/>
      <c r="X112" s="441"/>
      <c r="Y112" s="441"/>
      <c r="Z112" s="441"/>
      <c r="AA112" s="441"/>
      <c r="AB112" s="441"/>
      <c r="AC112" s="441"/>
      <c r="AD112" s="441"/>
      <c r="AE112" s="405"/>
      <c r="AF112" s="405"/>
      <c r="AG112" s="405"/>
      <c r="AH112" s="405"/>
      <c r="AI112" s="405"/>
      <c r="AJ112" s="405"/>
      <c r="AK112" s="405"/>
      <c r="AL112" s="405"/>
      <c r="AM112" s="405"/>
      <c r="AN112" s="405"/>
      <c r="AO112" s="405"/>
      <c r="AP112" s="405"/>
      <c r="AQ112" s="405"/>
      <c r="AR112" s="405"/>
      <c r="AS112" s="434"/>
      <c r="AT112" s="434"/>
      <c r="AU112" s="405"/>
      <c r="AV112" s="405"/>
      <c r="AW112" s="405"/>
      <c r="AX112" s="405"/>
      <c r="AY112" s="405"/>
      <c r="AZ112" s="405"/>
      <c r="BA112" s="434"/>
      <c r="BB112" s="434"/>
      <c r="BC112" s="405"/>
      <c r="BD112" s="405"/>
      <c r="BE112" s="405"/>
      <c r="BF112" s="441"/>
      <c r="BG112" s="441"/>
      <c r="BH112" s="441"/>
      <c r="BI112" s="441"/>
      <c r="BJ112" s="441"/>
      <c r="BK112" s="441"/>
      <c r="BL112" s="441"/>
      <c r="BM112" s="441"/>
      <c r="BN112" s="441"/>
      <c r="BO112" s="441"/>
      <c r="BP112" s="441"/>
      <c r="BQ112" s="441"/>
      <c r="BR112" s="441"/>
      <c r="BS112" s="441"/>
      <c r="BT112" s="441"/>
      <c r="BU112" s="441"/>
      <c r="BV112" s="441"/>
      <c r="BW112" s="441"/>
      <c r="BX112" s="441"/>
      <c r="BY112" s="441"/>
      <c r="BZ112" s="405"/>
      <c r="CA112" s="405"/>
      <c r="CB112" s="405"/>
      <c r="CC112" s="405"/>
      <c r="CD112" s="405"/>
      <c r="CE112" s="405"/>
      <c r="CF112" s="434"/>
      <c r="CG112" s="434"/>
      <c r="CH112" s="405"/>
      <c r="CI112" s="405"/>
      <c r="CJ112" s="405"/>
      <c r="CK112" s="405"/>
      <c r="CL112" s="405"/>
      <c r="CM112" s="405"/>
      <c r="CN112" s="405"/>
      <c r="CO112" s="405"/>
      <c r="CP112" s="405"/>
      <c r="CQ112" s="434"/>
      <c r="CR112" s="434"/>
      <c r="CS112" s="405"/>
      <c r="CT112" s="405"/>
      <c r="CU112" s="405"/>
      <c r="CV112" s="405"/>
      <c r="CW112" s="405"/>
      <c r="CX112" s="405"/>
      <c r="CY112" s="405"/>
      <c r="CZ112" s="405"/>
      <c r="DA112" s="405"/>
      <c r="DB112" s="405"/>
      <c r="DC112" s="405"/>
      <c r="DD112" s="405"/>
      <c r="DE112" s="405"/>
      <c r="DF112" s="405"/>
      <c r="DG112" s="405"/>
      <c r="DH112" s="405"/>
      <c r="DI112" s="405"/>
      <c r="DJ112" s="405"/>
      <c r="DK112" s="405"/>
      <c r="DL112" s="405"/>
      <c r="DM112" s="405"/>
      <c r="DN112" s="405"/>
      <c r="DO112" s="405"/>
      <c r="DP112" s="405"/>
      <c r="DQ112" s="405"/>
      <c r="DR112" s="405"/>
      <c r="DS112" s="434"/>
      <c r="DT112" s="434"/>
      <c r="DU112" s="405"/>
      <c r="DV112" s="405"/>
      <c r="DW112" s="405"/>
      <c r="DX112" s="405"/>
      <c r="DY112" s="405"/>
      <c r="DZ112" s="405"/>
      <c r="EA112" s="405"/>
      <c r="EB112" s="405"/>
      <c r="EC112" s="405"/>
      <c r="ED112" s="405"/>
      <c r="EE112" s="405"/>
      <c r="EF112" s="405"/>
      <c r="EG112" s="405"/>
      <c r="EH112" s="405"/>
      <c r="EI112" s="405"/>
      <c r="EJ112" s="405"/>
      <c r="EK112" s="405"/>
      <c r="EL112" s="405"/>
      <c r="EM112" s="405"/>
      <c r="EN112" s="405"/>
      <c r="EO112" s="405"/>
      <c r="EP112" s="405"/>
      <c r="EQ112" s="405"/>
      <c r="ER112" s="405"/>
      <c r="ES112" s="405"/>
      <c r="ET112" s="405"/>
      <c r="EU112" s="434"/>
      <c r="EV112" s="434"/>
      <c r="EW112" s="405"/>
      <c r="EX112" s="405"/>
      <c r="EY112" s="405"/>
      <c r="EZ112" s="405"/>
      <c r="FA112" s="405"/>
      <c r="FB112" s="405"/>
      <c r="FC112" s="405"/>
      <c r="FD112" s="405"/>
      <c r="FE112" s="405"/>
      <c r="FF112" s="405"/>
      <c r="FG112" s="405"/>
      <c r="FH112" s="405"/>
      <c r="FI112" s="405"/>
      <c r="FJ112" s="405"/>
      <c r="FK112" s="405"/>
      <c r="FL112" s="405"/>
      <c r="FM112" s="405"/>
      <c r="FN112" s="405"/>
      <c r="FO112" s="405"/>
      <c r="FP112" s="405"/>
      <c r="FQ112" s="405"/>
      <c r="FR112" s="405"/>
      <c r="FS112" s="405"/>
      <c r="FT112" s="405"/>
      <c r="FU112" s="405"/>
      <c r="FV112" s="405"/>
      <c r="FW112" s="405"/>
      <c r="FX112" s="405"/>
      <c r="FY112" s="405"/>
      <c r="FZ112" s="405"/>
      <c r="GA112" s="405"/>
      <c r="GB112" s="405"/>
      <c r="GC112" s="405"/>
      <c r="GD112" s="434"/>
      <c r="GE112" s="434"/>
      <c r="GF112" s="405"/>
      <c r="GG112" s="405"/>
      <c r="GH112" s="405"/>
      <c r="GI112" s="405"/>
      <c r="GJ112" s="405"/>
      <c r="GK112" s="405"/>
      <c r="GL112" s="405"/>
      <c r="GM112" s="405"/>
      <c r="GN112" s="405"/>
      <c r="GO112" s="405"/>
      <c r="GP112" s="405"/>
    </row>
    <row r="113" spans="1:198" ht="22.8">
      <c r="A113" s="434"/>
      <c r="B113" s="434"/>
      <c r="C113" s="440"/>
      <c r="D113" s="440"/>
      <c r="E113" s="440"/>
      <c r="F113" s="440"/>
      <c r="G113" s="441"/>
      <c r="H113" s="441"/>
      <c r="I113" s="441"/>
      <c r="J113" s="441"/>
      <c r="K113" s="441"/>
      <c r="L113" s="441"/>
      <c r="M113" s="441"/>
      <c r="N113" s="441"/>
      <c r="O113" s="441"/>
      <c r="P113" s="441"/>
      <c r="Q113" s="441"/>
      <c r="R113" s="441"/>
      <c r="S113" s="441"/>
      <c r="T113" s="441"/>
      <c r="U113" s="441"/>
      <c r="V113" s="441"/>
      <c r="W113" s="441"/>
      <c r="X113" s="441"/>
      <c r="Y113" s="441"/>
      <c r="Z113" s="441"/>
      <c r="AA113" s="441"/>
      <c r="AB113" s="441"/>
      <c r="AC113" s="441"/>
      <c r="AD113" s="441"/>
      <c r="AE113" s="405"/>
      <c r="AF113" s="405"/>
      <c r="AG113" s="405"/>
      <c r="AH113" s="405"/>
      <c r="AI113" s="405"/>
      <c r="AJ113" s="405"/>
      <c r="AK113" s="405"/>
      <c r="AL113" s="405"/>
      <c r="AM113" s="405"/>
      <c r="AN113" s="405"/>
      <c r="AO113" s="405"/>
      <c r="AP113" s="405"/>
      <c r="AQ113" s="405"/>
      <c r="AR113" s="405"/>
      <c r="AS113" s="434"/>
      <c r="AT113" s="434"/>
      <c r="AU113" s="405"/>
      <c r="AV113" s="405"/>
      <c r="AW113" s="405"/>
      <c r="AX113" s="405"/>
      <c r="AY113" s="405"/>
      <c r="AZ113" s="405"/>
      <c r="BA113" s="434"/>
      <c r="BB113" s="434"/>
      <c r="BC113" s="405"/>
      <c r="BD113" s="405"/>
      <c r="BE113" s="405"/>
      <c r="BF113" s="441"/>
      <c r="BG113" s="441"/>
      <c r="BH113" s="441"/>
      <c r="BI113" s="441"/>
      <c r="BJ113" s="441"/>
      <c r="BK113" s="441"/>
      <c r="BL113" s="441"/>
      <c r="BM113" s="441"/>
      <c r="BN113" s="441"/>
      <c r="BO113" s="441"/>
      <c r="BP113" s="441"/>
      <c r="BQ113" s="441"/>
      <c r="BR113" s="441"/>
      <c r="BS113" s="441"/>
      <c r="BT113" s="441"/>
      <c r="BU113" s="441"/>
      <c r="BV113" s="441"/>
      <c r="BW113" s="441"/>
      <c r="BX113" s="441"/>
      <c r="BY113" s="441"/>
      <c r="BZ113" s="405"/>
      <c r="CA113" s="405"/>
      <c r="CB113" s="405"/>
      <c r="CC113" s="405"/>
      <c r="CD113" s="405"/>
      <c r="CE113" s="405"/>
      <c r="CF113" s="434"/>
      <c r="CG113" s="434"/>
      <c r="CH113" s="405"/>
      <c r="CI113" s="405"/>
      <c r="CJ113" s="405"/>
      <c r="CK113" s="405"/>
      <c r="CL113" s="405"/>
      <c r="CM113" s="405"/>
      <c r="CN113" s="405"/>
      <c r="CO113" s="405"/>
      <c r="CP113" s="405"/>
      <c r="CQ113" s="434"/>
      <c r="CR113" s="434"/>
      <c r="CS113" s="405"/>
      <c r="CT113" s="405"/>
      <c r="CU113" s="405"/>
      <c r="CV113" s="405"/>
      <c r="CW113" s="405"/>
      <c r="CX113" s="405"/>
      <c r="CY113" s="405"/>
      <c r="CZ113" s="405"/>
      <c r="DA113" s="405"/>
      <c r="DB113" s="405"/>
      <c r="DC113" s="405"/>
      <c r="DD113" s="405"/>
      <c r="DE113" s="405"/>
      <c r="DF113" s="405"/>
      <c r="DG113" s="405"/>
      <c r="DH113" s="405"/>
      <c r="DI113" s="405"/>
      <c r="DJ113" s="405"/>
      <c r="DK113" s="405"/>
      <c r="DL113" s="405"/>
      <c r="DM113" s="405"/>
      <c r="DN113" s="405"/>
      <c r="DO113" s="405"/>
      <c r="DP113" s="405"/>
      <c r="DQ113" s="405"/>
      <c r="DR113" s="405"/>
      <c r="DS113" s="434"/>
      <c r="DT113" s="434"/>
      <c r="DU113" s="405"/>
      <c r="DV113" s="405"/>
      <c r="DW113" s="405"/>
      <c r="DX113" s="405"/>
      <c r="DY113" s="405"/>
      <c r="DZ113" s="405"/>
      <c r="EA113" s="405"/>
      <c r="EB113" s="405"/>
      <c r="EC113" s="405"/>
      <c r="ED113" s="405"/>
      <c r="EE113" s="405"/>
      <c r="EF113" s="405"/>
      <c r="EG113" s="405"/>
      <c r="EH113" s="405"/>
      <c r="EI113" s="405"/>
      <c r="EJ113" s="405"/>
      <c r="EK113" s="405"/>
      <c r="EL113" s="405"/>
      <c r="EM113" s="405"/>
      <c r="EN113" s="405"/>
      <c r="EO113" s="405"/>
      <c r="EP113" s="405"/>
      <c r="EQ113" s="405"/>
      <c r="ER113" s="405"/>
      <c r="ES113" s="405"/>
      <c r="ET113" s="405"/>
      <c r="EU113" s="434"/>
      <c r="EV113" s="434"/>
      <c r="EW113" s="405"/>
      <c r="EX113" s="405"/>
      <c r="EY113" s="405"/>
      <c r="EZ113" s="405"/>
      <c r="FA113" s="405"/>
      <c r="FB113" s="405"/>
      <c r="FC113" s="405"/>
      <c r="FD113" s="405"/>
      <c r="FE113" s="405"/>
      <c r="FF113" s="405"/>
      <c r="FG113" s="405"/>
      <c r="FH113" s="405"/>
      <c r="FI113" s="405"/>
      <c r="FJ113" s="405"/>
      <c r="FK113" s="405"/>
      <c r="FL113" s="405"/>
      <c r="FM113" s="405"/>
      <c r="FN113" s="405"/>
      <c r="FO113" s="405"/>
      <c r="FP113" s="405"/>
      <c r="FQ113" s="405"/>
      <c r="FR113" s="405"/>
      <c r="FS113" s="405"/>
      <c r="FT113" s="405"/>
      <c r="FU113" s="405"/>
      <c r="FV113" s="405"/>
      <c r="FW113" s="405"/>
      <c r="FX113" s="405"/>
      <c r="FY113" s="405"/>
      <c r="FZ113" s="405"/>
      <c r="GA113" s="405"/>
      <c r="GB113" s="405"/>
      <c r="GC113" s="405"/>
      <c r="GD113" s="434"/>
      <c r="GE113" s="434"/>
      <c r="GF113" s="405"/>
      <c r="GG113" s="405"/>
      <c r="GH113" s="405"/>
      <c r="GI113" s="405"/>
      <c r="GJ113" s="405"/>
      <c r="GK113" s="405"/>
      <c r="GL113" s="405"/>
      <c r="GM113" s="405"/>
      <c r="GN113" s="405"/>
      <c r="GO113" s="405"/>
      <c r="GP113" s="405"/>
    </row>
    <row r="114" spans="1:198" ht="22.8">
      <c r="A114" s="434"/>
      <c r="B114" s="434"/>
      <c r="C114" s="440"/>
      <c r="D114" s="440"/>
      <c r="E114" s="440"/>
      <c r="F114" s="440"/>
      <c r="G114" s="441"/>
      <c r="H114" s="441"/>
      <c r="I114" s="441"/>
      <c r="J114" s="441"/>
      <c r="K114" s="441"/>
      <c r="L114" s="441"/>
      <c r="M114" s="441"/>
      <c r="N114" s="441"/>
      <c r="O114" s="441"/>
      <c r="P114" s="441"/>
      <c r="Q114" s="441"/>
      <c r="R114" s="441"/>
      <c r="S114" s="441"/>
      <c r="T114" s="441"/>
      <c r="U114" s="441"/>
      <c r="V114" s="441"/>
      <c r="W114" s="441"/>
      <c r="X114" s="441"/>
      <c r="Y114" s="441"/>
      <c r="Z114" s="441"/>
      <c r="AA114" s="441"/>
      <c r="AB114" s="441"/>
      <c r="AC114" s="441"/>
      <c r="AD114" s="441"/>
      <c r="AE114" s="405"/>
      <c r="AF114" s="405"/>
      <c r="AG114" s="405"/>
      <c r="AH114" s="405"/>
      <c r="AI114" s="405"/>
      <c r="AJ114" s="405"/>
      <c r="AK114" s="405"/>
      <c r="AL114" s="405"/>
      <c r="AM114" s="405"/>
      <c r="AN114" s="405"/>
      <c r="AO114" s="405"/>
      <c r="AP114" s="405"/>
      <c r="AQ114" s="405"/>
      <c r="AR114" s="405"/>
      <c r="AS114" s="434"/>
      <c r="AT114" s="434"/>
      <c r="AU114" s="405"/>
      <c r="AV114" s="405"/>
      <c r="AW114" s="405"/>
      <c r="AX114" s="405"/>
      <c r="AY114" s="405"/>
      <c r="AZ114" s="405"/>
      <c r="BA114" s="434"/>
      <c r="BB114" s="434"/>
      <c r="BC114" s="405"/>
      <c r="BD114" s="405"/>
      <c r="BE114" s="405"/>
      <c r="BF114" s="441"/>
      <c r="BG114" s="441"/>
      <c r="BH114" s="441"/>
      <c r="BI114" s="441"/>
      <c r="BJ114" s="441"/>
      <c r="BK114" s="441"/>
      <c r="BL114" s="441"/>
      <c r="BM114" s="441"/>
      <c r="BN114" s="441"/>
      <c r="BO114" s="441"/>
      <c r="BP114" s="441"/>
      <c r="BQ114" s="441"/>
      <c r="BR114" s="441"/>
      <c r="BS114" s="441"/>
      <c r="BT114" s="441"/>
      <c r="BU114" s="441"/>
      <c r="BV114" s="441"/>
      <c r="BW114" s="441"/>
      <c r="BX114" s="441"/>
      <c r="BY114" s="441"/>
      <c r="BZ114" s="405"/>
      <c r="CA114" s="405"/>
      <c r="CB114" s="405"/>
      <c r="CC114" s="405"/>
      <c r="CD114" s="405"/>
      <c r="CE114" s="405"/>
      <c r="CF114" s="434"/>
      <c r="CG114" s="434"/>
      <c r="CH114" s="405"/>
      <c r="CI114" s="405"/>
      <c r="CJ114" s="405"/>
      <c r="CK114" s="405"/>
      <c r="CL114" s="405"/>
      <c r="CM114" s="405"/>
      <c r="CN114" s="405"/>
      <c r="CO114" s="405"/>
      <c r="CP114" s="405"/>
      <c r="CQ114" s="434"/>
      <c r="CR114" s="434"/>
      <c r="CS114" s="405"/>
      <c r="CT114" s="405"/>
      <c r="CU114" s="405"/>
      <c r="CV114" s="405"/>
      <c r="CW114" s="405"/>
      <c r="CX114" s="405"/>
      <c r="CY114" s="405"/>
      <c r="CZ114" s="405"/>
      <c r="DA114" s="405"/>
      <c r="DB114" s="405"/>
      <c r="DC114" s="405"/>
      <c r="DD114" s="405"/>
      <c r="DE114" s="405"/>
      <c r="DF114" s="405"/>
      <c r="DG114" s="405"/>
      <c r="DH114" s="405"/>
      <c r="DI114" s="405"/>
      <c r="DJ114" s="405"/>
      <c r="DK114" s="405"/>
      <c r="DL114" s="405"/>
      <c r="DM114" s="405"/>
      <c r="DN114" s="405"/>
      <c r="DO114" s="405"/>
      <c r="DP114" s="405"/>
      <c r="DQ114" s="405"/>
      <c r="DR114" s="405"/>
      <c r="DS114" s="434"/>
      <c r="DT114" s="434"/>
      <c r="DU114" s="405"/>
      <c r="DV114" s="405"/>
      <c r="DW114" s="405"/>
      <c r="DX114" s="405"/>
      <c r="DY114" s="405"/>
      <c r="DZ114" s="405"/>
      <c r="EA114" s="405"/>
      <c r="EB114" s="405"/>
      <c r="EC114" s="405"/>
      <c r="ED114" s="405"/>
      <c r="EE114" s="405"/>
      <c r="EF114" s="405"/>
      <c r="EG114" s="405"/>
      <c r="EH114" s="405"/>
      <c r="EI114" s="405"/>
      <c r="EJ114" s="405"/>
      <c r="EK114" s="405"/>
      <c r="EL114" s="405"/>
      <c r="EM114" s="405"/>
      <c r="EN114" s="405"/>
      <c r="EO114" s="405"/>
      <c r="EP114" s="405"/>
      <c r="EQ114" s="405"/>
      <c r="ER114" s="405"/>
      <c r="ES114" s="405"/>
      <c r="ET114" s="405"/>
      <c r="EU114" s="434"/>
      <c r="EV114" s="434"/>
      <c r="EW114" s="405"/>
      <c r="EX114" s="405"/>
      <c r="EY114" s="405"/>
      <c r="EZ114" s="405"/>
      <c r="FA114" s="405"/>
      <c r="FB114" s="405"/>
      <c r="FC114" s="405"/>
      <c r="FD114" s="405"/>
      <c r="FE114" s="405"/>
      <c r="FF114" s="405"/>
      <c r="FG114" s="405"/>
      <c r="FH114" s="405"/>
      <c r="FI114" s="405"/>
      <c r="FJ114" s="405"/>
      <c r="FK114" s="405"/>
      <c r="FL114" s="405"/>
      <c r="FM114" s="405"/>
      <c r="FN114" s="405"/>
      <c r="FO114" s="405"/>
      <c r="FP114" s="405"/>
      <c r="FQ114" s="405"/>
      <c r="FR114" s="405"/>
      <c r="FS114" s="405"/>
      <c r="FT114" s="405"/>
      <c r="FU114" s="405"/>
      <c r="FV114" s="405"/>
      <c r="FW114" s="405"/>
      <c r="FX114" s="405"/>
      <c r="FY114" s="405"/>
      <c r="FZ114" s="405"/>
      <c r="GA114" s="405"/>
      <c r="GB114" s="405"/>
      <c r="GC114" s="405"/>
      <c r="GD114" s="434"/>
      <c r="GE114" s="434"/>
      <c r="GF114" s="405"/>
      <c r="GG114" s="405"/>
      <c r="GH114" s="405"/>
      <c r="GI114" s="405"/>
      <c r="GJ114" s="405"/>
      <c r="GK114" s="405"/>
      <c r="GL114" s="405"/>
      <c r="GM114" s="405"/>
      <c r="GN114" s="405"/>
      <c r="GO114" s="405"/>
      <c r="GP114" s="405"/>
    </row>
    <row r="115" spans="1:198" ht="22.8">
      <c r="A115" s="434"/>
      <c r="B115" s="434"/>
      <c r="C115" s="440"/>
      <c r="D115" s="440"/>
      <c r="E115" s="440"/>
      <c r="F115" s="440"/>
      <c r="G115" s="441"/>
      <c r="H115" s="441"/>
      <c r="I115" s="441"/>
      <c r="J115" s="441"/>
      <c r="K115" s="441"/>
      <c r="L115" s="441"/>
      <c r="M115" s="441"/>
      <c r="N115" s="441"/>
      <c r="O115" s="441"/>
      <c r="P115" s="441"/>
      <c r="Q115" s="441"/>
      <c r="R115" s="441"/>
      <c r="S115" s="441"/>
      <c r="T115" s="441"/>
      <c r="U115" s="441"/>
      <c r="V115" s="441"/>
      <c r="W115" s="441"/>
      <c r="X115" s="441"/>
      <c r="Y115" s="441"/>
      <c r="Z115" s="441"/>
      <c r="AA115" s="441"/>
      <c r="AB115" s="441"/>
      <c r="AC115" s="441"/>
      <c r="AD115" s="441"/>
      <c r="AE115" s="405"/>
      <c r="AF115" s="405"/>
      <c r="AG115" s="405"/>
      <c r="AH115" s="405"/>
      <c r="AI115" s="405"/>
      <c r="AJ115" s="405"/>
      <c r="AK115" s="405"/>
      <c r="AL115" s="405"/>
      <c r="AM115" s="405"/>
      <c r="AN115" s="405"/>
      <c r="AO115" s="405"/>
      <c r="AP115" s="405"/>
      <c r="AQ115" s="405"/>
      <c r="AR115" s="405"/>
      <c r="AS115" s="434"/>
      <c r="AT115" s="434"/>
      <c r="AU115" s="405"/>
      <c r="AV115" s="405"/>
      <c r="AW115" s="405"/>
      <c r="AX115" s="405"/>
      <c r="AY115" s="405"/>
      <c r="AZ115" s="405"/>
      <c r="BA115" s="434"/>
      <c r="BB115" s="434"/>
      <c r="BC115" s="405"/>
      <c r="BD115" s="405"/>
      <c r="BE115" s="405"/>
      <c r="BF115" s="441"/>
      <c r="BG115" s="441"/>
      <c r="BH115" s="441"/>
      <c r="BI115" s="441"/>
      <c r="BJ115" s="441"/>
      <c r="BK115" s="441"/>
      <c r="BL115" s="441"/>
      <c r="BM115" s="441"/>
      <c r="BN115" s="441"/>
      <c r="BO115" s="441"/>
      <c r="BP115" s="441"/>
      <c r="BQ115" s="441"/>
      <c r="BR115" s="441"/>
      <c r="BS115" s="441"/>
      <c r="BT115" s="441"/>
      <c r="BU115" s="441"/>
      <c r="BV115" s="441"/>
      <c r="BW115" s="441"/>
      <c r="BX115" s="441"/>
      <c r="BY115" s="441"/>
      <c r="BZ115" s="405"/>
      <c r="CA115" s="405"/>
      <c r="CB115" s="405"/>
      <c r="CC115" s="405"/>
      <c r="CD115" s="405"/>
      <c r="CE115" s="405"/>
      <c r="CF115" s="434"/>
      <c r="CG115" s="434"/>
      <c r="CH115" s="405"/>
      <c r="CI115" s="405"/>
      <c r="CJ115" s="405"/>
      <c r="CK115" s="405"/>
      <c r="CL115" s="405"/>
      <c r="CM115" s="405"/>
      <c r="CN115" s="405"/>
      <c r="CO115" s="405"/>
      <c r="CP115" s="405"/>
      <c r="CQ115" s="434"/>
      <c r="CR115" s="434"/>
      <c r="CS115" s="405"/>
      <c r="CT115" s="405"/>
      <c r="CU115" s="405"/>
      <c r="CV115" s="405"/>
      <c r="CW115" s="405"/>
      <c r="CX115" s="405"/>
      <c r="CY115" s="405"/>
      <c r="CZ115" s="405"/>
      <c r="DA115" s="405"/>
      <c r="DB115" s="405"/>
      <c r="DC115" s="405"/>
      <c r="DD115" s="405"/>
      <c r="DE115" s="405"/>
      <c r="DF115" s="405"/>
      <c r="DG115" s="405"/>
      <c r="DH115" s="405"/>
      <c r="DI115" s="405"/>
      <c r="DJ115" s="405"/>
      <c r="DK115" s="405"/>
      <c r="DL115" s="405"/>
      <c r="DM115" s="405"/>
      <c r="DN115" s="405"/>
      <c r="DO115" s="405"/>
      <c r="DP115" s="405"/>
      <c r="DQ115" s="405"/>
      <c r="DR115" s="405"/>
      <c r="DS115" s="434"/>
      <c r="DT115" s="434"/>
      <c r="DU115" s="405"/>
      <c r="DV115" s="405"/>
      <c r="DW115" s="405"/>
      <c r="DX115" s="405"/>
      <c r="DY115" s="405"/>
      <c r="DZ115" s="405"/>
      <c r="EA115" s="405"/>
      <c r="EB115" s="405"/>
      <c r="EC115" s="405"/>
      <c r="ED115" s="405"/>
      <c r="EE115" s="405"/>
      <c r="EF115" s="405"/>
      <c r="EG115" s="405"/>
      <c r="EH115" s="405"/>
      <c r="EI115" s="405"/>
      <c r="EJ115" s="405"/>
      <c r="EK115" s="405"/>
      <c r="EL115" s="405"/>
      <c r="EM115" s="405"/>
      <c r="EN115" s="405"/>
      <c r="EO115" s="405"/>
      <c r="EP115" s="405"/>
      <c r="EQ115" s="405"/>
      <c r="ER115" s="405"/>
      <c r="ES115" s="405"/>
      <c r="ET115" s="405"/>
      <c r="EU115" s="434"/>
      <c r="EV115" s="434"/>
      <c r="EW115" s="405"/>
      <c r="EX115" s="405"/>
      <c r="EY115" s="405"/>
      <c r="EZ115" s="405"/>
      <c r="FA115" s="405"/>
      <c r="FB115" s="405"/>
      <c r="FC115" s="405"/>
      <c r="FD115" s="405"/>
      <c r="FE115" s="405"/>
      <c r="FF115" s="405"/>
      <c r="FG115" s="405"/>
      <c r="FH115" s="405"/>
      <c r="FI115" s="405"/>
      <c r="FJ115" s="405"/>
      <c r="FK115" s="405"/>
      <c r="FL115" s="405"/>
      <c r="FM115" s="405"/>
      <c r="FN115" s="405"/>
      <c r="FO115" s="405"/>
      <c r="FP115" s="405"/>
      <c r="FQ115" s="405"/>
      <c r="FR115" s="405"/>
      <c r="FS115" s="405"/>
      <c r="FT115" s="405"/>
      <c r="FU115" s="405"/>
      <c r="FV115" s="405"/>
      <c r="FW115" s="405"/>
      <c r="FX115" s="405"/>
      <c r="FY115" s="405"/>
      <c r="FZ115" s="405"/>
      <c r="GA115" s="405"/>
      <c r="GB115" s="405"/>
      <c r="GC115" s="405"/>
      <c r="GD115" s="434"/>
      <c r="GE115" s="434"/>
      <c r="GF115" s="405"/>
      <c r="GG115" s="405"/>
      <c r="GH115" s="405"/>
      <c r="GI115" s="405"/>
      <c r="GJ115" s="405"/>
      <c r="GK115" s="405"/>
      <c r="GL115" s="405"/>
      <c r="GM115" s="405"/>
      <c r="GN115" s="405"/>
      <c r="GO115" s="405"/>
      <c r="GP115" s="405"/>
    </row>
    <row r="116" spans="1:198" ht="22.8">
      <c r="A116" s="434"/>
      <c r="B116" s="434"/>
      <c r="C116" s="440"/>
      <c r="D116" s="440"/>
      <c r="E116" s="440"/>
      <c r="F116" s="440"/>
      <c r="G116" s="441"/>
      <c r="H116" s="441"/>
      <c r="I116" s="441"/>
      <c r="J116" s="441"/>
      <c r="K116" s="441"/>
      <c r="L116" s="441"/>
      <c r="M116" s="441"/>
      <c r="N116" s="441"/>
      <c r="O116" s="441"/>
      <c r="P116" s="441"/>
      <c r="Q116" s="441"/>
      <c r="R116" s="441"/>
      <c r="S116" s="441"/>
      <c r="T116" s="441"/>
      <c r="U116" s="441"/>
      <c r="V116" s="441"/>
      <c r="W116" s="441"/>
      <c r="X116" s="441"/>
      <c r="Y116" s="441"/>
      <c r="Z116" s="441"/>
      <c r="AA116" s="441"/>
      <c r="AB116" s="441"/>
      <c r="AC116" s="441"/>
      <c r="AD116" s="441"/>
      <c r="AE116" s="405"/>
      <c r="AF116" s="405"/>
      <c r="AG116" s="405"/>
      <c r="AH116" s="405"/>
      <c r="AI116" s="405"/>
      <c r="AJ116" s="405"/>
      <c r="AK116" s="405"/>
      <c r="AL116" s="405"/>
      <c r="AM116" s="405"/>
      <c r="AN116" s="405"/>
      <c r="AO116" s="405"/>
      <c r="AP116" s="405"/>
      <c r="AQ116" s="405"/>
      <c r="AR116" s="405"/>
      <c r="AS116" s="434"/>
      <c r="AT116" s="434"/>
      <c r="AU116" s="405"/>
      <c r="AV116" s="405"/>
      <c r="AW116" s="405"/>
      <c r="AX116" s="405"/>
      <c r="AY116" s="405"/>
      <c r="AZ116" s="405"/>
      <c r="BA116" s="434"/>
      <c r="BB116" s="434"/>
      <c r="BC116" s="405"/>
      <c r="BD116" s="405"/>
      <c r="BE116" s="405"/>
      <c r="BF116" s="441"/>
      <c r="BG116" s="441"/>
      <c r="BH116" s="441"/>
      <c r="BI116" s="441"/>
      <c r="BJ116" s="441"/>
      <c r="BK116" s="441"/>
      <c r="BL116" s="441"/>
      <c r="BM116" s="441"/>
      <c r="BN116" s="441"/>
      <c r="BO116" s="441"/>
      <c r="BP116" s="441"/>
      <c r="BQ116" s="441"/>
      <c r="BR116" s="441"/>
      <c r="BS116" s="441"/>
      <c r="BT116" s="441"/>
      <c r="BU116" s="441"/>
      <c r="BV116" s="441"/>
      <c r="BW116" s="441"/>
      <c r="BX116" s="441"/>
      <c r="BY116" s="441"/>
      <c r="BZ116" s="405"/>
      <c r="CA116" s="405"/>
      <c r="CB116" s="405"/>
      <c r="CC116" s="405"/>
      <c r="CD116" s="405"/>
      <c r="CE116" s="405"/>
      <c r="CF116" s="434"/>
      <c r="CG116" s="434"/>
      <c r="CH116" s="405"/>
      <c r="CI116" s="405"/>
      <c r="CJ116" s="405"/>
      <c r="CK116" s="405"/>
      <c r="CL116" s="405"/>
      <c r="CM116" s="405"/>
      <c r="CN116" s="405"/>
      <c r="CO116" s="405"/>
      <c r="CP116" s="405"/>
      <c r="CQ116" s="434"/>
      <c r="CR116" s="434"/>
      <c r="CS116" s="405"/>
      <c r="CT116" s="405"/>
      <c r="CU116" s="405"/>
      <c r="CV116" s="405"/>
      <c r="CW116" s="405"/>
      <c r="CX116" s="405"/>
      <c r="CY116" s="405"/>
      <c r="CZ116" s="405"/>
      <c r="DA116" s="405"/>
      <c r="DB116" s="405"/>
      <c r="DC116" s="405"/>
      <c r="DD116" s="405"/>
      <c r="DE116" s="405"/>
      <c r="DF116" s="405"/>
      <c r="DG116" s="405"/>
      <c r="DH116" s="405"/>
      <c r="DI116" s="405"/>
      <c r="DJ116" s="405"/>
      <c r="DK116" s="405"/>
      <c r="DL116" s="405"/>
      <c r="DM116" s="405"/>
      <c r="DN116" s="405"/>
      <c r="DO116" s="405"/>
      <c r="DP116" s="405"/>
      <c r="DQ116" s="405"/>
      <c r="DR116" s="405"/>
      <c r="DS116" s="434"/>
      <c r="DT116" s="434"/>
      <c r="DU116" s="405"/>
      <c r="DV116" s="405"/>
      <c r="DW116" s="405"/>
      <c r="DX116" s="405"/>
      <c r="DY116" s="405"/>
      <c r="DZ116" s="405"/>
      <c r="EA116" s="405"/>
      <c r="EB116" s="405"/>
      <c r="EC116" s="405"/>
      <c r="ED116" s="405"/>
      <c r="EE116" s="405"/>
      <c r="EF116" s="405"/>
      <c r="EG116" s="405"/>
      <c r="EH116" s="405"/>
      <c r="EI116" s="405"/>
      <c r="EJ116" s="405"/>
      <c r="EK116" s="405"/>
      <c r="EL116" s="405"/>
      <c r="EM116" s="405"/>
      <c r="EN116" s="405"/>
      <c r="EO116" s="405"/>
      <c r="EP116" s="405"/>
      <c r="EQ116" s="405"/>
      <c r="ER116" s="405"/>
      <c r="ES116" s="405"/>
      <c r="ET116" s="405"/>
      <c r="EU116" s="434"/>
      <c r="EV116" s="434"/>
      <c r="EW116" s="405"/>
      <c r="EX116" s="405"/>
      <c r="EY116" s="405"/>
      <c r="EZ116" s="405"/>
      <c r="FA116" s="405"/>
      <c r="FB116" s="405"/>
      <c r="FC116" s="405"/>
      <c r="FD116" s="405"/>
      <c r="FE116" s="405"/>
      <c r="FF116" s="405"/>
      <c r="FG116" s="405"/>
      <c r="FH116" s="405"/>
      <c r="FI116" s="405"/>
      <c r="FJ116" s="405"/>
      <c r="FK116" s="405"/>
      <c r="FL116" s="405"/>
      <c r="FM116" s="405"/>
      <c r="FN116" s="405"/>
      <c r="FO116" s="405"/>
      <c r="FP116" s="405"/>
      <c r="FQ116" s="405"/>
      <c r="FR116" s="405"/>
      <c r="FS116" s="405"/>
      <c r="FT116" s="405"/>
      <c r="FU116" s="405"/>
      <c r="FV116" s="405"/>
      <c r="FW116" s="405"/>
      <c r="FX116" s="405"/>
      <c r="FY116" s="405"/>
      <c r="FZ116" s="405"/>
      <c r="GA116" s="405"/>
      <c r="GB116" s="405"/>
      <c r="GC116" s="405"/>
      <c r="GD116" s="434"/>
      <c r="GE116" s="434"/>
      <c r="GF116" s="405"/>
      <c r="GG116" s="405"/>
      <c r="GH116" s="405"/>
      <c r="GI116" s="405"/>
      <c r="GJ116" s="405"/>
      <c r="GK116" s="405"/>
      <c r="GL116" s="405"/>
      <c r="GM116" s="405"/>
      <c r="GN116" s="405"/>
      <c r="GO116" s="405"/>
      <c r="GP116" s="405"/>
    </row>
    <row r="117" spans="1:198" ht="22.8">
      <c r="A117" s="434"/>
      <c r="B117" s="434"/>
      <c r="C117" s="440"/>
      <c r="D117" s="440"/>
      <c r="E117" s="440"/>
      <c r="F117" s="440"/>
      <c r="G117" s="441"/>
      <c r="H117" s="441"/>
      <c r="I117" s="441"/>
      <c r="J117" s="441"/>
      <c r="K117" s="441"/>
      <c r="L117" s="441"/>
      <c r="M117" s="441"/>
      <c r="N117" s="441"/>
      <c r="O117" s="441"/>
      <c r="P117" s="441"/>
      <c r="Q117" s="441"/>
      <c r="R117" s="441"/>
      <c r="S117" s="441"/>
      <c r="T117" s="441"/>
      <c r="U117" s="441"/>
      <c r="V117" s="441"/>
      <c r="W117" s="441"/>
      <c r="X117" s="441"/>
      <c r="Y117" s="441"/>
      <c r="Z117" s="441"/>
      <c r="AA117" s="441"/>
      <c r="AB117" s="441"/>
      <c r="AC117" s="441"/>
      <c r="AD117" s="441"/>
      <c r="AE117" s="405"/>
      <c r="AF117" s="405"/>
      <c r="AG117" s="405"/>
      <c r="AH117" s="405"/>
      <c r="AI117" s="405"/>
      <c r="AJ117" s="405"/>
      <c r="AK117" s="405"/>
      <c r="AL117" s="405"/>
      <c r="AM117" s="405"/>
      <c r="AN117" s="405"/>
      <c r="AO117" s="405"/>
      <c r="AP117" s="405"/>
      <c r="AQ117" s="405"/>
      <c r="AR117" s="405"/>
      <c r="AS117" s="434"/>
      <c r="AT117" s="434"/>
      <c r="AU117" s="405"/>
      <c r="AV117" s="405"/>
      <c r="AW117" s="405"/>
      <c r="AX117" s="405"/>
      <c r="AY117" s="405"/>
      <c r="AZ117" s="405"/>
      <c r="BA117" s="434"/>
      <c r="BB117" s="434"/>
      <c r="BC117" s="405"/>
      <c r="BD117" s="405"/>
      <c r="BE117" s="405"/>
      <c r="BF117" s="441"/>
      <c r="BG117" s="441"/>
      <c r="BH117" s="441"/>
      <c r="BI117" s="441"/>
      <c r="BJ117" s="441"/>
      <c r="BK117" s="441"/>
      <c r="BL117" s="441"/>
      <c r="BM117" s="441"/>
      <c r="BN117" s="441"/>
      <c r="BO117" s="441"/>
      <c r="BP117" s="441"/>
      <c r="BQ117" s="441"/>
      <c r="BR117" s="441"/>
      <c r="BS117" s="441"/>
      <c r="BT117" s="441"/>
      <c r="BU117" s="441"/>
      <c r="BV117" s="441"/>
      <c r="BW117" s="441"/>
      <c r="BX117" s="441"/>
      <c r="BY117" s="441"/>
      <c r="BZ117" s="405"/>
      <c r="CA117" s="405"/>
      <c r="CB117" s="405"/>
      <c r="CC117" s="405"/>
      <c r="CD117" s="405"/>
      <c r="CE117" s="405"/>
      <c r="CF117" s="434"/>
      <c r="CG117" s="434"/>
      <c r="CH117" s="405"/>
      <c r="CI117" s="405"/>
      <c r="CJ117" s="405"/>
      <c r="CK117" s="405"/>
      <c r="CL117" s="405"/>
      <c r="CM117" s="405"/>
      <c r="CN117" s="405"/>
      <c r="CO117" s="405"/>
      <c r="CP117" s="405"/>
      <c r="CQ117" s="434"/>
      <c r="CR117" s="434"/>
      <c r="CS117" s="405"/>
      <c r="CT117" s="405"/>
      <c r="CU117" s="405"/>
      <c r="CV117" s="405"/>
      <c r="CW117" s="405"/>
      <c r="CX117" s="405"/>
      <c r="CY117" s="405"/>
      <c r="CZ117" s="405"/>
      <c r="DA117" s="405"/>
      <c r="DB117" s="405"/>
      <c r="DC117" s="405"/>
      <c r="DD117" s="405"/>
      <c r="DE117" s="405"/>
      <c r="DF117" s="405"/>
      <c r="DG117" s="405"/>
      <c r="DH117" s="405"/>
      <c r="DI117" s="405"/>
      <c r="DJ117" s="405"/>
      <c r="DK117" s="405"/>
      <c r="DL117" s="405"/>
      <c r="DM117" s="405"/>
      <c r="DN117" s="405"/>
      <c r="DO117" s="405"/>
      <c r="DP117" s="405"/>
      <c r="DQ117" s="405"/>
      <c r="DR117" s="405"/>
      <c r="DS117" s="434"/>
      <c r="DT117" s="434"/>
      <c r="DU117" s="405"/>
      <c r="DV117" s="405"/>
      <c r="DW117" s="405"/>
      <c r="DX117" s="405"/>
      <c r="DY117" s="405"/>
      <c r="DZ117" s="405"/>
      <c r="EA117" s="405"/>
      <c r="EB117" s="405"/>
      <c r="EC117" s="405"/>
      <c r="ED117" s="405"/>
      <c r="EE117" s="405"/>
      <c r="EF117" s="405"/>
      <c r="EG117" s="405"/>
      <c r="EH117" s="405"/>
      <c r="EI117" s="405"/>
      <c r="EJ117" s="405"/>
      <c r="EK117" s="405"/>
      <c r="EL117" s="405"/>
      <c r="EM117" s="405"/>
      <c r="EN117" s="405"/>
      <c r="EO117" s="405"/>
      <c r="EP117" s="405"/>
      <c r="EQ117" s="405"/>
      <c r="ER117" s="405"/>
      <c r="ES117" s="405"/>
      <c r="ET117" s="405"/>
      <c r="EU117" s="434"/>
      <c r="EV117" s="434"/>
      <c r="EW117" s="405"/>
      <c r="EX117" s="405"/>
      <c r="EY117" s="405"/>
      <c r="EZ117" s="405"/>
      <c r="FA117" s="405"/>
      <c r="FB117" s="405"/>
      <c r="FC117" s="405"/>
      <c r="FD117" s="405"/>
      <c r="FE117" s="405"/>
      <c r="FF117" s="405"/>
      <c r="FG117" s="405"/>
      <c r="FH117" s="405"/>
      <c r="FI117" s="405"/>
      <c r="FJ117" s="405"/>
      <c r="FK117" s="405"/>
      <c r="FL117" s="405"/>
      <c r="FM117" s="405"/>
      <c r="FN117" s="405"/>
      <c r="FO117" s="405"/>
      <c r="FP117" s="405"/>
      <c r="FQ117" s="405"/>
      <c r="FR117" s="405"/>
      <c r="FS117" s="405"/>
      <c r="FT117" s="405"/>
      <c r="FU117" s="405"/>
      <c r="FV117" s="405"/>
      <c r="FW117" s="405"/>
      <c r="FX117" s="405"/>
      <c r="FY117" s="405"/>
      <c r="FZ117" s="405"/>
      <c r="GA117" s="405"/>
      <c r="GB117" s="405"/>
      <c r="GC117" s="405"/>
      <c r="GD117" s="434"/>
      <c r="GE117" s="434"/>
      <c r="GF117" s="405"/>
      <c r="GG117" s="405"/>
      <c r="GH117" s="405"/>
      <c r="GI117" s="405"/>
      <c r="GJ117" s="405"/>
      <c r="GK117" s="405"/>
      <c r="GL117" s="405"/>
      <c r="GM117" s="405"/>
      <c r="GN117" s="405"/>
      <c r="GO117" s="405"/>
      <c r="GP117" s="405"/>
    </row>
    <row r="118" spans="1:198" ht="22.8">
      <c r="A118" s="434"/>
      <c r="B118" s="434"/>
      <c r="C118" s="440"/>
      <c r="D118" s="440"/>
      <c r="E118" s="440"/>
      <c r="F118" s="440"/>
      <c r="G118" s="441"/>
      <c r="H118" s="441"/>
      <c r="I118" s="441"/>
      <c r="J118" s="441"/>
      <c r="K118" s="441"/>
      <c r="L118" s="441"/>
      <c r="M118" s="441"/>
      <c r="N118" s="441"/>
      <c r="O118" s="441"/>
      <c r="P118" s="441"/>
      <c r="Q118" s="441"/>
      <c r="R118" s="441"/>
      <c r="S118" s="441"/>
      <c r="T118" s="441"/>
      <c r="U118" s="441"/>
      <c r="V118" s="441"/>
      <c r="W118" s="441"/>
      <c r="X118" s="441"/>
      <c r="Y118" s="441"/>
      <c r="Z118" s="441"/>
      <c r="AA118" s="441"/>
      <c r="AB118" s="441"/>
      <c r="AC118" s="441"/>
      <c r="AD118" s="441"/>
      <c r="AE118" s="405"/>
      <c r="AF118" s="405"/>
      <c r="AG118" s="405"/>
      <c r="AH118" s="405"/>
      <c r="AI118" s="405"/>
      <c r="AJ118" s="405"/>
      <c r="AK118" s="405"/>
      <c r="AL118" s="405"/>
      <c r="AM118" s="405"/>
      <c r="AN118" s="405"/>
      <c r="AO118" s="405"/>
      <c r="AP118" s="405"/>
      <c r="AQ118" s="405"/>
      <c r="AR118" s="405"/>
      <c r="AS118" s="434"/>
      <c r="AT118" s="434"/>
      <c r="AU118" s="405"/>
      <c r="AV118" s="405"/>
      <c r="AW118" s="405"/>
      <c r="AX118" s="405"/>
      <c r="AY118" s="405"/>
      <c r="AZ118" s="405"/>
      <c r="BA118" s="434"/>
      <c r="BB118" s="434"/>
      <c r="BC118" s="405"/>
      <c r="BD118" s="405"/>
      <c r="BE118" s="405"/>
      <c r="BF118" s="441"/>
      <c r="BG118" s="441"/>
      <c r="BH118" s="441"/>
      <c r="BI118" s="441"/>
      <c r="BJ118" s="441"/>
      <c r="BK118" s="441"/>
      <c r="BL118" s="441"/>
      <c r="BM118" s="441"/>
      <c r="BN118" s="441"/>
      <c r="BO118" s="441"/>
      <c r="BP118" s="441"/>
      <c r="BQ118" s="441"/>
      <c r="BR118" s="441"/>
      <c r="BS118" s="441"/>
      <c r="BT118" s="441"/>
      <c r="BU118" s="441"/>
      <c r="BV118" s="441"/>
      <c r="BW118" s="441"/>
      <c r="BX118" s="441"/>
      <c r="BY118" s="441"/>
      <c r="BZ118" s="405"/>
      <c r="CA118" s="405"/>
      <c r="CB118" s="405"/>
      <c r="CC118" s="405"/>
      <c r="CD118" s="405"/>
      <c r="CE118" s="405"/>
      <c r="CF118" s="434"/>
      <c r="CG118" s="434"/>
      <c r="CH118" s="405"/>
      <c r="CI118" s="405"/>
      <c r="CJ118" s="405"/>
      <c r="CK118" s="405"/>
      <c r="CL118" s="405"/>
      <c r="CM118" s="405"/>
      <c r="CN118" s="405"/>
      <c r="CO118" s="405"/>
      <c r="CP118" s="405"/>
      <c r="CQ118" s="434"/>
      <c r="CR118" s="434"/>
      <c r="CS118" s="405"/>
      <c r="CT118" s="405"/>
      <c r="CU118" s="405"/>
      <c r="CV118" s="405"/>
      <c r="CW118" s="405"/>
      <c r="CX118" s="405"/>
      <c r="CY118" s="405"/>
      <c r="CZ118" s="405"/>
      <c r="DA118" s="405"/>
      <c r="DB118" s="405"/>
      <c r="DC118" s="405"/>
      <c r="DD118" s="405"/>
      <c r="DE118" s="405"/>
      <c r="DF118" s="405"/>
      <c r="DG118" s="405"/>
      <c r="DH118" s="405"/>
      <c r="DI118" s="405"/>
      <c r="DJ118" s="405"/>
      <c r="DK118" s="405"/>
      <c r="DL118" s="405"/>
      <c r="DM118" s="405"/>
      <c r="DN118" s="405"/>
      <c r="DO118" s="405"/>
      <c r="DP118" s="405"/>
      <c r="DQ118" s="405"/>
      <c r="DR118" s="405"/>
      <c r="DS118" s="434"/>
      <c r="DT118" s="434"/>
      <c r="DU118" s="405"/>
      <c r="DV118" s="405"/>
      <c r="DW118" s="405"/>
      <c r="DX118" s="405"/>
      <c r="DY118" s="405"/>
      <c r="DZ118" s="405"/>
      <c r="EA118" s="405"/>
      <c r="EB118" s="405"/>
      <c r="EC118" s="405"/>
      <c r="ED118" s="405"/>
      <c r="EE118" s="405"/>
      <c r="EF118" s="405"/>
      <c r="EG118" s="405"/>
      <c r="EH118" s="405"/>
      <c r="EI118" s="405"/>
      <c r="EJ118" s="405"/>
      <c r="EK118" s="405"/>
      <c r="EL118" s="405"/>
      <c r="EM118" s="405"/>
      <c r="EN118" s="405"/>
      <c r="EO118" s="405"/>
      <c r="EP118" s="405"/>
      <c r="EQ118" s="405"/>
      <c r="ER118" s="405"/>
      <c r="ES118" s="405"/>
      <c r="ET118" s="405"/>
      <c r="EU118" s="434"/>
      <c r="EV118" s="434"/>
      <c r="EW118" s="405"/>
      <c r="EX118" s="405"/>
      <c r="EY118" s="405"/>
      <c r="EZ118" s="405"/>
      <c r="FA118" s="405"/>
      <c r="FB118" s="405"/>
      <c r="FC118" s="405"/>
      <c r="FD118" s="405"/>
      <c r="FE118" s="405"/>
      <c r="FF118" s="405"/>
      <c r="FG118" s="405"/>
      <c r="FH118" s="405"/>
      <c r="FI118" s="405"/>
      <c r="FJ118" s="405"/>
      <c r="FK118" s="405"/>
      <c r="FL118" s="405"/>
      <c r="FM118" s="405"/>
      <c r="FN118" s="405"/>
      <c r="FO118" s="405"/>
      <c r="FP118" s="405"/>
      <c r="FQ118" s="405"/>
      <c r="FR118" s="405"/>
      <c r="FS118" s="405"/>
      <c r="FT118" s="405"/>
      <c r="FU118" s="405"/>
      <c r="FV118" s="405"/>
      <c r="FW118" s="405"/>
      <c r="FX118" s="405"/>
      <c r="FY118" s="405"/>
      <c r="FZ118" s="405"/>
      <c r="GA118" s="405"/>
      <c r="GB118" s="405"/>
      <c r="GC118" s="405"/>
      <c r="GD118" s="434"/>
      <c r="GE118" s="434"/>
      <c r="GF118" s="405"/>
      <c r="GG118" s="405"/>
      <c r="GH118" s="405"/>
      <c r="GI118" s="405"/>
      <c r="GJ118" s="405"/>
      <c r="GK118" s="405"/>
      <c r="GL118" s="405"/>
      <c r="GM118" s="405"/>
      <c r="GN118" s="405"/>
      <c r="GO118" s="405"/>
      <c r="GP118" s="405"/>
    </row>
    <row r="119" spans="1:198" ht="22.8">
      <c r="A119" s="434"/>
      <c r="B119" s="434"/>
      <c r="C119" s="440"/>
      <c r="D119" s="440"/>
      <c r="E119" s="440"/>
      <c r="F119" s="440"/>
      <c r="G119" s="441"/>
      <c r="H119" s="441"/>
      <c r="I119" s="441"/>
      <c r="J119" s="441"/>
      <c r="K119" s="441"/>
      <c r="L119" s="441"/>
      <c r="M119" s="441"/>
      <c r="N119" s="441"/>
      <c r="O119" s="441"/>
      <c r="P119" s="441"/>
      <c r="Q119" s="441"/>
      <c r="R119" s="441"/>
      <c r="S119" s="441"/>
      <c r="T119" s="441"/>
      <c r="U119" s="441"/>
      <c r="V119" s="441"/>
      <c r="W119" s="441"/>
      <c r="X119" s="441"/>
      <c r="Y119" s="441"/>
      <c r="Z119" s="441"/>
      <c r="AA119" s="441"/>
      <c r="AB119" s="441"/>
      <c r="AC119" s="441"/>
      <c r="AD119" s="441"/>
      <c r="AE119" s="405"/>
      <c r="AF119" s="405"/>
      <c r="AG119" s="405"/>
      <c r="AH119" s="405"/>
      <c r="AI119" s="405"/>
      <c r="AJ119" s="405"/>
      <c r="AK119" s="405"/>
      <c r="AL119" s="405"/>
      <c r="AM119" s="405"/>
      <c r="AN119" s="405"/>
      <c r="AO119" s="405"/>
      <c r="AP119" s="405"/>
      <c r="AQ119" s="405"/>
      <c r="AR119" s="405"/>
      <c r="AS119" s="434"/>
      <c r="AT119" s="434"/>
      <c r="AU119" s="405"/>
      <c r="AV119" s="405"/>
      <c r="AW119" s="405"/>
      <c r="AX119" s="405"/>
      <c r="AY119" s="405"/>
      <c r="AZ119" s="405"/>
      <c r="BA119" s="434"/>
      <c r="BB119" s="434"/>
      <c r="BC119" s="405"/>
      <c r="BD119" s="405"/>
      <c r="BE119" s="405"/>
      <c r="BF119" s="441"/>
      <c r="BG119" s="441"/>
      <c r="BH119" s="441"/>
      <c r="BI119" s="441"/>
      <c r="BJ119" s="441"/>
      <c r="BK119" s="441"/>
      <c r="BL119" s="441"/>
      <c r="BM119" s="441"/>
      <c r="BN119" s="441"/>
      <c r="BO119" s="441"/>
      <c r="BP119" s="441"/>
      <c r="BQ119" s="441"/>
      <c r="BR119" s="441"/>
      <c r="BS119" s="441"/>
      <c r="BT119" s="441"/>
      <c r="BU119" s="441"/>
      <c r="BV119" s="441"/>
      <c r="BW119" s="441"/>
      <c r="BX119" s="441"/>
      <c r="BY119" s="441"/>
      <c r="BZ119" s="405"/>
      <c r="CA119" s="405"/>
      <c r="CB119" s="405"/>
      <c r="CC119" s="405"/>
      <c r="CD119" s="405"/>
      <c r="CE119" s="405"/>
      <c r="CF119" s="434"/>
      <c r="CG119" s="434"/>
      <c r="CH119" s="405"/>
      <c r="CI119" s="405"/>
      <c r="CJ119" s="405"/>
      <c r="CK119" s="405"/>
      <c r="CL119" s="405"/>
      <c r="CM119" s="405"/>
      <c r="CN119" s="405"/>
      <c r="CO119" s="405"/>
      <c r="CP119" s="405"/>
      <c r="CQ119" s="434"/>
      <c r="CR119" s="434"/>
      <c r="CS119" s="405"/>
      <c r="CT119" s="405"/>
      <c r="CU119" s="405"/>
      <c r="CV119" s="405"/>
      <c r="CW119" s="405"/>
      <c r="CX119" s="405"/>
      <c r="CY119" s="405"/>
      <c r="CZ119" s="405"/>
      <c r="DA119" s="405"/>
      <c r="DB119" s="405"/>
      <c r="DC119" s="405"/>
      <c r="DD119" s="405"/>
      <c r="DE119" s="405"/>
      <c r="DF119" s="405"/>
      <c r="DG119" s="405"/>
      <c r="DH119" s="405"/>
      <c r="DI119" s="405"/>
      <c r="DJ119" s="405"/>
      <c r="DK119" s="405"/>
      <c r="DL119" s="405"/>
      <c r="DM119" s="405"/>
      <c r="DN119" s="405"/>
      <c r="DO119" s="405"/>
      <c r="DP119" s="405"/>
      <c r="DQ119" s="405"/>
      <c r="DR119" s="405"/>
      <c r="DS119" s="434"/>
      <c r="DT119" s="434"/>
      <c r="DU119" s="405"/>
      <c r="DV119" s="405"/>
      <c r="DW119" s="405"/>
      <c r="DX119" s="405"/>
      <c r="DY119" s="405"/>
      <c r="DZ119" s="405"/>
      <c r="EA119" s="405"/>
      <c r="EB119" s="405"/>
      <c r="EC119" s="405"/>
      <c r="ED119" s="405"/>
      <c r="EE119" s="405"/>
      <c r="EF119" s="405"/>
      <c r="EG119" s="405"/>
      <c r="EH119" s="405"/>
      <c r="EI119" s="405"/>
      <c r="EJ119" s="405"/>
      <c r="EK119" s="405"/>
      <c r="EL119" s="405"/>
      <c r="EM119" s="405"/>
      <c r="EN119" s="405"/>
      <c r="EO119" s="405"/>
      <c r="EP119" s="405"/>
      <c r="EQ119" s="405"/>
      <c r="ER119" s="405"/>
      <c r="ES119" s="405"/>
      <c r="ET119" s="405"/>
      <c r="EU119" s="434"/>
      <c r="EV119" s="434"/>
      <c r="EW119" s="405"/>
      <c r="EX119" s="405"/>
      <c r="EY119" s="405"/>
      <c r="EZ119" s="405"/>
      <c r="FA119" s="405"/>
      <c r="FB119" s="405"/>
      <c r="FC119" s="405"/>
      <c r="FD119" s="405"/>
      <c r="FE119" s="405"/>
      <c r="FF119" s="405"/>
      <c r="FG119" s="405"/>
      <c r="FH119" s="405"/>
      <c r="FI119" s="405"/>
      <c r="FJ119" s="405"/>
      <c r="FK119" s="405"/>
      <c r="FL119" s="405"/>
      <c r="FM119" s="405"/>
      <c r="FN119" s="405"/>
      <c r="FO119" s="405"/>
      <c r="FP119" s="405"/>
      <c r="FQ119" s="405"/>
      <c r="FR119" s="405"/>
      <c r="FS119" s="405"/>
      <c r="FT119" s="405"/>
      <c r="FU119" s="405"/>
      <c r="FV119" s="405"/>
      <c r="FW119" s="405"/>
      <c r="FX119" s="405"/>
      <c r="FY119" s="405"/>
      <c r="FZ119" s="405"/>
      <c r="GA119" s="405"/>
      <c r="GB119" s="405"/>
      <c r="GC119" s="405"/>
      <c r="GD119" s="434"/>
      <c r="GE119" s="434"/>
      <c r="GF119" s="405"/>
      <c r="GG119" s="405"/>
      <c r="GH119" s="405"/>
      <c r="GI119" s="405"/>
      <c r="GJ119" s="405"/>
      <c r="GK119" s="405"/>
      <c r="GL119" s="405"/>
      <c r="GM119" s="405"/>
      <c r="GN119" s="405"/>
      <c r="GO119" s="405"/>
      <c r="GP119" s="405"/>
    </row>
    <row r="120" spans="1:198" ht="22.8">
      <c r="A120" s="434"/>
      <c r="B120" s="434"/>
      <c r="C120" s="440"/>
      <c r="D120" s="440"/>
      <c r="E120" s="440"/>
      <c r="F120" s="440"/>
      <c r="G120" s="441"/>
      <c r="H120" s="441"/>
      <c r="I120" s="441"/>
      <c r="J120" s="441"/>
      <c r="K120" s="441"/>
      <c r="L120" s="441"/>
      <c r="M120" s="441"/>
      <c r="N120" s="441"/>
      <c r="O120" s="441"/>
      <c r="P120" s="441"/>
      <c r="Q120" s="441"/>
      <c r="R120" s="441"/>
      <c r="S120" s="441"/>
      <c r="T120" s="441"/>
      <c r="U120" s="441"/>
      <c r="V120" s="441"/>
      <c r="W120" s="441"/>
      <c r="X120" s="441"/>
      <c r="Y120" s="441"/>
      <c r="Z120" s="441"/>
      <c r="AA120" s="441"/>
      <c r="AB120" s="441"/>
      <c r="AC120" s="441"/>
      <c r="AD120" s="441"/>
      <c r="AE120" s="405"/>
      <c r="AF120" s="405"/>
      <c r="AG120" s="405"/>
      <c r="AH120" s="405"/>
      <c r="AI120" s="405"/>
      <c r="AJ120" s="405"/>
      <c r="AK120" s="405"/>
      <c r="AL120" s="405"/>
      <c r="AM120" s="405"/>
      <c r="AN120" s="405"/>
      <c r="AO120" s="405"/>
      <c r="AP120" s="405"/>
      <c r="AQ120" s="405"/>
      <c r="AR120" s="405"/>
      <c r="AS120" s="434"/>
      <c r="AT120" s="434"/>
      <c r="AU120" s="405"/>
      <c r="AV120" s="405"/>
      <c r="AW120" s="405"/>
      <c r="AX120" s="405"/>
      <c r="AY120" s="405"/>
      <c r="AZ120" s="405"/>
      <c r="BA120" s="434"/>
      <c r="BB120" s="434"/>
      <c r="BC120" s="405"/>
      <c r="BD120" s="405"/>
      <c r="BE120" s="405"/>
      <c r="BF120" s="441"/>
      <c r="BG120" s="441"/>
      <c r="BH120" s="441"/>
      <c r="BI120" s="441"/>
      <c r="BJ120" s="441"/>
      <c r="BK120" s="441"/>
      <c r="BL120" s="441"/>
      <c r="BM120" s="441"/>
      <c r="BN120" s="441"/>
      <c r="BO120" s="441"/>
      <c r="BP120" s="441"/>
      <c r="BQ120" s="441"/>
      <c r="BR120" s="441"/>
      <c r="BS120" s="441"/>
      <c r="BT120" s="441"/>
      <c r="BU120" s="441"/>
      <c r="BV120" s="441"/>
      <c r="BW120" s="441"/>
      <c r="BX120" s="441"/>
      <c r="BY120" s="441"/>
      <c r="BZ120" s="405"/>
      <c r="CA120" s="405"/>
      <c r="CB120" s="405"/>
      <c r="CC120" s="405"/>
      <c r="CD120" s="405"/>
      <c r="CE120" s="405"/>
      <c r="CF120" s="434"/>
      <c r="CG120" s="434"/>
      <c r="CH120" s="405"/>
      <c r="CI120" s="405"/>
      <c r="CJ120" s="405"/>
      <c r="CK120" s="405"/>
      <c r="CL120" s="405"/>
      <c r="CM120" s="405"/>
      <c r="CN120" s="405"/>
      <c r="CO120" s="405"/>
      <c r="CP120" s="405"/>
      <c r="CQ120" s="434"/>
      <c r="CR120" s="434"/>
      <c r="CS120" s="405"/>
      <c r="CT120" s="405"/>
      <c r="CU120" s="405"/>
      <c r="CV120" s="405"/>
      <c r="CW120" s="405"/>
      <c r="CX120" s="405"/>
      <c r="CY120" s="405"/>
      <c r="CZ120" s="405"/>
      <c r="DA120" s="405"/>
      <c r="DB120" s="405"/>
      <c r="DC120" s="405"/>
      <c r="DD120" s="405"/>
      <c r="DE120" s="405"/>
      <c r="DF120" s="405"/>
      <c r="DG120" s="405"/>
      <c r="DH120" s="405"/>
      <c r="DI120" s="405"/>
      <c r="DJ120" s="405"/>
      <c r="DK120" s="405"/>
      <c r="DL120" s="405"/>
      <c r="DM120" s="405"/>
      <c r="DN120" s="405"/>
      <c r="DO120" s="405"/>
      <c r="DP120" s="405"/>
      <c r="DQ120" s="405"/>
      <c r="DR120" s="405"/>
      <c r="DS120" s="434"/>
      <c r="DT120" s="434"/>
      <c r="DU120" s="405"/>
      <c r="DV120" s="405"/>
      <c r="DW120" s="405"/>
      <c r="DX120" s="405"/>
      <c r="DY120" s="405"/>
      <c r="DZ120" s="405"/>
      <c r="EA120" s="405"/>
      <c r="EB120" s="405"/>
      <c r="EC120" s="405"/>
      <c r="ED120" s="405"/>
      <c r="EE120" s="405"/>
      <c r="EF120" s="405"/>
      <c r="EG120" s="405"/>
      <c r="EH120" s="405"/>
      <c r="EI120" s="405"/>
      <c r="EJ120" s="405"/>
      <c r="EK120" s="405"/>
      <c r="EL120" s="405"/>
      <c r="EM120" s="405"/>
      <c r="EN120" s="405"/>
      <c r="EO120" s="405"/>
      <c r="EP120" s="405"/>
      <c r="EQ120" s="405"/>
      <c r="ER120" s="405"/>
      <c r="ES120" s="405"/>
      <c r="ET120" s="405"/>
      <c r="EU120" s="434"/>
      <c r="EV120" s="434"/>
      <c r="EW120" s="405"/>
      <c r="EX120" s="405"/>
      <c r="EY120" s="405"/>
      <c r="EZ120" s="405"/>
      <c r="FA120" s="405"/>
      <c r="FB120" s="405"/>
      <c r="FC120" s="405"/>
      <c r="FD120" s="405"/>
      <c r="FE120" s="405"/>
      <c r="FF120" s="405"/>
      <c r="FG120" s="405"/>
      <c r="FH120" s="405"/>
      <c r="FI120" s="405"/>
      <c r="FJ120" s="405"/>
      <c r="FK120" s="405"/>
      <c r="FL120" s="405"/>
      <c r="FM120" s="405"/>
      <c r="FN120" s="405"/>
      <c r="FO120" s="405"/>
      <c r="FP120" s="405"/>
      <c r="FQ120" s="405"/>
      <c r="FR120" s="405"/>
      <c r="FS120" s="405"/>
      <c r="FT120" s="405"/>
      <c r="FU120" s="405"/>
      <c r="FV120" s="405"/>
      <c r="FW120" s="405"/>
      <c r="FX120" s="405"/>
      <c r="FY120" s="405"/>
      <c r="FZ120" s="405"/>
      <c r="GA120" s="405"/>
      <c r="GB120" s="405"/>
      <c r="GC120" s="405"/>
      <c r="GD120" s="434"/>
      <c r="GE120" s="434"/>
      <c r="GF120" s="405"/>
      <c r="GG120" s="405"/>
      <c r="GH120" s="405"/>
      <c r="GI120" s="405"/>
      <c r="GJ120" s="405"/>
      <c r="GK120" s="405"/>
      <c r="GL120" s="405"/>
      <c r="GM120" s="405"/>
      <c r="GN120" s="405"/>
      <c r="GO120" s="405"/>
      <c r="GP120" s="405"/>
    </row>
    <row r="121" spans="1:198" ht="22.8">
      <c r="A121" s="434"/>
      <c r="B121" s="434"/>
      <c r="C121" s="440"/>
      <c r="D121" s="440"/>
      <c r="E121" s="440"/>
      <c r="F121" s="440"/>
      <c r="G121" s="441"/>
      <c r="H121" s="441"/>
      <c r="I121" s="441"/>
      <c r="J121" s="441"/>
      <c r="K121" s="441"/>
      <c r="L121" s="441"/>
      <c r="M121" s="441"/>
      <c r="N121" s="441"/>
      <c r="O121" s="441"/>
      <c r="P121" s="441"/>
      <c r="Q121" s="441"/>
      <c r="R121" s="441"/>
      <c r="S121" s="441"/>
      <c r="T121" s="441"/>
      <c r="U121" s="441"/>
      <c r="V121" s="441"/>
      <c r="W121" s="441"/>
      <c r="X121" s="441"/>
      <c r="Y121" s="441"/>
      <c r="Z121" s="441"/>
      <c r="AA121" s="441"/>
      <c r="AB121" s="441"/>
      <c r="AC121" s="441"/>
      <c r="AD121" s="441"/>
      <c r="AE121" s="405"/>
      <c r="AF121" s="405"/>
      <c r="AG121" s="405"/>
      <c r="AH121" s="405"/>
      <c r="AI121" s="405"/>
      <c r="AJ121" s="405"/>
      <c r="AK121" s="405"/>
      <c r="AL121" s="405"/>
      <c r="AM121" s="405"/>
      <c r="AN121" s="405"/>
      <c r="AO121" s="405"/>
      <c r="AP121" s="405"/>
      <c r="AQ121" s="405"/>
      <c r="AR121" s="405"/>
      <c r="AS121" s="434"/>
      <c r="AT121" s="434"/>
      <c r="AU121" s="405"/>
      <c r="AV121" s="405"/>
      <c r="AW121" s="405"/>
      <c r="AX121" s="405"/>
      <c r="AY121" s="405"/>
      <c r="AZ121" s="405"/>
      <c r="BA121" s="434"/>
      <c r="BB121" s="434"/>
      <c r="BC121" s="405"/>
      <c r="BD121" s="405"/>
      <c r="BE121" s="405"/>
      <c r="BF121" s="441"/>
      <c r="BG121" s="441"/>
      <c r="BH121" s="441"/>
      <c r="BI121" s="441"/>
      <c r="BJ121" s="441"/>
      <c r="BK121" s="441"/>
      <c r="BL121" s="441"/>
      <c r="BM121" s="441"/>
      <c r="BN121" s="441"/>
      <c r="BO121" s="441"/>
      <c r="BP121" s="441"/>
      <c r="BQ121" s="441"/>
      <c r="BR121" s="441"/>
      <c r="BS121" s="441"/>
      <c r="BT121" s="441"/>
      <c r="BU121" s="441"/>
      <c r="BV121" s="441"/>
      <c r="BW121" s="441"/>
      <c r="BX121" s="441"/>
      <c r="BY121" s="441"/>
      <c r="BZ121" s="405"/>
      <c r="CA121" s="405"/>
      <c r="CB121" s="405"/>
      <c r="CC121" s="405"/>
      <c r="CD121" s="405"/>
      <c r="CE121" s="405"/>
      <c r="CF121" s="434"/>
      <c r="CG121" s="434"/>
      <c r="CH121" s="405"/>
      <c r="CI121" s="405"/>
      <c r="CJ121" s="405"/>
      <c r="CK121" s="405"/>
      <c r="CL121" s="405"/>
      <c r="CM121" s="405"/>
      <c r="CN121" s="405"/>
      <c r="CO121" s="405"/>
      <c r="CP121" s="405"/>
      <c r="CQ121" s="434"/>
      <c r="CR121" s="434"/>
      <c r="CS121" s="405"/>
      <c r="CT121" s="405"/>
      <c r="CU121" s="405"/>
      <c r="CV121" s="405"/>
      <c r="CW121" s="405"/>
      <c r="CX121" s="405"/>
      <c r="CY121" s="405"/>
      <c r="CZ121" s="405"/>
      <c r="DA121" s="405"/>
      <c r="DB121" s="405"/>
      <c r="DC121" s="405"/>
      <c r="DD121" s="405"/>
      <c r="DE121" s="405"/>
      <c r="DF121" s="405"/>
      <c r="DG121" s="405"/>
      <c r="DH121" s="405"/>
      <c r="DI121" s="405"/>
      <c r="DJ121" s="405"/>
      <c r="DK121" s="405"/>
      <c r="DL121" s="405"/>
      <c r="DM121" s="405"/>
      <c r="DN121" s="405"/>
      <c r="DO121" s="405"/>
      <c r="DP121" s="405"/>
      <c r="DQ121" s="405"/>
      <c r="DR121" s="405"/>
      <c r="DS121" s="434"/>
      <c r="DT121" s="434"/>
      <c r="DU121" s="405"/>
      <c r="DV121" s="405"/>
      <c r="DW121" s="405"/>
      <c r="DX121" s="405"/>
      <c r="DY121" s="405"/>
      <c r="DZ121" s="405"/>
      <c r="EA121" s="405"/>
      <c r="EB121" s="405"/>
      <c r="EC121" s="405"/>
      <c r="ED121" s="405"/>
      <c r="EE121" s="405"/>
      <c r="EF121" s="405"/>
      <c r="EG121" s="405"/>
      <c r="EH121" s="405"/>
      <c r="EI121" s="405"/>
      <c r="EJ121" s="405"/>
      <c r="EK121" s="405"/>
      <c r="EL121" s="405"/>
      <c r="EM121" s="405"/>
      <c r="EN121" s="405"/>
      <c r="EO121" s="405"/>
      <c r="EP121" s="405"/>
      <c r="EQ121" s="405"/>
      <c r="ER121" s="405"/>
      <c r="ES121" s="405"/>
      <c r="ET121" s="405"/>
      <c r="EU121" s="434"/>
      <c r="EV121" s="434"/>
      <c r="EW121" s="405"/>
      <c r="EX121" s="405"/>
      <c r="EY121" s="405"/>
      <c r="EZ121" s="405"/>
      <c r="FA121" s="405"/>
      <c r="FB121" s="405"/>
      <c r="FC121" s="405"/>
      <c r="FD121" s="405"/>
      <c r="FE121" s="405"/>
      <c r="FF121" s="405"/>
      <c r="FG121" s="405"/>
      <c r="FH121" s="405"/>
      <c r="FI121" s="405"/>
      <c r="FJ121" s="405"/>
      <c r="FK121" s="405"/>
      <c r="FL121" s="405"/>
      <c r="FM121" s="405"/>
      <c r="FN121" s="405"/>
      <c r="FO121" s="405"/>
      <c r="FP121" s="405"/>
      <c r="FQ121" s="405"/>
      <c r="FR121" s="405"/>
      <c r="FS121" s="405"/>
      <c r="FT121" s="405"/>
      <c r="FU121" s="405"/>
      <c r="FV121" s="405"/>
      <c r="FW121" s="405"/>
      <c r="FX121" s="405"/>
      <c r="FY121" s="405"/>
      <c r="FZ121" s="405"/>
      <c r="GA121" s="405"/>
      <c r="GB121" s="405"/>
      <c r="GC121" s="405"/>
      <c r="GD121" s="434"/>
      <c r="GE121" s="434"/>
      <c r="GF121" s="405"/>
      <c r="GG121" s="405"/>
      <c r="GH121" s="405"/>
      <c r="GI121" s="405"/>
      <c r="GJ121" s="405"/>
      <c r="GK121" s="405"/>
      <c r="GL121" s="405"/>
      <c r="GM121" s="405"/>
      <c r="GN121" s="405"/>
      <c r="GO121" s="405"/>
      <c r="GP121" s="405"/>
    </row>
    <row r="122" spans="1:198" ht="22.8">
      <c r="A122" s="434"/>
      <c r="B122" s="434"/>
      <c r="C122" s="440"/>
      <c r="D122" s="440"/>
      <c r="E122" s="440"/>
      <c r="F122" s="440"/>
      <c r="G122" s="441"/>
      <c r="H122" s="441"/>
      <c r="I122" s="441"/>
      <c r="J122" s="441"/>
      <c r="K122" s="441"/>
      <c r="L122" s="441"/>
      <c r="M122" s="441"/>
      <c r="N122" s="441"/>
      <c r="O122" s="441"/>
      <c r="P122" s="441"/>
      <c r="Q122" s="441"/>
      <c r="R122" s="441"/>
      <c r="S122" s="441"/>
      <c r="T122" s="441"/>
      <c r="U122" s="441"/>
      <c r="V122" s="441"/>
      <c r="W122" s="441"/>
      <c r="X122" s="441"/>
      <c r="Y122" s="441"/>
      <c r="Z122" s="441"/>
      <c r="AA122" s="441"/>
      <c r="AB122" s="441"/>
      <c r="AC122" s="441"/>
      <c r="AD122" s="441"/>
      <c r="AE122" s="405"/>
      <c r="AF122" s="405"/>
      <c r="AG122" s="405"/>
      <c r="AH122" s="405"/>
      <c r="AI122" s="405"/>
      <c r="AJ122" s="405"/>
      <c r="AK122" s="405"/>
      <c r="AL122" s="405"/>
      <c r="AM122" s="405"/>
      <c r="AN122" s="405"/>
      <c r="AO122" s="405"/>
      <c r="AP122" s="405"/>
      <c r="AQ122" s="405"/>
      <c r="AR122" s="405"/>
      <c r="AS122" s="434"/>
      <c r="AT122" s="434"/>
      <c r="AU122" s="405"/>
      <c r="AV122" s="405"/>
      <c r="AW122" s="405"/>
      <c r="AX122" s="405"/>
      <c r="AY122" s="405"/>
      <c r="AZ122" s="405"/>
      <c r="BA122" s="434"/>
      <c r="BB122" s="434"/>
      <c r="BC122" s="405"/>
      <c r="BD122" s="405"/>
      <c r="BE122" s="405"/>
      <c r="BF122" s="441"/>
      <c r="BG122" s="441"/>
      <c r="BH122" s="441"/>
      <c r="BI122" s="441"/>
      <c r="BJ122" s="441"/>
      <c r="BK122" s="441"/>
      <c r="BL122" s="441"/>
      <c r="BM122" s="441"/>
      <c r="BN122" s="441"/>
      <c r="BO122" s="441"/>
      <c r="BP122" s="441"/>
      <c r="BQ122" s="441"/>
      <c r="BR122" s="441"/>
      <c r="BS122" s="441"/>
      <c r="BT122" s="441"/>
      <c r="BU122" s="441"/>
      <c r="BV122" s="441"/>
      <c r="BW122" s="441"/>
      <c r="BX122" s="441"/>
      <c r="BY122" s="441"/>
      <c r="BZ122" s="405"/>
      <c r="CA122" s="405"/>
      <c r="CB122" s="405"/>
      <c r="CC122" s="405"/>
      <c r="CD122" s="405"/>
      <c r="CE122" s="405"/>
      <c r="CF122" s="434"/>
      <c r="CG122" s="434"/>
      <c r="CH122" s="405"/>
      <c r="CI122" s="405"/>
      <c r="CJ122" s="405"/>
      <c r="CK122" s="405"/>
      <c r="CL122" s="405"/>
      <c r="CM122" s="405"/>
      <c r="CN122" s="405"/>
      <c r="CO122" s="405"/>
      <c r="CP122" s="405"/>
      <c r="CQ122" s="434"/>
      <c r="CR122" s="434"/>
      <c r="CS122" s="405"/>
      <c r="CT122" s="405"/>
      <c r="CU122" s="405"/>
      <c r="CV122" s="405"/>
      <c r="CW122" s="405"/>
      <c r="CX122" s="405"/>
      <c r="CY122" s="405"/>
      <c r="CZ122" s="405"/>
      <c r="DA122" s="405"/>
      <c r="DB122" s="405"/>
      <c r="DC122" s="405"/>
      <c r="DD122" s="405"/>
      <c r="DE122" s="405"/>
      <c r="DF122" s="405"/>
      <c r="DG122" s="405"/>
      <c r="DH122" s="405"/>
      <c r="DI122" s="405"/>
      <c r="DJ122" s="405"/>
      <c r="DK122" s="405"/>
      <c r="DL122" s="405"/>
      <c r="DM122" s="405"/>
      <c r="DN122" s="405"/>
      <c r="DO122" s="405"/>
      <c r="DP122" s="405"/>
      <c r="DQ122" s="405"/>
      <c r="DR122" s="405"/>
      <c r="DS122" s="434"/>
      <c r="DT122" s="434"/>
      <c r="DU122" s="405"/>
      <c r="DV122" s="405"/>
      <c r="DW122" s="405"/>
      <c r="DX122" s="405"/>
      <c r="DY122" s="405"/>
      <c r="DZ122" s="405"/>
      <c r="EA122" s="405"/>
      <c r="EB122" s="405"/>
      <c r="EC122" s="405"/>
      <c r="ED122" s="405"/>
      <c r="EE122" s="405"/>
      <c r="EF122" s="405"/>
      <c r="EG122" s="405"/>
      <c r="EH122" s="405"/>
      <c r="EI122" s="405"/>
      <c r="EJ122" s="405"/>
      <c r="EK122" s="405"/>
      <c r="EL122" s="405"/>
      <c r="EM122" s="405"/>
      <c r="EN122" s="405"/>
      <c r="EO122" s="405"/>
      <c r="EP122" s="405"/>
      <c r="EQ122" s="405"/>
      <c r="ER122" s="405"/>
      <c r="ES122" s="405"/>
      <c r="ET122" s="405"/>
      <c r="EU122" s="434"/>
      <c r="EV122" s="434"/>
      <c r="EW122" s="405"/>
      <c r="EX122" s="405"/>
      <c r="EY122" s="405"/>
      <c r="EZ122" s="405"/>
      <c r="FA122" s="405"/>
      <c r="FB122" s="405"/>
      <c r="FC122" s="405"/>
      <c r="FD122" s="405"/>
      <c r="FE122" s="405"/>
      <c r="FF122" s="405"/>
      <c r="FG122" s="405"/>
      <c r="FH122" s="405"/>
      <c r="FI122" s="405"/>
      <c r="FJ122" s="405"/>
      <c r="FK122" s="405"/>
      <c r="FL122" s="405"/>
      <c r="FM122" s="405"/>
      <c r="FN122" s="405"/>
      <c r="FO122" s="405"/>
      <c r="FP122" s="405"/>
      <c r="FQ122" s="405"/>
      <c r="FR122" s="405"/>
      <c r="FS122" s="405"/>
      <c r="FT122" s="405"/>
      <c r="FU122" s="405"/>
      <c r="FV122" s="405"/>
      <c r="FW122" s="405"/>
      <c r="FX122" s="405"/>
      <c r="FY122" s="405"/>
      <c r="FZ122" s="405"/>
      <c r="GA122" s="405"/>
      <c r="GB122" s="405"/>
      <c r="GC122" s="405"/>
      <c r="GD122" s="434"/>
      <c r="GE122" s="434"/>
      <c r="GF122" s="405"/>
      <c r="GG122" s="405"/>
      <c r="GH122" s="405"/>
      <c r="GI122" s="405"/>
      <c r="GJ122" s="405"/>
      <c r="GK122" s="405"/>
      <c r="GL122" s="405"/>
      <c r="GM122" s="405"/>
      <c r="GN122" s="405"/>
      <c r="GO122" s="405"/>
      <c r="GP122" s="405"/>
    </row>
    <row r="123" spans="1:198" ht="22.8">
      <c r="A123" s="434"/>
      <c r="B123" s="434"/>
      <c r="C123" s="440"/>
      <c r="D123" s="440"/>
      <c r="E123" s="440"/>
      <c r="F123" s="440"/>
      <c r="G123" s="441"/>
      <c r="H123" s="441"/>
      <c r="I123" s="441"/>
      <c r="J123" s="441"/>
      <c r="K123" s="441"/>
      <c r="L123" s="441"/>
      <c r="M123" s="441"/>
      <c r="N123" s="441"/>
      <c r="O123" s="441"/>
      <c r="P123" s="441"/>
      <c r="Q123" s="441"/>
      <c r="R123" s="441"/>
      <c r="S123" s="441"/>
      <c r="T123" s="441"/>
      <c r="U123" s="441"/>
      <c r="V123" s="441"/>
      <c r="W123" s="441"/>
      <c r="X123" s="441"/>
      <c r="Y123" s="441"/>
      <c r="Z123" s="441"/>
      <c r="AA123" s="441"/>
      <c r="AB123" s="441"/>
      <c r="AC123" s="441"/>
      <c r="AD123" s="441"/>
      <c r="AE123" s="405"/>
      <c r="AF123" s="405"/>
      <c r="AG123" s="405"/>
      <c r="AH123" s="405"/>
      <c r="AI123" s="405"/>
      <c r="AJ123" s="405"/>
      <c r="AK123" s="405"/>
      <c r="AL123" s="405"/>
      <c r="AM123" s="405"/>
      <c r="AN123" s="405"/>
      <c r="AO123" s="405"/>
      <c r="AP123" s="405"/>
      <c r="AQ123" s="405"/>
      <c r="AR123" s="405"/>
      <c r="AS123" s="434"/>
      <c r="AT123" s="434"/>
      <c r="AU123" s="405"/>
      <c r="AV123" s="405"/>
      <c r="AW123" s="405"/>
      <c r="AX123" s="405"/>
      <c r="AY123" s="405"/>
      <c r="AZ123" s="405"/>
      <c r="BA123" s="434"/>
      <c r="BB123" s="434"/>
      <c r="BC123" s="405"/>
      <c r="BD123" s="405"/>
      <c r="BE123" s="405"/>
      <c r="BF123" s="441"/>
      <c r="BG123" s="441"/>
      <c r="BH123" s="441"/>
      <c r="BI123" s="441"/>
      <c r="BJ123" s="441"/>
      <c r="BK123" s="441"/>
      <c r="BL123" s="441"/>
      <c r="BM123" s="441"/>
      <c r="BN123" s="441"/>
      <c r="BO123" s="441"/>
      <c r="BP123" s="441"/>
      <c r="BQ123" s="441"/>
      <c r="BR123" s="441"/>
      <c r="BS123" s="441"/>
      <c r="BT123" s="441"/>
      <c r="BU123" s="441"/>
      <c r="BV123" s="441"/>
      <c r="BW123" s="441"/>
      <c r="BX123" s="441"/>
      <c r="BY123" s="441"/>
      <c r="BZ123" s="405"/>
      <c r="CA123" s="405"/>
      <c r="CB123" s="405"/>
      <c r="CC123" s="405"/>
      <c r="CD123" s="405"/>
      <c r="CE123" s="405"/>
      <c r="CF123" s="434"/>
      <c r="CG123" s="434"/>
      <c r="CH123" s="405"/>
      <c r="CI123" s="405"/>
      <c r="CJ123" s="405"/>
      <c r="CK123" s="405"/>
      <c r="CL123" s="405"/>
      <c r="CM123" s="405"/>
      <c r="CN123" s="405"/>
      <c r="CO123" s="405"/>
      <c r="CP123" s="405"/>
      <c r="CQ123" s="434"/>
      <c r="CR123" s="434"/>
      <c r="CS123" s="405"/>
      <c r="CT123" s="405"/>
      <c r="CU123" s="405"/>
      <c r="CV123" s="405"/>
      <c r="CW123" s="405"/>
      <c r="CX123" s="405"/>
      <c r="CY123" s="405"/>
      <c r="CZ123" s="405"/>
      <c r="DA123" s="405"/>
      <c r="DB123" s="405"/>
      <c r="DC123" s="405"/>
      <c r="DD123" s="405"/>
      <c r="DE123" s="405"/>
      <c r="DF123" s="405"/>
      <c r="DG123" s="405"/>
      <c r="DH123" s="405"/>
      <c r="DI123" s="405"/>
      <c r="DJ123" s="405"/>
      <c r="DK123" s="405"/>
      <c r="DL123" s="405"/>
      <c r="DM123" s="405"/>
      <c r="DN123" s="405"/>
      <c r="DO123" s="405"/>
      <c r="DP123" s="405"/>
      <c r="DQ123" s="405"/>
      <c r="DR123" s="405"/>
      <c r="DS123" s="434"/>
      <c r="DT123" s="434"/>
      <c r="DU123" s="405"/>
      <c r="DV123" s="405"/>
      <c r="DW123" s="405"/>
      <c r="DX123" s="405"/>
      <c r="DY123" s="405"/>
      <c r="DZ123" s="405"/>
      <c r="EA123" s="405"/>
      <c r="EB123" s="405"/>
      <c r="EC123" s="405"/>
      <c r="ED123" s="405"/>
      <c r="EE123" s="405"/>
      <c r="EF123" s="405"/>
      <c r="EG123" s="405"/>
      <c r="EH123" s="405"/>
      <c r="EI123" s="405"/>
      <c r="EJ123" s="405"/>
      <c r="EK123" s="405"/>
      <c r="EL123" s="405"/>
      <c r="EM123" s="405"/>
      <c r="EN123" s="405"/>
      <c r="EO123" s="405"/>
      <c r="EP123" s="405"/>
      <c r="EQ123" s="405"/>
      <c r="ER123" s="405"/>
      <c r="ES123" s="405"/>
      <c r="ET123" s="405"/>
      <c r="EU123" s="434"/>
      <c r="EV123" s="434"/>
      <c r="EW123" s="405"/>
      <c r="EX123" s="405"/>
      <c r="EY123" s="405"/>
      <c r="EZ123" s="405"/>
      <c r="FA123" s="405"/>
      <c r="FB123" s="405"/>
      <c r="FC123" s="405"/>
      <c r="FD123" s="405"/>
      <c r="FE123" s="405"/>
      <c r="FF123" s="405"/>
      <c r="FG123" s="405"/>
      <c r="FH123" s="405"/>
      <c r="FI123" s="405"/>
      <c r="FJ123" s="405"/>
      <c r="FK123" s="405"/>
      <c r="FL123" s="405"/>
      <c r="FM123" s="405"/>
      <c r="FN123" s="405"/>
      <c r="FO123" s="405"/>
      <c r="FP123" s="405"/>
      <c r="FQ123" s="405"/>
      <c r="FR123" s="405"/>
      <c r="FS123" s="405"/>
      <c r="FT123" s="405"/>
      <c r="FU123" s="405"/>
      <c r="FV123" s="405"/>
      <c r="FW123" s="405"/>
      <c r="FX123" s="405"/>
      <c r="FY123" s="405"/>
      <c r="FZ123" s="405"/>
      <c r="GA123" s="405"/>
      <c r="GB123" s="405"/>
      <c r="GC123" s="405"/>
      <c r="GD123" s="434"/>
      <c r="GE123" s="434"/>
      <c r="GF123" s="405"/>
      <c r="GG123" s="405"/>
      <c r="GH123" s="405"/>
      <c r="GI123" s="405"/>
      <c r="GJ123" s="405"/>
      <c r="GK123" s="405"/>
      <c r="GL123" s="405"/>
      <c r="GM123" s="405"/>
      <c r="GN123" s="405"/>
      <c r="GO123" s="405"/>
      <c r="GP123" s="405"/>
    </row>
    <row r="124" spans="1:198" ht="22.8">
      <c r="A124" s="434"/>
      <c r="B124" s="434"/>
      <c r="C124" s="440"/>
      <c r="D124" s="440"/>
      <c r="E124" s="440"/>
      <c r="F124" s="440"/>
      <c r="G124" s="441"/>
      <c r="H124" s="441"/>
      <c r="I124" s="441"/>
      <c r="J124" s="441"/>
      <c r="K124" s="441"/>
      <c r="L124" s="441"/>
      <c r="M124" s="441"/>
      <c r="N124" s="441"/>
      <c r="O124" s="441"/>
      <c r="P124" s="441"/>
      <c r="Q124" s="441"/>
      <c r="R124" s="441"/>
      <c r="S124" s="441"/>
      <c r="T124" s="441"/>
      <c r="U124" s="441"/>
      <c r="V124" s="441"/>
      <c r="W124" s="441"/>
      <c r="X124" s="441"/>
      <c r="Y124" s="441"/>
      <c r="Z124" s="441"/>
      <c r="AA124" s="441"/>
      <c r="AB124" s="441"/>
      <c r="AC124" s="441"/>
      <c r="AD124" s="441"/>
      <c r="AE124" s="405"/>
      <c r="AF124" s="405"/>
      <c r="AG124" s="405"/>
      <c r="AH124" s="405"/>
      <c r="AI124" s="405"/>
      <c r="AJ124" s="405"/>
      <c r="AK124" s="405"/>
      <c r="AL124" s="405"/>
      <c r="AM124" s="405"/>
      <c r="AN124" s="405"/>
      <c r="AO124" s="405"/>
      <c r="AP124" s="405"/>
      <c r="AQ124" s="405"/>
      <c r="AR124" s="405"/>
      <c r="AS124" s="434"/>
      <c r="AT124" s="434"/>
      <c r="AU124" s="405"/>
      <c r="AV124" s="405"/>
      <c r="AW124" s="405"/>
      <c r="AX124" s="405"/>
      <c r="AY124" s="405"/>
      <c r="AZ124" s="405"/>
      <c r="BA124" s="434"/>
      <c r="BB124" s="434"/>
      <c r="BC124" s="405"/>
      <c r="BD124" s="405"/>
      <c r="BE124" s="405"/>
      <c r="BF124" s="441"/>
      <c r="BG124" s="441"/>
      <c r="BH124" s="441"/>
      <c r="BI124" s="441"/>
      <c r="BJ124" s="441"/>
      <c r="BK124" s="441"/>
      <c r="BL124" s="441"/>
      <c r="BM124" s="441"/>
      <c r="BN124" s="441"/>
      <c r="BO124" s="441"/>
      <c r="BP124" s="441"/>
      <c r="BQ124" s="441"/>
      <c r="BR124" s="441"/>
      <c r="BS124" s="441"/>
      <c r="BT124" s="441"/>
      <c r="BU124" s="441"/>
      <c r="BV124" s="441"/>
      <c r="BW124" s="441"/>
      <c r="BX124" s="441"/>
      <c r="BY124" s="441"/>
      <c r="BZ124" s="405"/>
      <c r="CA124" s="405"/>
      <c r="CB124" s="405"/>
      <c r="CC124" s="405"/>
      <c r="CD124" s="405"/>
      <c r="CE124" s="405"/>
      <c r="CF124" s="434"/>
      <c r="CG124" s="434"/>
      <c r="CH124" s="405"/>
      <c r="CI124" s="405"/>
      <c r="CJ124" s="405"/>
      <c r="CK124" s="405"/>
      <c r="CL124" s="405"/>
      <c r="CM124" s="405"/>
      <c r="CN124" s="405"/>
      <c r="CO124" s="405"/>
      <c r="CP124" s="405"/>
      <c r="CQ124" s="434"/>
      <c r="CR124" s="434"/>
      <c r="CS124" s="405"/>
      <c r="CT124" s="405"/>
      <c r="CU124" s="405"/>
      <c r="CV124" s="405"/>
      <c r="CW124" s="405"/>
      <c r="CX124" s="405"/>
      <c r="CY124" s="405"/>
      <c r="CZ124" s="405"/>
      <c r="DA124" s="405"/>
      <c r="DB124" s="405"/>
      <c r="DC124" s="405"/>
      <c r="DD124" s="405"/>
      <c r="DE124" s="405"/>
      <c r="DF124" s="405"/>
      <c r="DG124" s="405"/>
      <c r="DH124" s="405"/>
      <c r="DI124" s="405"/>
      <c r="DJ124" s="405"/>
      <c r="DK124" s="405"/>
      <c r="DL124" s="405"/>
      <c r="DM124" s="405"/>
      <c r="DN124" s="405"/>
      <c r="DO124" s="405"/>
      <c r="DP124" s="405"/>
      <c r="DQ124" s="405"/>
      <c r="DR124" s="405"/>
      <c r="DS124" s="434"/>
      <c r="DT124" s="434"/>
      <c r="DU124" s="405"/>
      <c r="DV124" s="405"/>
      <c r="DW124" s="405"/>
      <c r="DX124" s="405"/>
      <c r="DY124" s="405"/>
      <c r="DZ124" s="405"/>
      <c r="EA124" s="405"/>
      <c r="EB124" s="405"/>
      <c r="EC124" s="405"/>
      <c r="ED124" s="405"/>
      <c r="EE124" s="405"/>
      <c r="EF124" s="405"/>
      <c r="EG124" s="405"/>
      <c r="EH124" s="405"/>
      <c r="EI124" s="405"/>
      <c r="EJ124" s="405"/>
      <c r="EK124" s="405"/>
      <c r="EL124" s="405"/>
      <c r="EM124" s="405"/>
      <c r="EN124" s="405"/>
      <c r="EO124" s="405"/>
      <c r="EP124" s="405"/>
      <c r="EQ124" s="405"/>
      <c r="ER124" s="405"/>
      <c r="ES124" s="405"/>
      <c r="ET124" s="405"/>
      <c r="EU124" s="434"/>
      <c r="EV124" s="434"/>
      <c r="EW124" s="405"/>
      <c r="EX124" s="405"/>
      <c r="EY124" s="405"/>
      <c r="EZ124" s="405"/>
      <c r="FA124" s="405"/>
      <c r="FB124" s="405"/>
      <c r="FC124" s="405"/>
      <c r="FD124" s="405"/>
      <c r="FE124" s="405"/>
      <c r="FF124" s="405"/>
      <c r="FG124" s="405"/>
      <c r="FH124" s="405"/>
      <c r="FI124" s="405"/>
      <c r="FJ124" s="405"/>
      <c r="FK124" s="405"/>
      <c r="FL124" s="405"/>
      <c r="FM124" s="405"/>
      <c r="FN124" s="405"/>
      <c r="FO124" s="405"/>
      <c r="FP124" s="405"/>
      <c r="FQ124" s="405"/>
      <c r="FR124" s="405"/>
      <c r="FS124" s="405"/>
      <c r="FT124" s="405"/>
      <c r="FU124" s="405"/>
      <c r="FV124" s="405"/>
      <c r="FW124" s="405"/>
      <c r="FX124" s="405"/>
      <c r="FY124" s="405"/>
      <c r="FZ124" s="405"/>
      <c r="GA124" s="405"/>
      <c r="GB124" s="405"/>
      <c r="GC124" s="405"/>
      <c r="GD124" s="434"/>
      <c r="GE124" s="434"/>
      <c r="GF124" s="405"/>
      <c r="GG124" s="405"/>
      <c r="GH124" s="405"/>
      <c r="GI124" s="405"/>
      <c r="GJ124" s="405"/>
      <c r="GK124" s="405"/>
      <c r="GL124" s="405"/>
      <c r="GM124" s="405"/>
      <c r="GN124" s="405"/>
      <c r="GO124" s="405"/>
      <c r="GP124" s="405"/>
    </row>
    <row r="125" spans="1:198" ht="22.8">
      <c r="A125" s="434"/>
      <c r="B125" s="434"/>
      <c r="C125" s="440"/>
      <c r="D125" s="440"/>
      <c r="E125" s="440"/>
      <c r="F125" s="440"/>
      <c r="G125" s="441"/>
      <c r="H125" s="441"/>
      <c r="I125" s="441"/>
      <c r="J125" s="441"/>
      <c r="K125" s="441"/>
      <c r="L125" s="441"/>
      <c r="M125" s="441"/>
      <c r="N125" s="441"/>
      <c r="O125" s="441"/>
      <c r="P125" s="441"/>
      <c r="Q125" s="441"/>
      <c r="R125" s="441"/>
      <c r="S125" s="441"/>
      <c r="T125" s="441"/>
      <c r="U125" s="441"/>
      <c r="V125" s="441"/>
      <c r="W125" s="441"/>
      <c r="X125" s="441"/>
      <c r="Y125" s="441"/>
      <c r="Z125" s="441"/>
      <c r="AA125" s="441"/>
      <c r="AB125" s="441"/>
      <c r="AC125" s="441"/>
      <c r="AD125" s="441"/>
      <c r="AE125" s="405"/>
      <c r="AF125" s="405"/>
      <c r="AG125" s="405"/>
      <c r="AH125" s="405"/>
      <c r="AI125" s="405"/>
      <c r="AJ125" s="405"/>
      <c r="AK125" s="405"/>
      <c r="AL125" s="405"/>
      <c r="AM125" s="405"/>
      <c r="AN125" s="405"/>
      <c r="AO125" s="405"/>
      <c r="AP125" s="405"/>
      <c r="AQ125" s="405"/>
      <c r="AR125" s="405"/>
      <c r="AS125" s="434"/>
      <c r="AT125" s="434"/>
      <c r="AU125" s="405"/>
      <c r="AV125" s="405"/>
      <c r="AW125" s="405"/>
      <c r="AX125" s="405"/>
      <c r="AY125" s="405"/>
      <c r="AZ125" s="405"/>
      <c r="BA125" s="434"/>
      <c r="BB125" s="434"/>
      <c r="BC125" s="405"/>
      <c r="BD125" s="405"/>
      <c r="BE125" s="405"/>
      <c r="BF125" s="441"/>
      <c r="BG125" s="441"/>
      <c r="BH125" s="441"/>
      <c r="BI125" s="441"/>
      <c r="BJ125" s="441"/>
      <c r="BK125" s="441"/>
      <c r="BL125" s="441"/>
      <c r="BM125" s="441"/>
      <c r="BN125" s="441"/>
      <c r="BO125" s="441"/>
      <c r="BP125" s="441"/>
      <c r="BQ125" s="441"/>
      <c r="BR125" s="441"/>
      <c r="BS125" s="441"/>
      <c r="BT125" s="441"/>
      <c r="BU125" s="441"/>
      <c r="BV125" s="441"/>
      <c r="BW125" s="441"/>
      <c r="BX125" s="441"/>
      <c r="BY125" s="441"/>
      <c r="BZ125" s="405"/>
      <c r="CA125" s="405"/>
      <c r="CB125" s="405"/>
      <c r="CC125" s="405"/>
      <c r="CD125" s="405"/>
      <c r="CE125" s="405"/>
      <c r="CF125" s="434"/>
      <c r="CG125" s="434"/>
      <c r="CH125" s="405"/>
      <c r="CI125" s="405"/>
      <c r="CJ125" s="405"/>
      <c r="CK125" s="405"/>
      <c r="CL125" s="405"/>
      <c r="CM125" s="405"/>
      <c r="CN125" s="405"/>
      <c r="CO125" s="405"/>
      <c r="CP125" s="405"/>
      <c r="CQ125" s="434"/>
      <c r="CR125" s="434"/>
      <c r="CS125" s="405"/>
      <c r="CT125" s="405"/>
      <c r="CU125" s="405"/>
      <c r="CV125" s="405"/>
      <c r="CW125" s="405"/>
      <c r="CX125" s="405"/>
      <c r="CY125" s="405"/>
      <c r="CZ125" s="405"/>
      <c r="DA125" s="405"/>
      <c r="DB125" s="405"/>
      <c r="DC125" s="405"/>
      <c r="DD125" s="405"/>
      <c r="DE125" s="405"/>
      <c r="DF125" s="405"/>
      <c r="DG125" s="405"/>
      <c r="DH125" s="405"/>
      <c r="DI125" s="405"/>
      <c r="DJ125" s="405"/>
      <c r="DK125" s="405"/>
      <c r="DL125" s="405"/>
      <c r="DM125" s="405"/>
      <c r="DN125" s="405"/>
      <c r="DO125" s="405"/>
      <c r="DP125" s="405"/>
      <c r="DQ125" s="405"/>
      <c r="DR125" s="405"/>
      <c r="DS125" s="434"/>
      <c r="DT125" s="434"/>
      <c r="DU125" s="405"/>
      <c r="DV125" s="405"/>
      <c r="DW125" s="405"/>
      <c r="DX125" s="405"/>
      <c r="DY125" s="405"/>
      <c r="DZ125" s="405"/>
      <c r="EA125" s="405"/>
      <c r="EB125" s="405"/>
      <c r="EC125" s="405"/>
      <c r="ED125" s="405"/>
      <c r="EE125" s="405"/>
      <c r="EF125" s="405"/>
      <c r="EG125" s="405"/>
      <c r="EH125" s="405"/>
      <c r="EI125" s="405"/>
      <c r="EJ125" s="405"/>
      <c r="EK125" s="405"/>
      <c r="EL125" s="405"/>
      <c r="EM125" s="405"/>
      <c r="EN125" s="405"/>
      <c r="EO125" s="405"/>
      <c r="EP125" s="405"/>
      <c r="EQ125" s="405"/>
      <c r="ER125" s="405"/>
      <c r="ES125" s="405"/>
      <c r="ET125" s="405"/>
      <c r="EU125" s="434"/>
      <c r="EV125" s="434"/>
      <c r="EW125" s="405"/>
      <c r="EX125" s="405"/>
      <c r="EY125" s="405"/>
      <c r="EZ125" s="405"/>
      <c r="FA125" s="405"/>
      <c r="FB125" s="405"/>
      <c r="FC125" s="405"/>
      <c r="FD125" s="405"/>
      <c r="FE125" s="405"/>
      <c r="FF125" s="405"/>
      <c r="FG125" s="405"/>
      <c r="FH125" s="405"/>
      <c r="FI125" s="405"/>
      <c r="FJ125" s="405"/>
      <c r="FK125" s="405"/>
      <c r="FL125" s="405"/>
      <c r="FM125" s="405"/>
      <c r="FN125" s="405"/>
      <c r="FO125" s="405"/>
      <c r="FP125" s="405"/>
      <c r="FQ125" s="405"/>
      <c r="FR125" s="405"/>
      <c r="FS125" s="405"/>
      <c r="FT125" s="405"/>
      <c r="FU125" s="405"/>
      <c r="FV125" s="405"/>
      <c r="FW125" s="405"/>
      <c r="FX125" s="405"/>
      <c r="FY125" s="405"/>
      <c r="FZ125" s="405"/>
      <c r="GA125" s="405"/>
      <c r="GB125" s="405"/>
      <c r="GC125" s="405"/>
      <c r="GD125" s="434"/>
      <c r="GE125" s="434"/>
      <c r="GF125" s="405"/>
      <c r="GG125" s="405"/>
      <c r="GH125" s="405"/>
      <c r="GI125" s="405"/>
      <c r="GJ125" s="405"/>
      <c r="GK125" s="405"/>
      <c r="GL125" s="405"/>
      <c r="GM125" s="405"/>
      <c r="GN125" s="405"/>
      <c r="GO125" s="405"/>
      <c r="GP125" s="405"/>
    </row>
    <row r="126" spans="1:198" ht="22.8">
      <c r="A126" s="434"/>
      <c r="B126" s="434"/>
      <c r="C126" s="440"/>
      <c r="D126" s="440"/>
      <c r="E126" s="440"/>
      <c r="F126" s="440"/>
      <c r="G126" s="441"/>
      <c r="H126" s="441"/>
      <c r="I126" s="441"/>
      <c r="J126" s="441"/>
      <c r="K126" s="441"/>
      <c r="L126" s="441"/>
      <c r="M126" s="441"/>
      <c r="N126" s="441"/>
      <c r="O126" s="441"/>
      <c r="P126" s="441"/>
      <c r="Q126" s="441"/>
      <c r="R126" s="441"/>
      <c r="S126" s="441"/>
      <c r="T126" s="441"/>
      <c r="U126" s="441"/>
      <c r="V126" s="441"/>
      <c r="W126" s="441"/>
      <c r="X126" s="441"/>
      <c r="Y126" s="441"/>
      <c r="Z126" s="441"/>
      <c r="AA126" s="441"/>
      <c r="AB126" s="441"/>
      <c r="AC126" s="441"/>
      <c r="AD126" s="441"/>
      <c r="AE126" s="405"/>
      <c r="AF126" s="405"/>
      <c r="AG126" s="405"/>
      <c r="AH126" s="405"/>
      <c r="AI126" s="405"/>
      <c r="AJ126" s="405"/>
      <c r="AK126" s="405"/>
      <c r="AL126" s="405"/>
      <c r="AM126" s="405"/>
      <c r="AN126" s="405"/>
      <c r="AO126" s="405"/>
      <c r="AP126" s="405"/>
      <c r="AQ126" s="405"/>
      <c r="AR126" s="405"/>
      <c r="AS126" s="434"/>
      <c r="AT126" s="434"/>
      <c r="AU126" s="405"/>
      <c r="AV126" s="405"/>
      <c r="AW126" s="405"/>
      <c r="AX126" s="405"/>
      <c r="AY126" s="405"/>
      <c r="AZ126" s="405"/>
      <c r="BA126" s="434"/>
      <c r="BB126" s="434"/>
      <c r="BC126" s="405"/>
      <c r="BD126" s="405"/>
      <c r="BE126" s="405"/>
      <c r="BF126" s="441"/>
      <c r="BG126" s="441"/>
      <c r="BH126" s="441"/>
      <c r="BI126" s="441"/>
      <c r="BJ126" s="441"/>
      <c r="BK126" s="441"/>
      <c r="BL126" s="441"/>
      <c r="BM126" s="441"/>
      <c r="BN126" s="441"/>
      <c r="BO126" s="441"/>
      <c r="BP126" s="441"/>
      <c r="BQ126" s="441"/>
      <c r="BR126" s="441"/>
      <c r="BS126" s="441"/>
      <c r="BT126" s="441"/>
      <c r="BU126" s="441"/>
      <c r="BV126" s="441"/>
      <c r="BW126" s="441"/>
      <c r="BX126" s="441"/>
      <c r="BY126" s="441"/>
      <c r="BZ126" s="405"/>
      <c r="CA126" s="405"/>
      <c r="CB126" s="405"/>
      <c r="CC126" s="405"/>
      <c r="CD126" s="405"/>
      <c r="CE126" s="405"/>
      <c r="CF126" s="434"/>
      <c r="CG126" s="434"/>
      <c r="CH126" s="405"/>
      <c r="CI126" s="405"/>
      <c r="CJ126" s="405"/>
      <c r="CK126" s="405"/>
      <c r="CL126" s="405"/>
      <c r="CM126" s="405"/>
      <c r="CN126" s="405"/>
      <c r="CO126" s="405"/>
      <c r="CP126" s="405"/>
      <c r="CQ126" s="434"/>
      <c r="CR126" s="434"/>
      <c r="CS126" s="405"/>
      <c r="CT126" s="405"/>
      <c r="CU126" s="405"/>
      <c r="CV126" s="405"/>
      <c r="CW126" s="405"/>
      <c r="CX126" s="405"/>
      <c r="CY126" s="405"/>
      <c r="CZ126" s="405"/>
      <c r="DA126" s="405"/>
      <c r="DB126" s="405"/>
      <c r="DC126" s="405"/>
      <c r="DD126" s="405"/>
      <c r="DE126" s="405"/>
      <c r="DF126" s="405"/>
      <c r="DG126" s="405"/>
      <c r="DH126" s="405"/>
      <c r="DI126" s="405"/>
      <c r="DJ126" s="405"/>
      <c r="DK126" s="405"/>
      <c r="DL126" s="405"/>
      <c r="DM126" s="405"/>
      <c r="DN126" s="405"/>
      <c r="DO126" s="405"/>
      <c r="DP126" s="405"/>
      <c r="DQ126" s="405"/>
      <c r="DR126" s="405"/>
      <c r="DS126" s="434"/>
      <c r="DT126" s="434"/>
      <c r="DU126" s="405"/>
      <c r="DV126" s="405"/>
      <c r="DW126" s="405"/>
      <c r="DX126" s="405"/>
      <c r="DY126" s="405"/>
      <c r="DZ126" s="405"/>
      <c r="EA126" s="405"/>
      <c r="EB126" s="405"/>
      <c r="EC126" s="405"/>
      <c r="ED126" s="405"/>
      <c r="EE126" s="405"/>
      <c r="EF126" s="405"/>
      <c r="EG126" s="405"/>
      <c r="EH126" s="405"/>
      <c r="EI126" s="405"/>
      <c r="EJ126" s="405"/>
      <c r="EK126" s="405"/>
      <c r="EL126" s="405"/>
      <c r="EM126" s="405"/>
      <c r="EN126" s="405"/>
      <c r="EO126" s="405"/>
      <c r="EP126" s="405"/>
      <c r="EQ126" s="405"/>
      <c r="ER126" s="405"/>
      <c r="ES126" s="405"/>
      <c r="ET126" s="405"/>
      <c r="EU126" s="434"/>
      <c r="EV126" s="434"/>
      <c r="EW126" s="405"/>
      <c r="EX126" s="405"/>
      <c r="EY126" s="405"/>
      <c r="EZ126" s="405"/>
      <c r="FA126" s="405"/>
      <c r="FB126" s="405"/>
      <c r="FC126" s="405"/>
      <c r="FD126" s="405"/>
      <c r="FE126" s="405"/>
      <c r="FF126" s="405"/>
      <c r="FG126" s="405"/>
      <c r="FH126" s="405"/>
      <c r="FI126" s="405"/>
      <c r="FJ126" s="405"/>
      <c r="FK126" s="405"/>
      <c r="FL126" s="405"/>
      <c r="FM126" s="405"/>
      <c r="FN126" s="405"/>
      <c r="FO126" s="405"/>
      <c r="FP126" s="405"/>
      <c r="FQ126" s="405"/>
      <c r="FR126" s="405"/>
      <c r="FS126" s="405"/>
      <c r="FT126" s="405"/>
      <c r="FU126" s="405"/>
      <c r="FV126" s="405"/>
      <c r="FW126" s="405"/>
      <c r="FX126" s="405"/>
      <c r="FY126" s="405"/>
      <c r="FZ126" s="405"/>
      <c r="GA126" s="405"/>
      <c r="GB126" s="405"/>
      <c r="GC126" s="405"/>
      <c r="GD126" s="434"/>
      <c r="GE126" s="434"/>
      <c r="GF126" s="405"/>
      <c r="GG126" s="405"/>
      <c r="GH126" s="405"/>
      <c r="GI126" s="405"/>
      <c r="GJ126" s="405"/>
      <c r="GK126" s="405"/>
      <c r="GL126" s="405"/>
      <c r="GM126" s="405"/>
      <c r="GN126" s="405"/>
      <c r="GO126" s="405"/>
      <c r="GP126" s="405"/>
    </row>
    <row r="127" spans="1:198" ht="22.8">
      <c r="A127" s="434"/>
      <c r="B127" s="434"/>
      <c r="C127" s="440"/>
      <c r="D127" s="440"/>
      <c r="E127" s="440"/>
      <c r="F127" s="440"/>
      <c r="G127" s="441"/>
      <c r="H127" s="441"/>
      <c r="I127" s="441"/>
      <c r="J127" s="441"/>
      <c r="K127" s="441"/>
      <c r="L127" s="441"/>
      <c r="M127" s="441"/>
      <c r="N127" s="441"/>
      <c r="O127" s="441"/>
      <c r="P127" s="441"/>
      <c r="Q127" s="441"/>
      <c r="R127" s="441"/>
      <c r="S127" s="441"/>
      <c r="T127" s="441"/>
      <c r="U127" s="441"/>
      <c r="V127" s="441"/>
      <c r="W127" s="441"/>
      <c r="X127" s="441"/>
      <c r="Y127" s="441"/>
      <c r="Z127" s="441"/>
      <c r="AA127" s="441"/>
      <c r="AB127" s="441"/>
      <c r="AC127" s="441"/>
      <c r="AD127" s="441"/>
      <c r="AE127" s="405"/>
      <c r="AF127" s="405"/>
      <c r="AG127" s="405"/>
      <c r="AH127" s="405"/>
      <c r="AI127" s="405"/>
      <c r="AJ127" s="405"/>
      <c r="AK127" s="405"/>
      <c r="AL127" s="405"/>
      <c r="AM127" s="405"/>
      <c r="AN127" s="405"/>
      <c r="AO127" s="405"/>
      <c r="AP127" s="405"/>
      <c r="AQ127" s="405"/>
      <c r="AR127" s="405"/>
      <c r="AS127" s="434"/>
      <c r="AT127" s="434"/>
      <c r="AU127" s="405"/>
      <c r="AV127" s="405"/>
      <c r="AW127" s="405"/>
      <c r="AX127" s="405"/>
      <c r="AY127" s="405"/>
      <c r="AZ127" s="405"/>
      <c r="BA127" s="434"/>
      <c r="BB127" s="434"/>
      <c r="BC127" s="405"/>
      <c r="BD127" s="405"/>
      <c r="BE127" s="405"/>
      <c r="BF127" s="441"/>
      <c r="BG127" s="441"/>
      <c r="BH127" s="441"/>
      <c r="BI127" s="441"/>
      <c r="BJ127" s="441"/>
      <c r="BK127" s="441"/>
      <c r="BL127" s="441"/>
      <c r="BM127" s="441"/>
      <c r="BN127" s="441"/>
      <c r="BO127" s="441"/>
      <c r="BP127" s="441"/>
      <c r="BQ127" s="441"/>
      <c r="BR127" s="441"/>
      <c r="BS127" s="441"/>
      <c r="BT127" s="441"/>
      <c r="BU127" s="441"/>
      <c r="BV127" s="441"/>
      <c r="BW127" s="441"/>
      <c r="BX127" s="441"/>
      <c r="BY127" s="441"/>
      <c r="BZ127" s="405"/>
      <c r="CA127" s="405"/>
      <c r="CB127" s="405"/>
      <c r="CC127" s="405"/>
      <c r="CD127" s="405"/>
      <c r="CE127" s="405"/>
      <c r="CF127" s="434"/>
      <c r="CG127" s="434"/>
      <c r="CH127" s="405"/>
      <c r="CI127" s="405"/>
      <c r="CJ127" s="405"/>
      <c r="CK127" s="405"/>
      <c r="CL127" s="405"/>
      <c r="CM127" s="405"/>
      <c r="CN127" s="405"/>
      <c r="CO127" s="405"/>
      <c r="CP127" s="405"/>
      <c r="CQ127" s="434"/>
      <c r="CR127" s="434"/>
      <c r="CS127" s="405"/>
      <c r="CT127" s="405"/>
      <c r="CU127" s="405"/>
      <c r="CV127" s="405"/>
      <c r="CW127" s="405"/>
      <c r="CX127" s="405"/>
      <c r="CY127" s="405"/>
      <c r="CZ127" s="405"/>
      <c r="DA127" s="405"/>
      <c r="DB127" s="405"/>
      <c r="DC127" s="405"/>
      <c r="DD127" s="405"/>
      <c r="DE127" s="405"/>
      <c r="DF127" s="405"/>
      <c r="DG127" s="405"/>
      <c r="DH127" s="405"/>
      <c r="DI127" s="405"/>
      <c r="DJ127" s="405"/>
      <c r="DK127" s="405"/>
      <c r="DL127" s="405"/>
      <c r="DM127" s="405"/>
      <c r="DN127" s="405"/>
      <c r="DO127" s="405"/>
      <c r="DP127" s="405"/>
      <c r="DQ127" s="405"/>
      <c r="DR127" s="405"/>
      <c r="DS127" s="434"/>
      <c r="DT127" s="434"/>
      <c r="DU127" s="405"/>
      <c r="DV127" s="405"/>
      <c r="DW127" s="405"/>
      <c r="DX127" s="405"/>
      <c r="DY127" s="405"/>
      <c r="DZ127" s="405"/>
      <c r="EA127" s="405"/>
      <c r="EB127" s="405"/>
      <c r="EC127" s="405"/>
      <c r="ED127" s="405"/>
      <c r="EE127" s="405"/>
      <c r="EF127" s="405"/>
      <c r="EG127" s="405"/>
      <c r="EH127" s="405"/>
      <c r="EI127" s="405"/>
      <c r="EJ127" s="405"/>
      <c r="EK127" s="405"/>
      <c r="EL127" s="405"/>
      <c r="EM127" s="405"/>
      <c r="EN127" s="405"/>
      <c r="EO127" s="405"/>
      <c r="EP127" s="405"/>
      <c r="EQ127" s="405"/>
      <c r="ER127" s="405"/>
      <c r="ES127" s="405"/>
      <c r="ET127" s="405"/>
      <c r="EU127" s="434"/>
      <c r="EV127" s="434"/>
      <c r="EW127" s="405"/>
      <c r="EX127" s="405"/>
      <c r="EY127" s="405"/>
      <c r="EZ127" s="405"/>
      <c r="FA127" s="405"/>
      <c r="FB127" s="405"/>
      <c r="FC127" s="405"/>
      <c r="FD127" s="405"/>
      <c r="FE127" s="405"/>
      <c r="FF127" s="405"/>
      <c r="FG127" s="405"/>
      <c r="FH127" s="405"/>
      <c r="FI127" s="405"/>
      <c r="FJ127" s="405"/>
      <c r="FK127" s="405"/>
      <c r="FL127" s="405"/>
      <c r="FM127" s="405"/>
      <c r="FN127" s="405"/>
      <c r="FO127" s="405"/>
      <c r="FP127" s="405"/>
      <c r="FQ127" s="405"/>
      <c r="FR127" s="405"/>
      <c r="FS127" s="405"/>
      <c r="FT127" s="405"/>
      <c r="FU127" s="405"/>
      <c r="FV127" s="405"/>
      <c r="FW127" s="405"/>
      <c r="FX127" s="405"/>
      <c r="FY127" s="405"/>
      <c r="FZ127" s="405"/>
      <c r="GA127" s="405"/>
      <c r="GB127" s="405"/>
      <c r="GC127" s="405"/>
      <c r="GD127" s="434"/>
      <c r="GE127" s="434"/>
      <c r="GF127" s="405"/>
      <c r="GG127" s="405"/>
      <c r="GH127" s="405"/>
      <c r="GI127" s="405"/>
      <c r="GJ127" s="405"/>
      <c r="GK127" s="405"/>
      <c r="GL127" s="405"/>
      <c r="GM127" s="405"/>
      <c r="GN127" s="405"/>
      <c r="GO127" s="405"/>
      <c r="GP127" s="405"/>
    </row>
    <row r="128" spans="1:198" ht="22.8">
      <c r="A128" s="434"/>
      <c r="B128" s="434"/>
      <c r="C128" s="440"/>
      <c r="D128" s="440"/>
      <c r="E128" s="440"/>
      <c r="F128" s="440"/>
      <c r="G128" s="441"/>
      <c r="H128" s="441"/>
      <c r="I128" s="441"/>
      <c r="J128" s="441"/>
      <c r="K128" s="441"/>
      <c r="L128" s="441"/>
      <c r="M128" s="441"/>
      <c r="N128" s="441"/>
      <c r="O128" s="441"/>
      <c r="P128" s="441"/>
      <c r="Q128" s="441"/>
      <c r="R128" s="441"/>
      <c r="S128" s="441"/>
      <c r="T128" s="441"/>
      <c r="U128" s="441"/>
      <c r="V128" s="441"/>
      <c r="W128" s="441"/>
      <c r="X128" s="441"/>
      <c r="Y128" s="441"/>
      <c r="Z128" s="441"/>
      <c r="AA128" s="441"/>
      <c r="AB128" s="441"/>
      <c r="AC128" s="441"/>
      <c r="AD128" s="441"/>
      <c r="AE128" s="405"/>
      <c r="AF128" s="405"/>
      <c r="AG128" s="405"/>
      <c r="AH128" s="405"/>
      <c r="AI128" s="405"/>
      <c r="AJ128" s="405"/>
      <c r="AK128" s="405"/>
      <c r="AL128" s="405"/>
      <c r="AM128" s="405"/>
      <c r="AN128" s="405"/>
      <c r="AO128" s="405"/>
      <c r="AP128" s="405"/>
      <c r="AQ128" s="405"/>
      <c r="AR128" s="405"/>
      <c r="AS128" s="434"/>
      <c r="AT128" s="434"/>
      <c r="AU128" s="405"/>
      <c r="AV128" s="405"/>
      <c r="AW128" s="405"/>
      <c r="AX128" s="405"/>
      <c r="AY128" s="405"/>
      <c r="AZ128" s="405"/>
      <c r="BA128" s="434"/>
      <c r="BB128" s="434"/>
      <c r="BC128" s="405"/>
      <c r="BD128" s="405"/>
      <c r="BE128" s="405"/>
      <c r="BF128" s="441"/>
      <c r="BG128" s="441"/>
      <c r="BH128" s="441"/>
      <c r="BI128" s="441"/>
      <c r="BJ128" s="441"/>
      <c r="BK128" s="441"/>
      <c r="BL128" s="441"/>
      <c r="BM128" s="441"/>
      <c r="BN128" s="441"/>
      <c r="BO128" s="441"/>
      <c r="BP128" s="441"/>
      <c r="BQ128" s="441"/>
      <c r="BR128" s="441"/>
      <c r="BS128" s="441"/>
      <c r="BT128" s="441"/>
      <c r="BU128" s="441"/>
      <c r="BV128" s="441"/>
      <c r="BW128" s="441"/>
      <c r="BX128" s="441"/>
      <c r="BY128" s="441"/>
      <c r="BZ128" s="405"/>
      <c r="CA128" s="405"/>
      <c r="CB128" s="405"/>
      <c r="CC128" s="405"/>
      <c r="CD128" s="405"/>
      <c r="CE128" s="405"/>
      <c r="CF128" s="434"/>
      <c r="CG128" s="434"/>
      <c r="CH128" s="405"/>
      <c r="CI128" s="405"/>
      <c r="CJ128" s="405"/>
      <c r="CK128" s="405"/>
      <c r="CL128" s="405"/>
      <c r="CM128" s="405"/>
      <c r="CN128" s="405"/>
      <c r="CO128" s="405"/>
      <c r="CP128" s="405"/>
      <c r="CQ128" s="434"/>
      <c r="CR128" s="434"/>
      <c r="CS128" s="405"/>
      <c r="CT128" s="405"/>
      <c r="CU128" s="405"/>
      <c r="CV128" s="405"/>
      <c r="CW128" s="405"/>
      <c r="CX128" s="405"/>
      <c r="CY128" s="405"/>
      <c r="CZ128" s="405"/>
      <c r="DA128" s="405"/>
      <c r="DB128" s="405"/>
      <c r="DC128" s="405"/>
      <c r="DD128" s="405"/>
      <c r="DE128" s="405"/>
      <c r="DF128" s="405"/>
      <c r="DG128" s="405"/>
      <c r="DH128" s="405"/>
      <c r="DI128" s="405"/>
      <c r="DJ128" s="405"/>
      <c r="DK128" s="405"/>
      <c r="DL128" s="405"/>
      <c r="DM128" s="405"/>
      <c r="DN128" s="405"/>
      <c r="DO128" s="405"/>
      <c r="DP128" s="405"/>
      <c r="DQ128" s="405"/>
      <c r="DR128" s="405"/>
      <c r="DS128" s="434"/>
      <c r="DT128" s="434"/>
      <c r="DU128" s="405"/>
      <c r="DV128" s="405"/>
      <c r="DW128" s="405"/>
      <c r="DX128" s="405"/>
      <c r="DY128" s="405"/>
      <c r="DZ128" s="405"/>
      <c r="EA128" s="405"/>
      <c r="EB128" s="405"/>
      <c r="EC128" s="405"/>
      <c r="ED128" s="405"/>
      <c r="EE128" s="405"/>
      <c r="EF128" s="405"/>
      <c r="EG128" s="405"/>
      <c r="EH128" s="405"/>
      <c r="EI128" s="405"/>
      <c r="EJ128" s="405"/>
      <c r="EK128" s="405"/>
      <c r="EL128" s="405"/>
      <c r="EM128" s="405"/>
      <c r="EN128" s="405"/>
      <c r="EO128" s="405"/>
      <c r="EP128" s="405"/>
      <c r="EQ128" s="405"/>
      <c r="ER128" s="405"/>
      <c r="ES128" s="405"/>
      <c r="ET128" s="405"/>
      <c r="EU128" s="434"/>
      <c r="EV128" s="434"/>
      <c r="EW128" s="405"/>
      <c r="EX128" s="405"/>
      <c r="EY128" s="405"/>
      <c r="EZ128" s="405"/>
      <c r="FA128" s="405"/>
      <c r="FB128" s="405"/>
      <c r="FC128" s="405"/>
      <c r="FD128" s="405"/>
      <c r="FE128" s="405"/>
      <c r="FF128" s="405"/>
      <c r="FG128" s="405"/>
      <c r="FH128" s="405"/>
      <c r="FI128" s="405"/>
      <c r="FJ128" s="405"/>
      <c r="FK128" s="405"/>
      <c r="FL128" s="405"/>
      <c r="FM128" s="405"/>
      <c r="FN128" s="405"/>
      <c r="FO128" s="405"/>
      <c r="FP128" s="405"/>
      <c r="FQ128" s="405"/>
      <c r="FR128" s="405"/>
      <c r="FS128" s="405"/>
      <c r="FT128" s="405"/>
      <c r="FU128" s="405"/>
      <c r="FV128" s="405"/>
      <c r="FW128" s="405"/>
      <c r="FX128" s="405"/>
      <c r="FY128" s="405"/>
      <c r="FZ128" s="405"/>
      <c r="GA128" s="405"/>
      <c r="GB128" s="405"/>
      <c r="GC128" s="405"/>
      <c r="GD128" s="434"/>
      <c r="GE128" s="434"/>
      <c r="GF128" s="405"/>
      <c r="GG128" s="405"/>
      <c r="GH128" s="405"/>
      <c r="GI128" s="405"/>
      <c r="GJ128" s="405"/>
      <c r="GK128" s="405"/>
      <c r="GL128" s="405"/>
      <c r="GM128" s="405"/>
      <c r="GN128" s="405"/>
      <c r="GO128" s="405"/>
      <c r="GP128" s="405"/>
    </row>
    <row r="129" spans="1:198" ht="22.8">
      <c r="A129" s="434"/>
      <c r="B129" s="434"/>
      <c r="C129" s="440"/>
      <c r="D129" s="440"/>
      <c r="E129" s="440"/>
      <c r="F129" s="440"/>
      <c r="G129" s="441"/>
      <c r="H129" s="441"/>
      <c r="I129" s="441"/>
      <c r="J129" s="441"/>
      <c r="K129" s="441"/>
      <c r="L129" s="441"/>
      <c r="M129" s="441"/>
      <c r="N129" s="441"/>
      <c r="O129" s="441"/>
      <c r="P129" s="441"/>
      <c r="Q129" s="441"/>
      <c r="R129" s="441"/>
      <c r="S129" s="441"/>
      <c r="T129" s="441"/>
      <c r="U129" s="441"/>
      <c r="V129" s="441"/>
      <c r="W129" s="441"/>
      <c r="X129" s="441"/>
      <c r="Y129" s="441"/>
      <c r="Z129" s="441"/>
      <c r="AA129" s="441"/>
      <c r="AB129" s="441"/>
      <c r="AC129" s="441"/>
      <c r="AD129" s="441"/>
      <c r="AE129" s="405"/>
      <c r="AF129" s="405"/>
      <c r="AG129" s="405"/>
      <c r="AH129" s="405"/>
      <c r="AI129" s="405"/>
      <c r="AJ129" s="405"/>
      <c r="AK129" s="405"/>
      <c r="AL129" s="405"/>
      <c r="AM129" s="405"/>
      <c r="AN129" s="405"/>
      <c r="AO129" s="405"/>
      <c r="AP129" s="405"/>
      <c r="AQ129" s="405"/>
      <c r="AR129" s="405"/>
      <c r="AS129" s="434"/>
      <c r="AT129" s="434"/>
      <c r="AU129" s="405"/>
      <c r="AV129" s="405"/>
      <c r="AW129" s="405"/>
      <c r="AX129" s="405"/>
      <c r="AY129" s="405"/>
      <c r="AZ129" s="405"/>
      <c r="BA129" s="434"/>
      <c r="BB129" s="434"/>
      <c r="BC129" s="405"/>
      <c r="BD129" s="405"/>
      <c r="BE129" s="405"/>
      <c r="BF129" s="441"/>
      <c r="BG129" s="441"/>
      <c r="BH129" s="441"/>
      <c r="BI129" s="441"/>
      <c r="BJ129" s="441"/>
      <c r="BK129" s="441"/>
      <c r="BL129" s="441"/>
      <c r="BM129" s="441"/>
      <c r="BN129" s="441"/>
      <c r="BO129" s="441"/>
      <c r="BP129" s="441"/>
      <c r="BQ129" s="441"/>
      <c r="BR129" s="441"/>
      <c r="BS129" s="441"/>
      <c r="BT129" s="441"/>
      <c r="BU129" s="441"/>
      <c r="BV129" s="441"/>
      <c r="BW129" s="441"/>
      <c r="BX129" s="441"/>
      <c r="BY129" s="441"/>
      <c r="BZ129" s="405"/>
      <c r="CA129" s="405"/>
      <c r="CB129" s="405"/>
      <c r="CC129" s="405"/>
      <c r="CD129" s="405"/>
      <c r="CE129" s="405"/>
      <c r="CF129" s="434"/>
      <c r="CG129" s="434"/>
      <c r="CH129" s="405"/>
      <c r="CI129" s="405"/>
      <c r="CJ129" s="405"/>
      <c r="CK129" s="405"/>
      <c r="CL129" s="405"/>
      <c r="CM129" s="405"/>
      <c r="CN129" s="405"/>
      <c r="CO129" s="405"/>
      <c r="CP129" s="405"/>
      <c r="CQ129" s="434"/>
      <c r="CR129" s="434"/>
      <c r="CS129" s="405"/>
      <c r="CT129" s="405"/>
      <c r="CU129" s="405"/>
      <c r="CV129" s="405"/>
      <c r="CW129" s="405"/>
      <c r="CX129" s="405"/>
      <c r="CY129" s="405"/>
      <c r="CZ129" s="405"/>
      <c r="DA129" s="405"/>
      <c r="DB129" s="405"/>
      <c r="DC129" s="405"/>
      <c r="DD129" s="405"/>
      <c r="DE129" s="405"/>
      <c r="DF129" s="405"/>
      <c r="DG129" s="405"/>
      <c r="DH129" s="405"/>
      <c r="DI129" s="405"/>
      <c r="DJ129" s="405"/>
      <c r="DK129" s="405"/>
      <c r="DL129" s="405"/>
      <c r="DM129" s="405"/>
      <c r="DN129" s="405"/>
      <c r="DO129" s="405"/>
      <c r="DP129" s="405"/>
      <c r="DQ129" s="405"/>
      <c r="DR129" s="405"/>
      <c r="DS129" s="434"/>
      <c r="DT129" s="434"/>
      <c r="DU129" s="405"/>
      <c r="DV129" s="405"/>
      <c r="DW129" s="405"/>
      <c r="DX129" s="405"/>
      <c r="DY129" s="405"/>
      <c r="DZ129" s="405"/>
      <c r="EA129" s="405"/>
      <c r="EB129" s="405"/>
      <c r="EC129" s="405"/>
      <c r="ED129" s="405"/>
      <c r="EE129" s="405"/>
      <c r="EF129" s="405"/>
      <c r="EG129" s="405"/>
      <c r="EH129" s="405"/>
      <c r="EI129" s="405"/>
      <c r="EJ129" s="405"/>
      <c r="EK129" s="405"/>
      <c r="EL129" s="405"/>
      <c r="EM129" s="405"/>
      <c r="EN129" s="405"/>
      <c r="EO129" s="405"/>
      <c r="EP129" s="405"/>
      <c r="EQ129" s="405"/>
      <c r="ER129" s="405"/>
      <c r="ES129" s="405"/>
      <c r="ET129" s="405"/>
      <c r="EU129" s="434"/>
      <c r="EV129" s="434"/>
      <c r="EW129" s="405"/>
      <c r="EX129" s="405"/>
      <c r="EY129" s="405"/>
      <c r="EZ129" s="405"/>
      <c r="FA129" s="405"/>
      <c r="FB129" s="405"/>
      <c r="FC129" s="405"/>
      <c r="FD129" s="405"/>
      <c r="FE129" s="405"/>
      <c r="FF129" s="405"/>
      <c r="FG129" s="405"/>
      <c r="FH129" s="405"/>
      <c r="FI129" s="405"/>
      <c r="FJ129" s="405"/>
      <c r="FK129" s="405"/>
      <c r="FL129" s="405"/>
      <c r="FM129" s="405"/>
      <c r="FN129" s="405"/>
      <c r="FO129" s="405"/>
      <c r="FP129" s="405"/>
      <c r="FQ129" s="405"/>
      <c r="FR129" s="405"/>
      <c r="FS129" s="405"/>
      <c r="FT129" s="405"/>
      <c r="FU129" s="405"/>
      <c r="FV129" s="405"/>
      <c r="FW129" s="405"/>
      <c r="FX129" s="405"/>
      <c r="FY129" s="405"/>
      <c r="FZ129" s="405"/>
      <c r="GA129" s="405"/>
      <c r="GB129" s="405"/>
      <c r="GC129" s="405"/>
      <c r="GD129" s="434"/>
      <c r="GE129" s="434"/>
      <c r="GF129" s="405"/>
      <c r="GG129" s="405"/>
      <c r="GH129" s="405"/>
      <c r="GI129" s="405"/>
      <c r="GJ129" s="405"/>
      <c r="GK129" s="405"/>
      <c r="GL129" s="405"/>
      <c r="GM129" s="405"/>
      <c r="GN129" s="405"/>
      <c r="GO129" s="405"/>
      <c r="GP129" s="405"/>
    </row>
    <row r="130" spans="1:198" ht="22.8">
      <c r="A130" s="434"/>
      <c r="B130" s="434"/>
      <c r="C130" s="440"/>
      <c r="D130" s="440"/>
      <c r="E130" s="440"/>
      <c r="F130" s="440"/>
      <c r="G130" s="441"/>
      <c r="H130" s="441"/>
      <c r="I130" s="441"/>
      <c r="J130" s="441"/>
      <c r="K130" s="441"/>
      <c r="L130" s="441"/>
      <c r="M130" s="441"/>
      <c r="N130" s="441"/>
      <c r="O130" s="441"/>
      <c r="P130" s="441"/>
      <c r="Q130" s="441"/>
      <c r="R130" s="441"/>
      <c r="S130" s="441"/>
      <c r="T130" s="441"/>
      <c r="U130" s="441"/>
      <c r="V130" s="441"/>
      <c r="W130" s="441"/>
      <c r="X130" s="441"/>
      <c r="Y130" s="441"/>
      <c r="Z130" s="441"/>
      <c r="AA130" s="441"/>
      <c r="AB130" s="441"/>
      <c r="AC130" s="441"/>
      <c r="AD130" s="441"/>
      <c r="AE130" s="405"/>
      <c r="AF130" s="405"/>
      <c r="AG130" s="405"/>
      <c r="AH130" s="405"/>
      <c r="AI130" s="405"/>
      <c r="AJ130" s="405"/>
      <c r="AK130" s="405"/>
      <c r="AL130" s="405"/>
      <c r="AM130" s="405"/>
      <c r="AN130" s="405"/>
      <c r="AO130" s="405"/>
      <c r="AP130" s="405"/>
      <c r="AQ130" s="405"/>
      <c r="AR130" s="405"/>
      <c r="AS130" s="434"/>
      <c r="AT130" s="434"/>
      <c r="AU130" s="405"/>
      <c r="AV130" s="405"/>
      <c r="AW130" s="405"/>
      <c r="AX130" s="405"/>
      <c r="AY130" s="405"/>
      <c r="AZ130" s="405"/>
      <c r="BA130" s="434"/>
      <c r="BB130" s="434"/>
      <c r="BC130" s="405"/>
      <c r="BD130" s="405"/>
      <c r="BE130" s="405"/>
      <c r="BF130" s="441"/>
      <c r="BG130" s="441"/>
      <c r="BH130" s="441"/>
      <c r="BI130" s="441"/>
      <c r="BJ130" s="441"/>
      <c r="BK130" s="441"/>
      <c r="BL130" s="441"/>
      <c r="BM130" s="441"/>
      <c r="BN130" s="441"/>
      <c r="BO130" s="441"/>
      <c r="BP130" s="441"/>
      <c r="BQ130" s="441"/>
      <c r="BR130" s="441"/>
      <c r="BS130" s="441"/>
      <c r="BT130" s="441"/>
      <c r="BU130" s="441"/>
      <c r="BV130" s="441"/>
      <c r="BW130" s="441"/>
      <c r="BX130" s="441"/>
      <c r="BY130" s="441"/>
      <c r="BZ130" s="405"/>
      <c r="CA130" s="405"/>
      <c r="CB130" s="405"/>
      <c r="CC130" s="405"/>
      <c r="CD130" s="405"/>
      <c r="CE130" s="405"/>
      <c r="CF130" s="434"/>
      <c r="CG130" s="434"/>
      <c r="CH130" s="405"/>
      <c r="CI130" s="405"/>
      <c r="CJ130" s="405"/>
      <c r="CK130" s="405"/>
      <c r="CL130" s="405"/>
      <c r="CM130" s="405"/>
      <c r="CN130" s="405"/>
      <c r="CO130" s="405"/>
      <c r="CP130" s="405"/>
      <c r="CQ130" s="434"/>
      <c r="CR130" s="434"/>
      <c r="CS130" s="405"/>
      <c r="CT130" s="405"/>
      <c r="CU130" s="405"/>
      <c r="CV130" s="405"/>
      <c r="CW130" s="405"/>
      <c r="CX130" s="405"/>
      <c r="CY130" s="405"/>
      <c r="CZ130" s="405"/>
      <c r="DA130" s="405"/>
      <c r="DB130" s="405"/>
      <c r="DC130" s="405"/>
      <c r="DD130" s="405"/>
      <c r="DE130" s="405"/>
      <c r="DF130" s="405"/>
      <c r="DG130" s="405"/>
      <c r="DH130" s="405"/>
      <c r="DI130" s="405"/>
      <c r="DJ130" s="405"/>
      <c r="DK130" s="405"/>
      <c r="DL130" s="405"/>
      <c r="DM130" s="405"/>
      <c r="DN130" s="405"/>
      <c r="DO130" s="405"/>
      <c r="DP130" s="405"/>
      <c r="DQ130" s="405"/>
      <c r="DR130" s="405"/>
      <c r="DS130" s="434"/>
      <c r="DT130" s="434"/>
      <c r="DU130" s="405"/>
      <c r="DV130" s="405"/>
      <c r="DW130" s="405"/>
      <c r="DX130" s="405"/>
      <c r="DY130" s="405"/>
      <c r="DZ130" s="405"/>
      <c r="EA130" s="405"/>
      <c r="EB130" s="405"/>
      <c r="EC130" s="405"/>
      <c r="ED130" s="405"/>
      <c r="EE130" s="405"/>
      <c r="EF130" s="405"/>
      <c r="EG130" s="405"/>
      <c r="EH130" s="405"/>
      <c r="EI130" s="405"/>
      <c r="EJ130" s="405"/>
      <c r="EK130" s="405"/>
      <c r="EL130" s="405"/>
      <c r="EM130" s="405"/>
      <c r="EN130" s="405"/>
      <c r="EO130" s="405"/>
      <c r="EP130" s="405"/>
      <c r="EQ130" s="405"/>
      <c r="ER130" s="405"/>
      <c r="ES130" s="405"/>
      <c r="ET130" s="405"/>
      <c r="EU130" s="434"/>
      <c r="EV130" s="434"/>
      <c r="EW130" s="405"/>
      <c r="EX130" s="405"/>
      <c r="EY130" s="405"/>
      <c r="EZ130" s="405"/>
      <c r="FA130" s="405"/>
      <c r="FB130" s="405"/>
      <c r="FC130" s="405"/>
      <c r="FD130" s="405"/>
      <c r="FE130" s="405"/>
      <c r="FF130" s="405"/>
      <c r="FG130" s="405"/>
      <c r="FH130" s="405"/>
      <c r="FI130" s="405"/>
      <c r="FJ130" s="405"/>
      <c r="FK130" s="405"/>
      <c r="FL130" s="405"/>
      <c r="FM130" s="405"/>
      <c r="FN130" s="405"/>
      <c r="FO130" s="405"/>
      <c r="FP130" s="405"/>
      <c r="FQ130" s="405"/>
      <c r="FR130" s="405"/>
      <c r="FS130" s="405"/>
      <c r="FT130" s="405"/>
      <c r="FU130" s="405"/>
      <c r="FV130" s="405"/>
      <c r="FW130" s="405"/>
      <c r="FX130" s="405"/>
      <c r="FY130" s="405"/>
      <c r="FZ130" s="405"/>
      <c r="GA130" s="405"/>
      <c r="GB130" s="405"/>
      <c r="GC130" s="405"/>
      <c r="GD130" s="434"/>
      <c r="GE130" s="434"/>
      <c r="GF130" s="405"/>
      <c r="GG130" s="405"/>
      <c r="GH130" s="405"/>
      <c r="GI130" s="405"/>
      <c r="GJ130" s="405"/>
      <c r="GK130" s="405"/>
      <c r="GL130" s="405"/>
      <c r="GM130" s="405"/>
      <c r="GN130" s="405"/>
      <c r="GO130" s="405"/>
      <c r="GP130" s="405"/>
    </row>
    <row r="131" spans="1:198" ht="22.8">
      <c r="A131" s="434"/>
      <c r="B131" s="434"/>
      <c r="C131" s="440"/>
      <c r="D131" s="440"/>
      <c r="E131" s="440"/>
      <c r="F131" s="440"/>
      <c r="G131" s="441"/>
      <c r="H131" s="441"/>
      <c r="I131" s="441"/>
      <c r="J131" s="441"/>
      <c r="K131" s="441"/>
      <c r="L131" s="441"/>
      <c r="M131" s="441"/>
      <c r="N131" s="441"/>
      <c r="O131" s="441"/>
      <c r="P131" s="441"/>
      <c r="Q131" s="441"/>
      <c r="R131" s="441"/>
      <c r="S131" s="441"/>
      <c r="T131" s="441"/>
      <c r="U131" s="441"/>
      <c r="V131" s="441"/>
      <c r="W131" s="441"/>
      <c r="X131" s="441"/>
      <c r="Y131" s="441"/>
      <c r="Z131" s="441"/>
      <c r="AA131" s="441"/>
      <c r="AB131" s="441"/>
      <c r="AC131" s="441"/>
      <c r="AD131" s="441"/>
      <c r="AE131" s="405"/>
      <c r="AF131" s="405"/>
      <c r="AG131" s="405"/>
      <c r="AH131" s="405"/>
      <c r="AI131" s="405"/>
      <c r="AJ131" s="405"/>
      <c r="AK131" s="405"/>
      <c r="AL131" s="405"/>
      <c r="AM131" s="405"/>
      <c r="AN131" s="405"/>
      <c r="AO131" s="405"/>
      <c r="AP131" s="405"/>
      <c r="AQ131" s="405"/>
      <c r="AR131" s="405"/>
      <c r="AS131" s="434"/>
      <c r="AT131" s="434"/>
      <c r="AU131" s="405"/>
      <c r="AV131" s="405"/>
      <c r="AW131" s="405"/>
      <c r="AX131" s="405"/>
      <c r="AY131" s="405"/>
      <c r="AZ131" s="405"/>
      <c r="BA131" s="434"/>
      <c r="BB131" s="434"/>
      <c r="BC131" s="405"/>
      <c r="BD131" s="405"/>
      <c r="BE131" s="405"/>
      <c r="BF131" s="441"/>
      <c r="BG131" s="441"/>
      <c r="BH131" s="441"/>
      <c r="BI131" s="441"/>
      <c r="BJ131" s="441"/>
      <c r="BK131" s="441"/>
      <c r="BL131" s="441"/>
      <c r="BM131" s="441"/>
      <c r="BN131" s="441"/>
      <c r="BO131" s="441"/>
      <c r="BP131" s="441"/>
      <c r="BQ131" s="441"/>
      <c r="BR131" s="441"/>
      <c r="BS131" s="441"/>
      <c r="BT131" s="441"/>
      <c r="BU131" s="441"/>
      <c r="BV131" s="441"/>
      <c r="BW131" s="441"/>
      <c r="BX131" s="441"/>
      <c r="BY131" s="441"/>
      <c r="BZ131" s="405"/>
      <c r="CA131" s="405"/>
      <c r="CB131" s="405"/>
      <c r="CC131" s="405"/>
      <c r="CD131" s="405"/>
      <c r="CE131" s="405"/>
      <c r="CF131" s="434"/>
      <c r="CG131" s="434"/>
      <c r="CH131" s="405"/>
      <c r="CI131" s="405"/>
      <c r="CJ131" s="405"/>
      <c r="CK131" s="405"/>
      <c r="CL131" s="405"/>
      <c r="CM131" s="405"/>
      <c r="CN131" s="405"/>
      <c r="CO131" s="405"/>
      <c r="CP131" s="405"/>
      <c r="CQ131" s="434"/>
      <c r="CR131" s="434"/>
      <c r="CS131" s="405"/>
      <c r="CT131" s="405"/>
      <c r="CU131" s="405"/>
      <c r="CV131" s="405"/>
      <c r="CW131" s="405"/>
      <c r="CX131" s="405"/>
      <c r="CY131" s="405"/>
      <c r="CZ131" s="405"/>
      <c r="DA131" s="405"/>
      <c r="DB131" s="405"/>
      <c r="DC131" s="405"/>
      <c r="DD131" s="405"/>
      <c r="DE131" s="405"/>
      <c r="DF131" s="405"/>
      <c r="DG131" s="405"/>
      <c r="DH131" s="405"/>
      <c r="DI131" s="405"/>
      <c r="DJ131" s="405"/>
      <c r="DK131" s="405"/>
      <c r="DL131" s="405"/>
      <c r="DM131" s="405"/>
      <c r="DN131" s="405"/>
      <c r="DO131" s="405"/>
      <c r="DP131" s="405"/>
      <c r="DQ131" s="405"/>
      <c r="DR131" s="405"/>
      <c r="DS131" s="434"/>
      <c r="DT131" s="434"/>
      <c r="DU131" s="405"/>
      <c r="DV131" s="405"/>
      <c r="DW131" s="405"/>
      <c r="DX131" s="405"/>
      <c r="DY131" s="405"/>
      <c r="DZ131" s="405"/>
      <c r="EA131" s="405"/>
      <c r="EB131" s="405"/>
      <c r="EC131" s="405"/>
      <c r="ED131" s="405"/>
      <c r="EE131" s="405"/>
      <c r="EF131" s="405"/>
      <c r="EG131" s="405"/>
      <c r="EH131" s="405"/>
      <c r="EI131" s="405"/>
      <c r="EJ131" s="405"/>
      <c r="EK131" s="405"/>
      <c r="EL131" s="405"/>
      <c r="EM131" s="405"/>
      <c r="EN131" s="405"/>
      <c r="EO131" s="405"/>
      <c r="EP131" s="405"/>
      <c r="EQ131" s="405"/>
      <c r="ER131" s="405"/>
      <c r="ES131" s="405"/>
      <c r="ET131" s="405"/>
      <c r="EU131" s="434"/>
      <c r="EV131" s="434"/>
      <c r="EW131" s="405"/>
      <c r="EX131" s="405"/>
      <c r="EY131" s="405"/>
      <c r="EZ131" s="405"/>
      <c r="FA131" s="405"/>
      <c r="FB131" s="405"/>
      <c r="FC131" s="405"/>
      <c r="FD131" s="405"/>
      <c r="FE131" s="405"/>
      <c r="FF131" s="405"/>
      <c r="FG131" s="405"/>
      <c r="FH131" s="405"/>
      <c r="FI131" s="405"/>
      <c r="FJ131" s="405"/>
      <c r="FK131" s="405"/>
      <c r="FL131" s="405"/>
      <c r="FM131" s="405"/>
      <c r="FN131" s="405"/>
      <c r="FO131" s="405"/>
      <c r="FP131" s="405"/>
      <c r="FQ131" s="405"/>
      <c r="FR131" s="405"/>
      <c r="FS131" s="405"/>
      <c r="FT131" s="405"/>
      <c r="FU131" s="405"/>
      <c r="FV131" s="405"/>
      <c r="FW131" s="405"/>
      <c r="FX131" s="405"/>
      <c r="FY131" s="405"/>
      <c r="FZ131" s="405"/>
      <c r="GA131" s="405"/>
      <c r="GB131" s="405"/>
      <c r="GC131" s="405"/>
      <c r="GD131" s="434"/>
      <c r="GE131" s="434"/>
      <c r="GF131" s="405"/>
      <c r="GG131" s="405"/>
      <c r="GH131" s="405"/>
      <c r="GI131" s="405"/>
      <c r="GJ131" s="405"/>
      <c r="GK131" s="405"/>
      <c r="GL131" s="405"/>
      <c r="GM131" s="405"/>
      <c r="GN131" s="405"/>
      <c r="GO131" s="405"/>
      <c r="GP131" s="405"/>
    </row>
    <row r="132" spans="1:198" ht="22.8">
      <c r="A132" s="434"/>
      <c r="B132" s="434"/>
      <c r="C132" s="440"/>
      <c r="D132" s="440"/>
      <c r="E132" s="440"/>
      <c r="F132" s="440"/>
      <c r="G132" s="441"/>
      <c r="H132" s="441"/>
      <c r="I132" s="441"/>
      <c r="J132" s="441"/>
      <c r="K132" s="441"/>
      <c r="L132" s="441"/>
      <c r="M132" s="441"/>
      <c r="N132" s="441"/>
      <c r="O132" s="441"/>
      <c r="P132" s="441"/>
      <c r="Q132" s="441"/>
      <c r="R132" s="441"/>
      <c r="S132" s="441"/>
      <c r="T132" s="441"/>
      <c r="U132" s="441"/>
      <c r="V132" s="441"/>
      <c r="W132" s="441"/>
      <c r="X132" s="441"/>
      <c r="Y132" s="441"/>
      <c r="Z132" s="441"/>
      <c r="AA132" s="441"/>
      <c r="AB132" s="441"/>
      <c r="AC132" s="441"/>
      <c r="AD132" s="441"/>
      <c r="AE132" s="405"/>
      <c r="AF132" s="405"/>
      <c r="AG132" s="405"/>
      <c r="AH132" s="405"/>
      <c r="AI132" s="405"/>
      <c r="AJ132" s="405"/>
      <c r="AK132" s="405"/>
      <c r="AL132" s="405"/>
      <c r="AM132" s="405"/>
      <c r="AN132" s="405"/>
      <c r="AO132" s="405"/>
      <c r="AP132" s="405"/>
      <c r="AQ132" s="405"/>
      <c r="AR132" s="405"/>
      <c r="AS132" s="434"/>
      <c r="AT132" s="434"/>
      <c r="AU132" s="405"/>
      <c r="AV132" s="405"/>
      <c r="AW132" s="405"/>
      <c r="AX132" s="405"/>
      <c r="AY132" s="405"/>
      <c r="AZ132" s="405"/>
      <c r="BA132" s="434"/>
      <c r="BB132" s="434"/>
      <c r="BC132" s="405"/>
      <c r="BD132" s="405"/>
      <c r="BE132" s="405"/>
      <c r="BF132" s="441"/>
      <c r="BG132" s="441"/>
      <c r="BH132" s="441"/>
      <c r="BI132" s="441"/>
      <c r="BJ132" s="441"/>
      <c r="BK132" s="441"/>
      <c r="BL132" s="441"/>
      <c r="BM132" s="441"/>
      <c r="BN132" s="441"/>
      <c r="BO132" s="441"/>
      <c r="BP132" s="441"/>
      <c r="BQ132" s="441"/>
      <c r="BR132" s="441"/>
      <c r="BS132" s="441"/>
      <c r="BT132" s="441"/>
      <c r="BU132" s="441"/>
      <c r="BV132" s="441"/>
      <c r="BW132" s="441"/>
      <c r="BX132" s="441"/>
      <c r="BY132" s="441"/>
      <c r="BZ132" s="405"/>
      <c r="CA132" s="405"/>
      <c r="CB132" s="405"/>
      <c r="CC132" s="405"/>
      <c r="CD132" s="405"/>
      <c r="CE132" s="405"/>
      <c r="CF132" s="434"/>
      <c r="CG132" s="434"/>
      <c r="CH132" s="405"/>
      <c r="CI132" s="405"/>
      <c r="CJ132" s="405"/>
      <c r="CK132" s="405"/>
      <c r="CL132" s="405"/>
      <c r="CM132" s="405"/>
      <c r="CN132" s="405"/>
      <c r="CO132" s="405"/>
      <c r="CP132" s="405"/>
      <c r="CQ132" s="434"/>
      <c r="CR132" s="434"/>
      <c r="CS132" s="405"/>
      <c r="CT132" s="405"/>
      <c r="CU132" s="405"/>
      <c r="CV132" s="405"/>
      <c r="CW132" s="405"/>
      <c r="CX132" s="405"/>
      <c r="CY132" s="405"/>
      <c r="CZ132" s="405"/>
      <c r="DA132" s="405"/>
      <c r="DB132" s="405"/>
      <c r="DC132" s="405"/>
      <c r="DD132" s="405"/>
      <c r="DE132" s="405"/>
      <c r="DF132" s="405"/>
      <c r="DG132" s="405"/>
      <c r="DH132" s="405"/>
      <c r="DI132" s="405"/>
      <c r="DJ132" s="405"/>
      <c r="DK132" s="405"/>
      <c r="DL132" s="405"/>
      <c r="DM132" s="405"/>
      <c r="DN132" s="405"/>
      <c r="DO132" s="405"/>
      <c r="DP132" s="405"/>
      <c r="DQ132" s="405"/>
      <c r="DR132" s="405"/>
      <c r="DS132" s="434"/>
      <c r="DT132" s="434"/>
      <c r="DU132" s="405"/>
      <c r="DV132" s="405"/>
      <c r="DW132" s="405"/>
      <c r="DX132" s="405"/>
      <c r="DY132" s="405"/>
      <c r="DZ132" s="405"/>
      <c r="EA132" s="405"/>
      <c r="EB132" s="405"/>
      <c r="EC132" s="405"/>
      <c r="ED132" s="405"/>
      <c r="EE132" s="405"/>
      <c r="EF132" s="405"/>
      <c r="EG132" s="405"/>
      <c r="EH132" s="405"/>
      <c r="EI132" s="405"/>
      <c r="EJ132" s="405"/>
      <c r="EK132" s="405"/>
      <c r="EL132" s="405"/>
      <c r="EM132" s="405"/>
      <c r="EN132" s="405"/>
      <c r="EO132" s="405"/>
      <c r="EP132" s="405"/>
      <c r="EQ132" s="405"/>
      <c r="ER132" s="405"/>
      <c r="ES132" s="405"/>
      <c r="ET132" s="405"/>
      <c r="EU132" s="434"/>
      <c r="EV132" s="434"/>
      <c r="EW132" s="405"/>
      <c r="EX132" s="405"/>
      <c r="EY132" s="405"/>
      <c r="EZ132" s="405"/>
      <c r="FA132" s="405"/>
      <c r="FB132" s="405"/>
      <c r="FC132" s="405"/>
      <c r="FD132" s="405"/>
      <c r="FE132" s="405"/>
      <c r="FF132" s="405"/>
      <c r="FG132" s="405"/>
      <c r="FH132" s="405"/>
      <c r="FI132" s="405"/>
      <c r="FJ132" s="405"/>
      <c r="FK132" s="405"/>
      <c r="FL132" s="405"/>
      <c r="FM132" s="405"/>
      <c r="FN132" s="405"/>
      <c r="FO132" s="405"/>
      <c r="FP132" s="405"/>
      <c r="FQ132" s="405"/>
      <c r="FR132" s="405"/>
      <c r="FS132" s="405"/>
      <c r="FT132" s="405"/>
      <c r="FU132" s="405"/>
      <c r="FV132" s="405"/>
      <c r="FW132" s="405"/>
      <c r="FX132" s="405"/>
      <c r="FY132" s="405"/>
      <c r="FZ132" s="405"/>
      <c r="GA132" s="405"/>
      <c r="GB132" s="405"/>
      <c r="GC132" s="405"/>
      <c r="GD132" s="434"/>
      <c r="GE132" s="434"/>
      <c r="GF132" s="405"/>
      <c r="GG132" s="405"/>
      <c r="GH132" s="405"/>
      <c r="GI132" s="405"/>
      <c r="GJ132" s="405"/>
      <c r="GK132" s="405"/>
      <c r="GL132" s="405"/>
      <c r="GM132" s="405"/>
      <c r="GN132" s="405"/>
      <c r="GO132" s="405"/>
      <c r="GP132" s="405"/>
    </row>
    <row r="133" spans="1:198" ht="22.8">
      <c r="A133" s="434"/>
      <c r="B133" s="434"/>
      <c r="C133" s="440"/>
      <c r="D133" s="440"/>
      <c r="E133" s="440"/>
      <c r="F133" s="440"/>
      <c r="G133" s="441"/>
      <c r="H133" s="441"/>
      <c r="I133" s="441"/>
      <c r="J133" s="441"/>
      <c r="K133" s="441"/>
      <c r="L133" s="441"/>
      <c r="M133" s="441"/>
      <c r="N133" s="441"/>
      <c r="O133" s="441"/>
      <c r="P133" s="441"/>
      <c r="Q133" s="441"/>
      <c r="R133" s="441"/>
      <c r="S133" s="441"/>
      <c r="T133" s="441"/>
      <c r="U133" s="441"/>
      <c r="V133" s="441"/>
      <c r="W133" s="441"/>
      <c r="X133" s="441"/>
      <c r="Y133" s="441"/>
      <c r="Z133" s="441"/>
      <c r="AA133" s="441"/>
      <c r="AB133" s="441"/>
      <c r="AC133" s="441"/>
      <c r="AD133" s="441"/>
      <c r="AE133" s="405"/>
      <c r="AF133" s="405"/>
      <c r="AG133" s="405"/>
      <c r="AH133" s="405"/>
      <c r="AI133" s="405"/>
      <c r="AJ133" s="405"/>
      <c r="AK133" s="405"/>
      <c r="AL133" s="405"/>
      <c r="AM133" s="405"/>
      <c r="AN133" s="405"/>
      <c r="AO133" s="405"/>
      <c r="AP133" s="405"/>
      <c r="AQ133" s="405"/>
      <c r="AR133" s="405"/>
      <c r="AS133" s="434"/>
      <c r="AT133" s="434"/>
      <c r="AU133" s="405"/>
      <c r="AV133" s="405"/>
      <c r="AW133" s="405"/>
      <c r="AX133" s="405"/>
      <c r="AY133" s="405"/>
      <c r="AZ133" s="405"/>
      <c r="BA133" s="434"/>
      <c r="BB133" s="434"/>
      <c r="BC133" s="405"/>
      <c r="BD133" s="405"/>
      <c r="BE133" s="405"/>
      <c r="BF133" s="441"/>
      <c r="BG133" s="441"/>
      <c r="BH133" s="441"/>
      <c r="BI133" s="441"/>
      <c r="BJ133" s="441"/>
      <c r="BK133" s="441"/>
      <c r="BL133" s="441"/>
      <c r="BM133" s="441"/>
      <c r="BN133" s="441"/>
      <c r="BO133" s="441"/>
      <c r="BP133" s="441"/>
      <c r="BQ133" s="441"/>
      <c r="BR133" s="441"/>
      <c r="BS133" s="441"/>
      <c r="BT133" s="441"/>
      <c r="BU133" s="441"/>
      <c r="BV133" s="441"/>
      <c r="BW133" s="441"/>
      <c r="BX133" s="441"/>
      <c r="BY133" s="441"/>
      <c r="BZ133" s="405"/>
      <c r="CA133" s="405"/>
      <c r="CB133" s="405"/>
      <c r="CC133" s="405"/>
      <c r="CD133" s="405"/>
      <c r="CE133" s="405"/>
      <c r="CF133" s="434"/>
      <c r="CG133" s="434"/>
      <c r="CH133" s="405"/>
      <c r="CI133" s="405"/>
      <c r="CJ133" s="405"/>
      <c r="CK133" s="405"/>
      <c r="CL133" s="405"/>
      <c r="CM133" s="405"/>
      <c r="CN133" s="405"/>
      <c r="CO133" s="405"/>
      <c r="CP133" s="405"/>
      <c r="CQ133" s="434"/>
      <c r="CR133" s="434"/>
      <c r="CS133" s="405"/>
      <c r="CT133" s="405"/>
      <c r="CU133" s="405"/>
      <c r="CV133" s="405"/>
      <c r="CW133" s="405"/>
      <c r="CX133" s="405"/>
      <c r="CY133" s="405"/>
      <c r="CZ133" s="405"/>
      <c r="DA133" s="405"/>
      <c r="DB133" s="405"/>
      <c r="DC133" s="405"/>
      <c r="DD133" s="405"/>
      <c r="DE133" s="405"/>
      <c r="DF133" s="405"/>
      <c r="DG133" s="405"/>
      <c r="DH133" s="405"/>
      <c r="DI133" s="405"/>
      <c r="DJ133" s="405"/>
      <c r="DK133" s="405"/>
      <c r="DL133" s="405"/>
      <c r="DM133" s="405"/>
      <c r="DN133" s="405"/>
      <c r="DO133" s="405"/>
      <c r="DP133" s="405"/>
      <c r="DQ133" s="405"/>
      <c r="DR133" s="405"/>
      <c r="DS133" s="434"/>
      <c r="DT133" s="434"/>
      <c r="DU133" s="405"/>
      <c r="DV133" s="405"/>
      <c r="DW133" s="405"/>
      <c r="DX133" s="405"/>
      <c r="DY133" s="405"/>
      <c r="DZ133" s="405"/>
      <c r="EA133" s="405"/>
      <c r="EB133" s="405"/>
      <c r="EC133" s="405"/>
      <c r="ED133" s="405"/>
      <c r="EE133" s="405"/>
      <c r="EF133" s="405"/>
      <c r="EG133" s="405"/>
      <c r="EH133" s="405"/>
      <c r="EI133" s="405"/>
      <c r="EJ133" s="405"/>
      <c r="EK133" s="405"/>
      <c r="EL133" s="405"/>
      <c r="EM133" s="405"/>
      <c r="EN133" s="405"/>
      <c r="EO133" s="405"/>
      <c r="EP133" s="405"/>
      <c r="EQ133" s="405"/>
      <c r="ER133" s="405"/>
      <c r="ES133" s="405"/>
      <c r="ET133" s="405"/>
      <c r="EU133" s="434"/>
      <c r="EV133" s="434"/>
      <c r="EW133" s="405"/>
      <c r="EX133" s="405"/>
      <c r="EY133" s="405"/>
      <c r="EZ133" s="405"/>
      <c r="FA133" s="405"/>
      <c r="FB133" s="405"/>
      <c r="FC133" s="405"/>
      <c r="FD133" s="405"/>
      <c r="FE133" s="405"/>
      <c r="FF133" s="405"/>
      <c r="FG133" s="405"/>
      <c r="FH133" s="405"/>
      <c r="FI133" s="405"/>
      <c r="FJ133" s="405"/>
      <c r="FK133" s="405"/>
      <c r="FL133" s="405"/>
      <c r="FM133" s="405"/>
      <c r="FN133" s="405"/>
      <c r="FO133" s="405"/>
      <c r="FP133" s="405"/>
      <c r="FQ133" s="405"/>
      <c r="FR133" s="405"/>
      <c r="FS133" s="405"/>
      <c r="FT133" s="405"/>
      <c r="FU133" s="405"/>
      <c r="FV133" s="405"/>
      <c r="FW133" s="405"/>
      <c r="FX133" s="405"/>
      <c r="FY133" s="405"/>
      <c r="FZ133" s="405"/>
      <c r="GA133" s="405"/>
      <c r="GB133" s="405"/>
      <c r="GC133" s="405"/>
      <c r="GD133" s="434"/>
      <c r="GE133" s="434"/>
      <c r="GF133" s="405"/>
      <c r="GG133" s="405"/>
      <c r="GH133" s="405"/>
      <c r="GI133" s="405"/>
      <c r="GJ133" s="405"/>
      <c r="GK133" s="405"/>
      <c r="GL133" s="405"/>
      <c r="GM133" s="405"/>
      <c r="GN133" s="405"/>
      <c r="GO133" s="405"/>
      <c r="GP133" s="405"/>
    </row>
    <row r="134" spans="1:198" ht="22.8">
      <c r="A134" s="434"/>
      <c r="B134" s="434"/>
      <c r="C134" s="440"/>
      <c r="D134" s="440"/>
      <c r="E134" s="440"/>
      <c r="F134" s="440"/>
      <c r="G134" s="441"/>
      <c r="H134" s="441"/>
      <c r="I134" s="441"/>
      <c r="J134" s="441"/>
      <c r="K134" s="441"/>
      <c r="L134" s="441"/>
      <c r="M134" s="441"/>
      <c r="N134" s="441"/>
      <c r="O134" s="441"/>
      <c r="P134" s="441"/>
      <c r="Q134" s="441"/>
      <c r="R134" s="441"/>
      <c r="S134" s="441"/>
      <c r="T134" s="441"/>
      <c r="U134" s="441"/>
      <c r="V134" s="441"/>
      <c r="W134" s="441"/>
      <c r="X134" s="441"/>
      <c r="Y134" s="441"/>
      <c r="Z134" s="441"/>
      <c r="AA134" s="441"/>
      <c r="AB134" s="441"/>
      <c r="AC134" s="441"/>
      <c r="AD134" s="441"/>
      <c r="AE134" s="405"/>
      <c r="AF134" s="405"/>
      <c r="AG134" s="405"/>
      <c r="AH134" s="405"/>
      <c r="AI134" s="405"/>
      <c r="AJ134" s="405"/>
      <c r="AK134" s="405"/>
      <c r="AL134" s="405"/>
      <c r="AM134" s="405"/>
      <c r="AN134" s="405"/>
      <c r="AO134" s="405"/>
      <c r="AP134" s="405"/>
      <c r="AQ134" s="405"/>
      <c r="AR134" s="405"/>
      <c r="AS134" s="434"/>
      <c r="AT134" s="434"/>
      <c r="AU134" s="405"/>
      <c r="AV134" s="405"/>
      <c r="AW134" s="405"/>
      <c r="AX134" s="405"/>
      <c r="AY134" s="405"/>
      <c r="AZ134" s="405"/>
      <c r="BA134" s="434"/>
      <c r="BB134" s="434"/>
      <c r="BC134" s="405"/>
      <c r="BD134" s="405"/>
      <c r="BE134" s="405"/>
      <c r="BF134" s="441"/>
      <c r="BG134" s="441"/>
      <c r="BH134" s="441"/>
      <c r="BI134" s="441"/>
      <c r="BJ134" s="441"/>
      <c r="BK134" s="441"/>
      <c r="BL134" s="441"/>
      <c r="BM134" s="441"/>
      <c r="BN134" s="441"/>
      <c r="BO134" s="441"/>
      <c r="BP134" s="441"/>
      <c r="BQ134" s="441"/>
      <c r="BR134" s="441"/>
      <c r="BS134" s="441"/>
      <c r="BT134" s="441"/>
      <c r="BU134" s="441"/>
      <c r="BV134" s="441"/>
      <c r="BW134" s="441"/>
      <c r="BX134" s="441"/>
      <c r="BY134" s="441"/>
      <c r="BZ134" s="405"/>
      <c r="CA134" s="405"/>
      <c r="CB134" s="405"/>
      <c r="CC134" s="405"/>
      <c r="CD134" s="405"/>
      <c r="CE134" s="405"/>
      <c r="CF134" s="434"/>
      <c r="CG134" s="434"/>
      <c r="CH134" s="405"/>
      <c r="CI134" s="405"/>
      <c r="CJ134" s="405"/>
      <c r="CK134" s="405"/>
      <c r="CL134" s="405"/>
      <c r="CM134" s="405"/>
      <c r="CN134" s="405"/>
      <c r="CO134" s="405"/>
      <c r="CP134" s="405"/>
      <c r="CQ134" s="434"/>
      <c r="CR134" s="434"/>
      <c r="CS134" s="405"/>
      <c r="CT134" s="405"/>
      <c r="CU134" s="405"/>
      <c r="CV134" s="405"/>
      <c r="CW134" s="405"/>
      <c r="CX134" s="405"/>
      <c r="CY134" s="405"/>
      <c r="CZ134" s="405"/>
      <c r="DA134" s="405"/>
      <c r="DB134" s="405"/>
      <c r="DC134" s="405"/>
      <c r="DD134" s="405"/>
      <c r="DE134" s="405"/>
      <c r="DF134" s="405"/>
      <c r="DG134" s="405"/>
      <c r="DH134" s="405"/>
      <c r="DI134" s="405"/>
      <c r="DJ134" s="405"/>
      <c r="DK134" s="405"/>
      <c r="DL134" s="405"/>
      <c r="DM134" s="405"/>
      <c r="DN134" s="405"/>
      <c r="DO134" s="405"/>
      <c r="DP134" s="405"/>
      <c r="DQ134" s="405"/>
      <c r="DR134" s="405"/>
      <c r="DS134" s="434"/>
      <c r="DT134" s="434"/>
      <c r="DU134" s="405"/>
      <c r="DV134" s="405"/>
      <c r="DW134" s="405"/>
      <c r="DX134" s="405"/>
      <c r="DY134" s="405"/>
      <c r="DZ134" s="405"/>
      <c r="EA134" s="405"/>
      <c r="EB134" s="405"/>
      <c r="EC134" s="405"/>
      <c r="ED134" s="405"/>
      <c r="EE134" s="405"/>
      <c r="EF134" s="405"/>
      <c r="EG134" s="405"/>
      <c r="EH134" s="405"/>
      <c r="EI134" s="405"/>
      <c r="EJ134" s="405"/>
      <c r="EK134" s="405"/>
      <c r="EL134" s="405"/>
      <c r="EM134" s="405"/>
      <c r="EN134" s="405"/>
      <c r="EO134" s="405"/>
      <c r="EP134" s="405"/>
      <c r="EQ134" s="405"/>
      <c r="ER134" s="405"/>
      <c r="ES134" s="405"/>
      <c r="ET134" s="405"/>
      <c r="EU134" s="434"/>
      <c r="EV134" s="434"/>
      <c r="EW134" s="405"/>
      <c r="EX134" s="405"/>
      <c r="EY134" s="405"/>
      <c r="EZ134" s="405"/>
      <c r="FA134" s="405"/>
      <c r="FB134" s="405"/>
      <c r="FC134" s="405"/>
      <c r="FD134" s="405"/>
      <c r="FE134" s="405"/>
      <c r="FF134" s="405"/>
      <c r="FG134" s="405"/>
      <c r="FH134" s="405"/>
      <c r="FI134" s="405"/>
      <c r="FJ134" s="405"/>
      <c r="FK134" s="405"/>
      <c r="FL134" s="405"/>
      <c r="FM134" s="405"/>
      <c r="FN134" s="405"/>
      <c r="FO134" s="405"/>
      <c r="FP134" s="405"/>
      <c r="FQ134" s="405"/>
      <c r="FR134" s="405"/>
      <c r="FS134" s="405"/>
      <c r="FT134" s="405"/>
      <c r="FU134" s="405"/>
      <c r="FV134" s="405"/>
      <c r="FW134" s="405"/>
      <c r="FX134" s="405"/>
      <c r="FY134" s="405"/>
      <c r="FZ134" s="405"/>
      <c r="GA134" s="405"/>
      <c r="GB134" s="405"/>
      <c r="GC134" s="405"/>
      <c r="GD134" s="434"/>
      <c r="GE134" s="434"/>
      <c r="GF134" s="405"/>
      <c r="GG134" s="405"/>
      <c r="GH134" s="405"/>
      <c r="GI134" s="405"/>
      <c r="GJ134" s="405"/>
      <c r="GK134" s="405"/>
      <c r="GL134" s="405"/>
      <c r="GM134" s="405"/>
      <c r="GN134" s="405"/>
      <c r="GO134" s="405"/>
      <c r="GP134" s="405"/>
    </row>
    <row r="135" spans="1:198" ht="22.8">
      <c r="A135" s="434"/>
      <c r="B135" s="434"/>
      <c r="C135" s="440"/>
      <c r="D135" s="440"/>
      <c r="E135" s="440"/>
      <c r="F135" s="440"/>
      <c r="G135" s="441"/>
      <c r="H135" s="441"/>
      <c r="I135" s="441"/>
      <c r="J135" s="441"/>
      <c r="K135" s="441"/>
      <c r="L135" s="441"/>
      <c r="M135" s="441"/>
      <c r="N135" s="441"/>
      <c r="O135" s="441"/>
      <c r="P135" s="441"/>
      <c r="Q135" s="441"/>
      <c r="R135" s="441"/>
      <c r="S135" s="441"/>
      <c r="T135" s="441"/>
      <c r="U135" s="441"/>
      <c r="V135" s="441"/>
      <c r="W135" s="441"/>
      <c r="X135" s="441"/>
      <c r="Y135" s="441"/>
      <c r="Z135" s="441"/>
      <c r="AA135" s="441"/>
      <c r="AB135" s="441"/>
      <c r="AC135" s="441"/>
      <c r="AD135" s="441"/>
      <c r="AE135" s="405"/>
      <c r="AF135" s="405"/>
      <c r="AG135" s="405"/>
      <c r="AH135" s="405"/>
      <c r="AI135" s="405"/>
      <c r="AJ135" s="405"/>
      <c r="AK135" s="405"/>
      <c r="AL135" s="405"/>
      <c r="AM135" s="405"/>
      <c r="AN135" s="405"/>
      <c r="AO135" s="405"/>
      <c r="AP135" s="405"/>
      <c r="AQ135" s="405"/>
      <c r="AR135" s="405"/>
      <c r="AS135" s="434"/>
      <c r="AT135" s="434"/>
      <c r="AU135" s="405"/>
      <c r="AV135" s="405"/>
      <c r="AW135" s="405"/>
      <c r="AX135" s="405"/>
      <c r="AY135" s="405"/>
      <c r="AZ135" s="405"/>
      <c r="BA135" s="434"/>
      <c r="BB135" s="434"/>
      <c r="BC135" s="405"/>
      <c r="BD135" s="405"/>
      <c r="BE135" s="405"/>
      <c r="BF135" s="441"/>
      <c r="BG135" s="441"/>
      <c r="BH135" s="441"/>
      <c r="BI135" s="441"/>
      <c r="BJ135" s="441"/>
      <c r="BK135" s="441"/>
      <c r="BL135" s="441"/>
      <c r="BM135" s="441"/>
      <c r="BN135" s="441"/>
      <c r="BO135" s="441"/>
      <c r="BP135" s="441"/>
      <c r="BQ135" s="441"/>
      <c r="BR135" s="441"/>
      <c r="BS135" s="441"/>
      <c r="BT135" s="441"/>
      <c r="BU135" s="441"/>
      <c r="BV135" s="441"/>
      <c r="BW135" s="441"/>
      <c r="BX135" s="441"/>
      <c r="BY135" s="441"/>
      <c r="BZ135" s="405"/>
      <c r="CA135" s="405"/>
      <c r="CB135" s="405"/>
      <c r="CC135" s="405"/>
      <c r="CD135" s="405"/>
      <c r="CE135" s="405"/>
      <c r="CF135" s="434"/>
      <c r="CG135" s="434"/>
      <c r="CH135" s="405"/>
      <c r="CI135" s="405"/>
      <c r="CJ135" s="405"/>
      <c r="CK135" s="405"/>
      <c r="CL135" s="405"/>
      <c r="CM135" s="405"/>
      <c r="CN135" s="405"/>
      <c r="CO135" s="405"/>
      <c r="CP135" s="405"/>
      <c r="CQ135" s="434"/>
      <c r="CR135" s="434"/>
      <c r="CS135" s="405"/>
      <c r="CT135" s="405"/>
      <c r="CU135" s="405"/>
      <c r="CV135" s="405"/>
      <c r="CW135" s="405"/>
      <c r="CX135" s="405"/>
      <c r="CY135" s="405"/>
      <c r="CZ135" s="405"/>
      <c r="DA135" s="405"/>
      <c r="DB135" s="405"/>
      <c r="DC135" s="405"/>
      <c r="DD135" s="405"/>
      <c r="DE135" s="405"/>
      <c r="DF135" s="405"/>
      <c r="DG135" s="405"/>
      <c r="DH135" s="405"/>
      <c r="DI135" s="405"/>
      <c r="DJ135" s="405"/>
      <c r="DK135" s="405"/>
      <c r="DL135" s="405"/>
      <c r="DM135" s="405"/>
      <c r="DN135" s="405"/>
      <c r="DO135" s="405"/>
      <c r="DP135" s="405"/>
      <c r="DQ135" s="405"/>
      <c r="DR135" s="405"/>
      <c r="DS135" s="434"/>
      <c r="DT135" s="434"/>
      <c r="DU135" s="405"/>
      <c r="DV135" s="405"/>
      <c r="DW135" s="405"/>
      <c r="DX135" s="405"/>
      <c r="DY135" s="405"/>
      <c r="DZ135" s="405"/>
      <c r="EA135" s="405"/>
      <c r="EB135" s="405"/>
      <c r="EC135" s="405"/>
      <c r="ED135" s="405"/>
      <c r="EE135" s="405"/>
      <c r="EF135" s="405"/>
      <c r="EG135" s="405"/>
      <c r="EH135" s="405"/>
      <c r="EI135" s="405"/>
      <c r="EJ135" s="405"/>
      <c r="EK135" s="405"/>
      <c r="EL135" s="405"/>
      <c r="EM135" s="405"/>
      <c r="EN135" s="405"/>
      <c r="EO135" s="405"/>
      <c r="EP135" s="405"/>
      <c r="EQ135" s="405"/>
      <c r="ER135" s="405"/>
      <c r="ES135" s="405"/>
      <c r="ET135" s="405"/>
      <c r="EU135" s="434"/>
      <c r="EV135" s="434"/>
      <c r="EW135" s="405"/>
      <c r="EX135" s="405"/>
      <c r="EY135" s="405"/>
      <c r="EZ135" s="405"/>
      <c r="FA135" s="405"/>
      <c r="FB135" s="405"/>
      <c r="FC135" s="405"/>
      <c r="FD135" s="405"/>
      <c r="FE135" s="405"/>
      <c r="FF135" s="405"/>
      <c r="FG135" s="405"/>
      <c r="FH135" s="405"/>
      <c r="FI135" s="405"/>
      <c r="FJ135" s="405"/>
      <c r="FK135" s="405"/>
      <c r="FL135" s="405"/>
      <c r="FM135" s="405"/>
      <c r="FN135" s="405"/>
      <c r="FO135" s="405"/>
      <c r="FP135" s="405"/>
      <c r="FQ135" s="405"/>
      <c r="FR135" s="405"/>
      <c r="FS135" s="405"/>
      <c r="FT135" s="405"/>
      <c r="FU135" s="405"/>
      <c r="FV135" s="405"/>
      <c r="FW135" s="405"/>
      <c r="FX135" s="405"/>
      <c r="FY135" s="405"/>
      <c r="FZ135" s="405"/>
      <c r="GA135" s="405"/>
      <c r="GB135" s="405"/>
      <c r="GC135" s="405"/>
      <c r="GD135" s="434"/>
      <c r="GE135" s="434"/>
      <c r="GF135" s="405"/>
      <c r="GG135" s="405"/>
      <c r="GH135" s="405"/>
      <c r="GI135" s="405"/>
      <c r="GJ135" s="405"/>
      <c r="GK135" s="405"/>
      <c r="GL135" s="405"/>
      <c r="GM135" s="405"/>
      <c r="GN135" s="405"/>
      <c r="GO135" s="405"/>
      <c r="GP135" s="405"/>
    </row>
    <row r="136" spans="1:198" ht="22.8">
      <c r="A136" s="434"/>
      <c r="B136" s="434"/>
      <c r="C136" s="440"/>
      <c r="D136" s="440"/>
      <c r="E136" s="440"/>
      <c r="F136" s="440"/>
      <c r="G136" s="441"/>
      <c r="H136" s="441"/>
      <c r="I136" s="441"/>
      <c r="J136" s="441"/>
      <c r="K136" s="441"/>
      <c r="L136" s="441"/>
      <c r="M136" s="441"/>
      <c r="N136" s="441"/>
      <c r="O136" s="441"/>
      <c r="P136" s="441"/>
      <c r="Q136" s="441"/>
      <c r="R136" s="441"/>
      <c r="S136" s="441"/>
      <c r="T136" s="441"/>
      <c r="U136" s="441"/>
      <c r="V136" s="441"/>
      <c r="W136" s="441"/>
      <c r="X136" s="441"/>
      <c r="Y136" s="441"/>
      <c r="Z136" s="441"/>
      <c r="AA136" s="441"/>
      <c r="AB136" s="441"/>
      <c r="AC136" s="441"/>
      <c r="AD136" s="441"/>
      <c r="AE136" s="405"/>
      <c r="AF136" s="405"/>
      <c r="AG136" s="405"/>
      <c r="AH136" s="405"/>
      <c r="AI136" s="405"/>
      <c r="AJ136" s="405"/>
      <c r="AK136" s="405"/>
      <c r="AL136" s="405"/>
      <c r="AM136" s="405"/>
      <c r="AN136" s="405"/>
      <c r="AO136" s="405"/>
      <c r="AP136" s="405"/>
      <c r="AQ136" s="405"/>
      <c r="AR136" s="405"/>
      <c r="AS136" s="434"/>
      <c r="AT136" s="434"/>
      <c r="AU136" s="405"/>
      <c r="AV136" s="405"/>
      <c r="AW136" s="405"/>
      <c r="AX136" s="405"/>
      <c r="AY136" s="405"/>
      <c r="AZ136" s="405"/>
      <c r="BA136" s="434"/>
      <c r="BB136" s="434"/>
      <c r="BC136" s="405"/>
      <c r="BD136" s="405"/>
      <c r="BE136" s="405"/>
      <c r="BF136" s="441"/>
      <c r="BG136" s="441"/>
      <c r="BH136" s="441"/>
      <c r="BI136" s="441"/>
      <c r="BJ136" s="441"/>
      <c r="BK136" s="441"/>
      <c r="BL136" s="441"/>
      <c r="BM136" s="441"/>
      <c r="BN136" s="441"/>
      <c r="BO136" s="441"/>
      <c r="BP136" s="441"/>
      <c r="BQ136" s="441"/>
      <c r="BR136" s="441"/>
      <c r="BS136" s="441"/>
      <c r="BT136" s="441"/>
      <c r="BU136" s="441"/>
      <c r="BV136" s="441"/>
      <c r="BW136" s="441"/>
      <c r="BX136" s="441"/>
      <c r="BY136" s="441"/>
      <c r="BZ136" s="405"/>
      <c r="CA136" s="405"/>
      <c r="CB136" s="405"/>
      <c r="CC136" s="405"/>
      <c r="CD136" s="405"/>
      <c r="CE136" s="405"/>
      <c r="CF136" s="434"/>
      <c r="CG136" s="434"/>
      <c r="CH136" s="405"/>
      <c r="CI136" s="405"/>
      <c r="CJ136" s="405"/>
      <c r="CK136" s="405"/>
      <c r="CL136" s="405"/>
      <c r="CM136" s="405"/>
      <c r="CN136" s="405"/>
      <c r="CO136" s="405"/>
      <c r="CP136" s="405"/>
      <c r="CQ136" s="434"/>
      <c r="CR136" s="434"/>
      <c r="CS136" s="405"/>
      <c r="CT136" s="405"/>
      <c r="CU136" s="405"/>
      <c r="CV136" s="405"/>
      <c r="CW136" s="405"/>
      <c r="CX136" s="405"/>
      <c r="CY136" s="405"/>
      <c r="CZ136" s="405"/>
      <c r="DA136" s="405"/>
      <c r="DB136" s="405"/>
      <c r="DC136" s="405"/>
      <c r="DD136" s="405"/>
      <c r="DE136" s="405"/>
      <c r="DF136" s="405"/>
      <c r="DG136" s="405"/>
      <c r="DH136" s="405"/>
      <c r="DI136" s="405"/>
      <c r="DJ136" s="405"/>
      <c r="DK136" s="405"/>
      <c r="DL136" s="405"/>
      <c r="DM136" s="405"/>
      <c r="DN136" s="405"/>
      <c r="DO136" s="405"/>
      <c r="DP136" s="405"/>
      <c r="DQ136" s="405"/>
      <c r="DR136" s="405"/>
      <c r="DS136" s="434"/>
      <c r="DT136" s="434"/>
      <c r="DU136" s="405"/>
      <c r="DV136" s="405"/>
      <c r="DW136" s="405"/>
      <c r="DX136" s="405"/>
      <c r="DY136" s="405"/>
      <c r="DZ136" s="405"/>
      <c r="EA136" s="405"/>
      <c r="EB136" s="405"/>
      <c r="EC136" s="405"/>
      <c r="ED136" s="405"/>
      <c r="EE136" s="405"/>
      <c r="EF136" s="405"/>
      <c r="EG136" s="405"/>
      <c r="EH136" s="405"/>
      <c r="EI136" s="405"/>
      <c r="EJ136" s="405"/>
      <c r="EK136" s="405"/>
      <c r="EL136" s="405"/>
      <c r="EM136" s="405"/>
      <c r="EN136" s="405"/>
      <c r="EO136" s="405"/>
      <c r="EP136" s="405"/>
      <c r="EQ136" s="405"/>
      <c r="ER136" s="405"/>
      <c r="ES136" s="405"/>
      <c r="ET136" s="405"/>
      <c r="EU136" s="434"/>
      <c r="EV136" s="434"/>
      <c r="EW136" s="405"/>
      <c r="EX136" s="405"/>
      <c r="EY136" s="405"/>
      <c r="EZ136" s="405"/>
      <c r="FA136" s="405"/>
      <c r="FB136" s="405"/>
      <c r="FC136" s="405"/>
      <c r="FD136" s="405"/>
      <c r="FE136" s="405"/>
      <c r="FF136" s="405"/>
      <c r="FG136" s="405"/>
      <c r="FH136" s="405"/>
      <c r="FI136" s="405"/>
      <c r="FJ136" s="405"/>
      <c r="FK136" s="405"/>
      <c r="FL136" s="405"/>
      <c r="FM136" s="405"/>
      <c r="FN136" s="405"/>
      <c r="FO136" s="405"/>
      <c r="FP136" s="405"/>
      <c r="FQ136" s="405"/>
      <c r="FR136" s="405"/>
      <c r="FS136" s="405"/>
      <c r="FT136" s="405"/>
      <c r="FU136" s="405"/>
      <c r="FV136" s="405"/>
      <c r="FW136" s="405"/>
      <c r="FX136" s="405"/>
      <c r="FY136" s="405"/>
      <c r="FZ136" s="405"/>
      <c r="GA136" s="405"/>
      <c r="GB136" s="405"/>
      <c r="GC136" s="405"/>
      <c r="GD136" s="434"/>
      <c r="GE136" s="434"/>
      <c r="GF136" s="405"/>
      <c r="GG136" s="405"/>
      <c r="GH136" s="405"/>
      <c r="GI136" s="405"/>
      <c r="GJ136" s="405"/>
      <c r="GK136" s="405"/>
      <c r="GL136" s="405"/>
      <c r="GM136" s="405"/>
      <c r="GN136" s="405"/>
      <c r="GO136" s="405"/>
      <c r="GP136" s="405"/>
    </row>
    <row r="137" spans="1:198" ht="22.8">
      <c r="A137" s="434"/>
      <c r="B137" s="434"/>
      <c r="C137" s="440"/>
      <c r="D137" s="440"/>
      <c r="E137" s="440"/>
      <c r="F137" s="440"/>
      <c r="G137" s="441"/>
      <c r="H137" s="441"/>
      <c r="I137" s="441"/>
      <c r="J137" s="441"/>
      <c r="K137" s="441"/>
      <c r="L137" s="441"/>
      <c r="M137" s="441"/>
      <c r="N137" s="441"/>
      <c r="O137" s="441"/>
      <c r="P137" s="441"/>
      <c r="Q137" s="441"/>
      <c r="R137" s="441"/>
      <c r="S137" s="441"/>
      <c r="T137" s="441"/>
      <c r="U137" s="441"/>
      <c r="V137" s="441"/>
      <c r="W137" s="441"/>
      <c r="X137" s="441"/>
      <c r="Y137" s="441"/>
      <c r="Z137" s="441"/>
      <c r="AA137" s="441"/>
      <c r="AB137" s="441"/>
      <c r="AC137" s="441"/>
      <c r="AD137" s="441"/>
      <c r="AE137" s="405"/>
      <c r="AF137" s="405"/>
      <c r="AG137" s="405"/>
      <c r="AH137" s="405"/>
      <c r="AI137" s="405"/>
      <c r="AJ137" s="405"/>
      <c r="AK137" s="405"/>
      <c r="AL137" s="405"/>
      <c r="AM137" s="405"/>
      <c r="AN137" s="405"/>
      <c r="AO137" s="405"/>
      <c r="AP137" s="405"/>
      <c r="AQ137" s="405"/>
      <c r="AR137" s="405"/>
      <c r="AS137" s="434"/>
      <c r="AT137" s="434"/>
      <c r="AU137" s="405"/>
      <c r="AV137" s="405"/>
      <c r="AW137" s="405"/>
      <c r="AX137" s="405"/>
      <c r="AY137" s="405"/>
      <c r="AZ137" s="405"/>
      <c r="BA137" s="434"/>
      <c r="BB137" s="434"/>
      <c r="BC137" s="405"/>
      <c r="BD137" s="405"/>
      <c r="BE137" s="405"/>
      <c r="BF137" s="441"/>
      <c r="BG137" s="441"/>
      <c r="BH137" s="441"/>
      <c r="BI137" s="441"/>
      <c r="BJ137" s="441"/>
      <c r="BK137" s="441"/>
      <c r="BL137" s="441"/>
      <c r="BM137" s="441"/>
      <c r="BN137" s="441"/>
      <c r="BO137" s="441"/>
      <c r="BP137" s="441"/>
      <c r="BQ137" s="441"/>
      <c r="BR137" s="441"/>
      <c r="BS137" s="441"/>
      <c r="BT137" s="441"/>
      <c r="BU137" s="441"/>
      <c r="BV137" s="441"/>
      <c r="BW137" s="441"/>
      <c r="BX137" s="441"/>
      <c r="BY137" s="441"/>
      <c r="BZ137" s="405"/>
      <c r="CA137" s="405"/>
      <c r="CB137" s="405"/>
      <c r="CC137" s="405"/>
      <c r="CD137" s="405"/>
      <c r="CE137" s="405"/>
      <c r="CF137" s="434"/>
      <c r="CG137" s="434"/>
      <c r="CH137" s="405"/>
      <c r="CI137" s="405"/>
      <c r="CJ137" s="405"/>
      <c r="CK137" s="405"/>
      <c r="CL137" s="405"/>
      <c r="CM137" s="405"/>
      <c r="CN137" s="405"/>
      <c r="CO137" s="405"/>
      <c r="CP137" s="405"/>
      <c r="CQ137" s="434"/>
      <c r="CR137" s="434"/>
      <c r="CS137" s="405"/>
      <c r="CT137" s="405"/>
      <c r="CU137" s="405"/>
      <c r="CV137" s="405"/>
      <c r="CW137" s="405"/>
      <c r="CX137" s="405"/>
      <c r="CY137" s="405"/>
      <c r="CZ137" s="405"/>
      <c r="DA137" s="405"/>
      <c r="DB137" s="405"/>
      <c r="DC137" s="405"/>
      <c r="DD137" s="405"/>
      <c r="DE137" s="405"/>
      <c r="DF137" s="405"/>
      <c r="DG137" s="405"/>
      <c r="DH137" s="405"/>
      <c r="DI137" s="405"/>
      <c r="DJ137" s="405"/>
      <c r="DK137" s="405"/>
      <c r="DL137" s="405"/>
      <c r="DM137" s="405"/>
      <c r="DN137" s="405"/>
      <c r="DO137" s="405"/>
      <c r="DP137" s="405"/>
      <c r="DQ137" s="405"/>
      <c r="DR137" s="405"/>
      <c r="DS137" s="434"/>
      <c r="DT137" s="434"/>
      <c r="DU137" s="405"/>
      <c r="DV137" s="405"/>
      <c r="DW137" s="405"/>
      <c r="DX137" s="405"/>
      <c r="DY137" s="405"/>
      <c r="DZ137" s="405"/>
      <c r="EA137" s="405"/>
      <c r="EB137" s="405"/>
      <c r="EC137" s="405"/>
      <c r="ED137" s="405"/>
      <c r="EE137" s="405"/>
      <c r="EF137" s="405"/>
      <c r="EG137" s="405"/>
      <c r="EH137" s="405"/>
      <c r="EI137" s="405"/>
      <c r="EJ137" s="405"/>
      <c r="EK137" s="405"/>
      <c r="EL137" s="405"/>
      <c r="EM137" s="405"/>
      <c r="EN137" s="405"/>
      <c r="EO137" s="405"/>
      <c r="EP137" s="405"/>
      <c r="EQ137" s="405"/>
      <c r="ER137" s="405"/>
      <c r="ES137" s="405"/>
      <c r="ET137" s="405"/>
      <c r="EU137" s="434"/>
      <c r="EV137" s="434"/>
      <c r="EW137" s="405"/>
      <c r="EX137" s="405"/>
      <c r="EY137" s="405"/>
      <c r="EZ137" s="405"/>
      <c r="FA137" s="405"/>
      <c r="FB137" s="405"/>
      <c r="FC137" s="405"/>
      <c r="FD137" s="405"/>
      <c r="FE137" s="405"/>
      <c r="FF137" s="405"/>
      <c r="FG137" s="405"/>
      <c r="FH137" s="405"/>
      <c r="FI137" s="405"/>
      <c r="FJ137" s="405"/>
      <c r="FK137" s="405"/>
      <c r="FL137" s="405"/>
      <c r="FM137" s="405"/>
      <c r="FN137" s="405"/>
      <c r="FO137" s="405"/>
      <c r="FP137" s="405"/>
      <c r="FQ137" s="405"/>
      <c r="FR137" s="405"/>
      <c r="FS137" s="405"/>
      <c r="FT137" s="405"/>
      <c r="FU137" s="405"/>
      <c r="FV137" s="405"/>
      <c r="FW137" s="405"/>
      <c r="FX137" s="405"/>
      <c r="FY137" s="405"/>
      <c r="FZ137" s="405"/>
      <c r="GA137" s="405"/>
      <c r="GB137" s="405"/>
      <c r="GC137" s="405"/>
      <c r="GD137" s="434"/>
      <c r="GE137" s="434"/>
      <c r="GF137" s="405"/>
      <c r="GG137" s="405"/>
      <c r="GH137" s="405"/>
      <c r="GI137" s="405"/>
      <c r="GJ137" s="405"/>
      <c r="GK137" s="405"/>
      <c r="GL137" s="405"/>
      <c r="GM137" s="405"/>
      <c r="GN137" s="405"/>
      <c r="GO137" s="405"/>
      <c r="GP137" s="405"/>
    </row>
    <row r="138" spans="1:198" ht="22.8">
      <c r="A138" s="434"/>
      <c r="B138" s="434"/>
      <c r="C138" s="440"/>
      <c r="D138" s="440"/>
      <c r="E138" s="440"/>
      <c r="F138" s="440"/>
      <c r="G138" s="441"/>
      <c r="H138" s="441"/>
      <c r="I138" s="441"/>
      <c r="J138" s="441"/>
      <c r="K138" s="441"/>
      <c r="L138" s="441"/>
      <c r="M138" s="441"/>
      <c r="N138" s="441"/>
      <c r="O138" s="441"/>
      <c r="P138" s="441"/>
      <c r="Q138" s="441"/>
      <c r="R138" s="441"/>
      <c r="S138" s="441"/>
      <c r="T138" s="441"/>
      <c r="U138" s="441"/>
      <c r="V138" s="441"/>
      <c r="W138" s="441"/>
      <c r="X138" s="441"/>
      <c r="Y138" s="441"/>
      <c r="Z138" s="441"/>
      <c r="AA138" s="441"/>
      <c r="AB138" s="441"/>
      <c r="AC138" s="441"/>
      <c r="AD138" s="441"/>
      <c r="AE138" s="405"/>
      <c r="AF138" s="405"/>
      <c r="AG138" s="405"/>
      <c r="AH138" s="405"/>
      <c r="AI138" s="405"/>
      <c r="AJ138" s="405"/>
      <c r="AK138" s="405"/>
      <c r="AL138" s="405"/>
      <c r="AM138" s="405"/>
      <c r="AN138" s="405"/>
      <c r="AO138" s="405"/>
      <c r="AP138" s="405"/>
      <c r="AQ138" s="405"/>
      <c r="AR138" s="405"/>
      <c r="AS138" s="434"/>
      <c r="AT138" s="434"/>
      <c r="AU138" s="405"/>
      <c r="AV138" s="405"/>
      <c r="AW138" s="405"/>
      <c r="AX138" s="405"/>
      <c r="AY138" s="405"/>
      <c r="AZ138" s="405"/>
      <c r="BA138" s="434"/>
      <c r="BB138" s="434"/>
      <c r="BC138" s="405"/>
      <c r="BD138" s="405"/>
      <c r="BE138" s="405"/>
      <c r="BF138" s="441"/>
      <c r="BG138" s="441"/>
      <c r="BH138" s="441"/>
      <c r="BI138" s="441"/>
      <c r="BJ138" s="441"/>
      <c r="BK138" s="441"/>
      <c r="BL138" s="441"/>
      <c r="BM138" s="441"/>
      <c r="BN138" s="441"/>
      <c r="BO138" s="441"/>
      <c r="BP138" s="441"/>
      <c r="BQ138" s="441"/>
      <c r="BR138" s="441"/>
      <c r="BS138" s="441"/>
      <c r="BT138" s="441"/>
      <c r="BU138" s="441"/>
      <c r="BV138" s="441"/>
      <c r="BW138" s="441"/>
      <c r="BX138" s="441"/>
      <c r="BY138" s="441"/>
      <c r="BZ138" s="405"/>
      <c r="CA138" s="405"/>
      <c r="CB138" s="405"/>
      <c r="CC138" s="405"/>
      <c r="CD138" s="405"/>
      <c r="CE138" s="405"/>
      <c r="CF138" s="434"/>
      <c r="CG138" s="434"/>
      <c r="CH138" s="405"/>
      <c r="CI138" s="405"/>
      <c r="CJ138" s="405"/>
      <c r="CK138" s="405"/>
      <c r="CL138" s="405"/>
      <c r="CM138" s="405"/>
      <c r="CN138" s="405"/>
      <c r="CO138" s="405"/>
      <c r="CP138" s="405"/>
      <c r="CQ138" s="434"/>
      <c r="CR138" s="434"/>
      <c r="CS138" s="405"/>
      <c r="CT138" s="405"/>
      <c r="CU138" s="405"/>
      <c r="CV138" s="405"/>
      <c r="CW138" s="405"/>
      <c r="CX138" s="405"/>
      <c r="CY138" s="405"/>
      <c r="CZ138" s="405"/>
      <c r="DA138" s="405"/>
      <c r="DB138" s="405"/>
      <c r="DC138" s="405"/>
      <c r="DD138" s="405"/>
      <c r="DE138" s="405"/>
      <c r="DF138" s="405"/>
      <c r="DG138" s="405"/>
      <c r="DH138" s="405"/>
      <c r="DI138" s="405"/>
      <c r="DJ138" s="405"/>
      <c r="DK138" s="405"/>
      <c r="DL138" s="405"/>
      <c r="DM138" s="405"/>
      <c r="DN138" s="405"/>
      <c r="DO138" s="405"/>
      <c r="DP138" s="405"/>
      <c r="DQ138" s="405"/>
      <c r="DR138" s="405"/>
      <c r="DS138" s="434"/>
      <c r="DT138" s="434"/>
      <c r="DU138" s="405"/>
      <c r="DV138" s="405"/>
      <c r="DW138" s="405"/>
      <c r="DX138" s="405"/>
      <c r="DY138" s="405"/>
      <c r="DZ138" s="405"/>
      <c r="EA138" s="405"/>
      <c r="EB138" s="405"/>
      <c r="EC138" s="405"/>
      <c r="ED138" s="405"/>
      <c r="EE138" s="405"/>
      <c r="EF138" s="405"/>
      <c r="EG138" s="405"/>
      <c r="EH138" s="405"/>
      <c r="EI138" s="405"/>
      <c r="EJ138" s="405"/>
      <c r="EK138" s="405"/>
      <c r="EL138" s="405"/>
      <c r="EM138" s="405"/>
      <c r="EN138" s="405"/>
      <c r="EO138" s="405"/>
      <c r="EP138" s="405"/>
      <c r="EQ138" s="405"/>
      <c r="ER138" s="405"/>
      <c r="ES138" s="405"/>
      <c r="ET138" s="405"/>
      <c r="EU138" s="434"/>
      <c r="EV138" s="434"/>
      <c r="EW138" s="405"/>
      <c r="EX138" s="405"/>
      <c r="EY138" s="405"/>
      <c r="EZ138" s="405"/>
      <c r="FA138" s="405"/>
      <c r="FB138" s="405"/>
      <c r="FC138" s="405"/>
      <c r="FD138" s="405"/>
      <c r="FE138" s="405"/>
      <c r="FF138" s="405"/>
      <c r="FG138" s="405"/>
      <c r="FH138" s="405"/>
      <c r="FI138" s="405"/>
      <c r="FJ138" s="405"/>
      <c r="FK138" s="405"/>
      <c r="FL138" s="405"/>
      <c r="FM138" s="405"/>
      <c r="FN138" s="405"/>
      <c r="FO138" s="405"/>
      <c r="FP138" s="405"/>
      <c r="FQ138" s="405"/>
      <c r="FR138" s="405"/>
      <c r="FS138" s="405"/>
      <c r="FT138" s="405"/>
      <c r="FU138" s="405"/>
      <c r="FV138" s="405"/>
      <c r="FW138" s="405"/>
      <c r="FX138" s="405"/>
      <c r="FY138" s="405"/>
      <c r="FZ138" s="405"/>
      <c r="GA138" s="405"/>
      <c r="GB138" s="405"/>
      <c r="GC138" s="405"/>
      <c r="GD138" s="434"/>
      <c r="GE138" s="434"/>
      <c r="GF138" s="405"/>
      <c r="GG138" s="405"/>
      <c r="GH138" s="405"/>
      <c r="GI138" s="405"/>
      <c r="GJ138" s="405"/>
      <c r="GK138" s="405"/>
      <c r="GL138" s="405"/>
      <c r="GM138" s="405"/>
      <c r="GN138" s="405"/>
      <c r="GO138" s="405"/>
      <c r="GP138" s="405"/>
    </row>
    <row r="139" spans="1:198" ht="22.8">
      <c r="A139" s="434"/>
      <c r="B139" s="434"/>
      <c r="C139" s="440"/>
      <c r="D139" s="440"/>
      <c r="E139" s="440"/>
      <c r="F139" s="440"/>
      <c r="G139" s="441"/>
      <c r="H139" s="441"/>
      <c r="I139" s="441"/>
      <c r="J139" s="441"/>
      <c r="K139" s="441"/>
      <c r="L139" s="441"/>
      <c r="M139" s="441"/>
      <c r="N139" s="441"/>
      <c r="O139" s="441"/>
      <c r="P139" s="441"/>
      <c r="Q139" s="441"/>
      <c r="R139" s="441"/>
      <c r="S139" s="441"/>
      <c r="T139" s="441"/>
      <c r="U139" s="441"/>
      <c r="V139" s="441"/>
      <c r="W139" s="441"/>
      <c r="X139" s="441"/>
      <c r="Y139" s="441"/>
      <c r="Z139" s="441"/>
      <c r="AA139" s="441"/>
      <c r="AB139" s="441"/>
      <c r="AC139" s="441"/>
      <c r="AD139" s="441"/>
      <c r="AE139" s="405"/>
      <c r="AF139" s="405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405"/>
      <c r="AS139" s="434"/>
      <c r="AT139" s="434"/>
      <c r="AU139" s="405"/>
      <c r="AV139" s="405"/>
      <c r="AW139" s="405"/>
      <c r="AX139" s="405"/>
      <c r="AY139" s="405"/>
      <c r="AZ139" s="405"/>
      <c r="BA139" s="434"/>
      <c r="BB139" s="434"/>
      <c r="BC139" s="405"/>
      <c r="BD139" s="405"/>
      <c r="BE139" s="405"/>
      <c r="BF139" s="441"/>
      <c r="BG139" s="441"/>
      <c r="BH139" s="441"/>
      <c r="BI139" s="441"/>
      <c r="BJ139" s="441"/>
      <c r="BK139" s="441"/>
      <c r="BL139" s="441"/>
      <c r="BM139" s="441"/>
      <c r="BN139" s="441"/>
      <c r="BO139" s="441"/>
      <c r="BP139" s="441"/>
      <c r="BQ139" s="441"/>
      <c r="BR139" s="441"/>
      <c r="BS139" s="441"/>
      <c r="BT139" s="441"/>
      <c r="BU139" s="441"/>
      <c r="BV139" s="441"/>
      <c r="BW139" s="441"/>
      <c r="BX139" s="441"/>
      <c r="BY139" s="441"/>
      <c r="BZ139" s="405"/>
      <c r="CA139" s="405"/>
      <c r="CB139" s="405"/>
      <c r="CC139" s="405"/>
      <c r="CD139" s="405"/>
      <c r="CE139" s="405"/>
      <c r="CF139" s="434"/>
      <c r="CG139" s="434"/>
      <c r="CH139" s="405"/>
      <c r="CI139" s="405"/>
      <c r="CJ139" s="405"/>
      <c r="CK139" s="405"/>
      <c r="CL139" s="405"/>
      <c r="CM139" s="405"/>
      <c r="CN139" s="405"/>
      <c r="CO139" s="405"/>
      <c r="CP139" s="405"/>
      <c r="CQ139" s="434"/>
      <c r="CR139" s="434"/>
      <c r="CS139" s="405"/>
      <c r="CT139" s="405"/>
      <c r="CU139" s="405"/>
      <c r="CV139" s="405"/>
      <c r="CW139" s="405"/>
      <c r="CX139" s="405"/>
      <c r="CY139" s="405"/>
      <c r="CZ139" s="405"/>
      <c r="DA139" s="405"/>
      <c r="DB139" s="405"/>
      <c r="DC139" s="405"/>
      <c r="DD139" s="405"/>
      <c r="DE139" s="405"/>
      <c r="DF139" s="405"/>
      <c r="DG139" s="405"/>
      <c r="DH139" s="405"/>
      <c r="DI139" s="405"/>
      <c r="DJ139" s="405"/>
      <c r="DK139" s="405"/>
      <c r="DL139" s="405"/>
      <c r="DM139" s="405"/>
      <c r="DN139" s="405"/>
      <c r="DO139" s="405"/>
      <c r="DP139" s="405"/>
      <c r="DQ139" s="405"/>
      <c r="DR139" s="405"/>
      <c r="DS139" s="434"/>
      <c r="DT139" s="434"/>
      <c r="DU139" s="405"/>
      <c r="DV139" s="405"/>
      <c r="DW139" s="405"/>
      <c r="DX139" s="405"/>
      <c r="DY139" s="405"/>
      <c r="DZ139" s="405"/>
      <c r="EA139" s="405"/>
      <c r="EB139" s="405"/>
      <c r="EC139" s="405"/>
      <c r="ED139" s="405"/>
      <c r="EE139" s="405"/>
      <c r="EF139" s="405"/>
      <c r="EG139" s="405"/>
      <c r="EH139" s="405"/>
      <c r="EI139" s="405"/>
      <c r="EJ139" s="405"/>
      <c r="EK139" s="405"/>
      <c r="EL139" s="405"/>
      <c r="EM139" s="405"/>
      <c r="EN139" s="405"/>
      <c r="EO139" s="405"/>
      <c r="EP139" s="405"/>
      <c r="EQ139" s="405"/>
      <c r="ER139" s="405"/>
      <c r="ES139" s="405"/>
      <c r="ET139" s="405"/>
      <c r="EU139" s="434"/>
      <c r="EV139" s="434"/>
      <c r="EW139" s="405"/>
      <c r="EX139" s="405"/>
      <c r="EY139" s="405"/>
      <c r="EZ139" s="405"/>
      <c r="FA139" s="405"/>
      <c r="FB139" s="405"/>
      <c r="FC139" s="405"/>
      <c r="FD139" s="405"/>
      <c r="FE139" s="405"/>
      <c r="FF139" s="405"/>
      <c r="FG139" s="405"/>
      <c r="FH139" s="405"/>
      <c r="FI139" s="405"/>
      <c r="FJ139" s="405"/>
      <c r="FK139" s="405"/>
      <c r="FL139" s="405"/>
      <c r="FM139" s="405"/>
      <c r="FN139" s="405"/>
      <c r="FO139" s="405"/>
      <c r="FP139" s="405"/>
      <c r="FQ139" s="405"/>
      <c r="FR139" s="405"/>
      <c r="FS139" s="405"/>
      <c r="FT139" s="405"/>
      <c r="FU139" s="405"/>
      <c r="FV139" s="405"/>
      <c r="FW139" s="405"/>
      <c r="FX139" s="405"/>
      <c r="FY139" s="405"/>
      <c r="FZ139" s="405"/>
      <c r="GA139" s="405"/>
      <c r="GB139" s="405"/>
      <c r="GC139" s="405"/>
      <c r="GD139" s="434"/>
      <c r="GE139" s="434"/>
      <c r="GF139" s="405"/>
      <c r="GG139" s="405"/>
      <c r="GH139" s="405"/>
      <c r="GI139" s="405"/>
      <c r="GJ139" s="405"/>
      <c r="GK139" s="405"/>
      <c r="GL139" s="405"/>
      <c r="GM139" s="405"/>
      <c r="GN139" s="405"/>
      <c r="GO139" s="405"/>
      <c r="GP139" s="405"/>
    </row>
    <row r="140" spans="1:198" ht="22.8">
      <c r="A140" s="434"/>
      <c r="B140" s="434"/>
      <c r="C140" s="440"/>
      <c r="D140" s="440"/>
      <c r="E140" s="440"/>
      <c r="F140" s="440"/>
      <c r="G140" s="441"/>
      <c r="H140" s="441"/>
      <c r="I140" s="441"/>
      <c r="J140" s="441"/>
      <c r="K140" s="441"/>
      <c r="L140" s="441"/>
      <c r="M140" s="441"/>
      <c r="N140" s="441"/>
      <c r="O140" s="441"/>
      <c r="P140" s="441"/>
      <c r="Q140" s="441"/>
      <c r="R140" s="441"/>
      <c r="S140" s="441"/>
      <c r="T140" s="441"/>
      <c r="U140" s="441"/>
      <c r="V140" s="441"/>
      <c r="W140" s="441"/>
      <c r="X140" s="441"/>
      <c r="Y140" s="441"/>
      <c r="Z140" s="441"/>
      <c r="AA140" s="441"/>
      <c r="AB140" s="441"/>
      <c r="AC140" s="441"/>
      <c r="AD140" s="441"/>
      <c r="AE140" s="405"/>
      <c r="AF140" s="405"/>
      <c r="AG140" s="405"/>
      <c r="AH140" s="405"/>
      <c r="AI140" s="405"/>
      <c r="AJ140" s="405"/>
      <c r="AK140" s="405"/>
      <c r="AL140" s="405"/>
      <c r="AM140" s="405"/>
      <c r="AN140" s="405"/>
      <c r="AO140" s="405"/>
      <c r="AP140" s="405"/>
      <c r="AQ140" s="405"/>
      <c r="AR140" s="405"/>
      <c r="AS140" s="434"/>
      <c r="AT140" s="434"/>
      <c r="AU140" s="405"/>
      <c r="AV140" s="405"/>
      <c r="AW140" s="405"/>
      <c r="AX140" s="405"/>
      <c r="AY140" s="405"/>
      <c r="AZ140" s="405"/>
      <c r="BA140" s="434"/>
      <c r="BB140" s="434"/>
      <c r="BC140" s="405"/>
      <c r="BD140" s="405"/>
      <c r="BE140" s="405"/>
      <c r="BF140" s="441"/>
      <c r="BG140" s="441"/>
      <c r="BH140" s="441"/>
      <c r="BI140" s="441"/>
      <c r="BJ140" s="441"/>
      <c r="BK140" s="441"/>
      <c r="BL140" s="441"/>
      <c r="BM140" s="441"/>
      <c r="BN140" s="441"/>
      <c r="BO140" s="441"/>
      <c r="BP140" s="441"/>
      <c r="BQ140" s="441"/>
      <c r="BR140" s="441"/>
      <c r="BS140" s="441"/>
      <c r="BT140" s="441"/>
      <c r="BU140" s="441"/>
      <c r="BV140" s="441"/>
      <c r="BW140" s="441"/>
      <c r="BX140" s="441"/>
      <c r="BY140" s="441"/>
      <c r="BZ140" s="405"/>
      <c r="CA140" s="405"/>
      <c r="CB140" s="405"/>
      <c r="CC140" s="405"/>
      <c r="CD140" s="405"/>
      <c r="CE140" s="405"/>
      <c r="CF140" s="434"/>
      <c r="CG140" s="434"/>
      <c r="CH140" s="405"/>
      <c r="CI140" s="405"/>
      <c r="CJ140" s="405"/>
      <c r="CK140" s="405"/>
      <c r="CL140" s="405"/>
      <c r="CM140" s="405"/>
      <c r="CN140" s="405"/>
      <c r="CO140" s="405"/>
      <c r="CP140" s="405"/>
      <c r="CQ140" s="434"/>
      <c r="CR140" s="434"/>
      <c r="CS140" s="405"/>
      <c r="CT140" s="405"/>
      <c r="CU140" s="405"/>
      <c r="CV140" s="405"/>
      <c r="CW140" s="405"/>
      <c r="CX140" s="405"/>
      <c r="CY140" s="405"/>
      <c r="CZ140" s="405"/>
      <c r="DA140" s="405"/>
      <c r="DB140" s="405"/>
      <c r="DC140" s="405"/>
      <c r="DD140" s="405"/>
      <c r="DE140" s="405"/>
      <c r="DF140" s="405"/>
      <c r="DG140" s="405"/>
      <c r="DH140" s="405"/>
      <c r="DI140" s="405"/>
      <c r="DJ140" s="405"/>
      <c r="DK140" s="405"/>
      <c r="DL140" s="405"/>
      <c r="DM140" s="405"/>
      <c r="DN140" s="405"/>
      <c r="DO140" s="405"/>
      <c r="DP140" s="405"/>
      <c r="DQ140" s="405"/>
      <c r="DR140" s="405"/>
      <c r="DS140" s="434"/>
      <c r="DT140" s="434"/>
      <c r="DU140" s="405"/>
      <c r="DV140" s="405"/>
      <c r="DW140" s="405"/>
      <c r="DX140" s="405"/>
      <c r="DY140" s="405"/>
      <c r="DZ140" s="405"/>
      <c r="EA140" s="405"/>
      <c r="EB140" s="405"/>
      <c r="EC140" s="405"/>
      <c r="ED140" s="405"/>
      <c r="EE140" s="405"/>
      <c r="EF140" s="405"/>
      <c r="EG140" s="405"/>
      <c r="EH140" s="405"/>
      <c r="EI140" s="405"/>
      <c r="EJ140" s="405"/>
      <c r="EK140" s="405"/>
      <c r="EL140" s="405"/>
      <c r="EM140" s="405"/>
      <c r="EN140" s="405"/>
      <c r="EO140" s="405"/>
      <c r="EP140" s="405"/>
      <c r="EQ140" s="405"/>
      <c r="ER140" s="405"/>
      <c r="ES140" s="405"/>
      <c r="ET140" s="405"/>
      <c r="EU140" s="434"/>
      <c r="EV140" s="434"/>
      <c r="EW140" s="405"/>
      <c r="EX140" s="405"/>
      <c r="EY140" s="405"/>
      <c r="EZ140" s="405"/>
      <c r="FA140" s="405"/>
      <c r="FB140" s="405"/>
      <c r="FC140" s="405"/>
      <c r="FD140" s="405"/>
      <c r="FE140" s="405"/>
      <c r="FF140" s="405"/>
      <c r="FG140" s="405"/>
      <c r="FH140" s="405"/>
      <c r="FI140" s="405"/>
      <c r="FJ140" s="405"/>
      <c r="FK140" s="405"/>
      <c r="FL140" s="405"/>
      <c r="FM140" s="405"/>
      <c r="FN140" s="405"/>
      <c r="FO140" s="405"/>
      <c r="FP140" s="405"/>
      <c r="FQ140" s="405"/>
      <c r="FR140" s="405"/>
      <c r="FS140" s="405"/>
      <c r="FT140" s="405"/>
      <c r="FU140" s="405"/>
      <c r="FV140" s="405"/>
      <c r="FW140" s="405"/>
      <c r="FX140" s="405"/>
      <c r="FY140" s="405"/>
      <c r="FZ140" s="405"/>
      <c r="GA140" s="405"/>
      <c r="GB140" s="405"/>
      <c r="GC140" s="405"/>
      <c r="GD140" s="434"/>
      <c r="GE140" s="434"/>
      <c r="GF140" s="405"/>
      <c r="GG140" s="405"/>
      <c r="GH140" s="405"/>
      <c r="GI140" s="405"/>
      <c r="GJ140" s="405"/>
      <c r="GK140" s="405"/>
      <c r="GL140" s="405"/>
      <c r="GM140" s="405"/>
      <c r="GN140" s="405"/>
      <c r="GO140" s="405"/>
      <c r="GP140" s="405"/>
    </row>
    <row r="141" spans="1:198" ht="22.8">
      <c r="A141" s="434"/>
      <c r="B141" s="434"/>
      <c r="C141" s="440"/>
      <c r="D141" s="440"/>
      <c r="E141" s="440"/>
      <c r="F141" s="440"/>
      <c r="G141" s="441"/>
      <c r="H141" s="441"/>
      <c r="I141" s="441"/>
      <c r="J141" s="441"/>
      <c r="K141" s="441"/>
      <c r="L141" s="441"/>
      <c r="M141" s="441"/>
      <c r="N141" s="441"/>
      <c r="O141" s="441"/>
      <c r="P141" s="441"/>
      <c r="Q141" s="441"/>
      <c r="R141" s="441"/>
      <c r="S141" s="441"/>
      <c r="T141" s="441"/>
      <c r="U141" s="441"/>
      <c r="V141" s="441"/>
      <c r="W141" s="441"/>
      <c r="X141" s="441"/>
      <c r="Y141" s="441"/>
      <c r="Z141" s="441"/>
      <c r="AA141" s="441"/>
      <c r="AB141" s="441"/>
      <c r="AC141" s="441"/>
      <c r="AD141" s="441"/>
      <c r="AE141" s="405"/>
      <c r="AF141" s="405"/>
      <c r="AG141" s="405"/>
      <c r="AH141" s="405"/>
      <c r="AI141" s="405"/>
      <c r="AJ141" s="405"/>
      <c r="AK141" s="405"/>
      <c r="AL141" s="405"/>
      <c r="AM141" s="405"/>
      <c r="AN141" s="405"/>
      <c r="AO141" s="405"/>
      <c r="AP141" s="405"/>
      <c r="AQ141" s="405"/>
      <c r="AR141" s="405"/>
      <c r="AS141" s="434"/>
      <c r="AT141" s="434"/>
      <c r="AU141" s="405"/>
      <c r="AV141" s="405"/>
      <c r="AW141" s="405"/>
      <c r="AX141" s="405"/>
      <c r="AY141" s="405"/>
      <c r="AZ141" s="405"/>
      <c r="BA141" s="434"/>
      <c r="BB141" s="434"/>
      <c r="BC141" s="405"/>
      <c r="BD141" s="405"/>
      <c r="BE141" s="405"/>
      <c r="BF141" s="441"/>
      <c r="BG141" s="441"/>
      <c r="BH141" s="441"/>
      <c r="BI141" s="441"/>
      <c r="BJ141" s="441"/>
      <c r="BK141" s="441"/>
      <c r="BL141" s="441"/>
      <c r="BM141" s="441"/>
      <c r="BN141" s="441"/>
      <c r="BO141" s="441"/>
      <c r="BP141" s="441"/>
      <c r="BQ141" s="441"/>
      <c r="BR141" s="441"/>
      <c r="BS141" s="441"/>
      <c r="BT141" s="441"/>
      <c r="BU141" s="441"/>
      <c r="BV141" s="441"/>
      <c r="BW141" s="441"/>
      <c r="BX141" s="441"/>
      <c r="BY141" s="441"/>
      <c r="BZ141" s="405"/>
      <c r="CA141" s="405"/>
      <c r="CB141" s="405"/>
      <c r="CC141" s="405"/>
      <c r="CD141" s="405"/>
      <c r="CE141" s="405"/>
      <c r="CF141" s="434"/>
      <c r="CG141" s="434"/>
      <c r="CH141" s="405"/>
      <c r="CI141" s="405"/>
      <c r="CJ141" s="405"/>
      <c r="CK141" s="405"/>
      <c r="CL141" s="405"/>
      <c r="CM141" s="405"/>
      <c r="CN141" s="405"/>
      <c r="CO141" s="405"/>
      <c r="CP141" s="405"/>
      <c r="CQ141" s="434"/>
      <c r="CR141" s="434"/>
      <c r="CS141" s="405"/>
      <c r="CT141" s="405"/>
      <c r="CU141" s="405"/>
      <c r="CV141" s="405"/>
      <c r="CW141" s="405"/>
      <c r="CX141" s="405"/>
      <c r="CY141" s="405"/>
      <c r="CZ141" s="405"/>
      <c r="DA141" s="405"/>
      <c r="DB141" s="405"/>
      <c r="DC141" s="405"/>
      <c r="DD141" s="405"/>
      <c r="DE141" s="405"/>
      <c r="DF141" s="405"/>
      <c r="DG141" s="405"/>
      <c r="DH141" s="405"/>
      <c r="DI141" s="405"/>
      <c r="DJ141" s="405"/>
      <c r="DK141" s="405"/>
      <c r="DL141" s="405"/>
      <c r="DM141" s="405"/>
      <c r="DN141" s="405"/>
      <c r="DO141" s="405"/>
      <c r="DP141" s="405"/>
      <c r="DQ141" s="405"/>
      <c r="DR141" s="405"/>
      <c r="DS141" s="434"/>
      <c r="DT141" s="434"/>
      <c r="DU141" s="405"/>
      <c r="DV141" s="405"/>
      <c r="DW141" s="405"/>
      <c r="DX141" s="405"/>
      <c r="DY141" s="405"/>
      <c r="DZ141" s="405"/>
      <c r="EA141" s="405"/>
      <c r="EB141" s="405"/>
      <c r="EC141" s="405"/>
      <c r="ED141" s="405"/>
      <c r="EE141" s="405"/>
      <c r="EF141" s="405"/>
      <c r="EG141" s="405"/>
      <c r="EH141" s="405"/>
      <c r="EI141" s="405"/>
      <c r="EJ141" s="405"/>
      <c r="EK141" s="405"/>
      <c r="EL141" s="405"/>
      <c r="EM141" s="405"/>
      <c r="EN141" s="405"/>
      <c r="EO141" s="405"/>
      <c r="EP141" s="405"/>
      <c r="EQ141" s="405"/>
      <c r="ER141" s="405"/>
      <c r="ES141" s="405"/>
      <c r="ET141" s="405"/>
      <c r="EU141" s="434"/>
      <c r="EV141" s="434"/>
      <c r="EW141" s="405"/>
      <c r="EX141" s="405"/>
      <c r="EY141" s="405"/>
      <c r="EZ141" s="405"/>
      <c r="FA141" s="405"/>
      <c r="FB141" s="405"/>
      <c r="FC141" s="405"/>
      <c r="FD141" s="405"/>
      <c r="FE141" s="405"/>
      <c r="FF141" s="405"/>
      <c r="FG141" s="405"/>
      <c r="FH141" s="405"/>
      <c r="FI141" s="405"/>
      <c r="FJ141" s="405"/>
      <c r="FK141" s="405"/>
      <c r="FL141" s="405"/>
      <c r="FM141" s="405"/>
      <c r="FN141" s="405"/>
      <c r="FO141" s="405"/>
      <c r="FP141" s="405"/>
      <c r="FQ141" s="405"/>
      <c r="FR141" s="405"/>
      <c r="FS141" s="405"/>
      <c r="FT141" s="405"/>
      <c r="FU141" s="405"/>
      <c r="FV141" s="405"/>
      <c r="FW141" s="405"/>
      <c r="FX141" s="405"/>
      <c r="FY141" s="405"/>
      <c r="FZ141" s="405"/>
      <c r="GA141" s="405"/>
      <c r="GB141" s="405"/>
      <c r="GC141" s="405"/>
      <c r="GD141" s="434"/>
      <c r="GE141" s="434"/>
      <c r="GF141" s="405"/>
      <c r="GG141" s="405"/>
      <c r="GH141" s="405"/>
      <c r="GI141" s="405"/>
      <c r="GJ141" s="405"/>
      <c r="GK141" s="405"/>
      <c r="GL141" s="405"/>
      <c r="GM141" s="405"/>
      <c r="GN141" s="405"/>
      <c r="GO141" s="405"/>
      <c r="GP141" s="405"/>
    </row>
    <row r="142" spans="1:198" ht="22.8">
      <c r="A142" s="434"/>
      <c r="B142" s="434"/>
      <c r="C142" s="440"/>
      <c r="D142" s="440"/>
      <c r="E142" s="440"/>
      <c r="F142" s="440"/>
      <c r="G142" s="441"/>
      <c r="H142" s="441"/>
      <c r="I142" s="441"/>
      <c r="J142" s="441"/>
      <c r="K142" s="441"/>
      <c r="L142" s="441"/>
      <c r="M142" s="441"/>
      <c r="N142" s="441"/>
      <c r="O142" s="441"/>
      <c r="P142" s="441"/>
      <c r="Q142" s="441"/>
      <c r="R142" s="441"/>
      <c r="S142" s="441"/>
      <c r="T142" s="441"/>
      <c r="U142" s="441"/>
      <c r="V142" s="441"/>
      <c r="W142" s="441"/>
      <c r="X142" s="441"/>
      <c r="Y142" s="441"/>
      <c r="Z142" s="441"/>
      <c r="AA142" s="441"/>
      <c r="AB142" s="441"/>
      <c r="AC142" s="441"/>
      <c r="AD142" s="441"/>
      <c r="AE142" s="405"/>
      <c r="AF142" s="405"/>
      <c r="AG142" s="405"/>
      <c r="AH142" s="405"/>
      <c r="AI142" s="405"/>
      <c r="AJ142" s="405"/>
      <c r="AK142" s="405"/>
      <c r="AL142" s="405"/>
      <c r="AM142" s="405"/>
      <c r="AN142" s="405"/>
      <c r="AO142" s="405"/>
      <c r="AP142" s="405"/>
      <c r="AQ142" s="405"/>
      <c r="AR142" s="405"/>
      <c r="AS142" s="434"/>
      <c r="AT142" s="434"/>
      <c r="AU142" s="405"/>
      <c r="AV142" s="405"/>
      <c r="AW142" s="405"/>
      <c r="AX142" s="405"/>
      <c r="AY142" s="405"/>
      <c r="AZ142" s="405"/>
      <c r="BA142" s="434"/>
      <c r="BB142" s="434"/>
      <c r="BC142" s="405"/>
      <c r="BD142" s="405"/>
      <c r="BE142" s="405"/>
      <c r="BF142" s="441"/>
      <c r="BG142" s="441"/>
      <c r="BH142" s="441"/>
      <c r="BI142" s="441"/>
      <c r="BJ142" s="441"/>
      <c r="BK142" s="441"/>
      <c r="BL142" s="441"/>
      <c r="BM142" s="441"/>
      <c r="BN142" s="441"/>
      <c r="BO142" s="441"/>
      <c r="BP142" s="441"/>
      <c r="BQ142" s="441"/>
      <c r="BR142" s="441"/>
      <c r="BS142" s="441"/>
      <c r="BT142" s="441"/>
      <c r="BU142" s="441"/>
      <c r="BV142" s="441"/>
      <c r="BW142" s="441"/>
      <c r="BX142" s="441"/>
      <c r="BY142" s="441"/>
      <c r="BZ142" s="405"/>
      <c r="CA142" s="405"/>
      <c r="CB142" s="405"/>
      <c r="CC142" s="405"/>
      <c r="CD142" s="405"/>
      <c r="CE142" s="405"/>
      <c r="CF142" s="434"/>
      <c r="CG142" s="434"/>
      <c r="CH142" s="405"/>
      <c r="CI142" s="405"/>
      <c r="CJ142" s="405"/>
      <c r="CK142" s="405"/>
      <c r="CL142" s="405"/>
      <c r="CM142" s="405"/>
      <c r="CN142" s="405"/>
      <c r="CO142" s="405"/>
      <c r="CP142" s="405"/>
      <c r="CQ142" s="434"/>
      <c r="CR142" s="434"/>
      <c r="CS142" s="405"/>
      <c r="CT142" s="405"/>
      <c r="CU142" s="405"/>
      <c r="CV142" s="405"/>
      <c r="CW142" s="405"/>
      <c r="CX142" s="405"/>
      <c r="CY142" s="405"/>
      <c r="CZ142" s="405"/>
      <c r="DA142" s="405"/>
      <c r="DB142" s="405"/>
      <c r="DC142" s="405"/>
      <c r="DD142" s="405"/>
      <c r="DE142" s="405"/>
      <c r="DF142" s="405"/>
      <c r="DG142" s="405"/>
      <c r="DH142" s="405"/>
      <c r="DI142" s="405"/>
      <c r="DJ142" s="405"/>
      <c r="DK142" s="405"/>
      <c r="DL142" s="405"/>
      <c r="DM142" s="405"/>
      <c r="DN142" s="405"/>
      <c r="DO142" s="405"/>
      <c r="DP142" s="405"/>
      <c r="DQ142" s="405"/>
      <c r="DR142" s="405"/>
      <c r="DS142" s="434"/>
      <c r="DT142" s="434"/>
      <c r="DU142" s="405"/>
      <c r="DV142" s="405"/>
      <c r="DW142" s="405"/>
      <c r="DX142" s="405"/>
      <c r="DY142" s="405"/>
      <c r="DZ142" s="405"/>
      <c r="EA142" s="405"/>
      <c r="EB142" s="405"/>
      <c r="EC142" s="405"/>
      <c r="ED142" s="405"/>
      <c r="EE142" s="405"/>
      <c r="EF142" s="405"/>
      <c r="EG142" s="405"/>
      <c r="EH142" s="405"/>
      <c r="EI142" s="405"/>
      <c r="EJ142" s="405"/>
      <c r="EK142" s="405"/>
      <c r="EL142" s="405"/>
      <c r="EM142" s="405"/>
      <c r="EN142" s="405"/>
      <c r="EO142" s="405"/>
      <c r="EP142" s="405"/>
      <c r="EQ142" s="405"/>
      <c r="ER142" s="405"/>
      <c r="ES142" s="405"/>
      <c r="ET142" s="405"/>
      <c r="EU142" s="434"/>
      <c r="EV142" s="434"/>
      <c r="EW142" s="405"/>
      <c r="EX142" s="405"/>
      <c r="EY142" s="405"/>
      <c r="EZ142" s="405"/>
      <c r="FA142" s="405"/>
      <c r="FB142" s="405"/>
      <c r="FC142" s="405"/>
      <c r="FD142" s="405"/>
      <c r="FE142" s="405"/>
      <c r="FF142" s="405"/>
      <c r="FG142" s="405"/>
      <c r="FH142" s="405"/>
      <c r="FI142" s="405"/>
      <c r="FJ142" s="405"/>
      <c r="FK142" s="405"/>
      <c r="FL142" s="405"/>
      <c r="FM142" s="405"/>
      <c r="FN142" s="405"/>
      <c r="FO142" s="405"/>
      <c r="FP142" s="405"/>
      <c r="FQ142" s="405"/>
      <c r="FR142" s="405"/>
      <c r="FS142" s="405"/>
      <c r="FT142" s="405"/>
      <c r="FU142" s="405"/>
      <c r="FV142" s="405"/>
      <c r="FW142" s="405"/>
      <c r="FX142" s="405"/>
      <c r="FY142" s="405"/>
      <c r="FZ142" s="405"/>
      <c r="GA142" s="405"/>
      <c r="GB142" s="405"/>
      <c r="GC142" s="405"/>
      <c r="GD142" s="434"/>
      <c r="GE142" s="434"/>
      <c r="GF142" s="405"/>
      <c r="GG142" s="405"/>
      <c r="GH142" s="405"/>
      <c r="GI142" s="405"/>
      <c r="GJ142" s="405"/>
      <c r="GK142" s="405"/>
      <c r="GL142" s="405"/>
      <c r="GM142" s="405"/>
      <c r="GN142" s="405"/>
      <c r="GO142" s="405"/>
      <c r="GP142" s="405"/>
    </row>
    <row r="143" spans="1:198" ht="22.8">
      <c r="A143" s="434"/>
      <c r="B143" s="434"/>
      <c r="C143" s="440"/>
      <c r="D143" s="440"/>
      <c r="E143" s="440"/>
      <c r="F143" s="440"/>
      <c r="G143" s="441"/>
      <c r="H143" s="441"/>
      <c r="I143" s="441"/>
      <c r="J143" s="441"/>
      <c r="K143" s="441"/>
      <c r="L143" s="441"/>
      <c r="M143" s="441"/>
      <c r="N143" s="441"/>
      <c r="O143" s="441"/>
      <c r="P143" s="441"/>
      <c r="Q143" s="441"/>
      <c r="R143" s="441"/>
      <c r="S143" s="441"/>
      <c r="T143" s="441"/>
      <c r="U143" s="441"/>
      <c r="V143" s="441"/>
      <c r="W143" s="441"/>
      <c r="X143" s="441"/>
      <c r="Y143" s="441"/>
      <c r="Z143" s="441"/>
      <c r="AA143" s="441"/>
      <c r="AB143" s="441"/>
      <c r="AC143" s="441"/>
      <c r="AD143" s="441"/>
      <c r="AE143" s="405"/>
      <c r="AF143" s="405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34"/>
      <c r="AT143" s="434"/>
      <c r="AU143" s="405"/>
      <c r="AV143" s="405"/>
      <c r="AW143" s="405"/>
      <c r="AX143" s="405"/>
      <c r="AY143" s="405"/>
      <c r="AZ143" s="405"/>
      <c r="BA143" s="434"/>
      <c r="BB143" s="434"/>
      <c r="BC143" s="405"/>
      <c r="BD143" s="405"/>
      <c r="BE143" s="405"/>
      <c r="BF143" s="441"/>
      <c r="BG143" s="441"/>
      <c r="BH143" s="441"/>
      <c r="BI143" s="441"/>
      <c r="BJ143" s="441"/>
      <c r="BK143" s="441"/>
      <c r="BL143" s="441"/>
      <c r="BM143" s="441"/>
      <c r="BN143" s="441"/>
      <c r="BO143" s="441"/>
      <c r="BP143" s="441"/>
      <c r="BQ143" s="441"/>
      <c r="BR143" s="441"/>
      <c r="BS143" s="441"/>
      <c r="BT143" s="441"/>
      <c r="BU143" s="441"/>
      <c r="BV143" s="441"/>
      <c r="BW143" s="441"/>
      <c r="BX143" s="441"/>
      <c r="BY143" s="441"/>
      <c r="BZ143" s="405"/>
      <c r="CA143" s="405"/>
      <c r="CB143" s="405"/>
      <c r="CC143" s="405"/>
      <c r="CD143" s="405"/>
      <c r="CE143" s="405"/>
      <c r="CF143" s="434"/>
      <c r="CG143" s="434"/>
      <c r="CH143" s="405"/>
      <c r="CI143" s="405"/>
      <c r="CJ143" s="405"/>
      <c r="CK143" s="405"/>
      <c r="CL143" s="405"/>
      <c r="CM143" s="405"/>
      <c r="CN143" s="405"/>
      <c r="CO143" s="405"/>
      <c r="CP143" s="405"/>
      <c r="CQ143" s="434"/>
      <c r="CR143" s="434"/>
      <c r="CS143" s="405"/>
      <c r="CT143" s="405"/>
      <c r="CU143" s="405"/>
      <c r="CV143" s="405"/>
      <c r="CW143" s="405"/>
      <c r="CX143" s="405"/>
      <c r="CY143" s="405"/>
      <c r="CZ143" s="405"/>
      <c r="DA143" s="405"/>
      <c r="DB143" s="405"/>
      <c r="DC143" s="405"/>
      <c r="DD143" s="405"/>
      <c r="DE143" s="405"/>
      <c r="DF143" s="405"/>
      <c r="DG143" s="405"/>
      <c r="DH143" s="405"/>
      <c r="DI143" s="405"/>
      <c r="DJ143" s="405"/>
      <c r="DK143" s="405"/>
      <c r="DL143" s="405"/>
      <c r="DM143" s="405"/>
      <c r="DN143" s="405"/>
      <c r="DO143" s="405"/>
      <c r="DP143" s="405"/>
      <c r="DQ143" s="405"/>
      <c r="DR143" s="405"/>
      <c r="DS143" s="434"/>
      <c r="DT143" s="434"/>
      <c r="DU143" s="405"/>
      <c r="DV143" s="405"/>
      <c r="DW143" s="405"/>
      <c r="DX143" s="405"/>
      <c r="DY143" s="405"/>
      <c r="DZ143" s="405"/>
      <c r="EA143" s="405"/>
      <c r="EB143" s="405"/>
      <c r="EC143" s="405"/>
      <c r="ED143" s="405"/>
      <c r="EE143" s="405"/>
      <c r="EF143" s="405"/>
      <c r="EG143" s="405"/>
      <c r="EH143" s="405"/>
      <c r="EI143" s="405"/>
      <c r="EJ143" s="405"/>
      <c r="EK143" s="405"/>
      <c r="EL143" s="405"/>
      <c r="EM143" s="405"/>
      <c r="EN143" s="405"/>
      <c r="EO143" s="405"/>
      <c r="EP143" s="405"/>
      <c r="EQ143" s="405"/>
      <c r="ER143" s="405"/>
      <c r="ES143" s="405"/>
      <c r="ET143" s="405"/>
      <c r="EU143" s="434"/>
      <c r="EV143" s="434"/>
      <c r="EW143" s="405"/>
      <c r="EX143" s="405"/>
      <c r="EY143" s="405"/>
      <c r="EZ143" s="405"/>
      <c r="FA143" s="405"/>
      <c r="FB143" s="405"/>
      <c r="FC143" s="405"/>
      <c r="FD143" s="405"/>
      <c r="FE143" s="405"/>
      <c r="FF143" s="405"/>
      <c r="FG143" s="405"/>
      <c r="FH143" s="405"/>
      <c r="FI143" s="405"/>
      <c r="FJ143" s="405"/>
      <c r="FK143" s="405"/>
      <c r="FL143" s="405"/>
      <c r="FM143" s="405"/>
      <c r="FN143" s="405"/>
      <c r="FO143" s="405"/>
      <c r="FP143" s="405"/>
      <c r="FQ143" s="405"/>
      <c r="FR143" s="405"/>
      <c r="FS143" s="405"/>
      <c r="FT143" s="405"/>
      <c r="FU143" s="405"/>
      <c r="FV143" s="405"/>
      <c r="FW143" s="405"/>
      <c r="FX143" s="405"/>
      <c r="FY143" s="405"/>
      <c r="FZ143" s="405"/>
      <c r="GA143" s="405"/>
      <c r="GB143" s="405"/>
      <c r="GC143" s="405"/>
      <c r="GD143" s="434"/>
      <c r="GE143" s="434"/>
      <c r="GF143" s="405"/>
      <c r="GG143" s="405"/>
      <c r="GH143" s="405"/>
      <c r="GI143" s="405"/>
      <c r="GJ143" s="405"/>
      <c r="GK143" s="405"/>
      <c r="GL143" s="405"/>
      <c r="GM143" s="405"/>
      <c r="GN143" s="405"/>
      <c r="GO143" s="405"/>
      <c r="GP143" s="405"/>
    </row>
    <row r="144" spans="1:198" ht="22.8">
      <c r="A144" s="434"/>
      <c r="B144" s="434"/>
      <c r="C144" s="440"/>
      <c r="D144" s="440"/>
      <c r="E144" s="440"/>
      <c r="F144" s="440"/>
      <c r="G144" s="441"/>
      <c r="H144" s="441"/>
      <c r="I144" s="441"/>
      <c r="J144" s="441"/>
      <c r="K144" s="441"/>
      <c r="L144" s="441"/>
      <c r="M144" s="441"/>
      <c r="N144" s="441"/>
      <c r="O144" s="441"/>
      <c r="P144" s="441"/>
      <c r="Q144" s="441"/>
      <c r="R144" s="441"/>
      <c r="S144" s="441"/>
      <c r="T144" s="441"/>
      <c r="U144" s="441"/>
      <c r="V144" s="441"/>
      <c r="W144" s="441"/>
      <c r="X144" s="441"/>
      <c r="Y144" s="441"/>
      <c r="Z144" s="441"/>
      <c r="AA144" s="441"/>
      <c r="AB144" s="441"/>
      <c r="AC144" s="441"/>
      <c r="AD144" s="441"/>
      <c r="AE144" s="405"/>
      <c r="AF144" s="405"/>
      <c r="AG144" s="405"/>
      <c r="AH144" s="405"/>
      <c r="AI144" s="405"/>
      <c r="AJ144" s="405"/>
      <c r="AK144" s="405"/>
      <c r="AL144" s="405"/>
      <c r="AM144" s="405"/>
      <c r="AN144" s="405"/>
      <c r="AO144" s="405"/>
      <c r="AP144" s="405"/>
      <c r="AQ144" s="405"/>
      <c r="AR144" s="405"/>
      <c r="AS144" s="434"/>
      <c r="AT144" s="434"/>
      <c r="AU144" s="405"/>
      <c r="AV144" s="405"/>
      <c r="AW144" s="405"/>
      <c r="AX144" s="405"/>
      <c r="AY144" s="405"/>
      <c r="AZ144" s="405"/>
      <c r="BA144" s="434"/>
      <c r="BB144" s="434"/>
      <c r="BC144" s="405"/>
      <c r="BD144" s="405"/>
      <c r="BE144" s="405"/>
      <c r="BF144" s="441"/>
      <c r="BG144" s="441"/>
      <c r="BH144" s="441"/>
      <c r="BI144" s="441"/>
      <c r="BJ144" s="441"/>
      <c r="BK144" s="441"/>
      <c r="BL144" s="441"/>
      <c r="BM144" s="441"/>
      <c r="BN144" s="441"/>
      <c r="BO144" s="441"/>
      <c r="BP144" s="441"/>
      <c r="BQ144" s="441"/>
      <c r="BR144" s="441"/>
      <c r="BS144" s="441"/>
      <c r="BT144" s="441"/>
      <c r="BU144" s="441"/>
      <c r="BV144" s="441"/>
      <c r="BW144" s="441"/>
      <c r="BX144" s="441"/>
      <c r="BY144" s="441"/>
      <c r="BZ144" s="405"/>
      <c r="CA144" s="405"/>
      <c r="CB144" s="405"/>
      <c r="CC144" s="405"/>
      <c r="CD144" s="405"/>
      <c r="CE144" s="405"/>
      <c r="CF144" s="434"/>
      <c r="CG144" s="434"/>
      <c r="CH144" s="405"/>
      <c r="CI144" s="405"/>
      <c r="CJ144" s="405"/>
      <c r="CK144" s="405"/>
      <c r="CL144" s="405"/>
      <c r="CM144" s="405"/>
      <c r="CN144" s="405"/>
      <c r="CO144" s="405"/>
      <c r="CP144" s="405"/>
      <c r="CQ144" s="434"/>
      <c r="CR144" s="434"/>
      <c r="CS144" s="405"/>
      <c r="CT144" s="405"/>
      <c r="CU144" s="405"/>
      <c r="CV144" s="405"/>
      <c r="CW144" s="405"/>
      <c r="CX144" s="405"/>
      <c r="CY144" s="405"/>
      <c r="CZ144" s="405"/>
      <c r="DA144" s="405"/>
      <c r="DB144" s="405"/>
      <c r="DC144" s="405"/>
      <c r="DD144" s="405"/>
      <c r="DE144" s="405"/>
      <c r="DF144" s="405"/>
      <c r="DG144" s="405"/>
      <c r="DH144" s="405"/>
      <c r="DI144" s="405"/>
      <c r="DJ144" s="405"/>
      <c r="DK144" s="405"/>
      <c r="DL144" s="405"/>
      <c r="DM144" s="405"/>
      <c r="DN144" s="405"/>
      <c r="DO144" s="405"/>
      <c r="DP144" s="405"/>
      <c r="DQ144" s="405"/>
      <c r="DR144" s="405"/>
      <c r="DS144" s="434"/>
      <c r="DT144" s="434"/>
      <c r="DU144" s="405"/>
      <c r="DV144" s="405"/>
      <c r="DW144" s="405"/>
      <c r="DX144" s="405"/>
      <c r="DY144" s="405"/>
      <c r="DZ144" s="405"/>
      <c r="EA144" s="405"/>
      <c r="EB144" s="405"/>
      <c r="EC144" s="405"/>
      <c r="ED144" s="405"/>
      <c r="EE144" s="405"/>
      <c r="EF144" s="405"/>
      <c r="EG144" s="405"/>
      <c r="EH144" s="405"/>
      <c r="EI144" s="405"/>
      <c r="EJ144" s="405"/>
      <c r="EK144" s="405"/>
      <c r="EL144" s="405"/>
      <c r="EM144" s="405"/>
      <c r="EN144" s="405"/>
      <c r="EO144" s="405"/>
      <c r="EP144" s="405"/>
      <c r="EQ144" s="405"/>
      <c r="ER144" s="405"/>
      <c r="ES144" s="405"/>
      <c r="ET144" s="405"/>
      <c r="EU144" s="434"/>
      <c r="EV144" s="434"/>
      <c r="EW144" s="405"/>
      <c r="EX144" s="405"/>
      <c r="EY144" s="405"/>
      <c r="EZ144" s="405"/>
      <c r="FA144" s="405"/>
      <c r="FB144" s="405"/>
      <c r="FC144" s="405"/>
      <c r="FD144" s="405"/>
      <c r="FE144" s="405"/>
      <c r="FF144" s="405"/>
      <c r="FG144" s="405"/>
      <c r="FH144" s="405"/>
      <c r="FI144" s="405"/>
      <c r="FJ144" s="405"/>
      <c r="FK144" s="405"/>
      <c r="FL144" s="405"/>
      <c r="FM144" s="405"/>
      <c r="FN144" s="405"/>
      <c r="FO144" s="405"/>
      <c r="FP144" s="405"/>
      <c r="FQ144" s="405"/>
      <c r="FR144" s="405"/>
      <c r="FS144" s="405"/>
      <c r="FT144" s="405"/>
      <c r="FU144" s="405"/>
      <c r="FV144" s="405"/>
      <c r="FW144" s="405"/>
      <c r="FX144" s="405"/>
      <c r="FY144" s="405"/>
      <c r="FZ144" s="405"/>
      <c r="GA144" s="405"/>
      <c r="GB144" s="405"/>
      <c r="GC144" s="405"/>
      <c r="GD144" s="434"/>
      <c r="GE144" s="434"/>
      <c r="GF144" s="405"/>
      <c r="GG144" s="405"/>
      <c r="GH144" s="405"/>
      <c r="GI144" s="405"/>
      <c r="GJ144" s="405"/>
      <c r="GK144" s="405"/>
      <c r="GL144" s="405"/>
      <c r="GM144" s="405"/>
      <c r="GN144" s="405"/>
      <c r="GO144" s="405"/>
      <c r="GP144" s="405"/>
    </row>
    <row r="145" spans="1:198" ht="22.8">
      <c r="A145" s="434"/>
      <c r="B145" s="434"/>
      <c r="C145" s="440"/>
      <c r="D145" s="440"/>
      <c r="E145" s="440"/>
      <c r="F145" s="440"/>
      <c r="G145" s="441"/>
      <c r="H145" s="441"/>
      <c r="I145" s="441"/>
      <c r="J145" s="441"/>
      <c r="K145" s="441"/>
      <c r="L145" s="441"/>
      <c r="M145" s="441"/>
      <c r="N145" s="441"/>
      <c r="O145" s="441"/>
      <c r="P145" s="441"/>
      <c r="Q145" s="441"/>
      <c r="R145" s="441"/>
      <c r="S145" s="441"/>
      <c r="T145" s="441"/>
      <c r="U145" s="441"/>
      <c r="V145" s="441"/>
      <c r="W145" s="441"/>
      <c r="X145" s="441"/>
      <c r="Y145" s="441"/>
      <c r="Z145" s="441"/>
      <c r="AA145" s="441"/>
      <c r="AB145" s="441"/>
      <c r="AC145" s="441"/>
      <c r="AD145" s="441"/>
      <c r="AE145" s="405"/>
      <c r="AF145" s="405"/>
      <c r="AG145" s="405"/>
      <c r="AH145" s="405"/>
      <c r="AI145" s="405"/>
      <c r="AJ145" s="405"/>
      <c r="AK145" s="405"/>
      <c r="AL145" s="405"/>
      <c r="AM145" s="405"/>
      <c r="AN145" s="405"/>
      <c r="AO145" s="405"/>
      <c r="AP145" s="405"/>
      <c r="AQ145" s="405"/>
      <c r="AR145" s="405"/>
      <c r="AS145" s="434"/>
      <c r="AT145" s="434"/>
      <c r="AU145" s="405"/>
      <c r="AV145" s="405"/>
      <c r="AW145" s="405"/>
      <c r="AX145" s="405"/>
      <c r="AY145" s="405"/>
      <c r="AZ145" s="405"/>
      <c r="BA145" s="434"/>
      <c r="BB145" s="434"/>
      <c r="BC145" s="405"/>
      <c r="BD145" s="405"/>
      <c r="BE145" s="405"/>
      <c r="BF145" s="441"/>
      <c r="BG145" s="441"/>
      <c r="BH145" s="441"/>
      <c r="BI145" s="441"/>
      <c r="BJ145" s="441"/>
      <c r="BK145" s="441"/>
      <c r="BL145" s="441"/>
      <c r="BM145" s="441"/>
      <c r="BN145" s="441"/>
      <c r="BO145" s="441"/>
      <c r="BP145" s="441"/>
      <c r="BQ145" s="441"/>
      <c r="BR145" s="441"/>
      <c r="BS145" s="441"/>
      <c r="BT145" s="441"/>
      <c r="BU145" s="441"/>
      <c r="BV145" s="441"/>
      <c r="BW145" s="441"/>
      <c r="BX145" s="441"/>
      <c r="BY145" s="441"/>
      <c r="BZ145" s="405"/>
      <c r="CA145" s="405"/>
      <c r="CB145" s="405"/>
      <c r="CC145" s="405"/>
      <c r="CD145" s="405"/>
      <c r="CE145" s="405"/>
      <c r="CF145" s="434"/>
      <c r="CG145" s="434"/>
      <c r="CH145" s="405"/>
      <c r="CI145" s="405"/>
      <c r="CJ145" s="405"/>
      <c r="CK145" s="405"/>
      <c r="CL145" s="405"/>
      <c r="CM145" s="405"/>
      <c r="CN145" s="405"/>
      <c r="CO145" s="405"/>
      <c r="CP145" s="405"/>
      <c r="CQ145" s="434"/>
      <c r="CR145" s="434"/>
      <c r="CS145" s="405"/>
      <c r="CT145" s="405"/>
      <c r="CU145" s="405"/>
      <c r="CV145" s="405"/>
      <c r="CW145" s="405"/>
      <c r="CX145" s="405"/>
      <c r="CY145" s="405"/>
      <c r="CZ145" s="405"/>
      <c r="DA145" s="405"/>
      <c r="DB145" s="405"/>
      <c r="DC145" s="405"/>
      <c r="DD145" s="405"/>
      <c r="DE145" s="405"/>
      <c r="DF145" s="405"/>
      <c r="DG145" s="405"/>
      <c r="DH145" s="405"/>
      <c r="DI145" s="405"/>
      <c r="DJ145" s="405"/>
      <c r="DK145" s="405"/>
      <c r="DL145" s="405"/>
      <c r="DM145" s="405"/>
      <c r="DN145" s="405"/>
      <c r="DO145" s="405"/>
      <c r="DP145" s="405"/>
      <c r="DQ145" s="405"/>
      <c r="DR145" s="405"/>
      <c r="DS145" s="434"/>
      <c r="DT145" s="434"/>
      <c r="DU145" s="405"/>
      <c r="DV145" s="405"/>
      <c r="DW145" s="405"/>
      <c r="DX145" s="405"/>
      <c r="DY145" s="405"/>
      <c r="DZ145" s="405"/>
      <c r="EA145" s="405"/>
      <c r="EB145" s="405"/>
      <c r="EC145" s="405"/>
      <c r="ED145" s="405"/>
      <c r="EE145" s="405"/>
      <c r="EF145" s="405"/>
      <c r="EG145" s="405"/>
      <c r="EH145" s="405"/>
      <c r="EI145" s="405"/>
      <c r="EJ145" s="405"/>
      <c r="EK145" s="405"/>
      <c r="EL145" s="405"/>
      <c r="EM145" s="405"/>
      <c r="EN145" s="405"/>
      <c r="EO145" s="405"/>
      <c r="EP145" s="405"/>
      <c r="EQ145" s="405"/>
      <c r="ER145" s="405"/>
      <c r="ES145" s="405"/>
      <c r="ET145" s="405"/>
      <c r="EU145" s="434"/>
      <c r="EV145" s="434"/>
      <c r="EW145" s="405"/>
      <c r="EX145" s="405"/>
      <c r="EY145" s="405"/>
      <c r="EZ145" s="405"/>
      <c r="FA145" s="405"/>
      <c r="FB145" s="405"/>
      <c r="FC145" s="405"/>
      <c r="FD145" s="405"/>
      <c r="FE145" s="405"/>
      <c r="FF145" s="405"/>
      <c r="FG145" s="405"/>
      <c r="FH145" s="405"/>
      <c r="FI145" s="405"/>
      <c r="FJ145" s="405"/>
      <c r="FK145" s="405"/>
      <c r="FL145" s="405"/>
      <c r="FM145" s="405"/>
      <c r="FN145" s="405"/>
      <c r="FO145" s="405"/>
      <c r="FP145" s="405"/>
      <c r="FQ145" s="405"/>
      <c r="FR145" s="405"/>
      <c r="FS145" s="405"/>
      <c r="FT145" s="405"/>
      <c r="FU145" s="405"/>
      <c r="FV145" s="405"/>
      <c r="FW145" s="405"/>
      <c r="FX145" s="405"/>
      <c r="FY145" s="405"/>
      <c r="FZ145" s="405"/>
      <c r="GA145" s="405"/>
      <c r="GB145" s="405"/>
      <c r="GC145" s="405"/>
      <c r="GD145" s="434"/>
      <c r="GE145" s="434"/>
      <c r="GF145" s="405"/>
      <c r="GG145" s="405"/>
      <c r="GH145" s="405"/>
      <c r="GI145" s="405"/>
      <c r="GJ145" s="405"/>
      <c r="GK145" s="405"/>
      <c r="GL145" s="405"/>
      <c r="GM145" s="405"/>
      <c r="GN145" s="405"/>
      <c r="GO145" s="405"/>
      <c r="GP145" s="405"/>
    </row>
    <row r="146" spans="1:198" ht="22.8">
      <c r="A146" s="434"/>
      <c r="B146" s="434"/>
      <c r="C146" s="440"/>
      <c r="D146" s="440"/>
      <c r="E146" s="440"/>
      <c r="F146" s="440"/>
      <c r="G146" s="441"/>
      <c r="H146" s="441"/>
      <c r="I146" s="441"/>
      <c r="J146" s="441"/>
      <c r="K146" s="441"/>
      <c r="L146" s="441"/>
      <c r="M146" s="441"/>
      <c r="N146" s="441"/>
      <c r="O146" s="441"/>
      <c r="P146" s="441"/>
      <c r="Q146" s="441"/>
      <c r="R146" s="441"/>
      <c r="S146" s="441"/>
      <c r="T146" s="441"/>
      <c r="U146" s="441"/>
      <c r="V146" s="441"/>
      <c r="W146" s="441"/>
      <c r="X146" s="441"/>
      <c r="Y146" s="441"/>
      <c r="Z146" s="441"/>
      <c r="AA146" s="441"/>
      <c r="AB146" s="441"/>
      <c r="AC146" s="441"/>
      <c r="AD146" s="441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34"/>
      <c r="AT146" s="434"/>
      <c r="AU146" s="405"/>
      <c r="AV146" s="405"/>
      <c r="AW146" s="405"/>
      <c r="AX146" s="405"/>
      <c r="AY146" s="405"/>
      <c r="AZ146" s="405"/>
      <c r="BA146" s="434"/>
      <c r="BB146" s="434"/>
      <c r="BC146" s="405"/>
      <c r="BD146" s="405"/>
      <c r="BE146" s="405"/>
      <c r="BF146" s="441"/>
      <c r="BG146" s="441"/>
      <c r="BH146" s="441"/>
      <c r="BI146" s="441"/>
      <c r="BJ146" s="441"/>
      <c r="BK146" s="441"/>
      <c r="BL146" s="441"/>
      <c r="BM146" s="441"/>
      <c r="BN146" s="441"/>
      <c r="BO146" s="441"/>
      <c r="BP146" s="441"/>
      <c r="BQ146" s="441"/>
      <c r="BR146" s="441"/>
      <c r="BS146" s="441"/>
      <c r="BT146" s="441"/>
      <c r="BU146" s="441"/>
      <c r="BV146" s="441"/>
      <c r="BW146" s="441"/>
      <c r="BX146" s="441"/>
      <c r="BY146" s="441"/>
      <c r="BZ146" s="405"/>
      <c r="CA146" s="405"/>
      <c r="CB146" s="405"/>
      <c r="CC146" s="405"/>
      <c r="CD146" s="405"/>
      <c r="CE146" s="405"/>
      <c r="CF146" s="434"/>
      <c r="CG146" s="434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34"/>
      <c r="CR146" s="434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34"/>
      <c r="DT146" s="434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34"/>
      <c r="EV146" s="434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34"/>
      <c r="GE146" s="434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</row>
    <row r="147" spans="1:198" ht="22.8">
      <c r="A147" s="434"/>
      <c r="B147" s="434"/>
      <c r="C147" s="440"/>
      <c r="D147" s="440"/>
      <c r="E147" s="440"/>
      <c r="F147" s="440"/>
      <c r="G147" s="441"/>
      <c r="H147" s="441"/>
      <c r="I147" s="441"/>
      <c r="J147" s="441"/>
      <c r="K147" s="441"/>
      <c r="L147" s="441"/>
      <c r="M147" s="441"/>
      <c r="N147" s="441"/>
      <c r="O147" s="441"/>
      <c r="P147" s="441"/>
      <c r="Q147" s="441"/>
      <c r="R147" s="441"/>
      <c r="S147" s="441"/>
      <c r="T147" s="441"/>
      <c r="U147" s="441"/>
      <c r="V147" s="441"/>
      <c r="W147" s="441"/>
      <c r="X147" s="441"/>
      <c r="Y147" s="441"/>
      <c r="Z147" s="441"/>
      <c r="AA147" s="441"/>
      <c r="AB147" s="441"/>
      <c r="AC147" s="441"/>
      <c r="AD147" s="441"/>
      <c r="AE147" s="405"/>
      <c r="AF147" s="405"/>
      <c r="AG147" s="405"/>
      <c r="AH147" s="405"/>
      <c r="AI147" s="405"/>
      <c r="AJ147" s="405"/>
      <c r="AK147" s="405"/>
      <c r="AL147" s="405"/>
      <c r="AM147" s="405"/>
      <c r="AN147" s="405"/>
      <c r="AO147" s="405"/>
      <c r="AP147" s="405"/>
      <c r="AQ147" s="405"/>
      <c r="AR147" s="405"/>
      <c r="AS147" s="434"/>
      <c r="AT147" s="434"/>
      <c r="AU147" s="405"/>
      <c r="AV147" s="405"/>
      <c r="AW147" s="405"/>
      <c r="AX147" s="405"/>
      <c r="AY147" s="405"/>
      <c r="AZ147" s="405"/>
      <c r="BA147" s="434"/>
      <c r="BB147" s="434"/>
      <c r="BC147" s="405"/>
      <c r="BD147" s="405"/>
      <c r="BE147" s="405"/>
      <c r="BF147" s="441"/>
      <c r="BG147" s="441"/>
      <c r="BH147" s="441"/>
      <c r="BI147" s="441"/>
      <c r="BJ147" s="441"/>
      <c r="BK147" s="441"/>
      <c r="BL147" s="441"/>
      <c r="BM147" s="441"/>
      <c r="BN147" s="441"/>
      <c r="BO147" s="441"/>
      <c r="BP147" s="441"/>
      <c r="BQ147" s="441"/>
      <c r="BR147" s="441"/>
      <c r="BS147" s="441"/>
      <c r="BT147" s="441"/>
      <c r="BU147" s="441"/>
      <c r="BV147" s="441"/>
      <c r="BW147" s="441"/>
      <c r="BX147" s="441"/>
      <c r="BY147" s="441"/>
      <c r="BZ147" s="405"/>
      <c r="CA147" s="405"/>
      <c r="CB147" s="405"/>
      <c r="CC147" s="405"/>
      <c r="CD147" s="405"/>
      <c r="CE147" s="405"/>
      <c r="CF147" s="434"/>
      <c r="CG147" s="434"/>
      <c r="CH147" s="405"/>
      <c r="CI147" s="405"/>
      <c r="CJ147" s="405"/>
      <c r="CK147" s="405"/>
      <c r="CL147" s="405"/>
      <c r="CM147" s="405"/>
      <c r="CN147" s="405"/>
      <c r="CO147" s="405"/>
      <c r="CP147" s="405"/>
      <c r="CQ147" s="434"/>
      <c r="CR147" s="434"/>
      <c r="CS147" s="405"/>
      <c r="CT147" s="405"/>
      <c r="CU147" s="405"/>
      <c r="CV147" s="405"/>
      <c r="CW147" s="405"/>
      <c r="CX147" s="405"/>
      <c r="CY147" s="405"/>
      <c r="CZ147" s="405"/>
      <c r="DA147" s="405"/>
      <c r="DB147" s="405"/>
      <c r="DC147" s="405"/>
      <c r="DD147" s="405"/>
      <c r="DE147" s="405"/>
      <c r="DF147" s="405"/>
      <c r="DG147" s="405"/>
      <c r="DH147" s="405"/>
      <c r="DI147" s="405"/>
      <c r="DJ147" s="405"/>
      <c r="DK147" s="405"/>
      <c r="DL147" s="405"/>
      <c r="DM147" s="405"/>
      <c r="DN147" s="405"/>
      <c r="DO147" s="405"/>
      <c r="DP147" s="405"/>
      <c r="DQ147" s="405"/>
      <c r="DR147" s="405"/>
      <c r="DS147" s="434"/>
      <c r="DT147" s="434"/>
      <c r="DU147" s="405"/>
      <c r="DV147" s="405"/>
      <c r="DW147" s="405"/>
      <c r="DX147" s="405"/>
      <c r="DY147" s="405"/>
      <c r="DZ147" s="405"/>
      <c r="EA147" s="405"/>
      <c r="EB147" s="405"/>
      <c r="EC147" s="405"/>
      <c r="ED147" s="405"/>
      <c r="EE147" s="405"/>
      <c r="EF147" s="405"/>
      <c r="EG147" s="405"/>
      <c r="EH147" s="405"/>
      <c r="EI147" s="405"/>
      <c r="EJ147" s="405"/>
      <c r="EK147" s="405"/>
      <c r="EL147" s="405"/>
      <c r="EM147" s="405"/>
      <c r="EN147" s="405"/>
      <c r="EO147" s="405"/>
      <c r="EP147" s="405"/>
      <c r="EQ147" s="405"/>
      <c r="ER147" s="405"/>
      <c r="ES147" s="405"/>
      <c r="ET147" s="405"/>
      <c r="EU147" s="434"/>
      <c r="EV147" s="434"/>
      <c r="EW147" s="405"/>
      <c r="EX147" s="405"/>
      <c r="EY147" s="405"/>
      <c r="EZ147" s="405"/>
      <c r="FA147" s="405"/>
      <c r="FB147" s="405"/>
      <c r="FC147" s="405"/>
      <c r="FD147" s="405"/>
      <c r="FE147" s="405"/>
      <c r="FF147" s="405"/>
      <c r="FG147" s="405"/>
      <c r="FH147" s="405"/>
      <c r="FI147" s="405"/>
      <c r="FJ147" s="405"/>
      <c r="FK147" s="405"/>
      <c r="FL147" s="405"/>
      <c r="FM147" s="405"/>
      <c r="FN147" s="405"/>
      <c r="FO147" s="405"/>
      <c r="FP147" s="405"/>
      <c r="FQ147" s="405"/>
      <c r="FR147" s="405"/>
      <c r="FS147" s="405"/>
      <c r="FT147" s="405"/>
      <c r="FU147" s="405"/>
      <c r="FV147" s="405"/>
      <c r="FW147" s="405"/>
      <c r="FX147" s="405"/>
      <c r="FY147" s="405"/>
      <c r="FZ147" s="405"/>
      <c r="GA147" s="405"/>
      <c r="GB147" s="405"/>
      <c r="GC147" s="405"/>
      <c r="GD147" s="434"/>
      <c r="GE147" s="434"/>
      <c r="GF147" s="405"/>
      <c r="GG147" s="405"/>
      <c r="GH147" s="405"/>
      <c r="GI147" s="405"/>
      <c r="GJ147" s="405"/>
      <c r="GK147" s="405"/>
      <c r="GL147" s="405"/>
      <c r="GM147" s="405"/>
      <c r="GN147" s="405"/>
      <c r="GO147" s="405"/>
      <c r="GP147" s="405"/>
    </row>
    <row r="148" spans="1:198" ht="22.8">
      <c r="A148" s="434"/>
      <c r="B148" s="434"/>
      <c r="C148" s="440"/>
      <c r="D148" s="440"/>
      <c r="E148" s="440"/>
      <c r="F148" s="440"/>
      <c r="G148" s="441"/>
      <c r="H148" s="441"/>
      <c r="I148" s="441"/>
      <c r="J148" s="441"/>
      <c r="K148" s="441"/>
      <c r="L148" s="441"/>
      <c r="M148" s="441"/>
      <c r="N148" s="441"/>
      <c r="O148" s="441"/>
      <c r="P148" s="441"/>
      <c r="Q148" s="441"/>
      <c r="R148" s="441"/>
      <c r="S148" s="441"/>
      <c r="T148" s="441"/>
      <c r="U148" s="441"/>
      <c r="V148" s="441"/>
      <c r="W148" s="441"/>
      <c r="X148" s="441"/>
      <c r="Y148" s="441"/>
      <c r="Z148" s="441"/>
      <c r="AA148" s="441"/>
      <c r="AB148" s="441"/>
      <c r="AC148" s="441"/>
      <c r="AD148" s="441"/>
      <c r="AE148" s="405"/>
      <c r="AF148" s="405"/>
      <c r="AG148" s="405"/>
      <c r="AH148" s="405"/>
      <c r="AI148" s="405"/>
      <c r="AJ148" s="405"/>
      <c r="AK148" s="405"/>
      <c r="AL148" s="405"/>
      <c r="AM148" s="405"/>
      <c r="AN148" s="405"/>
      <c r="AO148" s="405"/>
      <c r="AP148" s="405"/>
      <c r="AQ148" s="405"/>
      <c r="AR148" s="405"/>
      <c r="AS148" s="434"/>
      <c r="AT148" s="434"/>
      <c r="AU148" s="405"/>
      <c r="AV148" s="405"/>
      <c r="AW148" s="405"/>
      <c r="AX148" s="405"/>
      <c r="AY148" s="405"/>
      <c r="AZ148" s="405"/>
      <c r="BA148" s="434"/>
      <c r="BB148" s="434"/>
      <c r="BC148" s="405"/>
      <c r="BD148" s="405"/>
      <c r="BE148" s="405"/>
      <c r="BF148" s="441"/>
      <c r="BG148" s="441"/>
      <c r="BH148" s="441"/>
      <c r="BI148" s="441"/>
      <c r="BJ148" s="441"/>
      <c r="BK148" s="441"/>
      <c r="BL148" s="441"/>
      <c r="BM148" s="441"/>
      <c r="BN148" s="441"/>
      <c r="BO148" s="441"/>
      <c r="BP148" s="441"/>
      <c r="BQ148" s="441"/>
      <c r="BR148" s="441"/>
      <c r="BS148" s="441"/>
      <c r="BT148" s="441"/>
      <c r="BU148" s="441"/>
      <c r="BV148" s="441"/>
      <c r="BW148" s="441"/>
      <c r="BX148" s="441"/>
      <c r="BY148" s="441"/>
      <c r="BZ148" s="405"/>
      <c r="CA148" s="405"/>
      <c r="CB148" s="405"/>
      <c r="CC148" s="405"/>
      <c r="CD148" s="405"/>
      <c r="CE148" s="405"/>
      <c r="CF148" s="434"/>
      <c r="CG148" s="434"/>
      <c r="CH148" s="405"/>
      <c r="CI148" s="405"/>
      <c r="CJ148" s="405"/>
      <c r="CK148" s="405"/>
      <c r="CL148" s="405"/>
      <c r="CM148" s="405"/>
      <c r="CN148" s="405"/>
      <c r="CO148" s="405"/>
      <c r="CP148" s="405"/>
      <c r="CQ148" s="434"/>
      <c r="CR148" s="434"/>
      <c r="CS148" s="405"/>
      <c r="CT148" s="405"/>
      <c r="CU148" s="405"/>
      <c r="CV148" s="405"/>
      <c r="CW148" s="405"/>
      <c r="CX148" s="405"/>
      <c r="CY148" s="405"/>
      <c r="CZ148" s="405"/>
      <c r="DA148" s="405"/>
      <c r="DB148" s="405"/>
      <c r="DC148" s="405"/>
      <c r="DD148" s="405"/>
      <c r="DE148" s="405"/>
      <c r="DF148" s="405"/>
      <c r="DG148" s="405"/>
      <c r="DH148" s="405"/>
      <c r="DI148" s="405"/>
      <c r="DJ148" s="405"/>
      <c r="DK148" s="405"/>
      <c r="DL148" s="405"/>
      <c r="DM148" s="405"/>
      <c r="DN148" s="405"/>
      <c r="DO148" s="405"/>
      <c r="DP148" s="405"/>
      <c r="DQ148" s="405"/>
      <c r="DR148" s="405"/>
      <c r="DS148" s="434"/>
      <c r="DT148" s="434"/>
      <c r="DU148" s="405"/>
      <c r="DV148" s="405"/>
      <c r="DW148" s="405"/>
      <c r="DX148" s="405"/>
      <c r="DY148" s="405"/>
      <c r="DZ148" s="405"/>
      <c r="EA148" s="405"/>
      <c r="EB148" s="405"/>
      <c r="EC148" s="405"/>
      <c r="ED148" s="405"/>
      <c r="EE148" s="405"/>
      <c r="EF148" s="405"/>
      <c r="EG148" s="405"/>
      <c r="EH148" s="405"/>
      <c r="EI148" s="405"/>
      <c r="EJ148" s="405"/>
      <c r="EK148" s="405"/>
      <c r="EL148" s="405"/>
      <c r="EM148" s="405"/>
      <c r="EN148" s="405"/>
      <c r="EO148" s="405"/>
      <c r="EP148" s="405"/>
      <c r="EQ148" s="405"/>
      <c r="ER148" s="405"/>
      <c r="ES148" s="405"/>
      <c r="ET148" s="405"/>
      <c r="EU148" s="434"/>
      <c r="EV148" s="434"/>
      <c r="EW148" s="405"/>
      <c r="EX148" s="405"/>
      <c r="EY148" s="405"/>
      <c r="EZ148" s="405"/>
      <c r="FA148" s="405"/>
      <c r="FB148" s="405"/>
      <c r="FC148" s="405"/>
      <c r="FD148" s="405"/>
      <c r="FE148" s="405"/>
      <c r="FF148" s="405"/>
      <c r="FG148" s="405"/>
      <c r="FH148" s="405"/>
      <c r="FI148" s="405"/>
      <c r="FJ148" s="405"/>
      <c r="FK148" s="405"/>
      <c r="FL148" s="405"/>
      <c r="FM148" s="405"/>
      <c r="FN148" s="405"/>
      <c r="FO148" s="405"/>
      <c r="FP148" s="405"/>
      <c r="FQ148" s="405"/>
      <c r="FR148" s="405"/>
      <c r="FS148" s="405"/>
      <c r="FT148" s="405"/>
      <c r="FU148" s="405"/>
      <c r="FV148" s="405"/>
      <c r="FW148" s="405"/>
      <c r="FX148" s="405"/>
      <c r="FY148" s="405"/>
      <c r="FZ148" s="405"/>
      <c r="GA148" s="405"/>
      <c r="GB148" s="405"/>
      <c r="GC148" s="405"/>
      <c r="GD148" s="434"/>
      <c r="GE148" s="434"/>
      <c r="GF148" s="405"/>
      <c r="GG148" s="405"/>
      <c r="GH148" s="405"/>
      <c r="GI148" s="405"/>
      <c r="GJ148" s="405"/>
      <c r="GK148" s="405"/>
      <c r="GL148" s="405"/>
      <c r="GM148" s="405"/>
      <c r="GN148" s="405"/>
      <c r="GO148" s="405"/>
      <c r="GP148" s="405"/>
    </row>
    <row r="149" spans="1:198" ht="22.8">
      <c r="A149" s="434"/>
      <c r="B149" s="434"/>
      <c r="C149" s="440"/>
      <c r="D149" s="440"/>
      <c r="E149" s="440"/>
      <c r="F149" s="440"/>
      <c r="G149" s="441"/>
      <c r="H149" s="441"/>
      <c r="I149" s="441"/>
      <c r="J149" s="441"/>
      <c r="K149" s="441"/>
      <c r="L149" s="441"/>
      <c r="M149" s="441"/>
      <c r="N149" s="441"/>
      <c r="O149" s="441"/>
      <c r="P149" s="441"/>
      <c r="Q149" s="441"/>
      <c r="R149" s="441"/>
      <c r="S149" s="441"/>
      <c r="T149" s="441"/>
      <c r="U149" s="441"/>
      <c r="V149" s="441"/>
      <c r="W149" s="441"/>
      <c r="X149" s="441"/>
      <c r="Y149" s="441"/>
      <c r="Z149" s="441"/>
      <c r="AA149" s="441"/>
      <c r="AB149" s="441"/>
      <c r="AC149" s="441"/>
      <c r="AD149" s="441"/>
      <c r="AE149" s="405"/>
      <c r="AF149" s="405"/>
      <c r="AG149" s="405"/>
      <c r="AH149" s="405"/>
      <c r="AI149" s="405"/>
      <c r="AJ149" s="405"/>
      <c r="AK149" s="405"/>
      <c r="AL149" s="405"/>
      <c r="AM149" s="405"/>
      <c r="AN149" s="405"/>
      <c r="AO149" s="405"/>
      <c r="AP149" s="405"/>
      <c r="AQ149" s="405"/>
      <c r="AR149" s="405"/>
      <c r="AS149" s="434"/>
      <c r="AT149" s="434"/>
      <c r="AU149" s="405"/>
      <c r="AV149" s="405"/>
      <c r="AW149" s="405"/>
      <c r="AX149" s="405"/>
      <c r="AY149" s="405"/>
      <c r="AZ149" s="405"/>
      <c r="BA149" s="434"/>
      <c r="BB149" s="434"/>
      <c r="BC149" s="405"/>
      <c r="BD149" s="405"/>
      <c r="BE149" s="405"/>
      <c r="BF149" s="441"/>
      <c r="BG149" s="441"/>
      <c r="BH149" s="441"/>
      <c r="BI149" s="441"/>
      <c r="BJ149" s="441"/>
      <c r="BK149" s="441"/>
      <c r="BL149" s="441"/>
      <c r="BM149" s="441"/>
      <c r="BN149" s="441"/>
      <c r="BO149" s="441"/>
      <c r="BP149" s="441"/>
      <c r="BQ149" s="441"/>
      <c r="BR149" s="441"/>
      <c r="BS149" s="441"/>
      <c r="BT149" s="441"/>
      <c r="BU149" s="441"/>
      <c r="BV149" s="441"/>
      <c r="BW149" s="441"/>
      <c r="BX149" s="441"/>
      <c r="BY149" s="441"/>
      <c r="BZ149" s="405"/>
      <c r="CA149" s="405"/>
      <c r="CB149" s="405"/>
      <c r="CC149" s="405"/>
      <c r="CD149" s="405"/>
      <c r="CE149" s="405"/>
      <c r="CF149" s="434"/>
      <c r="CG149" s="434"/>
      <c r="CH149" s="405"/>
      <c r="CI149" s="405"/>
      <c r="CJ149" s="405"/>
      <c r="CK149" s="405"/>
      <c r="CL149" s="405"/>
      <c r="CM149" s="405"/>
      <c r="CN149" s="405"/>
      <c r="CO149" s="405"/>
      <c r="CP149" s="405"/>
      <c r="CQ149" s="434"/>
      <c r="CR149" s="434"/>
      <c r="CS149" s="405"/>
      <c r="CT149" s="405"/>
      <c r="CU149" s="405"/>
      <c r="CV149" s="405"/>
      <c r="CW149" s="405"/>
      <c r="CX149" s="405"/>
      <c r="CY149" s="405"/>
      <c r="CZ149" s="405"/>
      <c r="DA149" s="405"/>
      <c r="DB149" s="405"/>
      <c r="DC149" s="405"/>
      <c r="DD149" s="405"/>
      <c r="DE149" s="405"/>
      <c r="DF149" s="405"/>
      <c r="DG149" s="405"/>
      <c r="DH149" s="405"/>
      <c r="DI149" s="405"/>
      <c r="DJ149" s="405"/>
      <c r="DK149" s="405"/>
      <c r="DL149" s="405"/>
      <c r="DM149" s="405"/>
      <c r="DN149" s="405"/>
      <c r="DO149" s="405"/>
      <c r="DP149" s="405"/>
      <c r="DQ149" s="405"/>
      <c r="DR149" s="405"/>
      <c r="DS149" s="434"/>
      <c r="DT149" s="434"/>
      <c r="DU149" s="405"/>
      <c r="DV149" s="405"/>
      <c r="DW149" s="405"/>
      <c r="DX149" s="405"/>
      <c r="DY149" s="405"/>
      <c r="DZ149" s="405"/>
      <c r="EA149" s="405"/>
      <c r="EB149" s="405"/>
      <c r="EC149" s="405"/>
      <c r="ED149" s="405"/>
      <c r="EE149" s="405"/>
      <c r="EF149" s="405"/>
      <c r="EG149" s="405"/>
      <c r="EH149" s="405"/>
      <c r="EI149" s="405"/>
      <c r="EJ149" s="405"/>
      <c r="EK149" s="405"/>
      <c r="EL149" s="405"/>
      <c r="EM149" s="405"/>
      <c r="EN149" s="405"/>
      <c r="EO149" s="405"/>
      <c r="EP149" s="405"/>
      <c r="EQ149" s="405"/>
      <c r="ER149" s="405"/>
      <c r="ES149" s="405"/>
      <c r="ET149" s="405"/>
      <c r="EU149" s="434"/>
      <c r="EV149" s="434"/>
      <c r="EW149" s="405"/>
      <c r="EX149" s="405"/>
      <c r="EY149" s="405"/>
      <c r="EZ149" s="405"/>
      <c r="FA149" s="405"/>
      <c r="FB149" s="405"/>
      <c r="FC149" s="405"/>
      <c r="FD149" s="405"/>
      <c r="FE149" s="405"/>
      <c r="FF149" s="405"/>
      <c r="FG149" s="405"/>
      <c r="FH149" s="405"/>
      <c r="FI149" s="405"/>
      <c r="FJ149" s="405"/>
      <c r="FK149" s="405"/>
      <c r="FL149" s="405"/>
      <c r="FM149" s="405"/>
      <c r="FN149" s="405"/>
      <c r="FO149" s="405"/>
      <c r="FP149" s="405"/>
      <c r="FQ149" s="405"/>
      <c r="FR149" s="405"/>
      <c r="FS149" s="405"/>
      <c r="FT149" s="405"/>
      <c r="FU149" s="405"/>
      <c r="FV149" s="405"/>
      <c r="FW149" s="405"/>
      <c r="FX149" s="405"/>
      <c r="FY149" s="405"/>
      <c r="FZ149" s="405"/>
      <c r="GA149" s="405"/>
      <c r="GB149" s="405"/>
      <c r="GC149" s="405"/>
      <c r="GD149" s="434"/>
      <c r="GE149" s="434"/>
      <c r="GF149" s="405"/>
      <c r="GG149" s="405"/>
      <c r="GH149" s="405"/>
      <c r="GI149" s="405"/>
      <c r="GJ149" s="405"/>
      <c r="GK149" s="405"/>
      <c r="GL149" s="405"/>
      <c r="GM149" s="405"/>
      <c r="GN149" s="405"/>
      <c r="GO149" s="405"/>
      <c r="GP149" s="405"/>
    </row>
    <row r="150" spans="1:198" ht="22.8">
      <c r="A150" s="434"/>
      <c r="B150" s="434"/>
      <c r="C150" s="440"/>
      <c r="D150" s="440"/>
      <c r="E150" s="440"/>
      <c r="F150" s="440"/>
      <c r="G150" s="441"/>
      <c r="H150" s="441"/>
      <c r="I150" s="441"/>
      <c r="J150" s="441"/>
      <c r="K150" s="441"/>
      <c r="L150" s="441"/>
      <c r="M150" s="441"/>
      <c r="N150" s="441"/>
      <c r="O150" s="441"/>
      <c r="P150" s="441"/>
      <c r="Q150" s="441"/>
      <c r="R150" s="441"/>
      <c r="S150" s="441"/>
      <c r="T150" s="441"/>
      <c r="U150" s="441"/>
      <c r="V150" s="441"/>
      <c r="W150" s="441"/>
      <c r="X150" s="441"/>
      <c r="Y150" s="441"/>
      <c r="Z150" s="441"/>
      <c r="AA150" s="441"/>
      <c r="AB150" s="441"/>
      <c r="AC150" s="441"/>
      <c r="AD150" s="441"/>
      <c r="AE150" s="405"/>
      <c r="AF150" s="405"/>
      <c r="AG150" s="405"/>
      <c r="AH150" s="405"/>
      <c r="AI150" s="405"/>
      <c r="AJ150" s="405"/>
      <c r="AK150" s="405"/>
      <c r="AL150" s="405"/>
      <c r="AM150" s="405"/>
      <c r="AN150" s="405"/>
      <c r="AO150" s="405"/>
      <c r="AP150" s="405"/>
      <c r="AQ150" s="405"/>
      <c r="AR150" s="405"/>
      <c r="AS150" s="434"/>
      <c r="AT150" s="434"/>
      <c r="AU150" s="405"/>
      <c r="AV150" s="405"/>
      <c r="AW150" s="405"/>
      <c r="AX150" s="405"/>
      <c r="AY150" s="405"/>
      <c r="AZ150" s="405"/>
      <c r="BA150" s="434"/>
      <c r="BB150" s="434"/>
      <c r="BC150" s="405"/>
      <c r="BD150" s="405"/>
      <c r="BE150" s="405"/>
      <c r="BF150" s="441"/>
      <c r="BG150" s="441"/>
      <c r="BH150" s="441"/>
      <c r="BI150" s="441"/>
      <c r="BJ150" s="441"/>
      <c r="BK150" s="441"/>
      <c r="BL150" s="441"/>
      <c r="BM150" s="441"/>
      <c r="BN150" s="441"/>
      <c r="BO150" s="441"/>
      <c r="BP150" s="441"/>
      <c r="BQ150" s="441"/>
      <c r="BR150" s="441"/>
      <c r="BS150" s="441"/>
      <c r="BT150" s="441"/>
      <c r="BU150" s="441"/>
      <c r="BV150" s="441"/>
      <c r="BW150" s="441"/>
      <c r="BX150" s="441"/>
      <c r="BY150" s="441"/>
      <c r="BZ150" s="405"/>
      <c r="CA150" s="405"/>
      <c r="CB150" s="405"/>
      <c r="CC150" s="405"/>
      <c r="CD150" s="405"/>
      <c r="CE150" s="405"/>
      <c r="CF150" s="434"/>
      <c r="CG150" s="434"/>
      <c r="CH150" s="405"/>
      <c r="CI150" s="405"/>
      <c r="CJ150" s="405"/>
      <c r="CK150" s="405"/>
      <c r="CL150" s="405"/>
      <c r="CM150" s="405"/>
      <c r="CN150" s="405"/>
      <c r="CO150" s="405"/>
      <c r="CP150" s="405"/>
      <c r="CQ150" s="434"/>
      <c r="CR150" s="434"/>
      <c r="CS150" s="405"/>
      <c r="CT150" s="405"/>
      <c r="CU150" s="405"/>
      <c r="CV150" s="405"/>
      <c r="CW150" s="405"/>
      <c r="CX150" s="405"/>
      <c r="CY150" s="405"/>
      <c r="CZ150" s="405"/>
      <c r="DA150" s="405"/>
      <c r="DB150" s="405"/>
      <c r="DC150" s="405"/>
      <c r="DD150" s="405"/>
      <c r="DE150" s="405"/>
      <c r="DF150" s="405"/>
      <c r="DG150" s="405"/>
      <c r="DH150" s="405"/>
      <c r="DI150" s="405"/>
      <c r="DJ150" s="405"/>
      <c r="DK150" s="405"/>
      <c r="DL150" s="405"/>
      <c r="DM150" s="405"/>
      <c r="DN150" s="405"/>
      <c r="DO150" s="405"/>
      <c r="DP150" s="405"/>
      <c r="DQ150" s="405"/>
      <c r="DR150" s="405"/>
      <c r="DS150" s="434"/>
      <c r="DT150" s="434"/>
      <c r="DU150" s="405"/>
      <c r="DV150" s="405"/>
      <c r="DW150" s="405"/>
      <c r="DX150" s="405"/>
      <c r="DY150" s="405"/>
      <c r="DZ150" s="405"/>
      <c r="EA150" s="405"/>
      <c r="EB150" s="405"/>
      <c r="EC150" s="405"/>
      <c r="ED150" s="405"/>
      <c r="EE150" s="405"/>
      <c r="EF150" s="405"/>
      <c r="EG150" s="405"/>
      <c r="EH150" s="405"/>
      <c r="EI150" s="405"/>
      <c r="EJ150" s="405"/>
      <c r="EK150" s="405"/>
      <c r="EL150" s="405"/>
      <c r="EM150" s="405"/>
      <c r="EN150" s="405"/>
      <c r="EO150" s="405"/>
      <c r="EP150" s="405"/>
      <c r="EQ150" s="405"/>
      <c r="ER150" s="405"/>
      <c r="ES150" s="405"/>
      <c r="ET150" s="405"/>
      <c r="EU150" s="434"/>
      <c r="EV150" s="434"/>
      <c r="EW150" s="405"/>
      <c r="EX150" s="405"/>
      <c r="EY150" s="405"/>
      <c r="EZ150" s="405"/>
      <c r="FA150" s="405"/>
      <c r="FB150" s="405"/>
      <c r="FC150" s="405"/>
      <c r="FD150" s="405"/>
      <c r="FE150" s="405"/>
      <c r="FF150" s="405"/>
      <c r="FG150" s="405"/>
      <c r="FH150" s="405"/>
      <c r="FI150" s="405"/>
      <c r="FJ150" s="405"/>
      <c r="FK150" s="405"/>
      <c r="FL150" s="405"/>
      <c r="FM150" s="405"/>
      <c r="FN150" s="405"/>
      <c r="FO150" s="405"/>
      <c r="FP150" s="405"/>
      <c r="FQ150" s="405"/>
      <c r="FR150" s="405"/>
      <c r="FS150" s="405"/>
      <c r="FT150" s="405"/>
      <c r="FU150" s="405"/>
      <c r="FV150" s="405"/>
      <c r="FW150" s="405"/>
      <c r="FX150" s="405"/>
      <c r="FY150" s="405"/>
      <c r="FZ150" s="405"/>
      <c r="GA150" s="405"/>
      <c r="GB150" s="405"/>
      <c r="GC150" s="405"/>
      <c r="GD150" s="434"/>
      <c r="GE150" s="434"/>
      <c r="GF150" s="405"/>
      <c r="GG150" s="405"/>
      <c r="GH150" s="405"/>
      <c r="GI150" s="405"/>
      <c r="GJ150" s="405"/>
      <c r="GK150" s="405"/>
      <c r="GL150" s="405"/>
      <c r="GM150" s="405"/>
      <c r="GN150" s="405"/>
      <c r="GO150" s="405"/>
      <c r="GP150" s="405"/>
    </row>
    <row r="151" spans="1:198" ht="22.8">
      <c r="A151" s="434"/>
      <c r="B151" s="434"/>
      <c r="C151" s="440"/>
      <c r="D151" s="440"/>
      <c r="E151" s="440"/>
      <c r="F151" s="440"/>
      <c r="G151" s="441"/>
      <c r="H151" s="441"/>
      <c r="I151" s="441"/>
      <c r="J151" s="441"/>
      <c r="K151" s="441"/>
      <c r="L151" s="441"/>
      <c r="M151" s="441"/>
      <c r="N151" s="441"/>
      <c r="O151" s="441"/>
      <c r="P151" s="441"/>
      <c r="Q151" s="441"/>
      <c r="R151" s="441"/>
      <c r="S151" s="441"/>
      <c r="T151" s="441"/>
      <c r="U151" s="441"/>
      <c r="V151" s="441"/>
      <c r="W151" s="441"/>
      <c r="X151" s="441"/>
      <c r="Y151" s="441"/>
      <c r="Z151" s="441"/>
      <c r="AA151" s="441"/>
      <c r="AB151" s="441"/>
      <c r="AC151" s="441"/>
      <c r="AD151" s="441"/>
      <c r="AE151" s="405"/>
      <c r="AF151" s="405"/>
      <c r="AG151" s="405"/>
      <c r="AH151" s="405"/>
      <c r="AI151" s="405"/>
      <c r="AJ151" s="405"/>
      <c r="AK151" s="405"/>
      <c r="AL151" s="405"/>
      <c r="AM151" s="405"/>
      <c r="AN151" s="405"/>
      <c r="AO151" s="405"/>
      <c r="AP151" s="405"/>
      <c r="AQ151" s="405"/>
      <c r="AR151" s="405"/>
      <c r="AS151" s="434"/>
      <c r="AT151" s="434"/>
      <c r="AU151" s="405"/>
      <c r="AV151" s="405"/>
      <c r="AW151" s="405"/>
      <c r="AX151" s="405"/>
      <c r="AY151" s="405"/>
      <c r="AZ151" s="405"/>
      <c r="BA151" s="434"/>
      <c r="BB151" s="434"/>
      <c r="BC151" s="405"/>
      <c r="BD151" s="405"/>
      <c r="BE151" s="405"/>
      <c r="BF151" s="441"/>
      <c r="BG151" s="441"/>
      <c r="BH151" s="441"/>
      <c r="BI151" s="441"/>
      <c r="BJ151" s="441"/>
      <c r="BK151" s="441"/>
      <c r="BL151" s="441"/>
      <c r="BM151" s="441"/>
      <c r="BN151" s="441"/>
      <c r="BO151" s="441"/>
      <c r="BP151" s="441"/>
      <c r="BQ151" s="441"/>
      <c r="BR151" s="441"/>
      <c r="BS151" s="441"/>
      <c r="BT151" s="441"/>
      <c r="BU151" s="441"/>
      <c r="BV151" s="441"/>
      <c r="BW151" s="441"/>
      <c r="BX151" s="441"/>
      <c r="BY151" s="441"/>
      <c r="BZ151" s="405"/>
      <c r="CA151" s="405"/>
      <c r="CB151" s="405"/>
      <c r="CC151" s="405"/>
      <c r="CD151" s="405"/>
      <c r="CE151" s="405"/>
      <c r="CF151" s="434"/>
      <c r="CG151" s="434"/>
      <c r="CH151" s="405"/>
      <c r="CI151" s="405"/>
      <c r="CJ151" s="405"/>
      <c r="CK151" s="405"/>
      <c r="CL151" s="405"/>
      <c r="CM151" s="405"/>
      <c r="CN151" s="405"/>
      <c r="CO151" s="405"/>
      <c r="CP151" s="405"/>
      <c r="CQ151" s="434"/>
      <c r="CR151" s="434"/>
      <c r="CS151" s="405"/>
      <c r="CT151" s="405"/>
      <c r="CU151" s="405"/>
      <c r="CV151" s="405"/>
      <c r="CW151" s="405"/>
      <c r="CX151" s="405"/>
      <c r="CY151" s="405"/>
      <c r="CZ151" s="405"/>
      <c r="DA151" s="405"/>
      <c r="DB151" s="405"/>
      <c r="DC151" s="405"/>
      <c r="DD151" s="405"/>
      <c r="DE151" s="405"/>
      <c r="DF151" s="405"/>
      <c r="DG151" s="405"/>
      <c r="DH151" s="405"/>
      <c r="DI151" s="405"/>
      <c r="DJ151" s="405"/>
      <c r="DK151" s="405"/>
      <c r="DL151" s="405"/>
      <c r="DM151" s="405"/>
      <c r="DN151" s="405"/>
      <c r="DO151" s="405"/>
      <c r="DP151" s="405"/>
      <c r="DQ151" s="405"/>
      <c r="DR151" s="405"/>
      <c r="DS151" s="434"/>
      <c r="DT151" s="434"/>
      <c r="DU151" s="405"/>
      <c r="DV151" s="405"/>
      <c r="DW151" s="405"/>
      <c r="DX151" s="405"/>
      <c r="DY151" s="405"/>
      <c r="DZ151" s="405"/>
      <c r="EA151" s="405"/>
      <c r="EB151" s="405"/>
      <c r="EC151" s="405"/>
      <c r="ED151" s="405"/>
      <c r="EE151" s="405"/>
      <c r="EF151" s="405"/>
      <c r="EG151" s="405"/>
      <c r="EH151" s="405"/>
      <c r="EI151" s="405"/>
      <c r="EJ151" s="405"/>
      <c r="EK151" s="405"/>
      <c r="EL151" s="405"/>
      <c r="EM151" s="405"/>
      <c r="EN151" s="405"/>
      <c r="EO151" s="405"/>
      <c r="EP151" s="405"/>
      <c r="EQ151" s="405"/>
      <c r="ER151" s="405"/>
      <c r="ES151" s="405"/>
      <c r="ET151" s="405"/>
      <c r="EU151" s="434"/>
      <c r="EV151" s="434"/>
      <c r="EW151" s="405"/>
      <c r="EX151" s="405"/>
      <c r="EY151" s="405"/>
      <c r="EZ151" s="405"/>
      <c r="FA151" s="405"/>
      <c r="FB151" s="405"/>
      <c r="FC151" s="405"/>
      <c r="FD151" s="405"/>
      <c r="FE151" s="405"/>
      <c r="FF151" s="405"/>
      <c r="FG151" s="405"/>
      <c r="FH151" s="405"/>
      <c r="FI151" s="405"/>
      <c r="FJ151" s="405"/>
      <c r="FK151" s="405"/>
      <c r="FL151" s="405"/>
      <c r="FM151" s="405"/>
      <c r="FN151" s="405"/>
      <c r="FO151" s="405"/>
      <c r="FP151" s="405"/>
      <c r="FQ151" s="405"/>
      <c r="FR151" s="405"/>
      <c r="FS151" s="405"/>
      <c r="FT151" s="405"/>
      <c r="FU151" s="405"/>
      <c r="FV151" s="405"/>
      <c r="FW151" s="405"/>
      <c r="FX151" s="405"/>
      <c r="FY151" s="405"/>
      <c r="FZ151" s="405"/>
      <c r="GA151" s="405"/>
      <c r="GB151" s="405"/>
      <c r="GC151" s="405"/>
      <c r="GD151" s="434"/>
      <c r="GE151" s="434"/>
      <c r="GF151" s="405"/>
      <c r="GG151" s="405"/>
      <c r="GH151" s="405"/>
      <c r="GI151" s="405"/>
      <c r="GJ151" s="405"/>
      <c r="GK151" s="405"/>
      <c r="GL151" s="405"/>
      <c r="GM151" s="405"/>
      <c r="GN151" s="405"/>
      <c r="GO151" s="405"/>
      <c r="GP151" s="405"/>
    </row>
    <row r="152" spans="1:198" ht="22.8">
      <c r="A152" s="434"/>
      <c r="B152" s="434"/>
      <c r="C152" s="440"/>
      <c r="D152" s="440"/>
      <c r="E152" s="440"/>
      <c r="F152" s="440"/>
      <c r="G152" s="441"/>
      <c r="H152" s="441"/>
      <c r="I152" s="441"/>
      <c r="J152" s="441"/>
      <c r="K152" s="441"/>
      <c r="L152" s="441"/>
      <c r="M152" s="441"/>
      <c r="N152" s="441"/>
      <c r="O152" s="441"/>
      <c r="P152" s="441"/>
      <c r="Q152" s="441"/>
      <c r="R152" s="441"/>
      <c r="S152" s="441"/>
      <c r="T152" s="441"/>
      <c r="U152" s="441"/>
      <c r="V152" s="441"/>
      <c r="W152" s="441"/>
      <c r="X152" s="441"/>
      <c r="Y152" s="441"/>
      <c r="Z152" s="441"/>
      <c r="AA152" s="441"/>
      <c r="AB152" s="441"/>
      <c r="AC152" s="441"/>
      <c r="AD152" s="441"/>
      <c r="AE152" s="405"/>
      <c r="AF152" s="405"/>
      <c r="AG152" s="405"/>
      <c r="AH152" s="405"/>
      <c r="AI152" s="405"/>
      <c r="AJ152" s="405"/>
      <c r="AK152" s="405"/>
      <c r="AL152" s="405"/>
      <c r="AM152" s="405"/>
      <c r="AN152" s="405"/>
      <c r="AO152" s="405"/>
      <c r="AP152" s="405"/>
      <c r="AQ152" s="405"/>
      <c r="AR152" s="405"/>
      <c r="AS152" s="434"/>
      <c r="AT152" s="434"/>
      <c r="AU152" s="405"/>
      <c r="AV152" s="405"/>
      <c r="AW152" s="405"/>
      <c r="AX152" s="405"/>
      <c r="AY152" s="405"/>
      <c r="AZ152" s="405"/>
      <c r="BA152" s="434"/>
      <c r="BB152" s="434"/>
      <c r="BC152" s="405"/>
      <c r="BD152" s="405"/>
      <c r="BE152" s="405"/>
      <c r="BF152" s="441"/>
      <c r="BG152" s="441"/>
      <c r="BH152" s="441"/>
      <c r="BI152" s="441"/>
      <c r="BJ152" s="441"/>
      <c r="BK152" s="441"/>
      <c r="BL152" s="441"/>
      <c r="BM152" s="441"/>
      <c r="BN152" s="441"/>
      <c r="BO152" s="441"/>
      <c r="BP152" s="441"/>
      <c r="BQ152" s="441"/>
      <c r="BR152" s="441"/>
      <c r="BS152" s="441"/>
      <c r="BT152" s="441"/>
      <c r="BU152" s="441"/>
      <c r="BV152" s="441"/>
      <c r="BW152" s="441"/>
      <c r="BX152" s="441"/>
      <c r="BY152" s="441"/>
      <c r="BZ152" s="405"/>
      <c r="CA152" s="405"/>
      <c r="CB152" s="405"/>
      <c r="CC152" s="405"/>
      <c r="CD152" s="405"/>
      <c r="CE152" s="405"/>
      <c r="CF152" s="434"/>
      <c r="CG152" s="434"/>
      <c r="CH152" s="405"/>
      <c r="CI152" s="405"/>
      <c r="CJ152" s="405"/>
      <c r="CK152" s="405"/>
      <c r="CL152" s="405"/>
      <c r="CM152" s="405"/>
      <c r="CN152" s="405"/>
      <c r="CO152" s="405"/>
      <c r="CP152" s="405"/>
      <c r="CQ152" s="434"/>
      <c r="CR152" s="434"/>
      <c r="CS152" s="405"/>
      <c r="CT152" s="405"/>
      <c r="CU152" s="405"/>
      <c r="CV152" s="405"/>
      <c r="CW152" s="405"/>
      <c r="CX152" s="405"/>
      <c r="CY152" s="405"/>
      <c r="CZ152" s="405"/>
      <c r="DA152" s="405"/>
      <c r="DB152" s="405"/>
      <c r="DC152" s="405"/>
      <c r="DD152" s="405"/>
      <c r="DE152" s="405"/>
      <c r="DF152" s="405"/>
      <c r="DG152" s="405"/>
      <c r="DH152" s="405"/>
      <c r="DI152" s="405"/>
      <c r="DJ152" s="405"/>
      <c r="DK152" s="405"/>
      <c r="DL152" s="405"/>
      <c r="DM152" s="405"/>
      <c r="DN152" s="405"/>
      <c r="DO152" s="405"/>
      <c r="DP152" s="405"/>
      <c r="DQ152" s="405"/>
      <c r="DR152" s="405"/>
      <c r="DS152" s="434"/>
      <c r="DT152" s="434"/>
      <c r="DU152" s="405"/>
      <c r="DV152" s="405"/>
      <c r="DW152" s="405"/>
      <c r="DX152" s="405"/>
      <c r="DY152" s="405"/>
      <c r="DZ152" s="405"/>
      <c r="EA152" s="405"/>
      <c r="EB152" s="405"/>
      <c r="EC152" s="405"/>
      <c r="ED152" s="405"/>
      <c r="EE152" s="405"/>
      <c r="EF152" s="405"/>
      <c r="EG152" s="405"/>
      <c r="EH152" s="405"/>
      <c r="EI152" s="405"/>
      <c r="EJ152" s="405"/>
      <c r="EK152" s="405"/>
      <c r="EL152" s="405"/>
      <c r="EM152" s="405"/>
      <c r="EN152" s="405"/>
      <c r="EO152" s="405"/>
      <c r="EP152" s="405"/>
      <c r="EQ152" s="405"/>
      <c r="ER152" s="405"/>
      <c r="ES152" s="405"/>
      <c r="ET152" s="405"/>
      <c r="EU152" s="434"/>
      <c r="EV152" s="434"/>
      <c r="EW152" s="405"/>
      <c r="EX152" s="405"/>
      <c r="EY152" s="405"/>
      <c r="EZ152" s="405"/>
      <c r="FA152" s="405"/>
      <c r="FB152" s="405"/>
      <c r="FC152" s="405"/>
      <c r="FD152" s="405"/>
      <c r="FE152" s="405"/>
      <c r="FF152" s="405"/>
      <c r="FG152" s="405"/>
      <c r="FH152" s="405"/>
      <c r="FI152" s="405"/>
      <c r="FJ152" s="405"/>
      <c r="FK152" s="405"/>
      <c r="FL152" s="405"/>
      <c r="FM152" s="405"/>
      <c r="FN152" s="405"/>
      <c r="FO152" s="405"/>
      <c r="FP152" s="405"/>
      <c r="FQ152" s="405"/>
      <c r="FR152" s="405"/>
      <c r="FS152" s="405"/>
      <c r="FT152" s="405"/>
      <c r="FU152" s="405"/>
      <c r="FV152" s="405"/>
      <c r="FW152" s="405"/>
      <c r="FX152" s="405"/>
      <c r="FY152" s="405"/>
      <c r="FZ152" s="405"/>
      <c r="GA152" s="405"/>
      <c r="GB152" s="405"/>
      <c r="GC152" s="405"/>
      <c r="GD152" s="434"/>
      <c r="GE152" s="434"/>
      <c r="GF152" s="405"/>
      <c r="GG152" s="405"/>
      <c r="GH152" s="405"/>
      <c r="GI152" s="405"/>
      <c r="GJ152" s="405"/>
      <c r="GK152" s="405"/>
      <c r="GL152" s="405"/>
      <c r="GM152" s="405"/>
      <c r="GN152" s="405"/>
      <c r="GO152" s="405"/>
      <c r="GP152" s="405"/>
    </row>
    <row r="153" spans="1:198" ht="22.8">
      <c r="A153" s="434"/>
      <c r="B153" s="434"/>
      <c r="C153" s="440"/>
      <c r="D153" s="440"/>
      <c r="E153" s="440"/>
      <c r="F153" s="440"/>
      <c r="G153" s="441"/>
      <c r="H153" s="441"/>
      <c r="I153" s="441"/>
      <c r="J153" s="441"/>
      <c r="K153" s="441"/>
      <c r="L153" s="441"/>
      <c r="M153" s="441"/>
      <c r="N153" s="441"/>
      <c r="O153" s="441"/>
      <c r="P153" s="441"/>
      <c r="Q153" s="441"/>
      <c r="R153" s="441"/>
      <c r="S153" s="441"/>
      <c r="T153" s="441"/>
      <c r="U153" s="441"/>
      <c r="V153" s="441"/>
      <c r="W153" s="441"/>
      <c r="X153" s="441"/>
      <c r="Y153" s="441"/>
      <c r="Z153" s="441"/>
      <c r="AA153" s="441"/>
      <c r="AB153" s="441"/>
      <c r="AC153" s="441"/>
      <c r="AD153" s="441"/>
      <c r="AE153" s="405"/>
      <c r="AF153" s="405"/>
      <c r="AG153" s="405"/>
      <c r="AH153" s="405"/>
      <c r="AI153" s="405"/>
      <c r="AJ153" s="405"/>
      <c r="AK153" s="405"/>
      <c r="AL153" s="405"/>
      <c r="AM153" s="405"/>
      <c r="AN153" s="405"/>
      <c r="AO153" s="405"/>
      <c r="AP153" s="405"/>
      <c r="AQ153" s="405"/>
      <c r="AR153" s="405"/>
      <c r="AS153" s="434"/>
      <c r="AT153" s="434"/>
      <c r="AU153" s="405"/>
      <c r="AV153" s="405"/>
      <c r="AW153" s="405"/>
      <c r="AX153" s="405"/>
      <c r="AY153" s="405"/>
      <c r="AZ153" s="405"/>
      <c r="BA153" s="434"/>
      <c r="BB153" s="434"/>
      <c r="BC153" s="405"/>
      <c r="BD153" s="405"/>
      <c r="BE153" s="405"/>
      <c r="BF153" s="441"/>
      <c r="BG153" s="441"/>
      <c r="BH153" s="441"/>
      <c r="BI153" s="441"/>
      <c r="BJ153" s="441"/>
      <c r="BK153" s="441"/>
      <c r="BL153" s="441"/>
      <c r="BM153" s="441"/>
      <c r="BN153" s="441"/>
      <c r="BO153" s="441"/>
      <c r="BP153" s="441"/>
      <c r="BQ153" s="441"/>
      <c r="BR153" s="441"/>
      <c r="BS153" s="441"/>
      <c r="BT153" s="441"/>
      <c r="BU153" s="441"/>
      <c r="BV153" s="441"/>
      <c r="BW153" s="441"/>
      <c r="BX153" s="441"/>
      <c r="BY153" s="441"/>
      <c r="BZ153" s="405"/>
      <c r="CA153" s="405"/>
      <c r="CB153" s="405"/>
      <c r="CC153" s="405"/>
      <c r="CD153" s="405"/>
      <c r="CE153" s="405"/>
      <c r="CF153" s="434"/>
      <c r="CG153" s="434"/>
      <c r="CH153" s="405"/>
      <c r="CI153" s="405"/>
      <c r="CJ153" s="405"/>
      <c r="CK153" s="405"/>
      <c r="CL153" s="405"/>
      <c r="CM153" s="405"/>
      <c r="CN153" s="405"/>
      <c r="CO153" s="405"/>
      <c r="CP153" s="405"/>
      <c r="CQ153" s="434"/>
      <c r="CR153" s="434"/>
      <c r="CS153" s="405"/>
      <c r="CT153" s="405"/>
      <c r="CU153" s="405"/>
      <c r="CV153" s="405"/>
      <c r="CW153" s="405"/>
      <c r="CX153" s="405"/>
      <c r="CY153" s="405"/>
      <c r="CZ153" s="405"/>
      <c r="DA153" s="405"/>
      <c r="DB153" s="405"/>
      <c r="DC153" s="405"/>
      <c r="DD153" s="405"/>
      <c r="DE153" s="405"/>
      <c r="DF153" s="405"/>
      <c r="DG153" s="405"/>
      <c r="DH153" s="405"/>
      <c r="DI153" s="405"/>
      <c r="DJ153" s="405"/>
      <c r="DK153" s="405"/>
      <c r="DL153" s="405"/>
      <c r="DM153" s="405"/>
      <c r="DN153" s="405"/>
      <c r="DO153" s="405"/>
      <c r="DP153" s="405"/>
      <c r="DQ153" s="405"/>
      <c r="DR153" s="405"/>
      <c r="DS153" s="434"/>
      <c r="DT153" s="434"/>
      <c r="DU153" s="405"/>
      <c r="DV153" s="405"/>
      <c r="DW153" s="405"/>
      <c r="DX153" s="405"/>
      <c r="DY153" s="405"/>
      <c r="DZ153" s="405"/>
      <c r="EA153" s="405"/>
      <c r="EB153" s="405"/>
      <c r="EC153" s="405"/>
      <c r="ED153" s="405"/>
      <c r="EE153" s="405"/>
      <c r="EF153" s="405"/>
      <c r="EG153" s="405"/>
      <c r="EH153" s="405"/>
      <c r="EI153" s="405"/>
      <c r="EJ153" s="405"/>
      <c r="EK153" s="405"/>
      <c r="EL153" s="405"/>
      <c r="EM153" s="405"/>
      <c r="EN153" s="405"/>
      <c r="EO153" s="405"/>
      <c r="EP153" s="405"/>
      <c r="EQ153" s="405"/>
      <c r="ER153" s="405"/>
      <c r="ES153" s="405"/>
      <c r="ET153" s="405"/>
      <c r="EU153" s="434"/>
      <c r="EV153" s="434"/>
      <c r="EW153" s="405"/>
      <c r="EX153" s="405"/>
      <c r="EY153" s="405"/>
      <c r="EZ153" s="405"/>
      <c r="FA153" s="405"/>
      <c r="FB153" s="405"/>
      <c r="FC153" s="405"/>
      <c r="FD153" s="405"/>
      <c r="FE153" s="405"/>
      <c r="FF153" s="405"/>
      <c r="FG153" s="405"/>
      <c r="FH153" s="405"/>
      <c r="FI153" s="405"/>
      <c r="FJ153" s="405"/>
      <c r="FK153" s="405"/>
      <c r="FL153" s="405"/>
      <c r="FM153" s="405"/>
      <c r="FN153" s="405"/>
      <c r="FO153" s="405"/>
      <c r="FP153" s="405"/>
      <c r="FQ153" s="405"/>
      <c r="FR153" s="405"/>
      <c r="FS153" s="405"/>
      <c r="FT153" s="405"/>
      <c r="FU153" s="405"/>
      <c r="FV153" s="405"/>
      <c r="FW153" s="405"/>
      <c r="FX153" s="405"/>
      <c r="FY153" s="405"/>
      <c r="FZ153" s="405"/>
      <c r="GA153" s="405"/>
      <c r="GB153" s="405"/>
      <c r="GC153" s="405"/>
      <c r="GD153" s="434"/>
      <c r="GE153" s="434"/>
      <c r="GF153" s="405"/>
      <c r="GG153" s="405"/>
      <c r="GH153" s="405"/>
      <c r="GI153" s="405"/>
      <c r="GJ153" s="405"/>
      <c r="GK153" s="405"/>
      <c r="GL153" s="405"/>
      <c r="GM153" s="405"/>
      <c r="GN153" s="405"/>
      <c r="GO153" s="405"/>
      <c r="GP153" s="405"/>
    </row>
    <row r="154" spans="1:198" ht="22.8">
      <c r="A154" s="434"/>
      <c r="B154" s="434"/>
      <c r="C154" s="440"/>
      <c r="D154" s="440"/>
      <c r="E154" s="440"/>
      <c r="F154" s="440"/>
      <c r="G154" s="441"/>
      <c r="H154" s="441"/>
      <c r="I154" s="441"/>
      <c r="J154" s="441"/>
      <c r="K154" s="441"/>
      <c r="L154" s="441"/>
      <c r="M154" s="441"/>
      <c r="N154" s="441"/>
      <c r="O154" s="441"/>
      <c r="P154" s="441"/>
      <c r="Q154" s="441"/>
      <c r="R154" s="441"/>
      <c r="S154" s="441"/>
      <c r="T154" s="441"/>
      <c r="U154" s="441"/>
      <c r="V154" s="441"/>
      <c r="W154" s="441"/>
      <c r="X154" s="441"/>
      <c r="Y154" s="441"/>
      <c r="Z154" s="441"/>
      <c r="AA154" s="441"/>
      <c r="AB154" s="441"/>
      <c r="AC154" s="441"/>
      <c r="AD154" s="441"/>
      <c r="AE154" s="405"/>
      <c r="AF154" s="405"/>
      <c r="AG154" s="405"/>
      <c r="AH154" s="405"/>
      <c r="AI154" s="405"/>
      <c r="AJ154" s="405"/>
      <c r="AK154" s="405"/>
      <c r="AL154" s="405"/>
      <c r="AM154" s="405"/>
      <c r="AN154" s="405"/>
      <c r="AO154" s="405"/>
      <c r="AP154" s="405"/>
      <c r="AQ154" s="405"/>
      <c r="AR154" s="405"/>
      <c r="AS154" s="434"/>
      <c r="AT154" s="434"/>
      <c r="AU154" s="405"/>
      <c r="AV154" s="405"/>
      <c r="AW154" s="405"/>
      <c r="AX154" s="405"/>
      <c r="AY154" s="405"/>
      <c r="AZ154" s="405"/>
      <c r="BA154" s="434"/>
      <c r="BB154" s="434"/>
      <c r="BC154" s="405"/>
      <c r="BD154" s="405"/>
      <c r="BE154" s="405"/>
      <c r="BF154" s="441"/>
      <c r="BG154" s="441"/>
      <c r="BH154" s="441"/>
      <c r="BI154" s="441"/>
      <c r="BJ154" s="441"/>
      <c r="BK154" s="441"/>
      <c r="BL154" s="441"/>
      <c r="BM154" s="441"/>
      <c r="BN154" s="441"/>
      <c r="BO154" s="441"/>
      <c r="BP154" s="441"/>
      <c r="BQ154" s="441"/>
      <c r="BR154" s="441"/>
      <c r="BS154" s="441"/>
      <c r="BT154" s="441"/>
      <c r="BU154" s="441"/>
      <c r="BV154" s="441"/>
      <c r="BW154" s="441"/>
      <c r="BX154" s="441"/>
      <c r="BY154" s="441"/>
      <c r="BZ154" s="405"/>
      <c r="CA154" s="405"/>
      <c r="CB154" s="405"/>
      <c r="CC154" s="405"/>
      <c r="CD154" s="405"/>
      <c r="CE154" s="405"/>
      <c r="CF154" s="434"/>
      <c r="CG154" s="434"/>
      <c r="CH154" s="405"/>
      <c r="CI154" s="405"/>
      <c r="CJ154" s="405"/>
      <c r="CK154" s="405"/>
      <c r="CL154" s="405"/>
      <c r="CM154" s="405"/>
      <c r="CN154" s="405"/>
      <c r="CO154" s="405"/>
      <c r="CP154" s="405"/>
      <c r="CQ154" s="434"/>
      <c r="CR154" s="434"/>
      <c r="CS154" s="405"/>
      <c r="CT154" s="405"/>
      <c r="CU154" s="405"/>
      <c r="CV154" s="405"/>
      <c r="CW154" s="405"/>
      <c r="CX154" s="405"/>
      <c r="CY154" s="405"/>
      <c r="CZ154" s="405"/>
      <c r="DA154" s="405"/>
      <c r="DB154" s="405"/>
      <c r="DC154" s="405"/>
      <c r="DD154" s="405"/>
      <c r="DE154" s="405"/>
      <c r="DF154" s="405"/>
      <c r="DG154" s="405"/>
      <c r="DH154" s="405"/>
      <c r="DI154" s="405"/>
      <c r="DJ154" s="405"/>
      <c r="DK154" s="405"/>
      <c r="DL154" s="405"/>
      <c r="DM154" s="405"/>
      <c r="DN154" s="405"/>
      <c r="DO154" s="405"/>
      <c r="DP154" s="405"/>
      <c r="DQ154" s="405"/>
      <c r="DR154" s="405"/>
      <c r="DS154" s="434"/>
      <c r="DT154" s="434"/>
      <c r="DU154" s="405"/>
      <c r="DV154" s="405"/>
      <c r="DW154" s="405"/>
      <c r="DX154" s="405"/>
      <c r="DY154" s="405"/>
      <c r="DZ154" s="405"/>
      <c r="EA154" s="405"/>
      <c r="EB154" s="405"/>
      <c r="EC154" s="405"/>
      <c r="ED154" s="405"/>
      <c r="EE154" s="405"/>
      <c r="EF154" s="405"/>
      <c r="EG154" s="405"/>
      <c r="EH154" s="405"/>
      <c r="EI154" s="405"/>
      <c r="EJ154" s="405"/>
      <c r="EK154" s="405"/>
      <c r="EL154" s="405"/>
      <c r="EM154" s="405"/>
      <c r="EN154" s="405"/>
      <c r="EO154" s="405"/>
      <c r="EP154" s="405"/>
      <c r="EQ154" s="405"/>
      <c r="ER154" s="405"/>
      <c r="ES154" s="405"/>
      <c r="ET154" s="405"/>
      <c r="EU154" s="434"/>
      <c r="EV154" s="434"/>
      <c r="EW154" s="405"/>
      <c r="EX154" s="405"/>
      <c r="EY154" s="405"/>
      <c r="EZ154" s="405"/>
      <c r="FA154" s="405"/>
      <c r="FB154" s="405"/>
      <c r="FC154" s="405"/>
      <c r="FD154" s="405"/>
      <c r="FE154" s="405"/>
      <c r="FF154" s="405"/>
      <c r="FG154" s="405"/>
      <c r="FH154" s="405"/>
      <c r="FI154" s="405"/>
      <c r="FJ154" s="405"/>
      <c r="FK154" s="405"/>
      <c r="FL154" s="405"/>
      <c r="FM154" s="405"/>
      <c r="FN154" s="405"/>
      <c r="FO154" s="405"/>
      <c r="FP154" s="405"/>
      <c r="FQ154" s="405"/>
      <c r="FR154" s="405"/>
      <c r="FS154" s="405"/>
      <c r="FT154" s="405"/>
      <c r="FU154" s="405"/>
      <c r="FV154" s="405"/>
      <c r="FW154" s="405"/>
      <c r="FX154" s="405"/>
      <c r="FY154" s="405"/>
      <c r="FZ154" s="405"/>
      <c r="GA154" s="405"/>
      <c r="GB154" s="405"/>
      <c r="GC154" s="405"/>
      <c r="GD154" s="434"/>
      <c r="GE154" s="434"/>
      <c r="GF154" s="405"/>
      <c r="GG154" s="405"/>
      <c r="GH154" s="405"/>
      <c r="GI154" s="405"/>
      <c r="GJ154" s="405"/>
      <c r="GK154" s="405"/>
      <c r="GL154" s="405"/>
      <c r="GM154" s="405"/>
      <c r="GN154" s="405"/>
      <c r="GO154" s="405"/>
      <c r="GP154" s="405"/>
    </row>
    <row r="155" spans="1:198" ht="22.8">
      <c r="A155" s="434"/>
      <c r="B155" s="434"/>
      <c r="C155" s="440"/>
      <c r="D155" s="440"/>
      <c r="E155" s="440"/>
      <c r="F155" s="440"/>
      <c r="G155" s="441"/>
      <c r="H155" s="441"/>
      <c r="I155" s="441"/>
      <c r="J155" s="441"/>
      <c r="K155" s="441"/>
      <c r="L155" s="441"/>
      <c r="M155" s="441"/>
      <c r="N155" s="441"/>
      <c r="O155" s="441"/>
      <c r="P155" s="441"/>
      <c r="Q155" s="441"/>
      <c r="R155" s="441"/>
      <c r="S155" s="441"/>
      <c r="T155" s="441"/>
      <c r="U155" s="441"/>
      <c r="V155" s="441"/>
      <c r="W155" s="441"/>
      <c r="X155" s="441"/>
      <c r="Y155" s="441"/>
      <c r="Z155" s="441"/>
      <c r="AA155" s="441"/>
      <c r="AB155" s="441"/>
      <c r="AC155" s="441"/>
      <c r="AD155" s="441"/>
      <c r="AE155" s="405"/>
      <c r="AF155" s="405"/>
      <c r="AG155" s="405"/>
      <c r="AH155" s="405"/>
      <c r="AI155" s="405"/>
      <c r="AJ155" s="405"/>
      <c r="AK155" s="405"/>
      <c r="AL155" s="405"/>
      <c r="AM155" s="405"/>
      <c r="AN155" s="405"/>
      <c r="AO155" s="405"/>
      <c r="AP155" s="405"/>
      <c r="AQ155" s="405"/>
      <c r="AR155" s="405"/>
      <c r="AS155" s="434"/>
      <c r="AT155" s="434"/>
      <c r="AU155" s="405"/>
      <c r="AV155" s="405"/>
      <c r="AW155" s="405"/>
      <c r="AX155" s="405"/>
      <c r="AY155" s="405"/>
      <c r="AZ155" s="405"/>
      <c r="BA155" s="434"/>
      <c r="BB155" s="434"/>
      <c r="BC155" s="405"/>
      <c r="BD155" s="405"/>
      <c r="BE155" s="405"/>
      <c r="BF155" s="441"/>
      <c r="BG155" s="441"/>
      <c r="BH155" s="441"/>
      <c r="BI155" s="441"/>
      <c r="BJ155" s="441"/>
      <c r="BK155" s="441"/>
      <c r="BL155" s="441"/>
      <c r="BM155" s="441"/>
      <c r="BN155" s="441"/>
      <c r="BO155" s="441"/>
      <c r="BP155" s="441"/>
      <c r="BQ155" s="441"/>
      <c r="BR155" s="441"/>
      <c r="BS155" s="441"/>
      <c r="BT155" s="441"/>
      <c r="BU155" s="441"/>
      <c r="BV155" s="441"/>
      <c r="BW155" s="441"/>
      <c r="BX155" s="441"/>
      <c r="BY155" s="441"/>
      <c r="BZ155" s="405"/>
      <c r="CA155" s="405"/>
      <c r="CB155" s="405"/>
      <c r="CC155" s="405"/>
      <c r="CD155" s="405"/>
      <c r="CE155" s="405"/>
      <c r="CF155" s="434"/>
      <c r="CG155" s="434"/>
      <c r="CH155" s="405"/>
      <c r="CI155" s="405"/>
      <c r="CJ155" s="405"/>
      <c r="CK155" s="405"/>
      <c r="CL155" s="405"/>
      <c r="CM155" s="405"/>
      <c r="CN155" s="405"/>
      <c r="CO155" s="405"/>
      <c r="CP155" s="405"/>
      <c r="CQ155" s="434"/>
      <c r="CR155" s="434"/>
      <c r="CS155" s="405"/>
      <c r="CT155" s="405"/>
      <c r="CU155" s="405"/>
      <c r="CV155" s="405"/>
      <c r="CW155" s="405"/>
      <c r="CX155" s="405"/>
      <c r="CY155" s="405"/>
      <c r="CZ155" s="405"/>
      <c r="DA155" s="405"/>
      <c r="DB155" s="405"/>
      <c r="DC155" s="405"/>
      <c r="DD155" s="405"/>
      <c r="DE155" s="405"/>
      <c r="DF155" s="405"/>
      <c r="DG155" s="405"/>
      <c r="DH155" s="405"/>
      <c r="DI155" s="405"/>
      <c r="DJ155" s="405"/>
      <c r="DK155" s="405"/>
      <c r="DL155" s="405"/>
      <c r="DM155" s="405"/>
      <c r="DN155" s="405"/>
      <c r="DO155" s="405"/>
      <c r="DP155" s="405"/>
      <c r="DQ155" s="405"/>
      <c r="DR155" s="405"/>
      <c r="DS155" s="434"/>
      <c r="DT155" s="434"/>
      <c r="DU155" s="405"/>
      <c r="DV155" s="405"/>
      <c r="DW155" s="405"/>
      <c r="DX155" s="405"/>
      <c r="DY155" s="405"/>
      <c r="DZ155" s="405"/>
      <c r="EA155" s="405"/>
      <c r="EB155" s="405"/>
      <c r="EC155" s="405"/>
      <c r="ED155" s="405"/>
      <c r="EE155" s="405"/>
      <c r="EF155" s="405"/>
      <c r="EG155" s="405"/>
      <c r="EH155" s="405"/>
      <c r="EI155" s="405"/>
      <c r="EJ155" s="405"/>
      <c r="EK155" s="405"/>
      <c r="EL155" s="405"/>
      <c r="EM155" s="405"/>
      <c r="EN155" s="405"/>
      <c r="EO155" s="405"/>
      <c r="EP155" s="405"/>
      <c r="EQ155" s="405"/>
      <c r="ER155" s="405"/>
      <c r="ES155" s="405"/>
      <c r="ET155" s="405"/>
      <c r="EU155" s="434"/>
      <c r="EV155" s="434"/>
      <c r="EW155" s="405"/>
      <c r="EX155" s="405"/>
      <c r="EY155" s="405"/>
      <c r="EZ155" s="405"/>
      <c r="FA155" s="405"/>
      <c r="FB155" s="405"/>
      <c r="FC155" s="405"/>
      <c r="FD155" s="405"/>
      <c r="FE155" s="405"/>
      <c r="FF155" s="405"/>
      <c r="FG155" s="405"/>
      <c r="FH155" s="405"/>
      <c r="FI155" s="405"/>
      <c r="FJ155" s="405"/>
      <c r="FK155" s="405"/>
      <c r="FL155" s="405"/>
      <c r="FM155" s="405"/>
      <c r="FN155" s="405"/>
      <c r="FO155" s="405"/>
      <c r="FP155" s="405"/>
      <c r="FQ155" s="405"/>
      <c r="FR155" s="405"/>
      <c r="FS155" s="405"/>
      <c r="FT155" s="405"/>
      <c r="FU155" s="405"/>
      <c r="FV155" s="405"/>
      <c r="FW155" s="405"/>
      <c r="FX155" s="405"/>
      <c r="FY155" s="405"/>
      <c r="FZ155" s="405"/>
      <c r="GA155" s="405"/>
      <c r="GB155" s="405"/>
      <c r="GC155" s="405"/>
      <c r="GD155" s="434"/>
      <c r="GE155" s="434"/>
      <c r="GF155" s="405"/>
      <c r="GG155" s="405"/>
      <c r="GH155" s="405"/>
      <c r="GI155" s="405"/>
      <c r="GJ155" s="405"/>
      <c r="GK155" s="405"/>
      <c r="GL155" s="405"/>
      <c r="GM155" s="405"/>
      <c r="GN155" s="405"/>
      <c r="GO155" s="405"/>
      <c r="GP155" s="405"/>
    </row>
    <row r="156" spans="1:198" ht="22.8">
      <c r="A156" s="434"/>
      <c r="B156" s="434"/>
      <c r="C156" s="440"/>
      <c r="D156" s="440"/>
      <c r="E156" s="440"/>
      <c r="F156" s="440"/>
      <c r="G156" s="441"/>
      <c r="H156" s="441"/>
      <c r="I156" s="441"/>
      <c r="J156" s="441"/>
      <c r="K156" s="441"/>
      <c r="L156" s="441"/>
      <c r="M156" s="441"/>
      <c r="N156" s="441"/>
      <c r="O156" s="441"/>
      <c r="P156" s="441"/>
      <c r="Q156" s="441"/>
      <c r="R156" s="441"/>
      <c r="S156" s="441"/>
      <c r="T156" s="441"/>
      <c r="U156" s="441"/>
      <c r="V156" s="441"/>
      <c r="W156" s="441"/>
      <c r="X156" s="441"/>
      <c r="Y156" s="441"/>
      <c r="Z156" s="441"/>
      <c r="AA156" s="441"/>
      <c r="AB156" s="441"/>
      <c r="AC156" s="441"/>
      <c r="AD156" s="441"/>
      <c r="AE156" s="405"/>
      <c r="AF156" s="405"/>
      <c r="AG156" s="405"/>
      <c r="AH156" s="405"/>
      <c r="AI156" s="405"/>
      <c r="AJ156" s="405"/>
      <c r="AK156" s="405"/>
      <c r="AL156" s="405"/>
      <c r="AM156" s="405"/>
      <c r="AN156" s="405"/>
      <c r="AO156" s="405"/>
      <c r="AP156" s="405"/>
      <c r="AQ156" s="405"/>
      <c r="AR156" s="405"/>
      <c r="AS156" s="434"/>
      <c r="AT156" s="434"/>
      <c r="AU156" s="405"/>
      <c r="AV156" s="405"/>
      <c r="AW156" s="405"/>
      <c r="AX156" s="405"/>
      <c r="AY156" s="405"/>
      <c r="AZ156" s="405"/>
      <c r="BA156" s="434"/>
      <c r="BB156" s="434"/>
      <c r="BC156" s="405"/>
      <c r="BD156" s="405"/>
      <c r="BE156" s="405"/>
      <c r="BF156" s="441"/>
      <c r="BG156" s="441"/>
      <c r="BH156" s="441"/>
      <c r="BI156" s="441"/>
      <c r="BJ156" s="441"/>
      <c r="BK156" s="441"/>
      <c r="BL156" s="441"/>
      <c r="BM156" s="441"/>
      <c r="BN156" s="441"/>
      <c r="BO156" s="441"/>
      <c r="BP156" s="441"/>
      <c r="BQ156" s="441"/>
      <c r="BR156" s="441"/>
      <c r="BS156" s="441"/>
      <c r="BT156" s="441"/>
      <c r="BU156" s="441"/>
      <c r="BV156" s="441"/>
      <c r="BW156" s="441"/>
      <c r="BX156" s="441"/>
      <c r="BY156" s="441"/>
      <c r="BZ156" s="405"/>
      <c r="CA156" s="405"/>
      <c r="CB156" s="405"/>
      <c r="CC156" s="405"/>
      <c r="CD156" s="405"/>
      <c r="CE156" s="405"/>
      <c r="CF156" s="434"/>
      <c r="CG156" s="434"/>
      <c r="CH156" s="405"/>
      <c r="CI156" s="405"/>
      <c r="CJ156" s="405"/>
      <c r="CK156" s="405"/>
      <c r="CL156" s="405"/>
      <c r="CM156" s="405"/>
      <c r="CN156" s="405"/>
      <c r="CO156" s="405"/>
      <c r="CP156" s="405"/>
      <c r="CQ156" s="434"/>
      <c r="CR156" s="434"/>
      <c r="CS156" s="405"/>
      <c r="CT156" s="405"/>
      <c r="CU156" s="405"/>
      <c r="CV156" s="405"/>
      <c r="CW156" s="405"/>
      <c r="CX156" s="405"/>
      <c r="CY156" s="405"/>
      <c r="CZ156" s="405"/>
      <c r="DA156" s="405"/>
      <c r="DB156" s="405"/>
      <c r="DC156" s="405"/>
      <c r="DD156" s="405"/>
      <c r="DE156" s="405"/>
      <c r="DF156" s="405"/>
      <c r="DG156" s="405"/>
      <c r="DH156" s="405"/>
      <c r="DI156" s="405"/>
      <c r="DJ156" s="405"/>
      <c r="DK156" s="405"/>
      <c r="DL156" s="405"/>
      <c r="DM156" s="405"/>
      <c r="DN156" s="405"/>
      <c r="DO156" s="405"/>
      <c r="DP156" s="405"/>
      <c r="DQ156" s="405"/>
      <c r="DR156" s="405"/>
      <c r="DS156" s="434"/>
      <c r="DT156" s="434"/>
      <c r="DU156" s="405"/>
      <c r="DV156" s="405"/>
      <c r="DW156" s="405"/>
      <c r="DX156" s="405"/>
      <c r="DY156" s="405"/>
      <c r="DZ156" s="405"/>
      <c r="EA156" s="405"/>
      <c r="EB156" s="405"/>
      <c r="EC156" s="405"/>
      <c r="ED156" s="405"/>
      <c r="EE156" s="405"/>
      <c r="EF156" s="405"/>
      <c r="EG156" s="405"/>
      <c r="EH156" s="405"/>
      <c r="EI156" s="405"/>
      <c r="EJ156" s="405"/>
      <c r="EK156" s="405"/>
      <c r="EL156" s="405"/>
      <c r="EM156" s="405"/>
      <c r="EN156" s="405"/>
      <c r="EO156" s="405"/>
      <c r="EP156" s="405"/>
      <c r="EQ156" s="405"/>
      <c r="ER156" s="405"/>
      <c r="ES156" s="405"/>
      <c r="ET156" s="405"/>
      <c r="EU156" s="434"/>
      <c r="EV156" s="434"/>
      <c r="EW156" s="405"/>
      <c r="EX156" s="405"/>
      <c r="EY156" s="405"/>
      <c r="EZ156" s="405"/>
      <c r="FA156" s="405"/>
      <c r="FB156" s="405"/>
      <c r="FC156" s="405"/>
      <c r="FD156" s="405"/>
      <c r="FE156" s="405"/>
      <c r="FF156" s="405"/>
      <c r="FG156" s="405"/>
      <c r="FH156" s="405"/>
      <c r="FI156" s="405"/>
      <c r="FJ156" s="405"/>
      <c r="FK156" s="405"/>
      <c r="FL156" s="405"/>
      <c r="FM156" s="405"/>
      <c r="FN156" s="405"/>
      <c r="FO156" s="405"/>
      <c r="FP156" s="405"/>
      <c r="FQ156" s="405"/>
      <c r="FR156" s="405"/>
      <c r="FS156" s="405"/>
      <c r="FT156" s="405"/>
      <c r="FU156" s="405"/>
      <c r="FV156" s="405"/>
      <c r="FW156" s="405"/>
      <c r="FX156" s="405"/>
      <c r="FY156" s="405"/>
      <c r="FZ156" s="405"/>
      <c r="GA156" s="405"/>
      <c r="GB156" s="405"/>
      <c r="GC156" s="405"/>
      <c r="GD156" s="434"/>
      <c r="GE156" s="434"/>
      <c r="GF156" s="405"/>
      <c r="GG156" s="405"/>
      <c r="GH156" s="405"/>
      <c r="GI156" s="405"/>
      <c r="GJ156" s="405"/>
      <c r="GK156" s="405"/>
      <c r="GL156" s="405"/>
      <c r="GM156" s="405"/>
      <c r="GN156" s="405"/>
      <c r="GO156" s="405"/>
      <c r="GP156" s="405"/>
    </row>
    <row r="157" spans="1:198" ht="22.8">
      <c r="A157" s="434"/>
      <c r="B157" s="434"/>
      <c r="C157" s="440"/>
      <c r="D157" s="440"/>
      <c r="E157" s="440"/>
      <c r="F157" s="440"/>
      <c r="G157" s="441"/>
      <c r="H157" s="441"/>
      <c r="I157" s="441"/>
      <c r="J157" s="441"/>
      <c r="K157" s="441"/>
      <c r="L157" s="441"/>
      <c r="M157" s="441"/>
      <c r="N157" s="441"/>
      <c r="O157" s="441"/>
      <c r="P157" s="441"/>
      <c r="Q157" s="441"/>
      <c r="R157" s="441"/>
      <c r="S157" s="441"/>
      <c r="T157" s="441"/>
      <c r="U157" s="441"/>
      <c r="V157" s="441"/>
      <c r="W157" s="441"/>
      <c r="X157" s="441"/>
      <c r="Y157" s="441"/>
      <c r="Z157" s="441"/>
      <c r="AA157" s="441"/>
      <c r="AB157" s="441"/>
      <c r="AC157" s="441"/>
      <c r="AD157" s="441"/>
      <c r="AE157" s="405"/>
      <c r="AF157" s="405"/>
      <c r="AG157" s="405"/>
      <c r="AH157" s="405"/>
      <c r="AI157" s="405"/>
      <c r="AJ157" s="405"/>
      <c r="AK157" s="405"/>
      <c r="AL157" s="405"/>
      <c r="AM157" s="405"/>
      <c r="AN157" s="405"/>
      <c r="AO157" s="405"/>
      <c r="AP157" s="405"/>
      <c r="AQ157" s="405"/>
      <c r="AR157" s="405"/>
      <c r="AS157" s="434"/>
      <c r="AT157" s="434"/>
      <c r="AU157" s="405"/>
      <c r="AV157" s="405"/>
      <c r="AW157" s="405"/>
      <c r="AX157" s="405"/>
      <c r="AY157" s="405"/>
      <c r="AZ157" s="405"/>
      <c r="BA157" s="434"/>
      <c r="BB157" s="434"/>
      <c r="BC157" s="405"/>
      <c r="BD157" s="405"/>
      <c r="BE157" s="405"/>
      <c r="BF157" s="441"/>
      <c r="BG157" s="441"/>
      <c r="BH157" s="441"/>
      <c r="BI157" s="441"/>
      <c r="BJ157" s="441"/>
      <c r="BK157" s="441"/>
      <c r="BL157" s="441"/>
      <c r="BM157" s="441"/>
      <c r="BN157" s="441"/>
      <c r="BO157" s="441"/>
      <c r="BP157" s="441"/>
      <c r="BQ157" s="441"/>
      <c r="BR157" s="441"/>
      <c r="BS157" s="441"/>
      <c r="BT157" s="441"/>
      <c r="BU157" s="441"/>
      <c r="BV157" s="441"/>
      <c r="BW157" s="441"/>
      <c r="BX157" s="441"/>
      <c r="BY157" s="441"/>
      <c r="BZ157" s="405"/>
      <c r="CA157" s="405"/>
      <c r="CB157" s="405"/>
      <c r="CC157" s="405"/>
      <c r="CD157" s="405"/>
      <c r="CE157" s="405"/>
      <c r="CF157" s="434"/>
      <c r="CG157" s="434"/>
      <c r="CH157" s="405"/>
      <c r="CI157" s="405"/>
      <c r="CJ157" s="405"/>
      <c r="CK157" s="405"/>
      <c r="CL157" s="405"/>
      <c r="CM157" s="405"/>
      <c r="CN157" s="405"/>
      <c r="CO157" s="405"/>
      <c r="CP157" s="405"/>
      <c r="CQ157" s="434"/>
      <c r="CR157" s="434"/>
      <c r="CS157" s="405"/>
      <c r="CT157" s="405"/>
      <c r="CU157" s="405"/>
      <c r="CV157" s="405"/>
      <c r="CW157" s="405"/>
      <c r="CX157" s="405"/>
      <c r="CY157" s="405"/>
      <c r="CZ157" s="405"/>
      <c r="DA157" s="405"/>
      <c r="DB157" s="405"/>
      <c r="DC157" s="405"/>
      <c r="DD157" s="405"/>
      <c r="DE157" s="405"/>
      <c r="DF157" s="405"/>
      <c r="DG157" s="405"/>
      <c r="DH157" s="405"/>
      <c r="DI157" s="405"/>
      <c r="DJ157" s="405"/>
      <c r="DK157" s="405"/>
      <c r="DL157" s="405"/>
      <c r="DM157" s="405"/>
      <c r="DN157" s="405"/>
      <c r="DO157" s="405"/>
      <c r="DP157" s="405"/>
      <c r="DQ157" s="405"/>
      <c r="DR157" s="405"/>
      <c r="DS157" s="434"/>
      <c r="DT157" s="434"/>
      <c r="DU157" s="405"/>
      <c r="DV157" s="405"/>
      <c r="DW157" s="405"/>
      <c r="DX157" s="405"/>
      <c r="DY157" s="405"/>
      <c r="DZ157" s="405"/>
      <c r="EA157" s="405"/>
      <c r="EB157" s="405"/>
      <c r="EC157" s="405"/>
      <c r="ED157" s="405"/>
      <c r="EE157" s="405"/>
      <c r="EF157" s="405"/>
      <c r="EG157" s="405"/>
      <c r="EH157" s="405"/>
      <c r="EI157" s="405"/>
      <c r="EJ157" s="405"/>
      <c r="EK157" s="405"/>
      <c r="EL157" s="405"/>
      <c r="EM157" s="405"/>
      <c r="EN157" s="405"/>
      <c r="EO157" s="405"/>
      <c r="EP157" s="405"/>
      <c r="EQ157" s="405"/>
      <c r="ER157" s="405"/>
      <c r="ES157" s="405"/>
      <c r="ET157" s="405"/>
      <c r="EU157" s="434"/>
      <c r="EV157" s="434"/>
      <c r="EW157" s="405"/>
      <c r="EX157" s="405"/>
      <c r="EY157" s="405"/>
      <c r="EZ157" s="405"/>
      <c r="FA157" s="405"/>
      <c r="FB157" s="405"/>
      <c r="FC157" s="405"/>
      <c r="FD157" s="405"/>
      <c r="FE157" s="405"/>
      <c r="FF157" s="405"/>
      <c r="FG157" s="405"/>
      <c r="FH157" s="405"/>
      <c r="FI157" s="405"/>
      <c r="FJ157" s="405"/>
      <c r="FK157" s="405"/>
      <c r="FL157" s="405"/>
      <c r="FM157" s="405"/>
      <c r="FN157" s="405"/>
      <c r="FO157" s="405"/>
      <c r="FP157" s="405"/>
      <c r="FQ157" s="405"/>
      <c r="FR157" s="405"/>
      <c r="FS157" s="405"/>
      <c r="FT157" s="405"/>
      <c r="FU157" s="405"/>
      <c r="FV157" s="405"/>
      <c r="FW157" s="405"/>
      <c r="FX157" s="405"/>
      <c r="FY157" s="405"/>
      <c r="FZ157" s="405"/>
      <c r="GA157" s="405"/>
      <c r="GB157" s="405"/>
      <c r="GC157" s="405"/>
      <c r="GD157" s="434"/>
      <c r="GE157" s="434"/>
      <c r="GF157" s="405"/>
      <c r="GG157" s="405"/>
      <c r="GH157" s="405"/>
      <c r="GI157" s="405"/>
      <c r="GJ157" s="405"/>
      <c r="GK157" s="405"/>
      <c r="GL157" s="405"/>
      <c r="GM157" s="405"/>
      <c r="GN157" s="405"/>
      <c r="GO157" s="405"/>
      <c r="GP157" s="405"/>
    </row>
    <row r="158" spans="1:198" ht="22.8">
      <c r="A158" s="434"/>
      <c r="B158" s="434"/>
      <c r="C158" s="440"/>
      <c r="D158" s="440"/>
      <c r="E158" s="440"/>
      <c r="F158" s="440"/>
      <c r="G158" s="441"/>
      <c r="H158" s="441"/>
      <c r="I158" s="441"/>
      <c r="J158" s="441"/>
      <c r="K158" s="441"/>
      <c r="L158" s="441"/>
      <c r="M158" s="441"/>
      <c r="N158" s="441"/>
      <c r="O158" s="441"/>
      <c r="P158" s="441"/>
      <c r="Q158" s="441"/>
      <c r="R158" s="441"/>
      <c r="S158" s="441"/>
      <c r="T158" s="441"/>
      <c r="U158" s="441"/>
      <c r="V158" s="441"/>
      <c r="W158" s="441"/>
      <c r="X158" s="441"/>
      <c r="Y158" s="441"/>
      <c r="Z158" s="441"/>
      <c r="AA158" s="441"/>
      <c r="AB158" s="441"/>
      <c r="AC158" s="441"/>
      <c r="AD158" s="441"/>
      <c r="AE158" s="405"/>
      <c r="AF158" s="405"/>
      <c r="AG158" s="405"/>
      <c r="AH158" s="405"/>
      <c r="AI158" s="405"/>
      <c r="AJ158" s="405"/>
      <c r="AK158" s="405"/>
      <c r="AL158" s="405"/>
      <c r="AM158" s="405"/>
      <c r="AN158" s="405"/>
      <c r="AO158" s="405"/>
      <c r="AP158" s="405"/>
      <c r="AQ158" s="405"/>
      <c r="AR158" s="405"/>
      <c r="AS158" s="434"/>
      <c r="AT158" s="434"/>
      <c r="AU158" s="405"/>
      <c r="AV158" s="405"/>
      <c r="AW158" s="405"/>
      <c r="AX158" s="405"/>
      <c r="AY158" s="405"/>
      <c r="AZ158" s="405"/>
      <c r="BA158" s="434"/>
      <c r="BB158" s="434"/>
      <c r="BC158" s="405"/>
      <c r="BD158" s="405"/>
      <c r="BE158" s="405"/>
      <c r="BF158" s="441"/>
      <c r="BG158" s="441"/>
      <c r="BH158" s="441"/>
      <c r="BI158" s="441"/>
      <c r="BJ158" s="441"/>
      <c r="BK158" s="441"/>
      <c r="BL158" s="441"/>
      <c r="BM158" s="441"/>
      <c r="BN158" s="441"/>
      <c r="BO158" s="441"/>
      <c r="BP158" s="441"/>
      <c r="BQ158" s="441"/>
      <c r="BR158" s="441"/>
      <c r="BS158" s="441"/>
      <c r="BT158" s="441"/>
      <c r="BU158" s="441"/>
      <c r="BV158" s="441"/>
      <c r="BW158" s="441"/>
      <c r="BX158" s="441"/>
      <c r="BY158" s="441"/>
      <c r="BZ158" s="405"/>
      <c r="CA158" s="405"/>
      <c r="CB158" s="405"/>
      <c r="CC158" s="405"/>
      <c r="CD158" s="405"/>
      <c r="CE158" s="405"/>
      <c r="CF158" s="434"/>
      <c r="CG158" s="434"/>
      <c r="CH158" s="405"/>
      <c r="CI158" s="405"/>
      <c r="CJ158" s="405"/>
      <c r="CK158" s="405"/>
      <c r="CL158" s="405"/>
      <c r="CM158" s="405"/>
      <c r="CN158" s="405"/>
      <c r="CO158" s="405"/>
      <c r="CP158" s="405"/>
      <c r="CQ158" s="434"/>
      <c r="CR158" s="434"/>
      <c r="CS158" s="405"/>
      <c r="CT158" s="405"/>
      <c r="CU158" s="405"/>
      <c r="CV158" s="405"/>
      <c r="CW158" s="405"/>
      <c r="CX158" s="405"/>
      <c r="CY158" s="405"/>
      <c r="CZ158" s="405"/>
      <c r="DA158" s="405"/>
      <c r="DB158" s="405"/>
      <c r="DC158" s="405"/>
      <c r="DD158" s="405"/>
      <c r="DE158" s="405"/>
      <c r="DF158" s="405"/>
      <c r="DG158" s="405"/>
      <c r="DH158" s="405"/>
      <c r="DI158" s="405"/>
      <c r="DJ158" s="405"/>
      <c r="DK158" s="405"/>
      <c r="DL158" s="405"/>
      <c r="DM158" s="405"/>
      <c r="DN158" s="405"/>
      <c r="DO158" s="405"/>
      <c r="DP158" s="405"/>
      <c r="DQ158" s="405"/>
      <c r="DR158" s="405"/>
      <c r="DS158" s="434"/>
      <c r="DT158" s="434"/>
      <c r="DU158" s="405"/>
      <c r="DV158" s="405"/>
      <c r="DW158" s="405"/>
      <c r="DX158" s="405"/>
      <c r="DY158" s="405"/>
      <c r="DZ158" s="405"/>
      <c r="EA158" s="405"/>
      <c r="EB158" s="405"/>
      <c r="EC158" s="405"/>
      <c r="ED158" s="405"/>
      <c r="EE158" s="405"/>
      <c r="EF158" s="405"/>
      <c r="EG158" s="405"/>
      <c r="EH158" s="405"/>
      <c r="EI158" s="405"/>
      <c r="EJ158" s="405"/>
      <c r="EK158" s="405"/>
      <c r="EL158" s="405"/>
      <c r="EM158" s="405"/>
      <c r="EN158" s="405"/>
      <c r="EO158" s="405"/>
      <c r="EP158" s="405"/>
      <c r="EQ158" s="405"/>
      <c r="ER158" s="405"/>
      <c r="ES158" s="405"/>
      <c r="ET158" s="405"/>
      <c r="EU158" s="434"/>
      <c r="EV158" s="434"/>
      <c r="EW158" s="405"/>
      <c r="EX158" s="405"/>
      <c r="EY158" s="405"/>
      <c r="EZ158" s="405"/>
      <c r="FA158" s="405"/>
      <c r="FB158" s="405"/>
      <c r="FC158" s="405"/>
      <c r="FD158" s="405"/>
      <c r="FE158" s="405"/>
      <c r="FF158" s="405"/>
      <c r="FG158" s="405"/>
      <c r="FH158" s="405"/>
      <c r="FI158" s="405"/>
      <c r="FJ158" s="405"/>
      <c r="FK158" s="405"/>
      <c r="FL158" s="405"/>
      <c r="FM158" s="405"/>
      <c r="FN158" s="405"/>
      <c r="FO158" s="405"/>
      <c r="FP158" s="405"/>
      <c r="FQ158" s="405"/>
      <c r="FR158" s="405"/>
      <c r="FS158" s="405"/>
      <c r="FT158" s="405"/>
      <c r="FU158" s="405"/>
      <c r="FV158" s="405"/>
      <c r="FW158" s="405"/>
      <c r="FX158" s="405"/>
      <c r="FY158" s="405"/>
      <c r="FZ158" s="405"/>
      <c r="GA158" s="405"/>
      <c r="GB158" s="405"/>
      <c r="GC158" s="405"/>
      <c r="GD158" s="434"/>
      <c r="GE158" s="434"/>
      <c r="GF158" s="405"/>
      <c r="GG158" s="405"/>
      <c r="GH158" s="405"/>
      <c r="GI158" s="405"/>
      <c r="GJ158" s="405"/>
      <c r="GK158" s="405"/>
      <c r="GL158" s="405"/>
      <c r="GM158" s="405"/>
      <c r="GN158" s="405"/>
      <c r="GO158" s="405"/>
      <c r="GP158" s="405"/>
    </row>
    <row r="159" spans="1:198" ht="22.8">
      <c r="A159" s="434"/>
      <c r="B159" s="434"/>
      <c r="C159" s="440"/>
      <c r="D159" s="440"/>
      <c r="E159" s="440"/>
      <c r="F159" s="440"/>
      <c r="G159" s="441"/>
      <c r="H159" s="441"/>
      <c r="I159" s="441"/>
      <c r="J159" s="441"/>
      <c r="K159" s="441"/>
      <c r="L159" s="441"/>
      <c r="M159" s="441"/>
      <c r="N159" s="441"/>
      <c r="O159" s="441"/>
      <c r="P159" s="441"/>
      <c r="Q159" s="441"/>
      <c r="R159" s="441"/>
      <c r="S159" s="441"/>
      <c r="T159" s="441"/>
      <c r="U159" s="441"/>
      <c r="V159" s="441"/>
      <c r="W159" s="441"/>
      <c r="X159" s="441"/>
      <c r="Y159" s="441"/>
      <c r="Z159" s="441"/>
      <c r="AA159" s="441"/>
      <c r="AB159" s="441"/>
      <c r="AC159" s="441"/>
      <c r="AD159" s="441"/>
      <c r="AE159" s="405"/>
      <c r="AF159" s="405"/>
      <c r="AG159" s="405"/>
      <c r="AH159" s="405"/>
      <c r="AI159" s="405"/>
      <c r="AJ159" s="405"/>
      <c r="AK159" s="405"/>
      <c r="AL159" s="405"/>
      <c r="AM159" s="405"/>
      <c r="AN159" s="405"/>
      <c r="AO159" s="405"/>
      <c r="AP159" s="405"/>
      <c r="AQ159" s="405"/>
      <c r="AR159" s="405"/>
      <c r="AS159" s="434"/>
      <c r="AT159" s="434"/>
      <c r="AU159" s="405"/>
      <c r="AV159" s="405"/>
      <c r="AW159" s="405"/>
      <c r="AX159" s="405"/>
      <c r="AY159" s="405"/>
      <c r="AZ159" s="405"/>
      <c r="BA159" s="434"/>
      <c r="BB159" s="434"/>
      <c r="BC159" s="405"/>
      <c r="BD159" s="405"/>
      <c r="BE159" s="405"/>
      <c r="BF159" s="441"/>
      <c r="BG159" s="441"/>
      <c r="BH159" s="441"/>
      <c r="BI159" s="441"/>
      <c r="BJ159" s="441"/>
      <c r="BK159" s="441"/>
      <c r="BL159" s="441"/>
      <c r="BM159" s="441"/>
      <c r="BN159" s="441"/>
      <c r="BO159" s="441"/>
      <c r="BP159" s="441"/>
      <c r="BQ159" s="441"/>
      <c r="BR159" s="441"/>
      <c r="BS159" s="441"/>
      <c r="BT159" s="441"/>
      <c r="BU159" s="441"/>
      <c r="BV159" s="441"/>
      <c r="BW159" s="441"/>
      <c r="BX159" s="441"/>
      <c r="BY159" s="441"/>
      <c r="BZ159" s="405"/>
      <c r="CA159" s="405"/>
      <c r="CB159" s="405"/>
      <c r="CC159" s="405"/>
      <c r="CD159" s="405"/>
      <c r="CE159" s="405"/>
      <c r="CF159" s="434"/>
      <c r="CG159" s="434"/>
      <c r="CH159" s="405"/>
      <c r="CI159" s="405"/>
      <c r="CJ159" s="405"/>
      <c r="CK159" s="405"/>
      <c r="CL159" s="405"/>
      <c r="CM159" s="405"/>
      <c r="CN159" s="405"/>
      <c r="CO159" s="405"/>
      <c r="CP159" s="405"/>
      <c r="CQ159" s="434"/>
      <c r="CR159" s="434"/>
      <c r="CS159" s="405"/>
      <c r="CT159" s="405"/>
      <c r="CU159" s="405"/>
      <c r="CV159" s="405"/>
      <c r="CW159" s="405"/>
      <c r="CX159" s="405"/>
      <c r="CY159" s="405"/>
      <c r="CZ159" s="405"/>
      <c r="DA159" s="405"/>
      <c r="DB159" s="405"/>
      <c r="DC159" s="405"/>
      <c r="DD159" s="405"/>
      <c r="DE159" s="405"/>
      <c r="DF159" s="405"/>
      <c r="DG159" s="405"/>
      <c r="DH159" s="405"/>
      <c r="DI159" s="405"/>
      <c r="DJ159" s="405"/>
      <c r="DK159" s="405"/>
      <c r="DL159" s="405"/>
      <c r="DM159" s="405"/>
      <c r="DN159" s="405"/>
      <c r="DO159" s="405"/>
      <c r="DP159" s="405"/>
      <c r="DQ159" s="405"/>
      <c r="DR159" s="405"/>
      <c r="DS159" s="434"/>
      <c r="DT159" s="434"/>
      <c r="DU159" s="405"/>
      <c r="DV159" s="405"/>
      <c r="DW159" s="405"/>
      <c r="DX159" s="405"/>
      <c r="DY159" s="405"/>
      <c r="DZ159" s="405"/>
      <c r="EA159" s="405"/>
      <c r="EB159" s="405"/>
      <c r="EC159" s="405"/>
      <c r="ED159" s="405"/>
      <c r="EE159" s="405"/>
      <c r="EF159" s="405"/>
      <c r="EG159" s="405"/>
      <c r="EH159" s="405"/>
      <c r="EI159" s="405"/>
      <c r="EJ159" s="405"/>
      <c r="EK159" s="405"/>
      <c r="EL159" s="405"/>
      <c r="EM159" s="405"/>
      <c r="EN159" s="405"/>
      <c r="EO159" s="405"/>
      <c r="EP159" s="405"/>
      <c r="EQ159" s="405"/>
      <c r="ER159" s="405"/>
      <c r="ES159" s="405"/>
      <c r="ET159" s="405"/>
      <c r="EU159" s="434"/>
      <c r="EV159" s="434"/>
      <c r="EW159" s="405"/>
      <c r="EX159" s="405"/>
      <c r="EY159" s="405"/>
      <c r="EZ159" s="405"/>
      <c r="FA159" s="405"/>
      <c r="FB159" s="405"/>
      <c r="FC159" s="405"/>
      <c r="FD159" s="405"/>
      <c r="FE159" s="405"/>
      <c r="FF159" s="405"/>
      <c r="FG159" s="405"/>
      <c r="FH159" s="405"/>
      <c r="FI159" s="405"/>
      <c r="FJ159" s="405"/>
      <c r="FK159" s="405"/>
      <c r="FL159" s="405"/>
      <c r="FM159" s="405"/>
      <c r="FN159" s="405"/>
      <c r="FO159" s="405"/>
      <c r="FP159" s="405"/>
      <c r="FQ159" s="405"/>
      <c r="FR159" s="405"/>
      <c r="FS159" s="405"/>
      <c r="FT159" s="405"/>
      <c r="FU159" s="405"/>
      <c r="FV159" s="405"/>
      <c r="FW159" s="405"/>
      <c r="FX159" s="405"/>
      <c r="FY159" s="405"/>
      <c r="FZ159" s="405"/>
      <c r="GA159" s="405"/>
      <c r="GB159" s="405"/>
      <c r="GC159" s="405"/>
      <c r="GD159" s="434"/>
      <c r="GE159" s="434"/>
      <c r="GF159" s="405"/>
      <c r="GG159" s="405"/>
      <c r="GH159" s="405"/>
      <c r="GI159" s="405"/>
      <c r="GJ159" s="405"/>
      <c r="GK159" s="405"/>
      <c r="GL159" s="405"/>
      <c r="GM159" s="405"/>
      <c r="GN159" s="405"/>
      <c r="GO159" s="405"/>
      <c r="GP159" s="405"/>
    </row>
    <row r="160" spans="1:198" ht="22.8">
      <c r="A160" s="434"/>
      <c r="B160" s="434"/>
      <c r="C160" s="440"/>
      <c r="D160" s="440"/>
      <c r="E160" s="440"/>
      <c r="F160" s="440"/>
      <c r="G160" s="441"/>
      <c r="H160" s="441"/>
      <c r="I160" s="441"/>
      <c r="J160" s="441"/>
      <c r="K160" s="441"/>
      <c r="L160" s="441"/>
      <c r="M160" s="441"/>
      <c r="N160" s="441"/>
      <c r="O160" s="441"/>
      <c r="P160" s="441"/>
      <c r="Q160" s="441"/>
      <c r="R160" s="441"/>
      <c r="S160" s="441"/>
      <c r="T160" s="441"/>
      <c r="U160" s="441"/>
      <c r="V160" s="441"/>
      <c r="W160" s="441"/>
      <c r="X160" s="441"/>
      <c r="Y160" s="441"/>
      <c r="Z160" s="441"/>
      <c r="AA160" s="441"/>
      <c r="AB160" s="441"/>
      <c r="AC160" s="441"/>
      <c r="AD160" s="441"/>
      <c r="AE160" s="405"/>
      <c r="AF160" s="405"/>
      <c r="AG160" s="405"/>
      <c r="AH160" s="405"/>
      <c r="AI160" s="405"/>
      <c r="AJ160" s="405"/>
      <c r="AK160" s="405"/>
      <c r="AL160" s="405"/>
      <c r="AM160" s="405"/>
      <c r="AN160" s="405"/>
      <c r="AO160" s="405"/>
      <c r="AP160" s="405"/>
      <c r="AQ160" s="405"/>
      <c r="AR160" s="405"/>
      <c r="AS160" s="434"/>
      <c r="AT160" s="434"/>
      <c r="AU160" s="405"/>
      <c r="AV160" s="405"/>
      <c r="AW160" s="405"/>
      <c r="AX160" s="405"/>
      <c r="AY160" s="405"/>
      <c r="AZ160" s="405"/>
      <c r="BA160" s="434"/>
      <c r="BB160" s="434"/>
      <c r="BC160" s="405"/>
      <c r="BD160" s="405"/>
      <c r="BE160" s="405"/>
      <c r="BF160" s="441"/>
      <c r="BG160" s="441"/>
      <c r="BH160" s="441"/>
      <c r="BI160" s="441"/>
      <c r="BJ160" s="441"/>
      <c r="BK160" s="441"/>
      <c r="BL160" s="441"/>
      <c r="BM160" s="441"/>
      <c r="BN160" s="441"/>
      <c r="BO160" s="441"/>
      <c r="BP160" s="441"/>
      <c r="BQ160" s="441"/>
      <c r="BR160" s="441"/>
      <c r="BS160" s="441"/>
      <c r="BT160" s="441"/>
      <c r="BU160" s="441"/>
      <c r="BV160" s="441"/>
      <c r="BW160" s="441"/>
      <c r="BX160" s="441"/>
      <c r="BY160" s="441"/>
      <c r="BZ160" s="405"/>
      <c r="CA160" s="405"/>
      <c r="CB160" s="405"/>
      <c r="CC160" s="405"/>
      <c r="CD160" s="405"/>
      <c r="CE160" s="405"/>
      <c r="CF160" s="434"/>
      <c r="CG160" s="434"/>
      <c r="CH160" s="405"/>
      <c r="CI160" s="405"/>
      <c r="CJ160" s="405"/>
      <c r="CK160" s="405"/>
      <c r="CL160" s="405"/>
      <c r="CM160" s="405"/>
      <c r="CN160" s="405"/>
      <c r="CO160" s="405"/>
      <c r="CP160" s="405"/>
      <c r="CQ160" s="434"/>
      <c r="CR160" s="434"/>
      <c r="CS160" s="405"/>
      <c r="CT160" s="405"/>
      <c r="CU160" s="405"/>
      <c r="CV160" s="405"/>
      <c r="CW160" s="405"/>
      <c r="CX160" s="405"/>
      <c r="CY160" s="405"/>
      <c r="CZ160" s="405"/>
      <c r="DA160" s="405"/>
      <c r="DB160" s="405"/>
      <c r="DC160" s="405"/>
      <c r="DD160" s="405"/>
      <c r="DE160" s="405"/>
      <c r="DF160" s="405"/>
      <c r="DG160" s="405"/>
      <c r="DH160" s="405"/>
      <c r="DI160" s="405"/>
      <c r="DJ160" s="405"/>
      <c r="DK160" s="405"/>
      <c r="DL160" s="405"/>
      <c r="DM160" s="405"/>
      <c r="DN160" s="405"/>
      <c r="DO160" s="405"/>
      <c r="DP160" s="405"/>
      <c r="DQ160" s="405"/>
      <c r="DR160" s="405"/>
      <c r="DS160" s="434"/>
      <c r="DT160" s="434"/>
      <c r="DU160" s="405"/>
      <c r="DV160" s="405"/>
      <c r="DW160" s="405"/>
      <c r="DX160" s="405"/>
      <c r="DY160" s="405"/>
      <c r="DZ160" s="405"/>
      <c r="EA160" s="405"/>
      <c r="EB160" s="405"/>
      <c r="EC160" s="405"/>
      <c r="ED160" s="405"/>
      <c r="EE160" s="405"/>
      <c r="EF160" s="405"/>
      <c r="EG160" s="405"/>
      <c r="EH160" s="405"/>
      <c r="EI160" s="405"/>
      <c r="EJ160" s="405"/>
      <c r="EK160" s="405"/>
      <c r="EL160" s="405"/>
      <c r="EM160" s="405"/>
      <c r="EN160" s="405"/>
      <c r="EO160" s="405"/>
      <c r="EP160" s="405"/>
      <c r="EQ160" s="405"/>
      <c r="ER160" s="405"/>
      <c r="ES160" s="405"/>
      <c r="ET160" s="405"/>
      <c r="EU160" s="434"/>
      <c r="EV160" s="434"/>
      <c r="EW160" s="405"/>
      <c r="EX160" s="405"/>
      <c r="EY160" s="405"/>
      <c r="EZ160" s="405"/>
      <c r="FA160" s="405"/>
      <c r="FB160" s="405"/>
      <c r="FC160" s="405"/>
      <c r="FD160" s="405"/>
      <c r="FE160" s="405"/>
      <c r="FF160" s="405"/>
      <c r="FG160" s="405"/>
      <c r="FH160" s="405"/>
      <c r="FI160" s="405"/>
      <c r="FJ160" s="405"/>
      <c r="FK160" s="405"/>
      <c r="FL160" s="405"/>
      <c r="FM160" s="405"/>
      <c r="FN160" s="405"/>
      <c r="FO160" s="405"/>
      <c r="FP160" s="405"/>
      <c r="FQ160" s="405"/>
      <c r="FR160" s="405"/>
      <c r="FS160" s="405"/>
      <c r="FT160" s="405"/>
      <c r="FU160" s="405"/>
      <c r="FV160" s="405"/>
      <c r="FW160" s="405"/>
      <c r="FX160" s="405"/>
      <c r="FY160" s="405"/>
      <c r="FZ160" s="405"/>
      <c r="GA160" s="405"/>
      <c r="GB160" s="405"/>
      <c r="GC160" s="405"/>
      <c r="GD160" s="434"/>
      <c r="GE160" s="434"/>
      <c r="GF160" s="405"/>
      <c r="GG160" s="405"/>
      <c r="GH160" s="405"/>
      <c r="GI160" s="405"/>
      <c r="GJ160" s="405"/>
      <c r="GK160" s="405"/>
      <c r="GL160" s="405"/>
      <c r="GM160" s="405"/>
      <c r="GN160" s="405"/>
      <c r="GO160" s="405"/>
      <c r="GP160" s="405"/>
    </row>
    <row r="161" spans="1:198" ht="22.8">
      <c r="A161" s="434"/>
      <c r="B161" s="434"/>
      <c r="C161" s="440"/>
      <c r="D161" s="440"/>
      <c r="E161" s="440"/>
      <c r="F161" s="440"/>
      <c r="G161" s="441"/>
      <c r="H161" s="441"/>
      <c r="I161" s="441"/>
      <c r="J161" s="441"/>
      <c r="K161" s="441"/>
      <c r="L161" s="441"/>
      <c r="M161" s="441"/>
      <c r="N161" s="441"/>
      <c r="O161" s="441"/>
      <c r="P161" s="441"/>
      <c r="Q161" s="441"/>
      <c r="R161" s="441"/>
      <c r="S161" s="441"/>
      <c r="T161" s="441"/>
      <c r="U161" s="441"/>
      <c r="V161" s="441"/>
      <c r="W161" s="441"/>
      <c r="X161" s="441"/>
      <c r="Y161" s="441"/>
      <c r="Z161" s="441"/>
      <c r="AA161" s="441"/>
      <c r="AB161" s="441"/>
      <c r="AC161" s="441"/>
      <c r="AD161" s="441"/>
      <c r="AE161" s="405"/>
      <c r="AF161" s="405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34"/>
      <c r="AT161" s="434"/>
      <c r="AU161" s="405"/>
      <c r="AV161" s="405"/>
      <c r="AW161" s="405"/>
      <c r="AX161" s="405"/>
      <c r="AY161" s="405"/>
      <c r="AZ161" s="405"/>
      <c r="BA161" s="434"/>
      <c r="BB161" s="434"/>
      <c r="BC161" s="405"/>
      <c r="BD161" s="405"/>
      <c r="BE161" s="405"/>
      <c r="BF161" s="441"/>
      <c r="BG161" s="441"/>
      <c r="BH161" s="441"/>
      <c r="BI161" s="441"/>
      <c r="BJ161" s="441"/>
      <c r="BK161" s="441"/>
      <c r="BL161" s="441"/>
      <c r="BM161" s="441"/>
      <c r="BN161" s="441"/>
      <c r="BO161" s="441"/>
      <c r="BP161" s="441"/>
      <c r="BQ161" s="441"/>
      <c r="BR161" s="441"/>
      <c r="BS161" s="441"/>
      <c r="BT161" s="441"/>
      <c r="BU161" s="441"/>
      <c r="BV161" s="441"/>
      <c r="BW161" s="441"/>
      <c r="BX161" s="441"/>
      <c r="BY161" s="441"/>
      <c r="BZ161" s="405"/>
      <c r="CA161" s="405"/>
      <c r="CB161" s="405"/>
      <c r="CC161" s="405"/>
      <c r="CD161" s="405"/>
      <c r="CE161" s="405"/>
      <c r="CF161" s="434"/>
      <c r="CG161" s="434"/>
      <c r="CH161" s="405"/>
      <c r="CI161" s="405"/>
      <c r="CJ161" s="405"/>
      <c r="CK161" s="405"/>
      <c r="CL161" s="405"/>
      <c r="CM161" s="405"/>
      <c r="CN161" s="405"/>
      <c r="CO161" s="405"/>
      <c r="CP161" s="405"/>
      <c r="CQ161" s="434"/>
      <c r="CR161" s="434"/>
      <c r="CS161" s="405"/>
      <c r="CT161" s="405"/>
      <c r="CU161" s="405"/>
      <c r="CV161" s="405"/>
      <c r="CW161" s="405"/>
      <c r="CX161" s="405"/>
      <c r="CY161" s="405"/>
      <c r="CZ161" s="405"/>
      <c r="DA161" s="405"/>
      <c r="DB161" s="405"/>
      <c r="DC161" s="405"/>
      <c r="DD161" s="405"/>
      <c r="DE161" s="405"/>
      <c r="DF161" s="405"/>
      <c r="DG161" s="405"/>
      <c r="DH161" s="405"/>
      <c r="DI161" s="405"/>
      <c r="DJ161" s="405"/>
      <c r="DK161" s="405"/>
      <c r="DL161" s="405"/>
      <c r="DM161" s="405"/>
      <c r="DN161" s="405"/>
      <c r="DO161" s="405"/>
      <c r="DP161" s="405"/>
      <c r="DQ161" s="405"/>
      <c r="DR161" s="405"/>
      <c r="DS161" s="434"/>
      <c r="DT161" s="434"/>
      <c r="DU161" s="405"/>
      <c r="DV161" s="405"/>
      <c r="DW161" s="405"/>
      <c r="DX161" s="405"/>
      <c r="DY161" s="405"/>
      <c r="DZ161" s="405"/>
      <c r="EA161" s="405"/>
      <c r="EB161" s="405"/>
      <c r="EC161" s="405"/>
      <c r="ED161" s="405"/>
      <c r="EE161" s="405"/>
      <c r="EF161" s="405"/>
      <c r="EG161" s="405"/>
      <c r="EH161" s="405"/>
      <c r="EI161" s="405"/>
      <c r="EJ161" s="405"/>
      <c r="EK161" s="405"/>
      <c r="EL161" s="405"/>
      <c r="EM161" s="405"/>
      <c r="EN161" s="405"/>
      <c r="EO161" s="405"/>
      <c r="EP161" s="405"/>
      <c r="EQ161" s="405"/>
      <c r="ER161" s="405"/>
      <c r="ES161" s="405"/>
      <c r="ET161" s="405"/>
      <c r="EU161" s="434"/>
      <c r="EV161" s="434"/>
      <c r="EW161" s="405"/>
      <c r="EX161" s="405"/>
      <c r="EY161" s="405"/>
      <c r="EZ161" s="405"/>
      <c r="FA161" s="405"/>
      <c r="FB161" s="405"/>
      <c r="FC161" s="405"/>
      <c r="FD161" s="405"/>
      <c r="FE161" s="405"/>
      <c r="FF161" s="405"/>
      <c r="FG161" s="405"/>
      <c r="FH161" s="405"/>
      <c r="FI161" s="405"/>
      <c r="FJ161" s="405"/>
      <c r="FK161" s="405"/>
      <c r="FL161" s="405"/>
      <c r="FM161" s="405"/>
      <c r="FN161" s="405"/>
      <c r="FO161" s="405"/>
      <c r="FP161" s="405"/>
      <c r="FQ161" s="405"/>
      <c r="FR161" s="405"/>
      <c r="FS161" s="405"/>
      <c r="FT161" s="405"/>
      <c r="FU161" s="405"/>
      <c r="FV161" s="405"/>
      <c r="FW161" s="405"/>
      <c r="FX161" s="405"/>
      <c r="FY161" s="405"/>
      <c r="FZ161" s="405"/>
      <c r="GA161" s="405"/>
      <c r="GB161" s="405"/>
      <c r="GC161" s="405"/>
      <c r="GD161" s="434"/>
      <c r="GE161" s="434"/>
      <c r="GF161" s="405"/>
      <c r="GG161" s="405"/>
      <c r="GH161" s="405"/>
      <c r="GI161" s="405"/>
      <c r="GJ161" s="405"/>
      <c r="GK161" s="405"/>
      <c r="GL161" s="405"/>
      <c r="GM161" s="405"/>
      <c r="GN161" s="405"/>
      <c r="GO161" s="405"/>
      <c r="GP161" s="405"/>
    </row>
    <row r="162" spans="1:198" ht="22.8">
      <c r="A162" s="434"/>
      <c r="B162" s="434"/>
      <c r="C162" s="440"/>
      <c r="D162" s="440"/>
      <c r="E162" s="440"/>
      <c r="F162" s="440"/>
      <c r="G162" s="441"/>
      <c r="H162" s="441"/>
      <c r="I162" s="441"/>
      <c r="J162" s="441"/>
      <c r="K162" s="441"/>
      <c r="L162" s="441"/>
      <c r="M162" s="441"/>
      <c r="N162" s="441"/>
      <c r="O162" s="441"/>
      <c r="P162" s="441"/>
      <c r="Q162" s="441"/>
      <c r="R162" s="441"/>
      <c r="S162" s="441"/>
      <c r="T162" s="441"/>
      <c r="U162" s="441"/>
      <c r="V162" s="441"/>
      <c r="W162" s="441"/>
      <c r="X162" s="441"/>
      <c r="Y162" s="441"/>
      <c r="Z162" s="441"/>
      <c r="AA162" s="441"/>
      <c r="AB162" s="441"/>
      <c r="AC162" s="441"/>
      <c r="AD162" s="441"/>
      <c r="AE162" s="405"/>
      <c r="AF162" s="405"/>
      <c r="AG162" s="405"/>
      <c r="AH162" s="405"/>
      <c r="AI162" s="405"/>
      <c r="AJ162" s="405"/>
      <c r="AK162" s="405"/>
      <c r="AL162" s="405"/>
      <c r="AM162" s="405"/>
      <c r="AN162" s="405"/>
      <c r="AO162" s="405"/>
      <c r="AP162" s="405"/>
      <c r="AQ162" s="405"/>
      <c r="AR162" s="405"/>
      <c r="AS162" s="434"/>
      <c r="AT162" s="434"/>
      <c r="AU162" s="405"/>
      <c r="AV162" s="405"/>
      <c r="AW162" s="405"/>
      <c r="AX162" s="405"/>
      <c r="AY162" s="405"/>
      <c r="AZ162" s="405"/>
      <c r="BA162" s="434"/>
      <c r="BB162" s="434"/>
      <c r="BC162" s="405"/>
      <c r="BD162" s="405"/>
      <c r="BE162" s="405"/>
      <c r="BF162" s="441"/>
      <c r="BG162" s="441"/>
      <c r="BH162" s="441"/>
      <c r="BI162" s="441"/>
      <c r="BJ162" s="441"/>
      <c r="BK162" s="441"/>
      <c r="BL162" s="441"/>
      <c r="BM162" s="441"/>
      <c r="BN162" s="441"/>
      <c r="BO162" s="441"/>
      <c r="BP162" s="441"/>
      <c r="BQ162" s="441"/>
      <c r="BR162" s="441"/>
      <c r="BS162" s="441"/>
      <c r="BT162" s="441"/>
      <c r="BU162" s="441"/>
      <c r="BV162" s="441"/>
      <c r="BW162" s="441"/>
      <c r="BX162" s="441"/>
      <c r="BY162" s="441"/>
      <c r="BZ162" s="405"/>
      <c r="CA162" s="405"/>
      <c r="CB162" s="405"/>
      <c r="CC162" s="405"/>
      <c r="CD162" s="405"/>
      <c r="CE162" s="405"/>
      <c r="CF162" s="434"/>
      <c r="CG162" s="434"/>
      <c r="CH162" s="405"/>
      <c r="CI162" s="405"/>
      <c r="CJ162" s="405"/>
      <c r="CK162" s="405"/>
      <c r="CL162" s="405"/>
      <c r="CM162" s="405"/>
      <c r="CN162" s="405"/>
      <c r="CO162" s="405"/>
      <c r="CP162" s="405"/>
      <c r="CQ162" s="434"/>
      <c r="CR162" s="434"/>
      <c r="CS162" s="405"/>
      <c r="CT162" s="405"/>
      <c r="CU162" s="405"/>
      <c r="CV162" s="405"/>
      <c r="CW162" s="405"/>
      <c r="CX162" s="405"/>
      <c r="CY162" s="405"/>
      <c r="CZ162" s="405"/>
      <c r="DA162" s="405"/>
      <c r="DB162" s="405"/>
      <c r="DC162" s="405"/>
      <c r="DD162" s="405"/>
      <c r="DE162" s="405"/>
      <c r="DF162" s="405"/>
      <c r="DG162" s="405"/>
      <c r="DH162" s="405"/>
      <c r="DI162" s="405"/>
      <c r="DJ162" s="405"/>
      <c r="DK162" s="405"/>
      <c r="DL162" s="405"/>
      <c r="DM162" s="405"/>
      <c r="DN162" s="405"/>
      <c r="DO162" s="405"/>
      <c r="DP162" s="405"/>
      <c r="DQ162" s="405"/>
      <c r="DR162" s="405"/>
      <c r="DS162" s="434"/>
      <c r="DT162" s="434"/>
      <c r="DU162" s="405"/>
      <c r="DV162" s="405"/>
      <c r="DW162" s="405"/>
      <c r="DX162" s="405"/>
      <c r="DY162" s="405"/>
      <c r="DZ162" s="405"/>
      <c r="EA162" s="405"/>
      <c r="EB162" s="405"/>
      <c r="EC162" s="405"/>
      <c r="ED162" s="405"/>
      <c r="EE162" s="405"/>
      <c r="EF162" s="405"/>
      <c r="EG162" s="405"/>
      <c r="EH162" s="405"/>
      <c r="EI162" s="405"/>
      <c r="EJ162" s="405"/>
      <c r="EK162" s="405"/>
      <c r="EL162" s="405"/>
      <c r="EM162" s="405"/>
      <c r="EN162" s="405"/>
      <c r="EO162" s="405"/>
      <c r="EP162" s="405"/>
      <c r="EQ162" s="405"/>
      <c r="ER162" s="405"/>
      <c r="ES162" s="405"/>
      <c r="ET162" s="405"/>
      <c r="EU162" s="434"/>
      <c r="EV162" s="434"/>
      <c r="EW162" s="405"/>
      <c r="EX162" s="405"/>
      <c r="EY162" s="405"/>
      <c r="EZ162" s="405"/>
      <c r="FA162" s="405"/>
      <c r="FB162" s="405"/>
      <c r="FC162" s="405"/>
      <c r="FD162" s="405"/>
      <c r="FE162" s="405"/>
      <c r="FF162" s="405"/>
      <c r="FG162" s="405"/>
      <c r="FH162" s="405"/>
      <c r="FI162" s="405"/>
      <c r="FJ162" s="405"/>
      <c r="FK162" s="405"/>
      <c r="FL162" s="405"/>
      <c r="FM162" s="405"/>
      <c r="FN162" s="405"/>
      <c r="FO162" s="405"/>
      <c r="FP162" s="405"/>
      <c r="FQ162" s="405"/>
      <c r="FR162" s="405"/>
      <c r="FS162" s="405"/>
      <c r="FT162" s="405"/>
      <c r="FU162" s="405"/>
      <c r="FV162" s="405"/>
      <c r="FW162" s="405"/>
      <c r="FX162" s="405"/>
      <c r="FY162" s="405"/>
      <c r="FZ162" s="405"/>
      <c r="GA162" s="405"/>
      <c r="GB162" s="405"/>
      <c r="GC162" s="405"/>
      <c r="GD162" s="434"/>
      <c r="GE162" s="434"/>
      <c r="GF162" s="405"/>
      <c r="GG162" s="405"/>
      <c r="GH162" s="405"/>
      <c r="GI162" s="405"/>
      <c r="GJ162" s="405"/>
      <c r="GK162" s="405"/>
      <c r="GL162" s="405"/>
      <c r="GM162" s="405"/>
      <c r="GN162" s="405"/>
      <c r="GO162" s="405"/>
      <c r="GP162" s="405"/>
    </row>
    <row r="163" spans="1:198" ht="22.8">
      <c r="A163" s="434"/>
      <c r="B163" s="434"/>
      <c r="C163" s="440"/>
      <c r="D163" s="440"/>
      <c r="E163" s="440"/>
      <c r="F163" s="440"/>
      <c r="G163" s="441"/>
      <c r="H163" s="441"/>
      <c r="I163" s="441"/>
      <c r="J163" s="441"/>
      <c r="K163" s="441"/>
      <c r="L163" s="441"/>
      <c r="M163" s="441"/>
      <c r="N163" s="441"/>
      <c r="O163" s="441"/>
      <c r="P163" s="441"/>
      <c r="Q163" s="441"/>
      <c r="R163" s="441"/>
      <c r="S163" s="441"/>
      <c r="T163" s="441"/>
      <c r="U163" s="441"/>
      <c r="V163" s="441"/>
      <c r="W163" s="441"/>
      <c r="X163" s="441"/>
      <c r="Y163" s="441"/>
      <c r="Z163" s="441"/>
      <c r="AA163" s="441"/>
      <c r="AB163" s="441"/>
      <c r="AC163" s="441"/>
      <c r="AD163" s="441"/>
      <c r="AE163" s="405"/>
      <c r="AF163" s="405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34"/>
      <c r="AT163" s="434"/>
      <c r="AU163" s="405"/>
      <c r="AV163" s="405"/>
      <c r="AW163" s="405"/>
      <c r="AX163" s="405"/>
      <c r="AY163" s="405"/>
      <c r="AZ163" s="405"/>
      <c r="BA163" s="434"/>
      <c r="BB163" s="434"/>
      <c r="BC163" s="405"/>
      <c r="BD163" s="405"/>
      <c r="BE163" s="405"/>
      <c r="BF163" s="441"/>
      <c r="BG163" s="441"/>
      <c r="BH163" s="441"/>
      <c r="BI163" s="441"/>
      <c r="BJ163" s="441"/>
      <c r="BK163" s="441"/>
      <c r="BL163" s="441"/>
      <c r="BM163" s="441"/>
      <c r="BN163" s="441"/>
      <c r="BO163" s="441"/>
      <c r="BP163" s="441"/>
      <c r="BQ163" s="441"/>
      <c r="BR163" s="441"/>
      <c r="BS163" s="441"/>
      <c r="BT163" s="441"/>
      <c r="BU163" s="441"/>
      <c r="BV163" s="441"/>
      <c r="BW163" s="441"/>
      <c r="BX163" s="441"/>
      <c r="BY163" s="441"/>
      <c r="BZ163" s="405"/>
      <c r="CA163" s="405"/>
      <c r="CB163" s="405"/>
      <c r="CC163" s="405"/>
      <c r="CD163" s="405"/>
      <c r="CE163" s="405"/>
      <c r="CF163" s="434"/>
      <c r="CG163" s="434"/>
      <c r="CH163" s="405"/>
      <c r="CI163" s="405"/>
      <c r="CJ163" s="405"/>
      <c r="CK163" s="405"/>
      <c r="CL163" s="405"/>
      <c r="CM163" s="405"/>
      <c r="CN163" s="405"/>
      <c r="CO163" s="405"/>
      <c r="CP163" s="405"/>
      <c r="CQ163" s="434"/>
      <c r="CR163" s="434"/>
      <c r="CS163" s="405"/>
      <c r="CT163" s="405"/>
      <c r="CU163" s="405"/>
      <c r="CV163" s="405"/>
      <c r="CW163" s="405"/>
      <c r="CX163" s="405"/>
      <c r="CY163" s="405"/>
      <c r="CZ163" s="405"/>
      <c r="DA163" s="405"/>
      <c r="DB163" s="405"/>
      <c r="DC163" s="405"/>
      <c r="DD163" s="405"/>
      <c r="DE163" s="405"/>
      <c r="DF163" s="405"/>
      <c r="DG163" s="405"/>
      <c r="DH163" s="405"/>
      <c r="DI163" s="405"/>
      <c r="DJ163" s="405"/>
      <c r="DK163" s="405"/>
      <c r="DL163" s="405"/>
      <c r="DM163" s="405"/>
      <c r="DN163" s="405"/>
      <c r="DO163" s="405"/>
      <c r="DP163" s="405"/>
      <c r="DQ163" s="405"/>
      <c r="DR163" s="405"/>
      <c r="DS163" s="434"/>
      <c r="DT163" s="434"/>
      <c r="DU163" s="405"/>
      <c r="DV163" s="405"/>
      <c r="DW163" s="405"/>
      <c r="DX163" s="405"/>
      <c r="DY163" s="405"/>
      <c r="DZ163" s="405"/>
      <c r="EA163" s="405"/>
      <c r="EB163" s="405"/>
      <c r="EC163" s="405"/>
      <c r="ED163" s="405"/>
      <c r="EE163" s="405"/>
      <c r="EF163" s="405"/>
      <c r="EG163" s="405"/>
      <c r="EH163" s="405"/>
      <c r="EI163" s="405"/>
      <c r="EJ163" s="405"/>
      <c r="EK163" s="405"/>
      <c r="EL163" s="405"/>
      <c r="EM163" s="405"/>
      <c r="EN163" s="405"/>
      <c r="EO163" s="405"/>
      <c r="EP163" s="405"/>
      <c r="EQ163" s="405"/>
      <c r="ER163" s="405"/>
      <c r="ES163" s="405"/>
      <c r="ET163" s="405"/>
      <c r="EU163" s="434"/>
      <c r="EV163" s="434"/>
      <c r="EW163" s="405"/>
      <c r="EX163" s="405"/>
      <c r="EY163" s="405"/>
      <c r="EZ163" s="405"/>
      <c r="FA163" s="405"/>
      <c r="FB163" s="405"/>
      <c r="FC163" s="405"/>
      <c r="FD163" s="405"/>
      <c r="FE163" s="405"/>
      <c r="FF163" s="405"/>
      <c r="FG163" s="405"/>
      <c r="FH163" s="405"/>
      <c r="FI163" s="405"/>
      <c r="FJ163" s="405"/>
      <c r="FK163" s="405"/>
      <c r="FL163" s="405"/>
      <c r="FM163" s="405"/>
      <c r="FN163" s="405"/>
      <c r="FO163" s="405"/>
      <c r="FP163" s="405"/>
      <c r="FQ163" s="405"/>
      <c r="FR163" s="405"/>
      <c r="FS163" s="405"/>
      <c r="FT163" s="405"/>
      <c r="FU163" s="405"/>
      <c r="FV163" s="405"/>
      <c r="FW163" s="405"/>
      <c r="FX163" s="405"/>
      <c r="FY163" s="405"/>
      <c r="FZ163" s="405"/>
      <c r="GA163" s="405"/>
      <c r="GB163" s="405"/>
      <c r="GC163" s="405"/>
      <c r="GD163" s="434"/>
      <c r="GE163" s="434"/>
      <c r="GF163" s="405"/>
      <c r="GG163" s="405"/>
      <c r="GH163" s="405"/>
      <c r="GI163" s="405"/>
      <c r="GJ163" s="405"/>
      <c r="GK163" s="405"/>
      <c r="GL163" s="405"/>
      <c r="GM163" s="405"/>
      <c r="GN163" s="405"/>
      <c r="GO163" s="405"/>
      <c r="GP163" s="405"/>
    </row>
    <row r="164" spans="1:198" ht="22.8">
      <c r="A164" s="434"/>
      <c r="B164" s="434"/>
      <c r="C164" s="440"/>
      <c r="D164" s="440"/>
      <c r="E164" s="440"/>
      <c r="F164" s="440"/>
      <c r="G164" s="441"/>
      <c r="H164" s="441"/>
      <c r="I164" s="441"/>
      <c r="J164" s="441"/>
      <c r="K164" s="441"/>
      <c r="L164" s="441"/>
      <c r="M164" s="441"/>
      <c r="N164" s="441"/>
      <c r="O164" s="441"/>
      <c r="P164" s="441"/>
      <c r="Q164" s="441"/>
      <c r="R164" s="441"/>
      <c r="S164" s="441"/>
      <c r="T164" s="441"/>
      <c r="U164" s="441"/>
      <c r="V164" s="441"/>
      <c r="W164" s="441"/>
      <c r="X164" s="441"/>
      <c r="Y164" s="441"/>
      <c r="Z164" s="441"/>
      <c r="AA164" s="441"/>
      <c r="AB164" s="441"/>
      <c r="AC164" s="441"/>
      <c r="AD164" s="441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34"/>
      <c r="AT164" s="434"/>
      <c r="AU164" s="405"/>
      <c r="AV164" s="405"/>
      <c r="AW164" s="405"/>
      <c r="AX164" s="405"/>
      <c r="AY164" s="405"/>
      <c r="AZ164" s="405"/>
      <c r="BA164" s="434"/>
      <c r="BB164" s="434"/>
      <c r="BC164" s="405"/>
      <c r="BD164" s="405"/>
      <c r="BE164" s="405"/>
      <c r="BF164" s="441"/>
      <c r="BG164" s="441"/>
      <c r="BH164" s="441"/>
      <c r="BI164" s="441"/>
      <c r="BJ164" s="441"/>
      <c r="BK164" s="441"/>
      <c r="BL164" s="441"/>
      <c r="BM164" s="441"/>
      <c r="BN164" s="441"/>
      <c r="BO164" s="441"/>
      <c r="BP164" s="441"/>
      <c r="BQ164" s="441"/>
      <c r="BR164" s="441"/>
      <c r="BS164" s="441"/>
      <c r="BT164" s="441"/>
      <c r="BU164" s="441"/>
      <c r="BV164" s="441"/>
      <c r="BW164" s="441"/>
      <c r="BX164" s="441"/>
      <c r="BY164" s="441"/>
      <c r="BZ164" s="405"/>
      <c r="CA164" s="405"/>
      <c r="CB164" s="405"/>
      <c r="CC164" s="405"/>
      <c r="CD164" s="405"/>
      <c r="CE164" s="405"/>
      <c r="CF164" s="434"/>
      <c r="CG164" s="434"/>
      <c r="CH164" s="405"/>
      <c r="CI164" s="405"/>
      <c r="CJ164" s="405"/>
      <c r="CK164" s="405"/>
      <c r="CL164" s="405"/>
      <c r="CM164" s="405"/>
      <c r="CN164" s="405"/>
      <c r="CO164" s="405"/>
      <c r="CP164" s="405"/>
      <c r="CQ164" s="434"/>
      <c r="CR164" s="434"/>
      <c r="CS164" s="405"/>
      <c r="CT164" s="405"/>
      <c r="CU164" s="405"/>
      <c r="CV164" s="405"/>
      <c r="CW164" s="405"/>
      <c r="CX164" s="405"/>
      <c r="CY164" s="405"/>
      <c r="CZ164" s="405"/>
      <c r="DA164" s="405"/>
      <c r="DB164" s="405"/>
      <c r="DC164" s="405"/>
      <c r="DD164" s="405"/>
      <c r="DE164" s="405"/>
      <c r="DF164" s="405"/>
      <c r="DG164" s="405"/>
      <c r="DH164" s="405"/>
      <c r="DI164" s="405"/>
      <c r="DJ164" s="405"/>
      <c r="DK164" s="405"/>
      <c r="DL164" s="405"/>
      <c r="DM164" s="405"/>
      <c r="DN164" s="405"/>
      <c r="DO164" s="405"/>
      <c r="DP164" s="405"/>
      <c r="DQ164" s="405"/>
      <c r="DR164" s="405"/>
      <c r="DS164" s="434"/>
      <c r="DT164" s="434"/>
      <c r="DU164" s="405"/>
      <c r="DV164" s="405"/>
      <c r="DW164" s="405"/>
      <c r="DX164" s="405"/>
      <c r="DY164" s="405"/>
      <c r="DZ164" s="405"/>
      <c r="EA164" s="405"/>
      <c r="EB164" s="405"/>
      <c r="EC164" s="405"/>
      <c r="ED164" s="405"/>
      <c r="EE164" s="405"/>
      <c r="EF164" s="405"/>
      <c r="EG164" s="405"/>
      <c r="EH164" s="405"/>
      <c r="EI164" s="405"/>
      <c r="EJ164" s="405"/>
      <c r="EK164" s="405"/>
      <c r="EL164" s="405"/>
      <c r="EM164" s="405"/>
      <c r="EN164" s="405"/>
      <c r="EO164" s="405"/>
      <c r="EP164" s="405"/>
      <c r="EQ164" s="405"/>
      <c r="ER164" s="405"/>
      <c r="ES164" s="405"/>
      <c r="ET164" s="405"/>
      <c r="EU164" s="434"/>
      <c r="EV164" s="434"/>
      <c r="EW164" s="405"/>
      <c r="EX164" s="405"/>
      <c r="EY164" s="405"/>
      <c r="EZ164" s="405"/>
      <c r="FA164" s="405"/>
      <c r="FB164" s="405"/>
      <c r="FC164" s="405"/>
      <c r="FD164" s="405"/>
      <c r="FE164" s="405"/>
      <c r="FF164" s="405"/>
      <c r="FG164" s="405"/>
      <c r="FH164" s="405"/>
      <c r="FI164" s="405"/>
      <c r="FJ164" s="405"/>
      <c r="FK164" s="405"/>
      <c r="FL164" s="405"/>
      <c r="FM164" s="405"/>
      <c r="FN164" s="405"/>
      <c r="FO164" s="405"/>
      <c r="FP164" s="405"/>
      <c r="FQ164" s="405"/>
      <c r="FR164" s="405"/>
      <c r="FS164" s="405"/>
      <c r="FT164" s="405"/>
      <c r="FU164" s="405"/>
      <c r="FV164" s="405"/>
      <c r="FW164" s="405"/>
      <c r="FX164" s="405"/>
      <c r="FY164" s="405"/>
      <c r="FZ164" s="405"/>
      <c r="GA164" s="405"/>
      <c r="GB164" s="405"/>
      <c r="GC164" s="405"/>
      <c r="GD164" s="434"/>
      <c r="GE164" s="434"/>
      <c r="GF164" s="405"/>
      <c r="GG164" s="405"/>
      <c r="GH164" s="405"/>
      <c r="GI164" s="405"/>
      <c r="GJ164" s="405"/>
      <c r="GK164" s="405"/>
      <c r="GL164" s="405"/>
      <c r="GM164" s="405"/>
      <c r="GN164" s="405"/>
      <c r="GO164" s="405"/>
      <c r="GP164" s="405"/>
    </row>
    <row r="165" spans="1:198" ht="22.8">
      <c r="A165" s="434"/>
      <c r="B165" s="434"/>
      <c r="C165" s="440"/>
      <c r="D165" s="440"/>
      <c r="E165" s="440"/>
      <c r="F165" s="440"/>
      <c r="G165" s="441"/>
      <c r="H165" s="441"/>
      <c r="I165" s="441"/>
      <c r="J165" s="441"/>
      <c r="K165" s="441"/>
      <c r="L165" s="441"/>
      <c r="M165" s="441"/>
      <c r="N165" s="441"/>
      <c r="O165" s="441"/>
      <c r="P165" s="441"/>
      <c r="Q165" s="441"/>
      <c r="R165" s="441"/>
      <c r="S165" s="441"/>
      <c r="T165" s="441"/>
      <c r="U165" s="441"/>
      <c r="V165" s="441"/>
      <c r="W165" s="441"/>
      <c r="X165" s="441"/>
      <c r="Y165" s="441"/>
      <c r="Z165" s="441"/>
      <c r="AA165" s="441"/>
      <c r="AB165" s="441"/>
      <c r="AC165" s="441"/>
      <c r="AD165" s="441"/>
      <c r="AE165" s="405"/>
      <c r="AF165" s="405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34"/>
      <c r="AT165" s="434"/>
      <c r="AU165" s="405"/>
      <c r="AV165" s="405"/>
      <c r="AW165" s="405"/>
      <c r="AX165" s="405"/>
      <c r="AY165" s="405"/>
      <c r="AZ165" s="405"/>
      <c r="BA165" s="434"/>
      <c r="BB165" s="434"/>
      <c r="BC165" s="405"/>
      <c r="BD165" s="405"/>
      <c r="BE165" s="405"/>
      <c r="BF165" s="441"/>
      <c r="BG165" s="441"/>
      <c r="BH165" s="441"/>
      <c r="BI165" s="441"/>
      <c r="BJ165" s="441"/>
      <c r="BK165" s="441"/>
      <c r="BL165" s="441"/>
      <c r="BM165" s="441"/>
      <c r="BN165" s="441"/>
      <c r="BO165" s="441"/>
      <c r="BP165" s="441"/>
      <c r="BQ165" s="441"/>
      <c r="BR165" s="441"/>
      <c r="BS165" s="441"/>
      <c r="BT165" s="441"/>
      <c r="BU165" s="441"/>
      <c r="BV165" s="441"/>
      <c r="BW165" s="441"/>
      <c r="BX165" s="441"/>
      <c r="BY165" s="441"/>
      <c r="BZ165" s="405"/>
      <c r="CA165" s="405"/>
      <c r="CB165" s="405"/>
      <c r="CC165" s="405"/>
      <c r="CD165" s="405"/>
      <c r="CE165" s="405"/>
      <c r="CF165" s="434"/>
      <c r="CG165" s="434"/>
      <c r="CH165" s="405"/>
      <c r="CI165" s="405"/>
      <c r="CJ165" s="405"/>
      <c r="CK165" s="405"/>
      <c r="CL165" s="405"/>
      <c r="CM165" s="405"/>
      <c r="CN165" s="405"/>
      <c r="CO165" s="405"/>
      <c r="CP165" s="405"/>
      <c r="CQ165" s="434"/>
      <c r="CR165" s="434"/>
      <c r="CS165" s="405"/>
      <c r="CT165" s="405"/>
      <c r="CU165" s="405"/>
      <c r="CV165" s="405"/>
      <c r="CW165" s="405"/>
      <c r="CX165" s="405"/>
      <c r="CY165" s="405"/>
      <c r="CZ165" s="405"/>
      <c r="DA165" s="405"/>
      <c r="DB165" s="405"/>
      <c r="DC165" s="405"/>
      <c r="DD165" s="405"/>
      <c r="DE165" s="405"/>
      <c r="DF165" s="405"/>
      <c r="DG165" s="405"/>
      <c r="DH165" s="405"/>
      <c r="DI165" s="405"/>
      <c r="DJ165" s="405"/>
      <c r="DK165" s="405"/>
      <c r="DL165" s="405"/>
      <c r="DM165" s="405"/>
      <c r="DN165" s="405"/>
      <c r="DO165" s="405"/>
      <c r="DP165" s="405"/>
      <c r="DQ165" s="405"/>
      <c r="DR165" s="405"/>
      <c r="DS165" s="434"/>
      <c r="DT165" s="434"/>
      <c r="DU165" s="405"/>
      <c r="DV165" s="405"/>
      <c r="DW165" s="405"/>
      <c r="DX165" s="405"/>
      <c r="DY165" s="405"/>
      <c r="DZ165" s="405"/>
      <c r="EA165" s="405"/>
      <c r="EB165" s="405"/>
      <c r="EC165" s="405"/>
      <c r="ED165" s="405"/>
      <c r="EE165" s="405"/>
      <c r="EF165" s="405"/>
      <c r="EG165" s="405"/>
      <c r="EH165" s="405"/>
      <c r="EI165" s="405"/>
      <c r="EJ165" s="405"/>
      <c r="EK165" s="405"/>
      <c r="EL165" s="405"/>
      <c r="EM165" s="405"/>
      <c r="EN165" s="405"/>
      <c r="EO165" s="405"/>
      <c r="EP165" s="405"/>
      <c r="EQ165" s="405"/>
      <c r="ER165" s="405"/>
      <c r="ES165" s="405"/>
      <c r="ET165" s="405"/>
      <c r="EU165" s="434"/>
      <c r="EV165" s="434"/>
      <c r="EW165" s="405"/>
      <c r="EX165" s="405"/>
      <c r="EY165" s="405"/>
      <c r="EZ165" s="405"/>
      <c r="FA165" s="405"/>
      <c r="FB165" s="405"/>
      <c r="FC165" s="405"/>
      <c r="FD165" s="405"/>
      <c r="FE165" s="405"/>
      <c r="FF165" s="405"/>
      <c r="FG165" s="405"/>
      <c r="FH165" s="405"/>
      <c r="FI165" s="405"/>
      <c r="FJ165" s="405"/>
      <c r="FK165" s="405"/>
      <c r="FL165" s="405"/>
      <c r="FM165" s="405"/>
      <c r="FN165" s="405"/>
      <c r="FO165" s="405"/>
      <c r="FP165" s="405"/>
      <c r="FQ165" s="405"/>
      <c r="FR165" s="405"/>
      <c r="FS165" s="405"/>
      <c r="FT165" s="405"/>
      <c r="FU165" s="405"/>
      <c r="FV165" s="405"/>
      <c r="FW165" s="405"/>
      <c r="FX165" s="405"/>
      <c r="FY165" s="405"/>
      <c r="FZ165" s="405"/>
      <c r="GA165" s="405"/>
      <c r="GB165" s="405"/>
      <c r="GC165" s="405"/>
      <c r="GD165" s="434"/>
      <c r="GE165" s="434"/>
      <c r="GF165" s="405"/>
      <c r="GG165" s="405"/>
      <c r="GH165" s="405"/>
      <c r="GI165" s="405"/>
      <c r="GJ165" s="405"/>
      <c r="GK165" s="405"/>
      <c r="GL165" s="405"/>
      <c r="GM165" s="405"/>
      <c r="GN165" s="405"/>
      <c r="GO165" s="405"/>
      <c r="GP165" s="405"/>
    </row>
    <row r="166" spans="1:198" ht="22.8">
      <c r="A166" s="434"/>
      <c r="B166" s="434"/>
      <c r="C166" s="440"/>
      <c r="D166" s="440"/>
      <c r="E166" s="440"/>
      <c r="F166" s="440"/>
      <c r="G166" s="441"/>
      <c r="H166" s="441"/>
      <c r="I166" s="441"/>
      <c r="J166" s="441"/>
      <c r="K166" s="441"/>
      <c r="L166" s="441"/>
      <c r="M166" s="441"/>
      <c r="N166" s="441"/>
      <c r="O166" s="441"/>
      <c r="P166" s="441"/>
      <c r="Q166" s="441"/>
      <c r="R166" s="441"/>
      <c r="S166" s="441"/>
      <c r="T166" s="441"/>
      <c r="U166" s="441"/>
      <c r="V166" s="441"/>
      <c r="W166" s="441"/>
      <c r="X166" s="441"/>
      <c r="Y166" s="441"/>
      <c r="Z166" s="441"/>
      <c r="AA166" s="441"/>
      <c r="AB166" s="441"/>
      <c r="AC166" s="441"/>
      <c r="AD166" s="441"/>
      <c r="AE166" s="405"/>
      <c r="AF166" s="405"/>
      <c r="AG166" s="405"/>
      <c r="AH166" s="405"/>
      <c r="AI166" s="405"/>
      <c r="AJ166" s="405"/>
      <c r="AK166" s="405"/>
      <c r="AL166" s="405"/>
      <c r="AM166" s="405"/>
      <c r="AN166" s="405"/>
      <c r="AO166" s="405"/>
      <c r="AP166" s="405"/>
      <c r="AQ166" s="405"/>
      <c r="AR166" s="405"/>
      <c r="AS166" s="434"/>
      <c r="AT166" s="434"/>
      <c r="AU166" s="405"/>
      <c r="AV166" s="405"/>
      <c r="AW166" s="405"/>
      <c r="AX166" s="405"/>
      <c r="AY166" s="405"/>
      <c r="AZ166" s="405"/>
      <c r="BA166" s="434"/>
      <c r="BB166" s="434"/>
      <c r="BC166" s="405"/>
      <c r="BD166" s="405"/>
      <c r="BE166" s="405"/>
      <c r="BF166" s="441"/>
      <c r="BG166" s="441"/>
      <c r="BH166" s="441"/>
      <c r="BI166" s="441"/>
      <c r="BJ166" s="441"/>
      <c r="BK166" s="441"/>
      <c r="BL166" s="441"/>
      <c r="BM166" s="441"/>
      <c r="BN166" s="441"/>
      <c r="BO166" s="441"/>
      <c r="BP166" s="441"/>
      <c r="BQ166" s="441"/>
      <c r="BR166" s="441"/>
      <c r="BS166" s="441"/>
      <c r="BT166" s="441"/>
      <c r="BU166" s="441"/>
      <c r="BV166" s="441"/>
      <c r="BW166" s="441"/>
      <c r="BX166" s="441"/>
      <c r="BY166" s="441"/>
      <c r="BZ166" s="405"/>
      <c r="CA166" s="405"/>
      <c r="CB166" s="405"/>
      <c r="CC166" s="405"/>
      <c r="CD166" s="405"/>
      <c r="CE166" s="405"/>
      <c r="CF166" s="434"/>
      <c r="CG166" s="434"/>
      <c r="CH166" s="405"/>
      <c r="CI166" s="405"/>
      <c r="CJ166" s="405"/>
      <c r="CK166" s="405"/>
      <c r="CL166" s="405"/>
      <c r="CM166" s="405"/>
      <c r="CN166" s="405"/>
      <c r="CO166" s="405"/>
      <c r="CP166" s="405"/>
      <c r="CQ166" s="434"/>
      <c r="CR166" s="434"/>
      <c r="CS166" s="405"/>
      <c r="CT166" s="405"/>
      <c r="CU166" s="405"/>
      <c r="CV166" s="405"/>
      <c r="CW166" s="405"/>
      <c r="CX166" s="405"/>
      <c r="CY166" s="405"/>
      <c r="CZ166" s="405"/>
      <c r="DA166" s="405"/>
      <c r="DB166" s="405"/>
      <c r="DC166" s="405"/>
      <c r="DD166" s="405"/>
      <c r="DE166" s="405"/>
      <c r="DF166" s="405"/>
      <c r="DG166" s="405"/>
      <c r="DH166" s="405"/>
      <c r="DI166" s="405"/>
      <c r="DJ166" s="405"/>
      <c r="DK166" s="405"/>
      <c r="DL166" s="405"/>
      <c r="DM166" s="405"/>
      <c r="DN166" s="405"/>
      <c r="DO166" s="405"/>
      <c r="DP166" s="405"/>
      <c r="DQ166" s="405"/>
      <c r="DR166" s="405"/>
      <c r="DS166" s="434"/>
      <c r="DT166" s="434"/>
      <c r="DU166" s="405"/>
      <c r="DV166" s="405"/>
      <c r="DW166" s="405"/>
      <c r="DX166" s="405"/>
      <c r="DY166" s="405"/>
      <c r="DZ166" s="405"/>
      <c r="EA166" s="405"/>
      <c r="EB166" s="405"/>
      <c r="EC166" s="405"/>
      <c r="ED166" s="405"/>
      <c r="EE166" s="405"/>
      <c r="EF166" s="405"/>
      <c r="EG166" s="405"/>
      <c r="EH166" s="405"/>
      <c r="EI166" s="405"/>
      <c r="EJ166" s="405"/>
      <c r="EK166" s="405"/>
      <c r="EL166" s="405"/>
      <c r="EM166" s="405"/>
      <c r="EN166" s="405"/>
      <c r="EO166" s="405"/>
      <c r="EP166" s="405"/>
      <c r="EQ166" s="405"/>
      <c r="ER166" s="405"/>
      <c r="ES166" s="405"/>
      <c r="ET166" s="405"/>
      <c r="EU166" s="434"/>
      <c r="EV166" s="434"/>
      <c r="EW166" s="405"/>
      <c r="EX166" s="405"/>
      <c r="EY166" s="405"/>
      <c r="EZ166" s="405"/>
      <c r="FA166" s="405"/>
      <c r="FB166" s="405"/>
      <c r="FC166" s="405"/>
      <c r="FD166" s="405"/>
      <c r="FE166" s="405"/>
      <c r="FF166" s="405"/>
      <c r="FG166" s="405"/>
      <c r="FH166" s="405"/>
      <c r="FI166" s="405"/>
      <c r="FJ166" s="405"/>
      <c r="FK166" s="405"/>
      <c r="FL166" s="405"/>
      <c r="FM166" s="405"/>
      <c r="FN166" s="405"/>
      <c r="FO166" s="405"/>
      <c r="FP166" s="405"/>
      <c r="FQ166" s="405"/>
      <c r="FR166" s="405"/>
      <c r="FS166" s="405"/>
      <c r="FT166" s="405"/>
      <c r="FU166" s="405"/>
      <c r="FV166" s="405"/>
      <c r="FW166" s="405"/>
      <c r="FX166" s="405"/>
      <c r="FY166" s="405"/>
      <c r="FZ166" s="405"/>
      <c r="GA166" s="405"/>
      <c r="GB166" s="405"/>
      <c r="GC166" s="405"/>
      <c r="GD166" s="434"/>
      <c r="GE166" s="434"/>
      <c r="GF166" s="405"/>
      <c r="GG166" s="405"/>
      <c r="GH166" s="405"/>
      <c r="GI166" s="405"/>
      <c r="GJ166" s="405"/>
      <c r="GK166" s="405"/>
      <c r="GL166" s="405"/>
      <c r="GM166" s="405"/>
      <c r="GN166" s="405"/>
      <c r="GO166" s="405"/>
      <c r="GP166" s="405"/>
    </row>
    <row r="167" spans="1:198" ht="22.8">
      <c r="A167" s="434"/>
      <c r="B167" s="434"/>
      <c r="C167" s="440"/>
      <c r="D167" s="440"/>
      <c r="E167" s="440"/>
      <c r="F167" s="440"/>
      <c r="G167" s="441"/>
      <c r="H167" s="441"/>
      <c r="I167" s="441"/>
      <c r="J167" s="441"/>
      <c r="K167" s="441"/>
      <c r="L167" s="441"/>
      <c r="M167" s="441"/>
      <c r="N167" s="441"/>
      <c r="O167" s="441"/>
      <c r="P167" s="441"/>
      <c r="Q167" s="441"/>
      <c r="R167" s="441"/>
      <c r="S167" s="441"/>
      <c r="T167" s="441"/>
      <c r="U167" s="441"/>
      <c r="V167" s="441"/>
      <c r="W167" s="441"/>
      <c r="X167" s="441"/>
      <c r="Y167" s="441"/>
      <c r="Z167" s="441"/>
      <c r="AA167" s="441"/>
      <c r="AB167" s="441"/>
      <c r="AC167" s="441"/>
      <c r="AD167" s="441"/>
      <c r="AE167" s="405"/>
      <c r="AF167" s="405"/>
      <c r="AG167" s="405"/>
      <c r="AH167" s="405"/>
      <c r="AI167" s="405"/>
      <c r="AJ167" s="405"/>
      <c r="AK167" s="405"/>
      <c r="AL167" s="405"/>
      <c r="AM167" s="405"/>
      <c r="AN167" s="405"/>
      <c r="AO167" s="405"/>
      <c r="AP167" s="405"/>
      <c r="AQ167" s="405"/>
      <c r="AR167" s="405"/>
      <c r="AS167" s="434"/>
      <c r="AT167" s="434"/>
      <c r="AU167" s="405"/>
      <c r="AV167" s="405"/>
      <c r="AW167" s="405"/>
      <c r="AX167" s="405"/>
      <c r="AY167" s="405"/>
      <c r="AZ167" s="405"/>
      <c r="BA167" s="434"/>
      <c r="BB167" s="434"/>
      <c r="BC167" s="405"/>
      <c r="BD167" s="405"/>
      <c r="BE167" s="405"/>
      <c r="BF167" s="441"/>
      <c r="BG167" s="441"/>
      <c r="BH167" s="441"/>
      <c r="BI167" s="441"/>
      <c r="BJ167" s="441"/>
      <c r="BK167" s="441"/>
      <c r="BL167" s="441"/>
      <c r="BM167" s="441"/>
      <c r="BN167" s="441"/>
      <c r="BO167" s="441"/>
      <c r="BP167" s="441"/>
      <c r="BQ167" s="441"/>
      <c r="BR167" s="441"/>
      <c r="BS167" s="441"/>
      <c r="BT167" s="441"/>
      <c r="BU167" s="441"/>
      <c r="BV167" s="441"/>
      <c r="BW167" s="441"/>
      <c r="BX167" s="441"/>
      <c r="BY167" s="441"/>
      <c r="BZ167" s="405"/>
      <c r="CA167" s="405"/>
      <c r="CB167" s="405"/>
      <c r="CC167" s="405"/>
      <c r="CD167" s="405"/>
      <c r="CE167" s="405"/>
      <c r="CF167" s="434"/>
      <c r="CG167" s="434"/>
      <c r="CH167" s="405"/>
      <c r="CI167" s="405"/>
      <c r="CJ167" s="405"/>
      <c r="CK167" s="405"/>
      <c r="CL167" s="405"/>
      <c r="CM167" s="405"/>
      <c r="CN167" s="405"/>
      <c r="CO167" s="405"/>
      <c r="CP167" s="405"/>
      <c r="CQ167" s="434"/>
      <c r="CR167" s="434"/>
      <c r="CS167" s="405"/>
      <c r="CT167" s="405"/>
      <c r="CU167" s="405"/>
      <c r="CV167" s="405"/>
      <c r="CW167" s="405"/>
      <c r="CX167" s="405"/>
      <c r="CY167" s="405"/>
      <c r="CZ167" s="405"/>
      <c r="DA167" s="405"/>
      <c r="DB167" s="405"/>
      <c r="DC167" s="405"/>
      <c r="DD167" s="405"/>
      <c r="DE167" s="405"/>
      <c r="DF167" s="405"/>
      <c r="DG167" s="405"/>
      <c r="DH167" s="405"/>
      <c r="DI167" s="405"/>
      <c r="DJ167" s="405"/>
      <c r="DK167" s="405"/>
      <c r="DL167" s="405"/>
      <c r="DM167" s="405"/>
      <c r="DN167" s="405"/>
      <c r="DO167" s="405"/>
      <c r="DP167" s="405"/>
      <c r="DQ167" s="405"/>
      <c r="DR167" s="405"/>
      <c r="DS167" s="434"/>
      <c r="DT167" s="434"/>
      <c r="DU167" s="405"/>
      <c r="DV167" s="405"/>
      <c r="DW167" s="405"/>
      <c r="DX167" s="405"/>
      <c r="DY167" s="405"/>
      <c r="DZ167" s="405"/>
      <c r="EA167" s="405"/>
      <c r="EB167" s="405"/>
      <c r="EC167" s="405"/>
      <c r="ED167" s="405"/>
      <c r="EE167" s="405"/>
      <c r="EF167" s="405"/>
      <c r="EG167" s="405"/>
      <c r="EH167" s="405"/>
      <c r="EI167" s="405"/>
      <c r="EJ167" s="405"/>
      <c r="EK167" s="405"/>
      <c r="EL167" s="405"/>
      <c r="EM167" s="405"/>
      <c r="EN167" s="405"/>
      <c r="EO167" s="405"/>
      <c r="EP167" s="405"/>
      <c r="EQ167" s="405"/>
      <c r="ER167" s="405"/>
      <c r="ES167" s="405"/>
      <c r="ET167" s="405"/>
      <c r="EU167" s="434"/>
      <c r="EV167" s="434"/>
      <c r="EW167" s="405"/>
      <c r="EX167" s="405"/>
      <c r="EY167" s="405"/>
      <c r="EZ167" s="405"/>
      <c r="FA167" s="405"/>
      <c r="FB167" s="405"/>
      <c r="FC167" s="405"/>
      <c r="FD167" s="405"/>
      <c r="FE167" s="405"/>
      <c r="FF167" s="405"/>
      <c r="FG167" s="405"/>
      <c r="FH167" s="405"/>
      <c r="FI167" s="405"/>
      <c r="FJ167" s="405"/>
      <c r="FK167" s="405"/>
      <c r="FL167" s="405"/>
      <c r="FM167" s="405"/>
      <c r="FN167" s="405"/>
      <c r="FO167" s="405"/>
      <c r="FP167" s="405"/>
      <c r="FQ167" s="405"/>
      <c r="FR167" s="405"/>
      <c r="FS167" s="405"/>
      <c r="FT167" s="405"/>
      <c r="FU167" s="405"/>
      <c r="FV167" s="405"/>
      <c r="FW167" s="405"/>
      <c r="FX167" s="405"/>
      <c r="FY167" s="405"/>
      <c r="FZ167" s="405"/>
      <c r="GA167" s="405"/>
      <c r="GB167" s="405"/>
      <c r="GC167" s="405"/>
      <c r="GD167" s="434"/>
      <c r="GE167" s="434"/>
      <c r="GF167" s="405"/>
      <c r="GG167" s="405"/>
      <c r="GH167" s="405"/>
      <c r="GI167" s="405"/>
      <c r="GJ167" s="405"/>
      <c r="GK167" s="405"/>
      <c r="GL167" s="405"/>
      <c r="GM167" s="405"/>
      <c r="GN167" s="405"/>
      <c r="GO167" s="405"/>
      <c r="GP167" s="405"/>
    </row>
    <row r="168" spans="1:198" ht="22.8">
      <c r="A168" s="434"/>
      <c r="B168" s="434"/>
      <c r="C168" s="440"/>
      <c r="D168" s="440"/>
      <c r="E168" s="440"/>
      <c r="F168" s="440"/>
      <c r="G168" s="441"/>
      <c r="H168" s="441"/>
      <c r="I168" s="441"/>
      <c r="J168" s="441"/>
      <c r="K168" s="441"/>
      <c r="L168" s="441"/>
      <c r="M168" s="441"/>
      <c r="N168" s="441"/>
      <c r="O168" s="441"/>
      <c r="P168" s="441"/>
      <c r="Q168" s="441"/>
      <c r="R168" s="441"/>
      <c r="S168" s="441"/>
      <c r="T168" s="441"/>
      <c r="U168" s="441"/>
      <c r="V168" s="441"/>
      <c r="W168" s="441"/>
      <c r="X168" s="441"/>
      <c r="Y168" s="441"/>
      <c r="Z168" s="441"/>
      <c r="AA168" s="441"/>
      <c r="AB168" s="441"/>
      <c r="AC168" s="441"/>
      <c r="AD168" s="441"/>
      <c r="AE168" s="405"/>
      <c r="AF168" s="405"/>
      <c r="AG168" s="405"/>
      <c r="AH168" s="405"/>
      <c r="AI168" s="405"/>
      <c r="AJ168" s="405"/>
      <c r="AK168" s="405"/>
      <c r="AL168" s="405"/>
      <c r="AM168" s="405"/>
      <c r="AN168" s="405"/>
      <c r="AO168" s="405"/>
      <c r="AP168" s="405"/>
      <c r="AQ168" s="405"/>
      <c r="AR168" s="405"/>
      <c r="AS168" s="434"/>
      <c r="AT168" s="434"/>
      <c r="AU168" s="405"/>
      <c r="AV168" s="405"/>
      <c r="AW168" s="405"/>
      <c r="AX168" s="405"/>
      <c r="AY168" s="405"/>
      <c r="AZ168" s="405"/>
      <c r="BA168" s="434"/>
      <c r="BB168" s="434"/>
      <c r="BC168" s="405"/>
      <c r="BD168" s="405"/>
      <c r="BE168" s="405"/>
      <c r="BF168" s="441"/>
      <c r="BG168" s="441"/>
      <c r="BH168" s="441"/>
      <c r="BI168" s="441"/>
      <c r="BJ168" s="441"/>
      <c r="BK168" s="441"/>
      <c r="BL168" s="441"/>
      <c r="BM168" s="441"/>
      <c r="BN168" s="441"/>
      <c r="BO168" s="441"/>
      <c r="BP168" s="441"/>
      <c r="BQ168" s="441"/>
      <c r="BR168" s="441"/>
      <c r="BS168" s="441"/>
      <c r="BT168" s="441"/>
      <c r="BU168" s="441"/>
      <c r="BV168" s="441"/>
      <c r="BW168" s="441"/>
      <c r="BX168" s="441"/>
      <c r="BY168" s="441"/>
      <c r="BZ168" s="405"/>
      <c r="CA168" s="405"/>
      <c r="CB168" s="405"/>
      <c r="CC168" s="405"/>
      <c r="CD168" s="405"/>
      <c r="CE168" s="405"/>
      <c r="CF168" s="434"/>
      <c r="CG168" s="434"/>
      <c r="CH168" s="405"/>
      <c r="CI168" s="405"/>
      <c r="CJ168" s="405"/>
      <c r="CK168" s="405"/>
      <c r="CL168" s="405"/>
      <c r="CM168" s="405"/>
      <c r="CN168" s="405"/>
      <c r="CO168" s="405"/>
      <c r="CP168" s="405"/>
      <c r="CQ168" s="434"/>
      <c r="CR168" s="434"/>
      <c r="CS168" s="405"/>
      <c r="CT168" s="405"/>
      <c r="CU168" s="405"/>
      <c r="CV168" s="405"/>
      <c r="CW168" s="405"/>
      <c r="CX168" s="405"/>
      <c r="CY168" s="405"/>
      <c r="CZ168" s="405"/>
      <c r="DA168" s="405"/>
      <c r="DB168" s="405"/>
      <c r="DC168" s="405"/>
      <c r="DD168" s="405"/>
      <c r="DE168" s="405"/>
      <c r="DF168" s="405"/>
      <c r="DG168" s="405"/>
      <c r="DH168" s="405"/>
      <c r="DI168" s="405"/>
      <c r="DJ168" s="405"/>
      <c r="DK168" s="405"/>
      <c r="DL168" s="405"/>
      <c r="DM168" s="405"/>
      <c r="DN168" s="405"/>
      <c r="DO168" s="405"/>
      <c r="DP168" s="405"/>
      <c r="DQ168" s="405"/>
      <c r="DR168" s="405"/>
      <c r="DS168" s="434"/>
      <c r="DT168" s="434"/>
      <c r="DU168" s="405"/>
      <c r="DV168" s="405"/>
      <c r="DW168" s="405"/>
      <c r="DX168" s="405"/>
      <c r="DY168" s="405"/>
      <c r="DZ168" s="405"/>
      <c r="EA168" s="405"/>
      <c r="EB168" s="405"/>
      <c r="EC168" s="405"/>
      <c r="ED168" s="405"/>
      <c r="EE168" s="405"/>
      <c r="EF168" s="405"/>
      <c r="EG168" s="405"/>
      <c r="EH168" s="405"/>
      <c r="EI168" s="405"/>
      <c r="EJ168" s="405"/>
      <c r="EK168" s="405"/>
      <c r="EL168" s="405"/>
      <c r="EM168" s="405"/>
      <c r="EN168" s="405"/>
      <c r="EO168" s="405"/>
      <c r="EP168" s="405"/>
      <c r="EQ168" s="405"/>
      <c r="ER168" s="405"/>
      <c r="ES168" s="405"/>
      <c r="ET168" s="405"/>
      <c r="EU168" s="434"/>
      <c r="EV168" s="434"/>
      <c r="EW168" s="405"/>
      <c r="EX168" s="405"/>
      <c r="EY168" s="405"/>
      <c r="EZ168" s="405"/>
      <c r="FA168" s="405"/>
      <c r="FB168" s="405"/>
      <c r="FC168" s="405"/>
      <c r="FD168" s="405"/>
      <c r="FE168" s="405"/>
      <c r="FF168" s="405"/>
      <c r="FG168" s="405"/>
      <c r="FH168" s="405"/>
      <c r="FI168" s="405"/>
      <c r="FJ168" s="405"/>
      <c r="FK168" s="405"/>
      <c r="FL168" s="405"/>
      <c r="FM168" s="405"/>
      <c r="FN168" s="405"/>
      <c r="FO168" s="405"/>
      <c r="FP168" s="405"/>
      <c r="FQ168" s="405"/>
      <c r="FR168" s="405"/>
      <c r="FS168" s="405"/>
      <c r="FT168" s="405"/>
      <c r="FU168" s="405"/>
      <c r="FV168" s="405"/>
      <c r="FW168" s="405"/>
      <c r="FX168" s="405"/>
      <c r="FY168" s="405"/>
      <c r="FZ168" s="405"/>
      <c r="GA168" s="405"/>
      <c r="GB168" s="405"/>
      <c r="GC168" s="405"/>
      <c r="GD168" s="434"/>
      <c r="GE168" s="434"/>
      <c r="GF168" s="405"/>
      <c r="GG168" s="405"/>
      <c r="GH168" s="405"/>
      <c r="GI168" s="405"/>
      <c r="GJ168" s="405"/>
      <c r="GK168" s="405"/>
      <c r="GL168" s="405"/>
      <c r="GM168" s="405"/>
      <c r="GN168" s="405"/>
      <c r="GO168" s="405"/>
      <c r="GP168" s="405"/>
    </row>
    <row r="169" spans="1:198" ht="22.8">
      <c r="A169" s="434"/>
      <c r="B169" s="434"/>
      <c r="C169" s="440"/>
      <c r="D169" s="440"/>
      <c r="E169" s="440"/>
      <c r="F169" s="440"/>
      <c r="G169" s="441"/>
      <c r="H169" s="441"/>
      <c r="I169" s="441"/>
      <c r="J169" s="441"/>
      <c r="K169" s="441"/>
      <c r="L169" s="441"/>
      <c r="M169" s="441"/>
      <c r="N169" s="441"/>
      <c r="O169" s="441"/>
      <c r="P169" s="441"/>
      <c r="Q169" s="441"/>
      <c r="R169" s="441"/>
      <c r="S169" s="441"/>
      <c r="T169" s="441"/>
      <c r="U169" s="441"/>
      <c r="V169" s="441"/>
      <c r="W169" s="441"/>
      <c r="X169" s="441"/>
      <c r="Y169" s="441"/>
      <c r="Z169" s="441"/>
      <c r="AA169" s="441"/>
      <c r="AB169" s="441"/>
      <c r="AC169" s="441"/>
      <c r="AD169" s="441"/>
      <c r="AE169" s="405"/>
      <c r="AF169" s="405"/>
      <c r="AG169" s="405"/>
      <c r="AH169" s="405"/>
      <c r="AI169" s="405"/>
      <c r="AJ169" s="405"/>
      <c r="AK169" s="405"/>
      <c r="AL169" s="405"/>
      <c r="AM169" s="405"/>
      <c r="AN169" s="405"/>
      <c r="AO169" s="405"/>
      <c r="AP169" s="405"/>
      <c r="AQ169" s="405"/>
      <c r="AR169" s="405"/>
      <c r="AS169" s="434"/>
      <c r="AT169" s="434"/>
      <c r="AU169" s="405"/>
      <c r="AV169" s="405"/>
      <c r="AW169" s="405"/>
      <c r="AX169" s="405"/>
      <c r="AY169" s="405"/>
      <c r="AZ169" s="405"/>
      <c r="BA169" s="434"/>
      <c r="BB169" s="434"/>
      <c r="BC169" s="405"/>
      <c r="BD169" s="405"/>
      <c r="BE169" s="405"/>
      <c r="BF169" s="441"/>
      <c r="BG169" s="441"/>
      <c r="BH169" s="441"/>
      <c r="BI169" s="441"/>
      <c r="BJ169" s="441"/>
      <c r="BK169" s="441"/>
      <c r="BL169" s="441"/>
      <c r="BM169" s="441"/>
      <c r="BN169" s="441"/>
      <c r="BO169" s="441"/>
      <c r="BP169" s="441"/>
      <c r="BQ169" s="441"/>
      <c r="BR169" s="441"/>
      <c r="BS169" s="441"/>
      <c r="BT169" s="441"/>
      <c r="BU169" s="441"/>
      <c r="BV169" s="441"/>
      <c r="BW169" s="441"/>
      <c r="BX169" s="441"/>
      <c r="BY169" s="441"/>
      <c r="BZ169" s="405"/>
      <c r="CA169" s="405"/>
      <c r="CB169" s="405"/>
      <c r="CC169" s="405"/>
      <c r="CD169" s="405"/>
      <c r="CE169" s="405"/>
      <c r="CF169" s="434"/>
      <c r="CG169" s="434"/>
      <c r="CH169" s="405"/>
      <c r="CI169" s="405"/>
      <c r="CJ169" s="405"/>
      <c r="CK169" s="405"/>
      <c r="CL169" s="405"/>
      <c r="CM169" s="405"/>
      <c r="CN169" s="405"/>
      <c r="CO169" s="405"/>
      <c r="CP169" s="405"/>
      <c r="CQ169" s="434"/>
      <c r="CR169" s="434"/>
      <c r="CS169" s="405"/>
      <c r="CT169" s="405"/>
      <c r="CU169" s="405"/>
      <c r="CV169" s="405"/>
      <c r="CW169" s="405"/>
      <c r="CX169" s="405"/>
      <c r="CY169" s="405"/>
      <c r="CZ169" s="405"/>
      <c r="DA169" s="405"/>
      <c r="DB169" s="405"/>
      <c r="DC169" s="405"/>
      <c r="DD169" s="405"/>
      <c r="DE169" s="405"/>
      <c r="DF169" s="405"/>
      <c r="DG169" s="405"/>
      <c r="DH169" s="405"/>
      <c r="DI169" s="405"/>
      <c r="DJ169" s="405"/>
      <c r="DK169" s="405"/>
      <c r="DL169" s="405"/>
      <c r="DM169" s="405"/>
      <c r="DN169" s="405"/>
      <c r="DO169" s="405"/>
      <c r="DP169" s="405"/>
      <c r="DQ169" s="405"/>
      <c r="DR169" s="405"/>
      <c r="DS169" s="434"/>
      <c r="DT169" s="434"/>
      <c r="DU169" s="405"/>
      <c r="DV169" s="405"/>
      <c r="DW169" s="405"/>
      <c r="DX169" s="405"/>
      <c r="DY169" s="405"/>
      <c r="DZ169" s="405"/>
      <c r="EA169" s="405"/>
      <c r="EB169" s="405"/>
      <c r="EC169" s="405"/>
      <c r="ED169" s="405"/>
      <c r="EE169" s="405"/>
      <c r="EF169" s="405"/>
      <c r="EG169" s="405"/>
      <c r="EH169" s="405"/>
      <c r="EI169" s="405"/>
      <c r="EJ169" s="405"/>
      <c r="EK169" s="405"/>
      <c r="EL169" s="405"/>
      <c r="EM169" s="405"/>
      <c r="EN169" s="405"/>
      <c r="EO169" s="405"/>
      <c r="EP169" s="405"/>
      <c r="EQ169" s="405"/>
      <c r="ER169" s="405"/>
      <c r="ES169" s="405"/>
      <c r="ET169" s="405"/>
      <c r="EU169" s="434"/>
      <c r="EV169" s="434"/>
      <c r="EW169" s="405"/>
      <c r="EX169" s="405"/>
      <c r="EY169" s="405"/>
      <c r="EZ169" s="405"/>
      <c r="FA169" s="405"/>
      <c r="FB169" s="405"/>
      <c r="FC169" s="405"/>
      <c r="FD169" s="405"/>
      <c r="FE169" s="405"/>
      <c r="FF169" s="405"/>
      <c r="FG169" s="405"/>
      <c r="FH169" s="405"/>
      <c r="FI169" s="405"/>
      <c r="FJ169" s="405"/>
      <c r="FK169" s="405"/>
      <c r="FL169" s="405"/>
      <c r="FM169" s="405"/>
      <c r="FN169" s="405"/>
      <c r="FO169" s="405"/>
      <c r="FP169" s="405"/>
      <c r="FQ169" s="405"/>
      <c r="FR169" s="405"/>
      <c r="FS169" s="405"/>
      <c r="FT169" s="405"/>
      <c r="FU169" s="405"/>
      <c r="FV169" s="405"/>
      <c r="FW169" s="405"/>
      <c r="FX169" s="405"/>
      <c r="FY169" s="405"/>
      <c r="FZ169" s="405"/>
      <c r="GA169" s="405"/>
      <c r="GB169" s="405"/>
      <c r="GC169" s="405"/>
      <c r="GD169" s="434"/>
      <c r="GE169" s="434"/>
      <c r="GF169" s="405"/>
      <c r="GG169" s="405"/>
      <c r="GH169" s="405"/>
      <c r="GI169" s="405"/>
      <c r="GJ169" s="405"/>
      <c r="GK169" s="405"/>
      <c r="GL169" s="405"/>
      <c r="GM169" s="405"/>
      <c r="GN169" s="405"/>
      <c r="GO169" s="405"/>
      <c r="GP169" s="405"/>
    </row>
    <row r="170" spans="1:198" ht="22.8">
      <c r="A170" s="434"/>
      <c r="B170" s="434"/>
      <c r="C170" s="440"/>
      <c r="D170" s="440"/>
      <c r="E170" s="440"/>
      <c r="F170" s="440"/>
      <c r="G170" s="441"/>
      <c r="H170" s="441"/>
      <c r="I170" s="441"/>
      <c r="J170" s="441"/>
      <c r="K170" s="441"/>
      <c r="L170" s="441"/>
      <c r="M170" s="441"/>
      <c r="N170" s="441"/>
      <c r="O170" s="441"/>
      <c r="P170" s="441"/>
      <c r="Q170" s="441"/>
      <c r="R170" s="441"/>
      <c r="S170" s="441"/>
      <c r="T170" s="441"/>
      <c r="U170" s="441"/>
      <c r="V170" s="441"/>
      <c r="W170" s="441"/>
      <c r="X170" s="441"/>
      <c r="Y170" s="441"/>
      <c r="Z170" s="441"/>
      <c r="AA170" s="441"/>
      <c r="AB170" s="441"/>
      <c r="AC170" s="441"/>
      <c r="AD170" s="441"/>
      <c r="AE170" s="405"/>
      <c r="AF170" s="405"/>
      <c r="AG170" s="405"/>
      <c r="AH170" s="405"/>
      <c r="AI170" s="405"/>
      <c r="AJ170" s="405"/>
      <c r="AK170" s="405"/>
      <c r="AL170" s="405"/>
      <c r="AM170" s="405"/>
      <c r="AN170" s="405"/>
      <c r="AO170" s="405"/>
      <c r="AP170" s="405"/>
      <c r="AQ170" s="405"/>
      <c r="AR170" s="405"/>
      <c r="AS170" s="434"/>
      <c r="AT170" s="434"/>
      <c r="AU170" s="405"/>
      <c r="AV170" s="405"/>
      <c r="AW170" s="405"/>
      <c r="AX170" s="405"/>
      <c r="AY170" s="405"/>
      <c r="AZ170" s="405"/>
      <c r="BA170" s="434"/>
      <c r="BB170" s="434"/>
      <c r="BC170" s="405"/>
      <c r="BD170" s="405"/>
      <c r="BE170" s="405"/>
      <c r="BF170" s="441"/>
      <c r="BG170" s="441"/>
      <c r="BH170" s="441"/>
      <c r="BI170" s="441"/>
      <c r="BJ170" s="441"/>
      <c r="BK170" s="441"/>
      <c r="BL170" s="441"/>
      <c r="BM170" s="441"/>
      <c r="BN170" s="441"/>
      <c r="BO170" s="441"/>
      <c r="BP170" s="441"/>
      <c r="BQ170" s="441"/>
      <c r="BR170" s="441"/>
      <c r="BS170" s="441"/>
      <c r="BT170" s="441"/>
      <c r="BU170" s="441"/>
      <c r="BV170" s="441"/>
      <c r="BW170" s="441"/>
      <c r="BX170" s="441"/>
      <c r="BY170" s="441"/>
      <c r="BZ170" s="405"/>
      <c r="CA170" s="405"/>
      <c r="CB170" s="405"/>
      <c r="CC170" s="405"/>
      <c r="CD170" s="405"/>
      <c r="CE170" s="405"/>
      <c r="CF170" s="434"/>
      <c r="CG170" s="434"/>
      <c r="CH170" s="405"/>
      <c r="CI170" s="405"/>
      <c r="CJ170" s="405"/>
      <c r="CK170" s="405"/>
      <c r="CL170" s="405"/>
      <c r="CM170" s="405"/>
      <c r="CN170" s="405"/>
      <c r="CO170" s="405"/>
      <c r="CP170" s="405"/>
      <c r="CQ170" s="434"/>
      <c r="CR170" s="434"/>
      <c r="CS170" s="405"/>
      <c r="CT170" s="405"/>
      <c r="CU170" s="405"/>
      <c r="CV170" s="405"/>
      <c r="CW170" s="405"/>
      <c r="CX170" s="405"/>
      <c r="CY170" s="405"/>
      <c r="CZ170" s="405"/>
      <c r="DA170" s="405"/>
      <c r="DB170" s="405"/>
      <c r="DC170" s="405"/>
      <c r="DD170" s="405"/>
      <c r="DE170" s="405"/>
      <c r="DF170" s="405"/>
      <c r="DG170" s="405"/>
      <c r="DH170" s="405"/>
      <c r="DI170" s="405"/>
      <c r="DJ170" s="405"/>
      <c r="DK170" s="405"/>
      <c r="DL170" s="405"/>
      <c r="DM170" s="405"/>
      <c r="DN170" s="405"/>
      <c r="DO170" s="405"/>
      <c r="DP170" s="405"/>
      <c r="DQ170" s="405"/>
      <c r="DR170" s="405"/>
      <c r="DS170" s="434"/>
      <c r="DT170" s="434"/>
      <c r="DU170" s="405"/>
      <c r="DV170" s="405"/>
      <c r="DW170" s="405"/>
      <c r="DX170" s="405"/>
      <c r="DY170" s="405"/>
      <c r="DZ170" s="405"/>
      <c r="EA170" s="405"/>
      <c r="EB170" s="405"/>
      <c r="EC170" s="405"/>
      <c r="ED170" s="405"/>
      <c r="EE170" s="405"/>
      <c r="EF170" s="405"/>
      <c r="EG170" s="405"/>
      <c r="EH170" s="405"/>
      <c r="EI170" s="405"/>
      <c r="EJ170" s="405"/>
      <c r="EK170" s="405"/>
      <c r="EL170" s="405"/>
      <c r="EM170" s="405"/>
      <c r="EN170" s="405"/>
      <c r="EO170" s="405"/>
      <c r="EP170" s="405"/>
      <c r="EQ170" s="405"/>
      <c r="ER170" s="405"/>
      <c r="ES170" s="405"/>
      <c r="ET170" s="405"/>
      <c r="EU170" s="434"/>
      <c r="EV170" s="434"/>
      <c r="EW170" s="405"/>
      <c r="EX170" s="405"/>
      <c r="EY170" s="405"/>
      <c r="EZ170" s="405"/>
      <c r="FA170" s="405"/>
      <c r="FB170" s="405"/>
      <c r="FC170" s="405"/>
      <c r="FD170" s="405"/>
      <c r="FE170" s="405"/>
      <c r="FF170" s="405"/>
      <c r="FG170" s="405"/>
      <c r="FH170" s="405"/>
      <c r="FI170" s="405"/>
      <c r="FJ170" s="405"/>
      <c r="FK170" s="405"/>
      <c r="FL170" s="405"/>
      <c r="FM170" s="405"/>
      <c r="FN170" s="405"/>
      <c r="FO170" s="405"/>
      <c r="FP170" s="405"/>
      <c r="FQ170" s="405"/>
      <c r="FR170" s="405"/>
      <c r="FS170" s="405"/>
      <c r="FT170" s="405"/>
      <c r="FU170" s="405"/>
      <c r="FV170" s="405"/>
      <c r="FW170" s="405"/>
      <c r="FX170" s="405"/>
      <c r="FY170" s="405"/>
      <c r="FZ170" s="405"/>
      <c r="GA170" s="405"/>
      <c r="GB170" s="405"/>
      <c r="GC170" s="405"/>
      <c r="GD170" s="434"/>
      <c r="GE170" s="434"/>
      <c r="GF170" s="405"/>
      <c r="GG170" s="405"/>
      <c r="GH170" s="405"/>
      <c r="GI170" s="405"/>
      <c r="GJ170" s="405"/>
      <c r="GK170" s="405"/>
      <c r="GL170" s="405"/>
      <c r="GM170" s="405"/>
      <c r="GN170" s="405"/>
      <c r="GO170" s="405"/>
      <c r="GP170" s="405"/>
    </row>
    <row r="171" spans="1:198" ht="22.8">
      <c r="A171" s="434"/>
      <c r="B171" s="434"/>
      <c r="C171" s="440"/>
      <c r="D171" s="440"/>
      <c r="E171" s="440"/>
      <c r="F171" s="440"/>
      <c r="G171" s="441"/>
      <c r="H171" s="441"/>
      <c r="I171" s="441"/>
      <c r="J171" s="441"/>
      <c r="K171" s="441"/>
      <c r="L171" s="441"/>
      <c r="M171" s="441"/>
      <c r="N171" s="441"/>
      <c r="O171" s="441"/>
      <c r="P171" s="441"/>
      <c r="Q171" s="441"/>
      <c r="R171" s="441"/>
      <c r="S171" s="441"/>
      <c r="T171" s="441"/>
      <c r="U171" s="441"/>
      <c r="V171" s="441"/>
      <c r="W171" s="441"/>
      <c r="X171" s="441"/>
      <c r="Y171" s="441"/>
      <c r="Z171" s="441"/>
      <c r="AA171" s="441"/>
      <c r="AB171" s="441"/>
      <c r="AC171" s="441"/>
      <c r="AD171" s="441"/>
      <c r="AE171" s="405"/>
      <c r="AF171" s="405"/>
      <c r="AG171" s="405"/>
      <c r="AH171" s="405"/>
      <c r="AI171" s="405"/>
      <c r="AJ171" s="405"/>
      <c r="AK171" s="405"/>
      <c r="AL171" s="405"/>
      <c r="AM171" s="405"/>
      <c r="AN171" s="405"/>
      <c r="AO171" s="405"/>
      <c r="AP171" s="405"/>
      <c r="AQ171" s="405"/>
      <c r="AR171" s="405"/>
      <c r="AS171" s="434"/>
      <c r="AT171" s="434"/>
      <c r="AU171" s="405"/>
      <c r="AV171" s="405"/>
      <c r="AW171" s="405"/>
      <c r="AX171" s="405"/>
      <c r="AY171" s="405"/>
      <c r="AZ171" s="405"/>
      <c r="BA171" s="434"/>
      <c r="BB171" s="434"/>
      <c r="BC171" s="405"/>
      <c r="BD171" s="405"/>
      <c r="BE171" s="405"/>
      <c r="BF171" s="441"/>
      <c r="BG171" s="441"/>
      <c r="BH171" s="441"/>
      <c r="BI171" s="441"/>
      <c r="BJ171" s="441"/>
      <c r="BK171" s="441"/>
      <c r="BL171" s="441"/>
      <c r="BM171" s="441"/>
      <c r="BN171" s="441"/>
      <c r="BO171" s="441"/>
      <c r="BP171" s="441"/>
      <c r="BQ171" s="441"/>
      <c r="BR171" s="441"/>
      <c r="BS171" s="441"/>
      <c r="BT171" s="441"/>
      <c r="BU171" s="441"/>
      <c r="BV171" s="441"/>
      <c r="BW171" s="441"/>
      <c r="BX171" s="441"/>
      <c r="BY171" s="441"/>
      <c r="BZ171" s="405"/>
      <c r="CA171" s="405"/>
      <c r="CB171" s="405"/>
      <c r="CC171" s="405"/>
      <c r="CD171" s="405"/>
      <c r="CE171" s="405"/>
      <c r="CF171" s="434"/>
      <c r="CG171" s="434"/>
      <c r="CH171" s="405"/>
      <c r="CI171" s="405"/>
      <c r="CJ171" s="405"/>
      <c r="CK171" s="405"/>
      <c r="CL171" s="405"/>
      <c r="CM171" s="405"/>
      <c r="CN171" s="405"/>
      <c r="CO171" s="405"/>
      <c r="CP171" s="405"/>
      <c r="CQ171" s="434"/>
      <c r="CR171" s="434"/>
      <c r="CS171" s="405"/>
      <c r="CT171" s="405"/>
      <c r="CU171" s="405"/>
      <c r="CV171" s="405"/>
      <c r="CW171" s="405"/>
      <c r="CX171" s="405"/>
      <c r="CY171" s="405"/>
      <c r="CZ171" s="405"/>
      <c r="DA171" s="405"/>
      <c r="DB171" s="405"/>
      <c r="DC171" s="405"/>
      <c r="DD171" s="405"/>
      <c r="DE171" s="405"/>
      <c r="DF171" s="405"/>
      <c r="DG171" s="405"/>
      <c r="DH171" s="405"/>
      <c r="DI171" s="405"/>
      <c r="DJ171" s="405"/>
      <c r="DK171" s="405"/>
      <c r="DL171" s="405"/>
      <c r="DM171" s="405"/>
      <c r="DN171" s="405"/>
      <c r="DO171" s="405"/>
      <c r="DP171" s="405"/>
      <c r="DQ171" s="405"/>
      <c r="DR171" s="405"/>
      <c r="DS171" s="434"/>
      <c r="DT171" s="434"/>
      <c r="DU171" s="405"/>
      <c r="DV171" s="405"/>
      <c r="DW171" s="405"/>
      <c r="DX171" s="405"/>
      <c r="DY171" s="405"/>
      <c r="DZ171" s="405"/>
      <c r="EA171" s="405"/>
      <c r="EB171" s="405"/>
      <c r="EC171" s="405"/>
      <c r="ED171" s="405"/>
      <c r="EE171" s="405"/>
      <c r="EF171" s="405"/>
      <c r="EG171" s="405"/>
      <c r="EH171" s="405"/>
      <c r="EI171" s="405"/>
      <c r="EJ171" s="405"/>
      <c r="EK171" s="405"/>
      <c r="EL171" s="405"/>
      <c r="EM171" s="405"/>
      <c r="EN171" s="405"/>
      <c r="EO171" s="405"/>
      <c r="EP171" s="405"/>
      <c r="EQ171" s="405"/>
      <c r="ER171" s="405"/>
      <c r="ES171" s="405"/>
      <c r="ET171" s="405"/>
      <c r="EU171" s="434"/>
      <c r="EV171" s="434"/>
      <c r="EW171" s="405"/>
      <c r="EX171" s="405"/>
      <c r="EY171" s="405"/>
      <c r="EZ171" s="405"/>
      <c r="FA171" s="405"/>
      <c r="FB171" s="405"/>
      <c r="FC171" s="405"/>
      <c r="FD171" s="405"/>
      <c r="FE171" s="405"/>
      <c r="FF171" s="405"/>
      <c r="FG171" s="405"/>
      <c r="FH171" s="405"/>
      <c r="FI171" s="405"/>
      <c r="FJ171" s="405"/>
      <c r="FK171" s="405"/>
      <c r="FL171" s="405"/>
      <c r="FM171" s="405"/>
      <c r="FN171" s="405"/>
      <c r="FO171" s="405"/>
      <c r="FP171" s="405"/>
      <c r="FQ171" s="405"/>
      <c r="FR171" s="405"/>
      <c r="FS171" s="405"/>
      <c r="FT171" s="405"/>
      <c r="FU171" s="405"/>
      <c r="FV171" s="405"/>
      <c r="FW171" s="405"/>
      <c r="FX171" s="405"/>
      <c r="FY171" s="405"/>
      <c r="FZ171" s="405"/>
      <c r="GA171" s="405"/>
      <c r="GB171" s="405"/>
      <c r="GC171" s="405"/>
      <c r="GD171" s="434"/>
      <c r="GE171" s="434"/>
      <c r="GF171" s="405"/>
      <c r="GG171" s="405"/>
      <c r="GH171" s="405"/>
      <c r="GI171" s="405"/>
      <c r="GJ171" s="405"/>
      <c r="GK171" s="405"/>
      <c r="GL171" s="405"/>
      <c r="GM171" s="405"/>
      <c r="GN171" s="405"/>
      <c r="GO171" s="405"/>
      <c r="GP171" s="405"/>
    </row>
    <row r="172" spans="1:198" ht="22.8">
      <c r="A172" s="434"/>
      <c r="B172" s="434"/>
      <c r="C172" s="440"/>
      <c r="D172" s="440"/>
      <c r="E172" s="440"/>
      <c r="F172" s="440"/>
      <c r="G172" s="441"/>
      <c r="H172" s="441"/>
      <c r="I172" s="441"/>
      <c r="J172" s="441"/>
      <c r="K172" s="441"/>
      <c r="L172" s="441"/>
      <c r="M172" s="441"/>
      <c r="N172" s="441"/>
      <c r="O172" s="441"/>
      <c r="P172" s="441"/>
      <c r="Q172" s="441"/>
      <c r="R172" s="441"/>
      <c r="S172" s="441"/>
      <c r="T172" s="441"/>
      <c r="U172" s="441"/>
      <c r="V172" s="441"/>
      <c r="W172" s="441"/>
      <c r="X172" s="441"/>
      <c r="Y172" s="441"/>
      <c r="Z172" s="441"/>
      <c r="AA172" s="441"/>
      <c r="AB172" s="441"/>
      <c r="AC172" s="441"/>
      <c r="AD172" s="441"/>
      <c r="AE172" s="405"/>
      <c r="AF172" s="405"/>
      <c r="AG172" s="405"/>
      <c r="AH172" s="405"/>
      <c r="AI172" s="405"/>
      <c r="AJ172" s="405"/>
      <c r="AK172" s="405"/>
      <c r="AL172" s="405"/>
      <c r="AM172" s="405"/>
      <c r="AN172" s="405"/>
      <c r="AO172" s="405"/>
      <c r="AP172" s="405"/>
      <c r="AQ172" s="405"/>
      <c r="AR172" s="405"/>
      <c r="AS172" s="434"/>
      <c r="AT172" s="434"/>
      <c r="AU172" s="405"/>
      <c r="AV172" s="405"/>
      <c r="AW172" s="405"/>
      <c r="AX172" s="405"/>
      <c r="AY172" s="405"/>
      <c r="AZ172" s="405"/>
      <c r="BA172" s="434"/>
      <c r="BB172" s="434"/>
      <c r="BC172" s="405"/>
      <c r="BD172" s="405"/>
      <c r="BE172" s="405"/>
      <c r="BF172" s="441"/>
      <c r="BG172" s="441"/>
      <c r="BH172" s="441"/>
      <c r="BI172" s="441"/>
      <c r="BJ172" s="441"/>
      <c r="BK172" s="441"/>
      <c r="BL172" s="441"/>
      <c r="BM172" s="441"/>
      <c r="BN172" s="441"/>
      <c r="BO172" s="441"/>
      <c r="BP172" s="441"/>
      <c r="BQ172" s="441"/>
      <c r="BR172" s="441"/>
      <c r="BS172" s="441"/>
      <c r="BT172" s="441"/>
      <c r="BU172" s="441"/>
      <c r="BV172" s="441"/>
      <c r="BW172" s="441"/>
      <c r="BX172" s="441"/>
      <c r="BY172" s="441"/>
      <c r="BZ172" s="405"/>
      <c r="CA172" s="405"/>
      <c r="CB172" s="405"/>
      <c r="CC172" s="405"/>
      <c r="CD172" s="405"/>
      <c r="CE172" s="405"/>
      <c r="CF172" s="434"/>
      <c r="CG172" s="434"/>
      <c r="CH172" s="405"/>
      <c r="CI172" s="405"/>
      <c r="CJ172" s="405"/>
      <c r="CK172" s="405"/>
      <c r="CL172" s="405"/>
      <c r="CM172" s="405"/>
      <c r="CN172" s="405"/>
      <c r="CO172" s="405"/>
      <c r="CP172" s="405"/>
      <c r="CQ172" s="434"/>
      <c r="CR172" s="434"/>
      <c r="CS172" s="405"/>
      <c r="CT172" s="405"/>
      <c r="CU172" s="405"/>
      <c r="CV172" s="405"/>
      <c r="CW172" s="405"/>
      <c r="CX172" s="405"/>
      <c r="CY172" s="405"/>
      <c r="CZ172" s="405"/>
      <c r="DA172" s="405"/>
      <c r="DB172" s="405"/>
      <c r="DC172" s="405"/>
      <c r="DD172" s="405"/>
      <c r="DE172" s="405"/>
      <c r="DF172" s="405"/>
      <c r="DG172" s="405"/>
      <c r="DH172" s="405"/>
      <c r="DI172" s="405"/>
      <c r="DJ172" s="405"/>
      <c r="DK172" s="405"/>
      <c r="DL172" s="405"/>
      <c r="DM172" s="405"/>
      <c r="DN172" s="405"/>
      <c r="DO172" s="405"/>
      <c r="DP172" s="405"/>
      <c r="DQ172" s="405"/>
      <c r="DR172" s="405"/>
      <c r="DS172" s="434"/>
      <c r="DT172" s="434"/>
      <c r="DU172" s="405"/>
      <c r="DV172" s="405"/>
      <c r="DW172" s="405"/>
      <c r="DX172" s="405"/>
      <c r="DY172" s="405"/>
      <c r="DZ172" s="405"/>
      <c r="EA172" s="405"/>
      <c r="EB172" s="405"/>
      <c r="EC172" s="405"/>
      <c r="ED172" s="405"/>
      <c r="EE172" s="405"/>
      <c r="EF172" s="405"/>
      <c r="EG172" s="405"/>
      <c r="EH172" s="405"/>
      <c r="EI172" s="405"/>
      <c r="EJ172" s="405"/>
      <c r="EK172" s="405"/>
      <c r="EL172" s="405"/>
      <c r="EM172" s="405"/>
      <c r="EN172" s="405"/>
      <c r="EO172" s="405"/>
      <c r="EP172" s="405"/>
      <c r="EQ172" s="405"/>
      <c r="ER172" s="405"/>
      <c r="ES172" s="405"/>
      <c r="ET172" s="405"/>
      <c r="EU172" s="434"/>
      <c r="EV172" s="434"/>
      <c r="EW172" s="405"/>
      <c r="EX172" s="405"/>
      <c r="EY172" s="405"/>
      <c r="EZ172" s="405"/>
      <c r="FA172" s="405"/>
      <c r="FB172" s="405"/>
      <c r="FC172" s="405"/>
      <c r="FD172" s="405"/>
      <c r="FE172" s="405"/>
      <c r="FF172" s="405"/>
      <c r="FG172" s="405"/>
      <c r="FH172" s="405"/>
      <c r="FI172" s="405"/>
      <c r="FJ172" s="405"/>
      <c r="FK172" s="405"/>
      <c r="FL172" s="405"/>
      <c r="FM172" s="405"/>
      <c r="FN172" s="405"/>
      <c r="FO172" s="405"/>
      <c r="FP172" s="405"/>
      <c r="FQ172" s="405"/>
      <c r="FR172" s="405"/>
      <c r="FS172" s="405"/>
      <c r="FT172" s="405"/>
      <c r="FU172" s="405"/>
      <c r="FV172" s="405"/>
      <c r="FW172" s="405"/>
      <c r="FX172" s="405"/>
      <c r="FY172" s="405"/>
      <c r="FZ172" s="405"/>
      <c r="GA172" s="405"/>
      <c r="GB172" s="405"/>
      <c r="GC172" s="405"/>
      <c r="GD172" s="434"/>
      <c r="GE172" s="434"/>
      <c r="GF172" s="405"/>
      <c r="GG172" s="405"/>
      <c r="GH172" s="405"/>
      <c r="GI172" s="405"/>
      <c r="GJ172" s="405"/>
      <c r="GK172" s="405"/>
      <c r="GL172" s="405"/>
      <c r="GM172" s="405"/>
      <c r="GN172" s="405"/>
      <c r="GO172" s="405"/>
      <c r="GP172" s="405"/>
    </row>
    <row r="173" spans="1:198" ht="22.8">
      <c r="A173" s="434"/>
      <c r="B173" s="434"/>
      <c r="C173" s="440"/>
      <c r="D173" s="440"/>
      <c r="E173" s="440"/>
      <c r="F173" s="440"/>
      <c r="G173" s="441"/>
      <c r="H173" s="441"/>
      <c r="I173" s="441"/>
      <c r="J173" s="441"/>
      <c r="K173" s="441"/>
      <c r="L173" s="441"/>
      <c r="M173" s="441"/>
      <c r="N173" s="441"/>
      <c r="O173" s="441"/>
      <c r="P173" s="441"/>
      <c r="Q173" s="441"/>
      <c r="R173" s="441"/>
      <c r="S173" s="441"/>
      <c r="T173" s="441"/>
      <c r="U173" s="441"/>
      <c r="V173" s="441"/>
      <c r="W173" s="441"/>
      <c r="X173" s="441"/>
      <c r="Y173" s="441"/>
      <c r="Z173" s="441"/>
      <c r="AA173" s="441"/>
      <c r="AB173" s="441"/>
      <c r="AC173" s="441"/>
      <c r="AD173" s="441"/>
      <c r="AE173" s="405"/>
      <c r="AF173" s="405"/>
      <c r="AG173" s="405"/>
      <c r="AH173" s="405"/>
      <c r="AI173" s="405"/>
      <c r="AJ173" s="405"/>
      <c r="AK173" s="405"/>
      <c r="AL173" s="405"/>
      <c r="AM173" s="405"/>
      <c r="AN173" s="405"/>
      <c r="AO173" s="405"/>
      <c r="AP173" s="405"/>
      <c r="AQ173" s="405"/>
      <c r="AR173" s="405"/>
      <c r="AS173" s="434"/>
      <c r="AT173" s="434"/>
      <c r="AU173" s="405"/>
      <c r="AV173" s="405"/>
      <c r="AW173" s="405"/>
      <c r="AX173" s="405"/>
      <c r="AY173" s="405"/>
      <c r="AZ173" s="405"/>
      <c r="BA173" s="434"/>
      <c r="BB173" s="434"/>
      <c r="BC173" s="405"/>
      <c r="BD173" s="405"/>
      <c r="BE173" s="405"/>
      <c r="BF173" s="441"/>
      <c r="BG173" s="441"/>
      <c r="BH173" s="441"/>
      <c r="BI173" s="441"/>
      <c r="BJ173" s="441"/>
      <c r="BK173" s="441"/>
      <c r="BL173" s="441"/>
      <c r="BM173" s="441"/>
      <c r="BN173" s="441"/>
      <c r="BO173" s="441"/>
      <c r="BP173" s="441"/>
      <c r="BQ173" s="441"/>
      <c r="BR173" s="441"/>
      <c r="BS173" s="441"/>
      <c r="BT173" s="441"/>
      <c r="BU173" s="441"/>
      <c r="BV173" s="441"/>
      <c r="BW173" s="441"/>
      <c r="BX173" s="441"/>
      <c r="BY173" s="441"/>
      <c r="BZ173" s="405"/>
      <c r="CA173" s="405"/>
      <c r="CB173" s="405"/>
      <c r="CC173" s="405"/>
      <c r="CD173" s="405"/>
      <c r="CE173" s="405"/>
      <c r="CF173" s="434"/>
      <c r="CG173" s="434"/>
      <c r="CH173" s="405"/>
      <c r="CI173" s="405"/>
      <c r="CJ173" s="405"/>
      <c r="CK173" s="405"/>
      <c r="CL173" s="405"/>
      <c r="CM173" s="405"/>
      <c r="CN173" s="405"/>
      <c r="CO173" s="405"/>
      <c r="CP173" s="405"/>
      <c r="CQ173" s="434"/>
      <c r="CR173" s="434"/>
      <c r="CS173" s="405"/>
      <c r="CT173" s="405"/>
      <c r="CU173" s="405"/>
      <c r="CV173" s="405"/>
      <c r="CW173" s="405"/>
      <c r="CX173" s="405"/>
      <c r="CY173" s="405"/>
      <c r="CZ173" s="405"/>
      <c r="DA173" s="405"/>
      <c r="DB173" s="405"/>
      <c r="DC173" s="405"/>
      <c r="DD173" s="405"/>
      <c r="DE173" s="405"/>
      <c r="DF173" s="405"/>
      <c r="DG173" s="405"/>
      <c r="DH173" s="405"/>
      <c r="DI173" s="405"/>
      <c r="DJ173" s="405"/>
      <c r="DK173" s="405"/>
      <c r="DL173" s="405"/>
      <c r="DM173" s="405"/>
      <c r="DN173" s="405"/>
      <c r="DO173" s="405"/>
      <c r="DP173" s="405"/>
      <c r="DQ173" s="405"/>
      <c r="DR173" s="405"/>
      <c r="DS173" s="434"/>
      <c r="DT173" s="434"/>
      <c r="DU173" s="405"/>
      <c r="DV173" s="405"/>
      <c r="DW173" s="405"/>
      <c r="DX173" s="405"/>
      <c r="DY173" s="405"/>
      <c r="DZ173" s="405"/>
      <c r="EA173" s="405"/>
      <c r="EB173" s="405"/>
      <c r="EC173" s="405"/>
      <c r="ED173" s="405"/>
      <c r="EE173" s="405"/>
      <c r="EF173" s="405"/>
      <c r="EG173" s="405"/>
      <c r="EH173" s="405"/>
      <c r="EI173" s="405"/>
      <c r="EJ173" s="405"/>
      <c r="EK173" s="405"/>
      <c r="EL173" s="405"/>
      <c r="EM173" s="405"/>
      <c r="EN173" s="405"/>
      <c r="EO173" s="405"/>
      <c r="EP173" s="405"/>
      <c r="EQ173" s="405"/>
      <c r="ER173" s="405"/>
      <c r="ES173" s="405"/>
      <c r="ET173" s="405"/>
      <c r="EU173" s="434"/>
      <c r="EV173" s="434"/>
      <c r="EW173" s="405"/>
      <c r="EX173" s="405"/>
      <c r="EY173" s="405"/>
      <c r="EZ173" s="405"/>
      <c r="FA173" s="405"/>
      <c r="FB173" s="405"/>
      <c r="FC173" s="405"/>
      <c r="FD173" s="405"/>
      <c r="FE173" s="405"/>
      <c r="FF173" s="405"/>
      <c r="FG173" s="405"/>
      <c r="FH173" s="405"/>
      <c r="FI173" s="405"/>
      <c r="FJ173" s="405"/>
      <c r="FK173" s="405"/>
      <c r="FL173" s="405"/>
      <c r="FM173" s="405"/>
      <c r="FN173" s="405"/>
      <c r="FO173" s="405"/>
      <c r="FP173" s="405"/>
      <c r="FQ173" s="405"/>
      <c r="FR173" s="405"/>
      <c r="FS173" s="405"/>
      <c r="FT173" s="405"/>
      <c r="FU173" s="405"/>
      <c r="FV173" s="405"/>
      <c r="FW173" s="405"/>
      <c r="FX173" s="405"/>
      <c r="FY173" s="405"/>
      <c r="FZ173" s="405"/>
      <c r="GA173" s="405"/>
      <c r="GB173" s="405"/>
      <c r="GC173" s="405"/>
      <c r="GD173" s="434"/>
      <c r="GE173" s="434"/>
      <c r="GF173" s="405"/>
      <c r="GG173" s="405"/>
      <c r="GH173" s="405"/>
      <c r="GI173" s="405"/>
      <c r="GJ173" s="405"/>
      <c r="GK173" s="405"/>
      <c r="GL173" s="405"/>
      <c r="GM173" s="405"/>
      <c r="GN173" s="405"/>
      <c r="GO173" s="405"/>
      <c r="GP173" s="405"/>
    </row>
    <row r="174" spans="1:198" ht="22.8">
      <c r="A174" s="434"/>
      <c r="B174" s="434"/>
      <c r="C174" s="440"/>
      <c r="D174" s="440"/>
      <c r="E174" s="440"/>
      <c r="F174" s="440"/>
      <c r="G174" s="441"/>
      <c r="H174" s="441"/>
      <c r="I174" s="441"/>
      <c r="J174" s="441"/>
      <c r="K174" s="441"/>
      <c r="L174" s="441"/>
      <c r="M174" s="441"/>
      <c r="N174" s="441"/>
      <c r="O174" s="441"/>
      <c r="P174" s="441"/>
      <c r="Q174" s="441"/>
      <c r="R174" s="441"/>
      <c r="S174" s="441"/>
      <c r="T174" s="441"/>
      <c r="U174" s="441"/>
      <c r="V174" s="441"/>
      <c r="W174" s="441"/>
      <c r="X174" s="441"/>
      <c r="Y174" s="441"/>
      <c r="Z174" s="441"/>
      <c r="AA174" s="441"/>
      <c r="AB174" s="441"/>
      <c r="AC174" s="441"/>
      <c r="AD174" s="441"/>
      <c r="AE174" s="405"/>
      <c r="AF174" s="405"/>
      <c r="AG174" s="405"/>
      <c r="AH174" s="405"/>
      <c r="AI174" s="405"/>
      <c r="AJ174" s="405"/>
      <c r="AK174" s="405"/>
      <c r="AL174" s="405"/>
      <c r="AM174" s="405"/>
      <c r="AN174" s="405"/>
      <c r="AO174" s="405"/>
      <c r="AP174" s="405"/>
      <c r="AQ174" s="405"/>
      <c r="AR174" s="405"/>
      <c r="AS174" s="434"/>
      <c r="AT174" s="434"/>
      <c r="AU174" s="405"/>
      <c r="AV174" s="405"/>
      <c r="AW174" s="405"/>
      <c r="AX174" s="405"/>
      <c r="AY174" s="405"/>
      <c r="AZ174" s="405"/>
      <c r="BA174" s="434"/>
      <c r="BB174" s="434"/>
      <c r="BC174" s="405"/>
      <c r="BD174" s="405"/>
      <c r="BE174" s="405"/>
      <c r="BF174" s="441"/>
      <c r="BG174" s="441"/>
      <c r="BH174" s="441"/>
      <c r="BI174" s="441"/>
      <c r="BJ174" s="441"/>
      <c r="BK174" s="441"/>
      <c r="BL174" s="441"/>
      <c r="BM174" s="441"/>
      <c r="BN174" s="441"/>
      <c r="BO174" s="441"/>
      <c r="BP174" s="441"/>
      <c r="BQ174" s="441"/>
      <c r="BR174" s="441"/>
      <c r="BS174" s="441"/>
      <c r="BT174" s="441"/>
      <c r="BU174" s="441"/>
      <c r="BV174" s="441"/>
      <c r="BW174" s="441"/>
      <c r="BX174" s="441"/>
      <c r="BY174" s="441"/>
      <c r="BZ174" s="405"/>
      <c r="CA174" s="405"/>
      <c r="CB174" s="405"/>
      <c r="CC174" s="405"/>
      <c r="CD174" s="405"/>
      <c r="CE174" s="405"/>
      <c r="CF174" s="434"/>
      <c r="CG174" s="434"/>
      <c r="CH174" s="405"/>
      <c r="CI174" s="405"/>
      <c r="CJ174" s="405"/>
      <c r="CK174" s="405"/>
      <c r="CL174" s="405"/>
      <c r="CM174" s="405"/>
      <c r="CN174" s="405"/>
      <c r="CO174" s="405"/>
      <c r="CP174" s="405"/>
      <c r="CQ174" s="434"/>
      <c r="CR174" s="434"/>
      <c r="CS174" s="405"/>
      <c r="CT174" s="405"/>
      <c r="CU174" s="405"/>
      <c r="CV174" s="405"/>
      <c r="CW174" s="405"/>
      <c r="CX174" s="405"/>
      <c r="CY174" s="405"/>
      <c r="CZ174" s="405"/>
      <c r="DA174" s="405"/>
      <c r="DB174" s="405"/>
      <c r="DC174" s="405"/>
      <c r="DD174" s="405"/>
      <c r="DE174" s="405"/>
      <c r="DF174" s="405"/>
      <c r="DG174" s="405"/>
      <c r="DH174" s="405"/>
      <c r="DI174" s="405"/>
      <c r="DJ174" s="405"/>
      <c r="DK174" s="405"/>
      <c r="DL174" s="405"/>
      <c r="DM174" s="405"/>
      <c r="DN174" s="405"/>
      <c r="DO174" s="405"/>
      <c r="DP174" s="405"/>
      <c r="DQ174" s="405"/>
      <c r="DR174" s="405"/>
      <c r="DS174" s="434"/>
      <c r="DT174" s="434"/>
      <c r="DU174" s="405"/>
      <c r="DV174" s="405"/>
      <c r="DW174" s="405"/>
      <c r="DX174" s="405"/>
      <c r="DY174" s="405"/>
      <c r="DZ174" s="405"/>
      <c r="EA174" s="405"/>
      <c r="EB174" s="405"/>
      <c r="EC174" s="405"/>
      <c r="ED174" s="405"/>
      <c r="EE174" s="405"/>
      <c r="EF174" s="405"/>
      <c r="EG174" s="405"/>
      <c r="EH174" s="405"/>
      <c r="EI174" s="405"/>
      <c r="EJ174" s="405"/>
      <c r="EK174" s="405"/>
      <c r="EL174" s="405"/>
      <c r="EM174" s="405"/>
      <c r="EN174" s="405"/>
      <c r="EO174" s="405"/>
      <c r="EP174" s="405"/>
      <c r="EQ174" s="405"/>
      <c r="ER174" s="405"/>
      <c r="ES174" s="405"/>
      <c r="ET174" s="405"/>
      <c r="EU174" s="434"/>
      <c r="EV174" s="434"/>
      <c r="EW174" s="405"/>
      <c r="EX174" s="405"/>
      <c r="EY174" s="405"/>
      <c r="EZ174" s="405"/>
      <c r="FA174" s="405"/>
      <c r="FB174" s="405"/>
      <c r="FC174" s="405"/>
      <c r="FD174" s="405"/>
      <c r="FE174" s="405"/>
      <c r="FF174" s="405"/>
      <c r="FG174" s="405"/>
      <c r="FH174" s="405"/>
      <c r="FI174" s="405"/>
      <c r="FJ174" s="405"/>
      <c r="FK174" s="405"/>
      <c r="FL174" s="405"/>
      <c r="FM174" s="405"/>
      <c r="FN174" s="405"/>
      <c r="FO174" s="405"/>
      <c r="FP174" s="405"/>
      <c r="FQ174" s="405"/>
      <c r="FR174" s="405"/>
      <c r="FS174" s="405"/>
      <c r="FT174" s="405"/>
      <c r="FU174" s="405"/>
      <c r="FV174" s="405"/>
      <c r="FW174" s="405"/>
      <c r="FX174" s="405"/>
      <c r="FY174" s="405"/>
      <c r="FZ174" s="405"/>
      <c r="GA174" s="405"/>
      <c r="GB174" s="405"/>
      <c r="GC174" s="405"/>
      <c r="GD174" s="434"/>
      <c r="GE174" s="434"/>
      <c r="GF174" s="405"/>
      <c r="GG174" s="405"/>
      <c r="GH174" s="405"/>
      <c r="GI174" s="405"/>
      <c r="GJ174" s="405"/>
      <c r="GK174" s="405"/>
      <c r="GL174" s="405"/>
      <c r="GM174" s="405"/>
      <c r="GN174" s="405"/>
      <c r="GO174" s="405"/>
      <c r="GP174" s="405"/>
    </row>
    <row r="175" spans="1:198" ht="22.8">
      <c r="A175" s="434"/>
      <c r="B175" s="434"/>
      <c r="C175" s="440"/>
      <c r="D175" s="440"/>
      <c r="E175" s="440"/>
      <c r="F175" s="440"/>
      <c r="G175" s="441"/>
      <c r="H175" s="441"/>
      <c r="I175" s="441"/>
      <c r="J175" s="441"/>
      <c r="K175" s="441"/>
      <c r="L175" s="441"/>
      <c r="M175" s="441"/>
      <c r="N175" s="441"/>
      <c r="O175" s="441"/>
      <c r="P175" s="441"/>
      <c r="Q175" s="441"/>
      <c r="R175" s="441"/>
      <c r="S175" s="441"/>
      <c r="T175" s="441"/>
      <c r="U175" s="441"/>
      <c r="V175" s="441"/>
      <c r="W175" s="441"/>
      <c r="X175" s="441"/>
      <c r="Y175" s="441"/>
      <c r="Z175" s="441"/>
      <c r="AA175" s="441"/>
      <c r="AB175" s="441"/>
      <c r="AC175" s="441"/>
      <c r="AD175" s="441"/>
      <c r="AE175" s="405"/>
      <c r="AF175" s="405"/>
      <c r="AG175" s="405"/>
      <c r="AH175" s="405"/>
      <c r="AI175" s="405"/>
      <c r="AJ175" s="405"/>
      <c r="AK175" s="405"/>
      <c r="AL175" s="405"/>
      <c r="AM175" s="405"/>
      <c r="AN175" s="405"/>
      <c r="AO175" s="405"/>
      <c r="AP175" s="405"/>
      <c r="AQ175" s="405"/>
      <c r="AR175" s="405"/>
      <c r="AS175" s="434"/>
      <c r="AT175" s="434"/>
      <c r="AU175" s="405"/>
      <c r="AV175" s="405"/>
      <c r="AW175" s="405"/>
      <c r="AX175" s="405"/>
      <c r="AY175" s="405"/>
      <c r="AZ175" s="405"/>
      <c r="BA175" s="434"/>
      <c r="BB175" s="434"/>
      <c r="BC175" s="405"/>
      <c r="BD175" s="405"/>
      <c r="BE175" s="405"/>
      <c r="BF175" s="441"/>
      <c r="BG175" s="441"/>
      <c r="BH175" s="441"/>
      <c r="BI175" s="441"/>
      <c r="BJ175" s="441"/>
      <c r="BK175" s="441"/>
      <c r="BL175" s="441"/>
      <c r="BM175" s="441"/>
      <c r="BN175" s="441"/>
      <c r="BO175" s="441"/>
      <c r="BP175" s="441"/>
      <c r="BQ175" s="441"/>
      <c r="BR175" s="441"/>
      <c r="BS175" s="441"/>
      <c r="BT175" s="441"/>
      <c r="BU175" s="441"/>
      <c r="BV175" s="441"/>
      <c r="BW175" s="441"/>
      <c r="BX175" s="441"/>
      <c r="BY175" s="441"/>
      <c r="BZ175" s="405"/>
      <c r="CA175" s="405"/>
      <c r="CB175" s="405"/>
      <c r="CC175" s="405"/>
      <c r="CD175" s="405"/>
      <c r="CE175" s="405"/>
      <c r="CF175" s="434"/>
      <c r="CG175" s="434"/>
      <c r="CH175" s="405"/>
      <c r="CI175" s="405"/>
      <c r="CJ175" s="405"/>
      <c r="CK175" s="405"/>
      <c r="CL175" s="405"/>
      <c r="CM175" s="405"/>
      <c r="CN175" s="405"/>
      <c r="CO175" s="405"/>
      <c r="CP175" s="405"/>
      <c r="CQ175" s="434"/>
      <c r="CR175" s="434"/>
      <c r="CS175" s="405"/>
      <c r="CT175" s="405"/>
      <c r="CU175" s="405"/>
      <c r="CV175" s="405"/>
      <c r="CW175" s="405"/>
      <c r="CX175" s="405"/>
      <c r="CY175" s="405"/>
      <c r="CZ175" s="405"/>
      <c r="DA175" s="405"/>
      <c r="DB175" s="405"/>
      <c r="DC175" s="405"/>
      <c r="DD175" s="405"/>
      <c r="DE175" s="405"/>
      <c r="DF175" s="405"/>
      <c r="DG175" s="405"/>
      <c r="DH175" s="405"/>
      <c r="DI175" s="405"/>
      <c r="DJ175" s="405"/>
      <c r="DK175" s="405"/>
      <c r="DL175" s="405"/>
      <c r="DM175" s="405"/>
      <c r="DN175" s="405"/>
      <c r="DO175" s="405"/>
      <c r="DP175" s="405"/>
      <c r="DQ175" s="405"/>
      <c r="DR175" s="405"/>
      <c r="DS175" s="434"/>
      <c r="DT175" s="434"/>
      <c r="DU175" s="405"/>
      <c r="DV175" s="405"/>
      <c r="DW175" s="405"/>
      <c r="DX175" s="405"/>
      <c r="DY175" s="405"/>
      <c r="DZ175" s="405"/>
      <c r="EA175" s="405"/>
      <c r="EB175" s="405"/>
      <c r="EC175" s="405"/>
      <c r="ED175" s="405"/>
      <c r="EE175" s="405"/>
      <c r="EF175" s="405"/>
      <c r="EG175" s="405"/>
      <c r="EH175" s="405"/>
      <c r="EI175" s="405"/>
      <c r="EJ175" s="405"/>
      <c r="EK175" s="405"/>
      <c r="EL175" s="405"/>
      <c r="EM175" s="405"/>
      <c r="EN175" s="405"/>
      <c r="EO175" s="405"/>
      <c r="EP175" s="405"/>
      <c r="EQ175" s="405"/>
      <c r="ER175" s="405"/>
      <c r="ES175" s="405"/>
      <c r="ET175" s="405"/>
      <c r="EU175" s="434"/>
      <c r="EV175" s="434"/>
      <c r="EW175" s="405"/>
      <c r="EX175" s="405"/>
      <c r="EY175" s="405"/>
      <c r="EZ175" s="405"/>
      <c r="FA175" s="405"/>
      <c r="FB175" s="405"/>
      <c r="FC175" s="405"/>
      <c r="FD175" s="405"/>
      <c r="FE175" s="405"/>
      <c r="FF175" s="405"/>
      <c r="FG175" s="405"/>
      <c r="FH175" s="405"/>
      <c r="FI175" s="405"/>
      <c r="FJ175" s="405"/>
      <c r="FK175" s="405"/>
      <c r="FL175" s="405"/>
      <c r="FM175" s="405"/>
      <c r="FN175" s="405"/>
      <c r="FO175" s="405"/>
      <c r="FP175" s="405"/>
      <c r="FQ175" s="405"/>
      <c r="FR175" s="405"/>
      <c r="FS175" s="405"/>
      <c r="FT175" s="405"/>
      <c r="FU175" s="405"/>
      <c r="FV175" s="405"/>
      <c r="FW175" s="405"/>
      <c r="FX175" s="405"/>
      <c r="FY175" s="405"/>
      <c r="FZ175" s="405"/>
      <c r="GA175" s="405"/>
      <c r="GB175" s="405"/>
      <c r="GC175" s="405"/>
      <c r="GD175" s="434"/>
      <c r="GE175" s="434"/>
      <c r="GF175" s="405"/>
      <c r="GG175" s="405"/>
      <c r="GH175" s="405"/>
      <c r="GI175" s="405"/>
      <c r="GJ175" s="405"/>
      <c r="GK175" s="405"/>
      <c r="GL175" s="405"/>
      <c r="GM175" s="405"/>
      <c r="GN175" s="405"/>
      <c r="GO175" s="405"/>
      <c r="GP175" s="405"/>
    </row>
    <row r="176" spans="1:198" ht="22.8">
      <c r="A176" s="434"/>
      <c r="B176" s="434"/>
      <c r="C176" s="440"/>
      <c r="D176" s="440"/>
      <c r="E176" s="440"/>
      <c r="F176" s="440"/>
      <c r="G176" s="441"/>
      <c r="H176" s="441"/>
      <c r="I176" s="441"/>
      <c r="J176" s="441"/>
      <c r="K176" s="441"/>
      <c r="L176" s="441"/>
      <c r="M176" s="441"/>
      <c r="N176" s="441"/>
      <c r="O176" s="441"/>
      <c r="P176" s="441"/>
      <c r="Q176" s="441"/>
      <c r="R176" s="441"/>
      <c r="S176" s="441"/>
      <c r="T176" s="441"/>
      <c r="U176" s="441"/>
      <c r="V176" s="441"/>
      <c r="W176" s="441"/>
      <c r="X176" s="441"/>
      <c r="Y176" s="441"/>
      <c r="Z176" s="441"/>
      <c r="AA176" s="441"/>
      <c r="AB176" s="441"/>
      <c r="AC176" s="441"/>
      <c r="AD176" s="441"/>
      <c r="AE176" s="405"/>
      <c r="AF176" s="405"/>
      <c r="AG176" s="405"/>
      <c r="AH176" s="405"/>
      <c r="AI176" s="405"/>
      <c r="AJ176" s="405"/>
      <c r="AK176" s="405"/>
      <c r="AL176" s="405"/>
      <c r="AM176" s="405"/>
      <c r="AN176" s="405"/>
      <c r="AO176" s="405"/>
      <c r="AP176" s="405"/>
      <c r="AQ176" s="405"/>
      <c r="AR176" s="405"/>
      <c r="AS176" s="434"/>
      <c r="AT176" s="434"/>
      <c r="AU176" s="405"/>
      <c r="AV176" s="405"/>
      <c r="AW176" s="405"/>
      <c r="AX176" s="405"/>
      <c r="AY176" s="405"/>
      <c r="AZ176" s="405"/>
      <c r="BA176" s="434"/>
      <c r="BB176" s="434"/>
      <c r="BC176" s="405"/>
      <c r="BD176" s="405"/>
      <c r="BE176" s="405"/>
      <c r="BF176" s="441"/>
      <c r="BG176" s="441"/>
      <c r="BH176" s="441"/>
      <c r="BI176" s="441"/>
      <c r="BJ176" s="441"/>
      <c r="BK176" s="441"/>
      <c r="BL176" s="441"/>
      <c r="BM176" s="441"/>
      <c r="BN176" s="441"/>
      <c r="BO176" s="441"/>
      <c r="BP176" s="441"/>
      <c r="BQ176" s="441"/>
      <c r="BR176" s="441"/>
      <c r="BS176" s="441"/>
      <c r="BT176" s="441"/>
      <c r="BU176" s="441"/>
      <c r="BV176" s="441"/>
      <c r="BW176" s="441"/>
      <c r="BX176" s="441"/>
      <c r="BY176" s="441"/>
      <c r="BZ176" s="405"/>
      <c r="CA176" s="405"/>
      <c r="CB176" s="405"/>
      <c r="CC176" s="405"/>
      <c r="CD176" s="405"/>
      <c r="CE176" s="405"/>
      <c r="CF176" s="434"/>
      <c r="CG176" s="434"/>
      <c r="CH176" s="405"/>
      <c r="CI176" s="405"/>
      <c r="CJ176" s="405"/>
      <c r="CK176" s="405"/>
      <c r="CL176" s="405"/>
      <c r="CM176" s="405"/>
      <c r="CN176" s="405"/>
      <c r="CO176" s="405"/>
      <c r="CP176" s="405"/>
      <c r="CQ176" s="434"/>
      <c r="CR176" s="434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34"/>
      <c r="DT176" s="434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34"/>
      <c r="EV176" s="434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  <c r="FI176" s="405"/>
      <c r="FJ176" s="405"/>
      <c r="FK176" s="405"/>
      <c r="FL176" s="405"/>
      <c r="FM176" s="405"/>
      <c r="FN176" s="405"/>
      <c r="FO176" s="405"/>
      <c r="FP176" s="405"/>
      <c r="FQ176" s="405"/>
      <c r="FR176" s="405"/>
      <c r="FS176" s="405"/>
      <c r="FT176" s="405"/>
      <c r="FU176" s="405"/>
      <c r="FV176" s="405"/>
      <c r="FW176" s="405"/>
      <c r="FX176" s="405"/>
      <c r="FY176" s="405"/>
      <c r="FZ176" s="405"/>
      <c r="GA176" s="405"/>
      <c r="GB176" s="405"/>
      <c r="GC176" s="405"/>
      <c r="GD176" s="434"/>
      <c r="GE176" s="434"/>
      <c r="GF176" s="405"/>
      <c r="GG176" s="405"/>
      <c r="GH176" s="405"/>
      <c r="GI176" s="405"/>
      <c r="GJ176" s="405"/>
      <c r="GK176" s="405"/>
      <c r="GL176" s="405"/>
      <c r="GM176" s="405"/>
      <c r="GN176" s="405"/>
      <c r="GO176" s="405"/>
      <c r="GP176" s="405"/>
    </row>
    <row r="177" spans="1:198" ht="22.8">
      <c r="A177" s="434"/>
      <c r="B177" s="434"/>
      <c r="C177" s="440"/>
      <c r="D177" s="440"/>
      <c r="E177" s="440"/>
      <c r="F177" s="440"/>
      <c r="G177" s="441"/>
      <c r="H177" s="441"/>
      <c r="I177" s="441"/>
      <c r="J177" s="441"/>
      <c r="K177" s="441"/>
      <c r="L177" s="441"/>
      <c r="M177" s="441"/>
      <c r="N177" s="441"/>
      <c r="O177" s="441"/>
      <c r="P177" s="441"/>
      <c r="Q177" s="441"/>
      <c r="R177" s="441"/>
      <c r="S177" s="441"/>
      <c r="T177" s="441"/>
      <c r="U177" s="441"/>
      <c r="V177" s="441"/>
      <c r="W177" s="441"/>
      <c r="X177" s="441"/>
      <c r="Y177" s="441"/>
      <c r="Z177" s="441"/>
      <c r="AA177" s="441"/>
      <c r="AB177" s="441"/>
      <c r="AC177" s="441"/>
      <c r="AD177" s="441"/>
      <c r="AE177" s="405"/>
      <c r="AF177" s="405"/>
      <c r="AG177" s="405"/>
      <c r="AH177" s="405"/>
      <c r="AI177" s="405"/>
      <c r="AJ177" s="405"/>
      <c r="AK177" s="405"/>
      <c r="AL177" s="405"/>
      <c r="AM177" s="405"/>
      <c r="AN177" s="405"/>
      <c r="AO177" s="405"/>
      <c r="AP177" s="405"/>
      <c r="AQ177" s="405"/>
      <c r="AR177" s="405"/>
      <c r="AS177" s="434"/>
      <c r="AT177" s="434"/>
      <c r="AU177" s="405"/>
      <c r="AV177" s="405"/>
      <c r="AW177" s="405"/>
      <c r="AX177" s="405"/>
      <c r="AY177" s="405"/>
      <c r="AZ177" s="405"/>
      <c r="BA177" s="434"/>
      <c r="BB177" s="434"/>
      <c r="BC177" s="405"/>
      <c r="BD177" s="405"/>
      <c r="BE177" s="405"/>
      <c r="BF177" s="441"/>
      <c r="BG177" s="441"/>
      <c r="BH177" s="441"/>
      <c r="BI177" s="441"/>
      <c r="BJ177" s="441"/>
      <c r="BK177" s="441"/>
      <c r="BL177" s="441"/>
      <c r="BM177" s="441"/>
      <c r="BN177" s="441"/>
      <c r="BO177" s="441"/>
      <c r="BP177" s="441"/>
      <c r="BQ177" s="441"/>
      <c r="BR177" s="441"/>
      <c r="BS177" s="441"/>
      <c r="BT177" s="441"/>
      <c r="BU177" s="441"/>
      <c r="BV177" s="441"/>
      <c r="BW177" s="441"/>
      <c r="BX177" s="441"/>
      <c r="BY177" s="441"/>
      <c r="BZ177" s="405"/>
      <c r="CA177" s="405"/>
      <c r="CB177" s="405"/>
      <c r="CC177" s="405"/>
      <c r="CD177" s="405"/>
      <c r="CE177" s="405"/>
      <c r="CF177" s="434"/>
      <c r="CG177" s="434"/>
      <c r="CH177" s="405"/>
      <c r="CI177" s="405"/>
      <c r="CJ177" s="405"/>
      <c r="CK177" s="405"/>
      <c r="CL177" s="405"/>
      <c r="CM177" s="405"/>
      <c r="CN177" s="405"/>
      <c r="CO177" s="405"/>
      <c r="CP177" s="405"/>
      <c r="CQ177" s="434"/>
      <c r="CR177" s="434"/>
      <c r="CS177" s="405"/>
      <c r="CT177" s="405"/>
      <c r="CU177" s="405"/>
      <c r="CV177" s="405"/>
      <c r="CW177" s="405"/>
      <c r="CX177" s="405"/>
      <c r="CY177" s="405"/>
      <c r="CZ177" s="405"/>
      <c r="DA177" s="405"/>
      <c r="DB177" s="405"/>
      <c r="DC177" s="405"/>
      <c r="DD177" s="405"/>
      <c r="DE177" s="405"/>
      <c r="DF177" s="405"/>
      <c r="DG177" s="405"/>
      <c r="DH177" s="405"/>
      <c r="DI177" s="405"/>
      <c r="DJ177" s="405"/>
      <c r="DK177" s="405"/>
      <c r="DL177" s="405"/>
      <c r="DM177" s="405"/>
      <c r="DN177" s="405"/>
      <c r="DO177" s="405"/>
      <c r="DP177" s="405"/>
      <c r="DQ177" s="405"/>
      <c r="DR177" s="405"/>
      <c r="DS177" s="434"/>
      <c r="DT177" s="434"/>
      <c r="DU177" s="405"/>
      <c r="DV177" s="405"/>
      <c r="DW177" s="405"/>
      <c r="DX177" s="405"/>
      <c r="DY177" s="405"/>
      <c r="DZ177" s="405"/>
      <c r="EA177" s="405"/>
      <c r="EB177" s="405"/>
      <c r="EC177" s="405"/>
      <c r="ED177" s="405"/>
      <c r="EE177" s="405"/>
      <c r="EF177" s="405"/>
      <c r="EG177" s="405"/>
      <c r="EH177" s="405"/>
      <c r="EI177" s="405"/>
      <c r="EJ177" s="405"/>
      <c r="EK177" s="405"/>
      <c r="EL177" s="405"/>
      <c r="EM177" s="405"/>
      <c r="EN177" s="405"/>
      <c r="EO177" s="405"/>
      <c r="EP177" s="405"/>
      <c r="EQ177" s="405"/>
      <c r="ER177" s="405"/>
      <c r="ES177" s="405"/>
      <c r="ET177" s="405"/>
      <c r="EU177" s="434"/>
      <c r="EV177" s="434"/>
      <c r="EW177" s="405"/>
      <c r="EX177" s="405"/>
      <c r="EY177" s="405"/>
      <c r="EZ177" s="405"/>
      <c r="FA177" s="405"/>
      <c r="FB177" s="405"/>
      <c r="FC177" s="405"/>
      <c r="FD177" s="405"/>
      <c r="FE177" s="405"/>
      <c r="FF177" s="405"/>
      <c r="FG177" s="405"/>
      <c r="FH177" s="405"/>
      <c r="FI177" s="405"/>
      <c r="FJ177" s="405"/>
      <c r="FK177" s="405"/>
      <c r="FL177" s="405"/>
      <c r="FM177" s="405"/>
      <c r="FN177" s="405"/>
      <c r="FO177" s="405"/>
      <c r="FP177" s="405"/>
      <c r="FQ177" s="405"/>
      <c r="FR177" s="405"/>
      <c r="FS177" s="405"/>
      <c r="FT177" s="405"/>
      <c r="FU177" s="405"/>
      <c r="FV177" s="405"/>
      <c r="FW177" s="405"/>
      <c r="FX177" s="405"/>
      <c r="FY177" s="405"/>
      <c r="FZ177" s="405"/>
      <c r="GA177" s="405"/>
      <c r="GB177" s="405"/>
      <c r="GC177" s="405"/>
      <c r="GD177" s="434"/>
      <c r="GE177" s="434"/>
      <c r="GF177" s="405"/>
      <c r="GG177" s="405"/>
      <c r="GH177" s="405"/>
      <c r="GI177" s="405"/>
      <c r="GJ177" s="405"/>
      <c r="GK177" s="405"/>
      <c r="GL177" s="405"/>
      <c r="GM177" s="405"/>
      <c r="GN177" s="405"/>
      <c r="GO177" s="405"/>
      <c r="GP177" s="405"/>
    </row>
    <row r="178" spans="1:198" ht="22.8">
      <c r="A178" s="434"/>
      <c r="B178" s="434"/>
      <c r="C178" s="440"/>
      <c r="D178" s="440"/>
      <c r="E178" s="440"/>
      <c r="F178" s="440"/>
      <c r="G178" s="441"/>
      <c r="H178" s="441"/>
      <c r="I178" s="441"/>
      <c r="J178" s="441"/>
      <c r="K178" s="441"/>
      <c r="L178" s="441"/>
      <c r="M178" s="441"/>
      <c r="N178" s="441"/>
      <c r="O178" s="441"/>
      <c r="P178" s="441"/>
      <c r="Q178" s="441"/>
      <c r="R178" s="441"/>
      <c r="S178" s="441"/>
      <c r="T178" s="441"/>
      <c r="U178" s="441"/>
      <c r="V178" s="441"/>
      <c r="W178" s="441"/>
      <c r="X178" s="441"/>
      <c r="Y178" s="441"/>
      <c r="Z178" s="441"/>
      <c r="AA178" s="441"/>
      <c r="AB178" s="441"/>
      <c r="AC178" s="441"/>
      <c r="AD178" s="441"/>
      <c r="AE178" s="405"/>
      <c r="AF178" s="405"/>
      <c r="AG178" s="405"/>
      <c r="AH178" s="405"/>
      <c r="AI178" s="405"/>
      <c r="AJ178" s="405"/>
      <c r="AK178" s="405"/>
      <c r="AL178" s="405"/>
      <c r="AM178" s="405"/>
      <c r="AN178" s="405"/>
      <c r="AO178" s="405"/>
      <c r="AP178" s="405"/>
      <c r="AQ178" s="405"/>
      <c r="AR178" s="405"/>
      <c r="AS178" s="434"/>
      <c r="AT178" s="434"/>
      <c r="AU178" s="405"/>
      <c r="AV178" s="405"/>
      <c r="AW178" s="405"/>
      <c r="AX178" s="405"/>
      <c r="AY178" s="405"/>
      <c r="AZ178" s="405"/>
      <c r="BA178" s="434"/>
      <c r="BB178" s="434"/>
      <c r="BC178" s="405"/>
      <c r="BD178" s="405"/>
      <c r="BE178" s="405"/>
      <c r="BF178" s="441"/>
      <c r="BG178" s="441"/>
      <c r="BH178" s="441"/>
      <c r="BI178" s="441"/>
      <c r="BJ178" s="441"/>
      <c r="BK178" s="441"/>
      <c r="BL178" s="441"/>
      <c r="BM178" s="441"/>
      <c r="BN178" s="441"/>
      <c r="BO178" s="441"/>
      <c r="BP178" s="441"/>
      <c r="BQ178" s="441"/>
      <c r="BR178" s="441"/>
      <c r="BS178" s="441"/>
      <c r="BT178" s="441"/>
      <c r="BU178" s="441"/>
      <c r="BV178" s="441"/>
      <c r="BW178" s="441"/>
      <c r="BX178" s="441"/>
      <c r="BY178" s="441"/>
      <c r="BZ178" s="405"/>
      <c r="CA178" s="405"/>
      <c r="CB178" s="405"/>
      <c r="CC178" s="405"/>
      <c r="CD178" s="405"/>
      <c r="CE178" s="405"/>
      <c r="CF178" s="434"/>
      <c r="CG178" s="434"/>
      <c r="CH178" s="405"/>
      <c r="CI178" s="405"/>
      <c r="CJ178" s="405"/>
      <c r="CK178" s="405"/>
      <c r="CL178" s="405"/>
      <c r="CM178" s="405"/>
      <c r="CN178" s="405"/>
      <c r="CO178" s="405"/>
      <c r="CP178" s="405"/>
      <c r="CQ178" s="434"/>
      <c r="CR178" s="434"/>
      <c r="CS178" s="405"/>
      <c r="CT178" s="405"/>
      <c r="CU178" s="405"/>
      <c r="CV178" s="405"/>
      <c r="CW178" s="405"/>
      <c r="CX178" s="405"/>
      <c r="CY178" s="405"/>
      <c r="CZ178" s="405"/>
      <c r="DA178" s="405"/>
      <c r="DB178" s="405"/>
      <c r="DC178" s="405"/>
      <c r="DD178" s="405"/>
      <c r="DE178" s="405"/>
      <c r="DF178" s="405"/>
      <c r="DG178" s="405"/>
      <c r="DH178" s="405"/>
      <c r="DI178" s="405"/>
      <c r="DJ178" s="405"/>
      <c r="DK178" s="405"/>
      <c r="DL178" s="405"/>
      <c r="DM178" s="405"/>
      <c r="DN178" s="405"/>
      <c r="DO178" s="405"/>
      <c r="DP178" s="405"/>
      <c r="DQ178" s="405"/>
      <c r="DR178" s="405"/>
      <c r="DS178" s="434"/>
      <c r="DT178" s="434"/>
      <c r="DU178" s="405"/>
      <c r="DV178" s="405"/>
      <c r="DW178" s="405"/>
      <c r="DX178" s="405"/>
      <c r="DY178" s="405"/>
      <c r="DZ178" s="405"/>
      <c r="EA178" s="405"/>
      <c r="EB178" s="405"/>
      <c r="EC178" s="405"/>
      <c r="ED178" s="405"/>
      <c r="EE178" s="405"/>
      <c r="EF178" s="405"/>
      <c r="EG178" s="405"/>
      <c r="EH178" s="405"/>
      <c r="EI178" s="405"/>
      <c r="EJ178" s="405"/>
      <c r="EK178" s="405"/>
      <c r="EL178" s="405"/>
      <c r="EM178" s="405"/>
      <c r="EN178" s="405"/>
      <c r="EO178" s="405"/>
      <c r="EP178" s="405"/>
      <c r="EQ178" s="405"/>
      <c r="ER178" s="405"/>
      <c r="ES178" s="405"/>
      <c r="ET178" s="405"/>
      <c r="EU178" s="434"/>
      <c r="EV178" s="434"/>
      <c r="EW178" s="405"/>
      <c r="EX178" s="405"/>
      <c r="EY178" s="405"/>
      <c r="EZ178" s="405"/>
      <c r="FA178" s="405"/>
      <c r="FB178" s="405"/>
      <c r="FC178" s="405"/>
      <c r="FD178" s="405"/>
      <c r="FE178" s="405"/>
      <c r="FF178" s="405"/>
      <c r="FG178" s="405"/>
      <c r="FH178" s="405"/>
      <c r="FI178" s="405"/>
      <c r="FJ178" s="405"/>
      <c r="FK178" s="405"/>
      <c r="FL178" s="405"/>
      <c r="FM178" s="405"/>
      <c r="FN178" s="405"/>
      <c r="FO178" s="405"/>
      <c r="FP178" s="405"/>
      <c r="FQ178" s="405"/>
      <c r="FR178" s="405"/>
      <c r="FS178" s="405"/>
      <c r="FT178" s="405"/>
      <c r="FU178" s="405"/>
      <c r="FV178" s="405"/>
      <c r="FW178" s="405"/>
      <c r="FX178" s="405"/>
      <c r="FY178" s="405"/>
      <c r="FZ178" s="405"/>
      <c r="GA178" s="405"/>
      <c r="GB178" s="405"/>
      <c r="GC178" s="405"/>
      <c r="GD178" s="434"/>
      <c r="GE178" s="434"/>
      <c r="GF178" s="405"/>
      <c r="GG178" s="405"/>
      <c r="GH178" s="405"/>
      <c r="GI178" s="405"/>
      <c r="GJ178" s="405"/>
      <c r="GK178" s="405"/>
      <c r="GL178" s="405"/>
      <c r="GM178" s="405"/>
      <c r="GN178" s="405"/>
      <c r="GO178" s="405"/>
      <c r="GP178" s="405"/>
    </row>
    <row r="179" spans="1:198" ht="22.8">
      <c r="A179" s="434"/>
      <c r="B179" s="434"/>
      <c r="C179" s="440"/>
      <c r="D179" s="440"/>
      <c r="E179" s="440"/>
      <c r="F179" s="440"/>
      <c r="G179" s="441"/>
      <c r="H179" s="441"/>
      <c r="I179" s="441"/>
      <c r="J179" s="441"/>
      <c r="K179" s="441"/>
      <c r="L179" s="441"/>
      <c r="M179" s="441"/>
      <c r="N179" s="441"/>
      <c r="O179" s="441"/>
      <c r="P179" s="441"/>
      <c r="Q179" s="441"/>
      <c r="R179" s="441"/>
      <c r="S179" s="441"/>
      <c r="T179" s="441"/>
      <c r="U179" s="441"/>
      <c r="V179" s="441"/>
      <c r="W179" s="441"/>
      <c r="X179" s="441"/>
      <c r="Y179" s="441"/>
      <c r="Z179" s="441"/>
      <c r="AA179" s="441"/>
      <c r="AB179" s="441"/>
      <c r="AC179" s="441"/>
      <c r="AD179" s="441"/>
      <c r="AE179" s="405"/>
      <c r="AF179" s="405"/>
      <c r="AG179" s="405"/>
      <c r="AH179" s="405"/>
      <c r="AI179" s="405"/>
      <c r="AJ179" s="405"/>
      <c r="AK179" s="405"/>
      <c r="AL179" s="405"/>
      <c r="AM179" s="405"/>
      <c r="AN179" s="405"/>
      <c r="AO179" s="405"/>
      <c r="AP179" s="405"/>
      <c r="AQ179" s="405"/>
      <c r="AR179" s="405"/>
      <c r="AS179" s="434"/>
      <c r="AT179" s="434"/>
      <c r="AU179" s="405"/>
      <c r="AV179" s="405"/>
      <c r="AW179" s="405"/>
      <c r="AX179" s="405"/>
      <c r="AY179" s="405"/>
      <c r="AZ179" s="405"/>
      <c r="BA179" s="434"/>
      <c r="BB179" s="434"/>
      <c r="BC179" s="405"/>
      <c r="BD179" s="405"/>
      <c r="BE179" s="405"/>
      <c r="BF179" s="441"/>
      <c r="BG179" s="441"/>
      <c r="BH179" s="441"/>
      <c r="BI179" s="441"/>
      <c r="BJ179" s="441"/>
      <c r="BK179" s="441"/>
      <c r="BL179" s="441"/>
      <c r="BM179" s="441"/>
      <c r="BN179" s="441"/>
      <c r="BO179" s="441"/>
      <c r="BP179" s="441"/>
      <c r="BQ179" s="441"/>
      <c r="BR179" s="441"/>
      <c r="BS179" s="441"/>
      <c r="BT179" s="441"/>
      <c r="BU179" s="441"/>
      <c r="BV179" s="441"/>
      <c r="BW179" s="441"/>
      <c r="BX179" s="441"/>
      <c r="BY179" s="441"/>
      <c r="BZ179" s="405"/>
      <c r="CA179" s="405"/>
      <c r="CB179" s="405"/>
      <c r="CC179" s="405"/>
      <c r="CD179" s="405"/>
      <c r="CE179" s="405"/>
      <c r="CF179" s="434"/>
      <c r="CG179" s="434"/>
      <c r="CH179" s="405"/>
      <c r="CI179" s="405"/>
      <c r="CJ179" s="405"/>
      <c r="CK179" s="405"/>
      <c r="CL179" s="405"/>
      <c r="CM179" s="405"/>
      <c r="CN179" s="405"/>
      <c r="CO179" s="405"/>
      <c r="CP179" s="405"/>
      <c r="CQ179" s="434"/>
      <c r="CR179" s="434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34"/>
      <c r="DT179" s="434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34"/>
      <c r="EV179" s="434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  <c r="FI179" s="405"/>
      <c r="FJ179" s="405"/>
      <c r="FK179" s="405"/>
      <c r="FL179" s="405"/>
      <c r="FM179" s="405"/>
      <c r="FN179" s="405"/>
      <c r="FO179" s="405"/>
      <c r="FP179" s="405"/>
      <c r="FQ179" s="405"/>
      <c r="FR179" s="405"/>
      <c r="FS179" s="405"/>
      <c r="FT179" s="405"/>
      <c r="FU179" s="405"/>
      <c r="FV179" s="405"/>
      <c r="FW179" s="405"/>
      <c r="FX179" s="405"/>
      <c r="FY179" s="405"/>
      <c r="FZ179" s="405"/>
      <c r="GA179" s="405"/>
      <c r="GB179" s="405"/>
      <c r="GC179" s="405"/>
      <c r="GD179" s="434"/>
      <c r="GE179" s="434"/>
      <c r="GF179" s="405"/>
      <c r="GG179" s="405"/>
      <c r="GH179" s="405"/>
      <c r="GI179" s="405"/>
      <c r="GJ179" s="405"/>
      <c r="GK179" s="405"/>
      <c r="GL179" s="405"/>
      <c r="GM179" s="405"/>
      <c r="GN179" s="405"/>
      <c r="GO179" s="405"/>
      <c r="GP179" s="405"/>
    </row>
    <row r="180" spans="1:198" ht="22.8">
      <c r="A180" s="434"/>
      <c r="B180" s="434"/>
      <c r="C180" s="440"/>
      <c r="D180" s="440"/>
      <c r="E180" s="440"/>
      <c r="F180" s="440"/>
      <c r="G180" s="441"/>
      <c r="H180" s="441"/>
      <c r="I180" s="441"/>
      <c r="J180" s="441"/>
      <c r="K180" s="441"/>
      <c r="L180" s="441"/>
      <c r="M180" s="441"/>
      <c r="N180" s="441"/>
      <c r="O180" s="441"/>
      <c r="P180" s="441"/>
      <c r="Q180" s="441"/>
      <c r="R180" s="441"/>
      <c r="S180" s="441"/>
      <c r="T180" s="441"/>
      <c r="U180" s="441"/>
      <c r="V180" s="441"/>
      <c r="W180" s="441"/>
      <c r="X180" s="441"/>
      <c r="Y180" s="441"/>
      <c r="Z180" s="441"/>
      <c r="AA180" s="441"/>
      <c r="AB180" s="441"/>
      <c r="AC180" s="441"/>
      <c r="AD180" s="441"/>
      <c r="AE180" s="405"/>
      <c r="AF180" s="405"/>
      <c r="AG180" s="405"/>
      <c r="AH180" s="405"/>
      <c r="AI180" s="405"/>
      <c r="AJ180" s="405"/>
      <c r="AK180" s="405"/>
      <c r="AL180" s="405"/>
      <c r="AM180" s="405"/>
      <c r="AN180" s="405"/>
      <c r="AO180" s="405"/>
      <c r="AP180" s="405"/>
      <c r="AQ180" s="405"/>
      <c r="AR180" s="405"/>
      <c r="AS180" s="434"/>
      <c r="AT180" s="434"/>
      <c r="AU180" s="405"/>
      <c r="AV180" s="405"/>
      <c r="AW180" s="405"/>
      <c r="AX180" s="405"/>
      <c r="AY180" s="405"/>
      <c r="AZ180" s="405"/>
      <c r="BA180" s="434"/>
      <c r="BB180" s="434"/>
      <c r="BC180" s="405"/>
      <c r="BD180" s="405"/>
      <c r="BE180" s="405"/>
      <c r="BF180" s="441"/>
      <c r="BG180" s="441"/>
      <c r="BH180" s="441"/>
      <c r="BI180" s="441"/>
      <c r="BJ180" s="441"/>
      <c r="BK180" s="441"/>
      <c r="BL180" s="441"/>
      <c r="BM180" s="441"/>
      <c r="BN180" s="441"/>
      <c r="BO180" s="441"/>
      <c r="BP180" s="441"/>
      <c r="BQ180" s="441"/>
      <c r="BR180" s="441"/>
      <c r="BS180" s="441"/>
      <c r="BT180" s="441"/>
      <c r="BU180" s="441"/>
      <c r="BV180" s="441"/>
      <c r="BW180" s="441"/>
      <c r="BX180" s="441"/>
      <c r="BY180" s="441"/>
      <c r="BZ180" s="405"/>
      <c r="CA180" s="405"/>
      <c r="CB180" s="405"/>
      <c r="CC180" s="405"/>
      <c r="CD180" s="405"/>
      <c r="CE180" s="405"/>
      <c r="CF180" s="434"/>
      <c r="CG180" s="434"/>
      <c r="CH180" s="405"/>
      <c r="CI180" s="405"/>
      <c r="CJ180" s="405"/>
      <c r="CK180" s="405"/>
      <c r="CL180" s="405"/>
      <c r="CM180" s="405"/>
      <c r="CN180" s="405"/>
      <c r="CO180" s="405"/>
      <c r="CP180" s="405"/>
      <c r="CQ180" s="434"/>
      <c r="CR180" s="434"/>
      <c r="CS180" s="405"/>
      <c r="CT180" s="405"/>
      <c r="CU180" s="405"/>
      <c r="CV180" s="405"/>
      <c r="CW180" s="405"/>
      <c r="CX180" s="405"/>
      <c r="CY180" s="405"/>
      <c r="CZ180" s="405"/>
      <c r="DA180" s="405"/>
      <c r="DB180" s="405"/>
      <c r="DC180" s="405"/>
      <c r="DD180" s="405"/>
      <c r="DE180" s="405"/>
      <c r="DF180" s="405"/>
      <c r="DG180" s="405"/>
      <c r="DH180" s="405"/>
      <c r="DI180" s="405"/>
      <c r="DJ180" s="405"/>
      <c r="DK180" s="405"/>
      <c r="DL180" s="405"/>
      <c r="DM180" s="405"/>
      <c r="DN180" s="405"/>
      <c r="DO180" s="405"/>
      <c r="DP180" s="405"/>
      <c r="DQ180" s="405"/>
      <c r="DR180" s="405"/>
      <c r="DS180" s="434"/>
      <c r="DT180" s="434"/>
      <c r="DU180" s="405"/>
      <c r="DV180" s="405"/>
      <c r="DW180" s="405"/>
      <c r="DX180" s="405"/>
      <c r="DY180" s="405"/>
      <c r="DZ180" s="405"/>
      <c r="EA180" s="405"/>
      <c r="EB180" s="405"/>
      <c r="EC180" s="405"/>
      <c r="ED180" s="405"/>
      <c r="EE180" s="405"/>
      <c r="EF180" s="405"/>
      <c r="EG180" s="405"/>
      <c r="EH180" s="405"/>
      <c r="EI180" s="405"/>
      <c r="EJ180" s="405"/>
      <c r="EK180" s="405"/>
      <c r="EL180" s="405"/>
      <c r="EM180" s="405"/>
      <c r="EN180" s="405"/>
      <c r="EO180" s="405"/>
      <c r="EP180" s="405"/>
      <c r="EQ180" s="405"/>
      <c r="ER180" s="405"/>
      <c r="ES180" s="405"/>
      <c r="ET180" s="405"/>
      <c r="EU180" s="434"/>
      <c r="EV180" s="434"/>
      <c r="EW180" s="405"/>
      <c r="EX180" s="405"/>
      <c r="EY180" s="405"/>
      <c r="EZ180" s="405"/>
      <c r="FA180" s="405"/>
      <c r="FB180" s="405"/>
      <c r="FC180" s="405"/>
      <c r="FD180" s="405"/>
      <c r="FE180" s="405"/>
      <c r="FF180" s="405"/>
      <c r="FG180" s="405"/>
      <c r="FH180" s="405"/>
      <c r="FI180" s="405"/>
      <c r="FJ180" s="405"/>
      <c r="FK180" s="405"/>
      <c r="FL180" s="405"/>
      <c r="FM180" s="405"/>
      <c r="FN180" s="405"/>
      <c r="FO180" s="405"/>
      <c r="FP180" s="405"/>
      <c r="FQ180" s="405"/>
      <c r="FR180" s="405"/>
      <c r="FS180" s="405"/>
      <c r="FT180" s="405"/>
      <c r="FU180" s="405"/>
      <c r="FV180" s="405"/>
      <c r="FW180" s="405"/>
      <c r="FX180" s="405"/>
      <c r="FY180" s="405"/>
      <c r="FZ180" s="405"/>
      <c r="GA180" s="405"/>
      <c r="GB180" s="405"/>
      <c r="GC180" s="405"/>
      <c r="GD180" s="434"/>
      <c r="GE180" s="434"/>
      <c r="GF180" s="405"/>
      <c r="GG180" s="405"/>
      <c r="GH180" s="405"/>
      <c r="GI180" s="405"/>
      <c r="GJ180" s="405"/>
      <c r="GK180" s="405"/>
      <c r="GL180" s="405"/>
      <c r="GM180" s="405"/>
      <c r="GN180" s="405"/>
      <c r="GO180" s="405"/>
      <c r="GP180" s="405"/>
    </row>
    <row r="181" spans="1:198" ht="22.8">
      <c r="A181" s="434"/>
      <c r="B181" s="434"/>
      <c r="C181" s="440"/>
      <c r="D181" s="440"/>
      <c r="E181" s="440"/>
      <c r="F181" s="440"/>
      <c r="G181" s="441"/>
      <c r="H181" s="441"/>
      <c r="I181" s="441"/>
      <c r="J181" s="441"/>
      <c r="K181" s="441"/>
      <c r="L181" s="441"/>
      <c r="M181" s="441"/>
      <c r="N181" s="441"/>
      <c r="O181" s="441"/>
      <c r="P181" s="441"/>
      <c r="Q181" s="441"/>
      <c r="R181" s="441"/>
      <c r="S181" s="441"/>
      <c r="T181" s="441"/>
      <c r="U181" s="441"/>
      <c r="V181" s="441"/>
      <c r="W181" s="441"/>
      <c r="X181" s="441"/>
      <c r="Y181" s="441"/>
      <c r="Z181" s="441"/>
      <c r="AA181" s="441"/>
      <c r="AB181" s="441"/>
      <c r="AC181" s="441"/>
      <c r="AD181" s="441"/>
      <c r="AE181" s="405"/>
      <c r="AF181" s="405"/>
      <c r="AG181" s="405"/>
      <c r="AH181" s="405"/>
      <c r="AI181" s="405"/>
      <c r="AJ181" s="405"/>
      <c r="AK181" s="405"/>
      <c r="AL181" s="405"/>
      <c r="AM181" s="405"/>
      <c r="AN181" s="405"/>
      <c r="AO181" s="405"/>
      <c r="AP181" s="405"/>
      <c r="AQ181" s="405"/>
      <c r="AR181" s="405"/>
      <c r="AS181" s="434"/>
      <c r="AT181" s="434"/>
      <c r="AU181" s="405"/>
      <c r="AV181" s="405"/>
      <c r="AW181" s="405"/>
      <c r="AX181" s="405"/>
      <c r="AY181" s="405"/>
      <c r="AZ181" s="405"/>
      <c r="BA181" s="434"/>
      <c r="BB181" s="434"/>
      <c r="BC181" s="405"/>
      <c r="BD181" s="405"/>
      <c r="BE181" s="405"/>
      <c r="BF181" s="441"/>
      <c r="BG181" s="441"/>
      <c r="BH181" s="441"/>
      <c r="BI181" s="441"/>
      <c r="BJ181" s="441"/>
      <c r="BK181" s="441"/>
      <c r="BL181" s="441"/>
      <c r="BM181" s="441"/>
      <c r="BN181" s="441"/>
      <c r="BO181" s="441"/>
      <c r="BP181" s="441"/>
      <c r="BQ181" s="441"/>
      <c r="BR181" s="441"/>
      <c r="BS181" s="441"/>
      <c r="BT181" s="441"/>
      <c r="BU181" s="441"/>
      <c r="BV181" s="441"/>
      <c r="BW181" s="441"/>
      <c r="BX181" s="441"/>
      <c r="BY181" s="441"/>
      <c r="BZ181" s="405"/>
      <c r="CA181" s="405"/>
      <c r="CB181" s="405"/>
      <c r="CC181" s="405"/>
      <c r="CD181" s="405"/>
      <c r="CE181" s="405"/>
      <c r="CF181" s="434"/>
      <c r="CG181" s="434"/>
      <c r="CH181" s="405"/>
      <c r="CI181" s="405"/>
      <c r="CJ181" s="405"/>
      <c r="CK181" s="405"/>
      <c r="CL181" s="405"/>
      <c r="CM181" s="405"/>
      <c r="CN181" s="405"/>
      <c r="CO181" s="405"/>
      <c r="CP181" s="405"/>
      <c r="CQ181" s="434"/>
      <c r="CR181" s="434"/>
      <c r="CS181" s="405"/>
      <c r="CT181" s="405"/>
      <c r="CU181" s="405"/>
      <c r="CV181" s="405"/>
      <c r="CW181" s="405"/>
      <c r="CX181" s="405"/>
      <c r="CY181" s="405"/>
      <c r="CZ181" s="405"/>
      <c r="DA181" s="405"/>
      <c r="DB181" s="405"/>
      <c r="DC181" s="405"/>
      <c r="DD181" s="405"/>
      <c r="DE181" s="405"/>
      <c r="DF181" s="405"/>
      <c r="DG181" s="405"/>
      <c r="DH181" s="405"/>
      <c r="DI181" s="405"/>
      <c r="DJ181" s="405"/>
      <c r="DK181" s="405"/>
      <c r="DL181" s="405"/>
      <c r="DM181" s="405"/>
      <c r="DN181" s="405"/>
      <c r="DO181" s="405"/>
      <c r="DP181" s="405"/>
      <c r="DQ181" s="405"/>
      <c r="DR181" s="405"/>
      <c r="DS181" s="434"/>
      <c r="DT181" s="434"/>
      <c r="DU181" s="405"/>
      <c r="DV181" s="405"/>
      <c r="DW181" s="405"/>
      <c r="DX181" s="405"/>
      <c r="DY181" s="405"/>
      <c r="DZ181" s="405"/>
      <c r="EA181" s="405"/>
      <c r="EB181" s="405"/>
      <c r="EC181" s="405"/>
      <c r="ED181" s="405"/>
      <c r="EE181" s="405"/>
      <c r="EF181" s="405"/>
      <c r="EG181" s="405"/>
      <c r="EH181" s="405"/>
      <c r="EI181" s="405"/>
      <c r="EJ181" s="405"/>
      <c r="EK181" s="405"/>
      <c r="EL181" s="405"/>
      <c r="EM181" s="405"/>
      <c r="EN181" s="405"/>
      <c r="EO181" s="405"/>
      <c r="EP181" s="405"/>
      <c r="EQ181" s="405"/>
      <c r="ER181" s="405"/>
      <c r="ES181" s="405"/>
      <c r="ET181" s="405"/>
      <c r="EU181" s="434"/>
      <c r="EV181" s="434"/>
      <c r="EW181" s="405"/>
      <c r="EX181" s="405"/>
      <c r="EY181" s="405"/>
      <c r="EZ181" s="405"/>
      <c r="FA181" s="405"/>
      <c r="FB181" s="405"/>
      <c r="FC181" s="405"/>
      <c r="FD181" s="405"/>
      <c r="FE181" s="405"/>
      <c r="FF181" s="405"/>
      <c r="FG181" s="405"/>
      <c r="FH181" s="405"/>
      <c r="FI181" s="405"/>
      <c r="FJ181" s="405"/>
      <c r="FK181" s="405"/>
      <c r="FL181" s="405"/>
      <c r="FM181" s="405"/>
      <c r="FN181" s="405"/>
      <c r="FO181" s="405"/>
      <c r="FP181" s="405"/>
      <c r="FQ181" s="405"/>
      <c r="FR181" s="405"/>
      <c r="FS181" s="405"/>
      <c r="FT181" s="405"/>
      <c r="FU181" s="405"/>
      <c r="FV181" s="405"/>
      <c r="FW181" s="405"/>
      <c r="FX181" s="405"/>
      <c r="FY181" s="405"/>
      <c r="FZ181" s="405"/>
      <c r="GA181" s="405"/>
      <c r="GB181" s="405"/>
      <c r="GC181" s="405"/>
      <c r="GD181" s="434"/>
      <c r="GE181" s="434"/>
      <c r="GF181" s="405"/>
      <c r="GG181" s="405"/>
      <c r="GH181" s="405"/>
      <c r="GI181" s="405"/>
      <c r="GJ181" s="405"/>
      <c r="GK181" s="405"/>
      <c r="GL181" s="405"/>
      <c r="GM181" s="405"/>
      <c r="GN181" s="405"/>
      <c r="GO181" s="405"/>
      <c r="GP181" s="405"/>
    </row>
    <row r="182" spans="1:198" ht="22.8">
      <c r="A182" s="434"/>
      <c r="B182" s="434"/>
      <c r="C182" s="440"/>
      <c r="D182" s="440"/>
      <c r="E182" s="440"/>
      <c r="F182" s="440"/>
      <c r="G182" s="441"/>
      <c r="H182" s="441"/>
      <c r="I182" s="441"/>
      <c r="J182" s="441"/>
      <c r="K182" s="441"/>
      <c r="L182" s="441"/>
      <c r="M182" s="441"/>
      <c r="N182" s="441"/>
      <c r="O182" s="441"/>
      <c r="P182" s="441"/>
      <c r="Q182" s="441"/>
      <c r="R182" s="441"/>
      <c r="S182" s="441"/>
      <c r="T182" s="441"/>
      <c r="U182" s="441"/>
      <c r="V182" s="441"/>
      <c r="W182" s="441"/>
      <c r="X182" s="441"/>
      <c r="Y182" s="441"/>
      <c r="Z182" s="441"/>
      <c r="AA182" s="441"/>
      <c r="AB182" s="441"/>
      <c r="AC182" s="441"/>
      <c r="AD182" s="441"/>
      <c r="AE182" s="405"/>
      <c r="AF182" s="405"/>
      <c r="AG182" s="405"/>
      <c r="AH182" s="405"/>
      <c r="AI182" s="405"/>
      <c r="AJ182" s="405"/>
      <c r="AK182" s="405"/>
      <c r="AL182" s="405"/>
      <c r="AM182" s="405"/>
      <c r="AN182" s="405"/>
      <c r="AO182" s="405"/>
      <c r="AP182" s="405"/>
      <c r="AQ182" s="405"/>
      <c r="AR182" s="405"/>
      <c r="AS182" s="434"/>
      <c r="AT182" s="434"/>
      <c r="AU182" s="405"/>
      <c r="AV182" s="405"/>
      <c r="AW182" s="405"/>
      <c r="AX182" s="405"/>
      <c r="AY182" s="405"/>
      <c r="AZ182" s="405"/>
      <c r="BA182" s="434"/>
      <c r="BB182" s="434"/>
      <c r="BC182" s="405"/>
      <c r="BD182" s="405"/>
      <c r="BE182" s="405"/>
      <c r="BF182" s="441"/>
      <c r="BG182" s="441"/>
      <c r="BH182" s="441"/>
      <c r="BI182" s="441"/>
      <c r="BJ182" s="441"/>
      <c r="BK182" s="441"/>
      <c r="BL182" s="441"/>
      <c r="BM182" s="441"/>
      <c r="BN182" s="441"/>
      <c r="BO182" s="441"/>
      <c r="BP182" s="441"/>
      <c r="BQ182" s="441"/>
      <c r="BR182" s="441"/>
      <c r="BS182" s="441"/>
      <c r="BT182" s="441"/>
      <c r="BU182" s="441"/>
      <c r="BV182" s="441"/>
      <c r="BW182" s="441"/>
      <c r="BX182" s="441"/>
      <c r="BY182" s="441"/>
      <c r="BZ182" s="405"/>
      <c r="CA182" s="405"/>
      <c r="CB182" s="405"/>
      <c r="CC182" s="405"/>
      <c r="CD182" s="405"/>
      <c r="CE182" s="405"/>
      <c r="CF182" s="434"/>
      <c r="CG182" s="434"/>
      <c r="CH182" s="405"/>
      <c r="CI182" s="405"/>
      <c r="CJ182" s="405"/>
      <c r="CK182" s="405"/>
      <c r="CL182" s="405"/>
      <c r="CM182" s="405"/>
      <c r="CN182" s="405"/>
      <c r="CO182" s="405"/>
      <c r="CP182" s="405"/>
      <c r="CQ182" s="434"/>
      <c r="CR182" s="434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34"/>
      <c r="DT182" s="434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34"/>
      <c r="EV182" s="434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  <c r="FJ182" s="405"/>
      <c r="FK182" s="405"/>
      <c r="FL182" s="405"/>
      <c r="FM182" s="405"/>
      <c r="FN182" s="405"/>
      <c r="FO182" s="405"/>
      <c r="FP182" s="405"/>
      <c r="FQ182" s="405"/>
      <c r="FR182" s="405"/>
      <c r="FS182" s="405"/>
      <c r="FT182" s="405"/>
      <c r="FU182" s="405"/>
      <c r="FV182" s="405"/>
      <c r="FW182" s="405"/>
      <c r="FX182" s="405"/>
      <c r="FY182" s="405"/>
      <c r="FZ182" s="405"/>
      <c r="GA182" s="405"/>
      <c r="GB182" s="405"/>
      <c r="GC182" s="405"/>
      <c r="GD182" s="434"/>
      <c r="GE182" s="434"/>
      <c r="GF182" s="405"/>
      <c r="GG182" s="405"/>
      <c r="GH182" s="405"/>
      <c r="GI182" s="405"/>
      <c r="GJ182" s="405"/>
      <c r="GK182" s="405"/>
      <c r="GL182" s="405"/>
      <c r="GM182" s="405"/>
      <c r="GN182" s="405"/>
      <c r="GO182" s="405"/>
      <c r="GP182" s="405"/>
    </row>
    <row r="183" spans="1:198" ht="22.8">
      <c r="A183" s="434"/>
      <c r="B183" s="434"/>
      <c r="C183" s="440"/>
      <c r="D183" s="440"/>
      <c r="E183" s="440"/>
      <c r="F183" s="440"/>
      <c r="G183" s="441"/>
      <c r="H183" s="441"/>
      <c r="I183" s="441"/>
      <c r="J183" s="441"/>
      <c r="K183" s="441"/>
      <c r="L183" s="441"/>
      <c r="M183" s="441"/>
      <c r="N183" s="441"/>
      <c r="O183" s="441"/>
      <c r="P183" s="441"/>
      <c r="Q183" s="441"/>
      <c r="R183" s="441"/>
      <c r="S183" s="441"/>
      <c r="T183" s="441"/>
      <c r="U183" s="441"/>
      <c r="V183" s="441"/>
      <c r="W183" s="441"/>
      <c r="X183" s="441"/>
      <c r="Y183" s="441"/>
      <c r="Z183" s="441"/>
      <c r="AA183" s="441"/>
      <c r="AB183" s="441"/>
      <c r="AC183" s="441"/>
      <c r="AD183" s="441"/>
      <c r="AE183" s="405"/>
      <c r="AF183" s="405"/>
      <c r="AG183" s="405"/>
      <c r="AH183" s="405"/>
      <c r="AI183" s="405"/>
      <c r="AJ183" s="405"/>
      <c r="AK183" s="405"/>
      <c r="AL183" s="405"/>
      <c r="AM183" s="405"/>
      <c r="AN183" s="405"/>
      <c r="AO183" s="405"/>
      <c r="AP183" s="405"/>
      <c r="AQ183" s="405"/>
      <c r="AR183" s="405"/>
      <c r="AS183" s="434"/>
      <c r="AT183" s="434"/>
      <c r="AU183" s="405"/>
      <c r="AV183" s="405"/>
      <c r="AW183" s="405"/>
      <c r="AX183" s="405"/>
      <c r="AY183" s="405"/>
      <c r="AZ183" s="405"/>
      <c r="BA183" s="434"/>
      <c r="BB183" s="434"/>
      <c r="BC183" s="405"/>
      <c r="BD183" s="405"/>
      <c r="BE183" s="405"/>
      <c r="BF183" s="441"/>
      <c r="BG183" s="441"/>
      <c r="BH183" s="441"/>
      <c r="BI183" s="441"/>
      <c r="BJ183" s="441"/>
      <c r="BK183" s="441"/>
      <c r="BL183" s="441"/>
      <c r="BM183" s="441"/>
      <c r="BN183" s="441"/>
      <c r="BO183" s="441"/>
      <c r="BP183" s="441"/>
      <c r="BQ183" s="441"/>
      <c r="BR183" s="441"/>
      <c r="BS183" s="441"/>
      <c r="BT183" s="441"/>
      <c r="BU183" s="441"/>
      <c r="BV183" s="441"/>
      <c r="BW183" s="441"/>
      <c r="BX183" s="441"/>
      <c r="BY183" s="441"/>
      <c r="BZ183" s="405"/>
      <c r="CA183" s="405"/>
      <c r="CB183" s="405"/>
      <c r="CC183" s="405"/>
      <c r="CD183" s="405"/>
      <c r="CE183" s="405"/>
      <c r="CF183" s="434"/>
      <c r="CG183" s="434"/>
      <c r="CH183" s="405"/>
      <c r="CI183" s="405"/>
      <c r="CJ183" s="405"/>
      <c r="CK183" s="405"/>
      <c r="CL183" s="405"/>
      <c r="CM183" s="405"/>
      <c r="CN183" s="405"/>
      <c r="CO183" s="405"/>
      <c r="CP183" s="405"/>
      <c r="CQ183" s="434"/>
      <c r="CR183" s="434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34"/>
      <c r="DT183" s="434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34"/>
      <c r="EV183" s="434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  <c r="FJ183" s="405"/>
      <c r="FK183" s="405"/>
      <c r="FL183" s="405"/>
      <c r="FM183" s="405"/>
      <c r="FN183" s="405"/>
      <c r="FO183" s="405"/>
      <c r="FP183" s="405"/>
      <c r="FQ183" s="405"/>
      <c r="FR183" s="405"/>
      <c r="FS183" s="405"/>
      <c r="FT183" s="405"/>
      <c r="FU183" s="405"/>
      <c r="FV183" s="405"/>
      <c r="FW183" s="405"/>
      <c r="FX183" s="405"/>
      <c r="FY183" s="405"/>
      <c r="FZ183" s="405"/>
      <c r="GA183" s="405"/>
      <c r="GB183" s="405"/>
      <c r="GC183" s="405"/>
      <c r="GD183" s="434"/>
      <c r="GE183" s="434"/>
      <c r="GF183" s="405"/>
      <c r="GG183" s="405"/>
      <c r="GH183" s="405"/>
      <c r="GI183" s="405"/>
      <c r="GJ183" s="405"/>
      <c r="GK183" s="405"/>
      <c r="GL183" s="405"/>
      <c r="GM183" s="405"/>
      <c r="GN183" s="405"/>
      <c r="GO183" s="405"/>
      <c r="GP183" s="405"/>
    </row>
    <row r="184" spans="1:198" ht="22.8">
      <c r="A184" s="434"/>
      <c r="B184" s="434"/>
      <c r="C184" s="440"/>
      <c r="D184" s="440"/>
      <c r="E184" s="440"/>
      <c r="F184" s="440"/>
      <c r="G184" s="441"/>
      <c r="H184" s="441"/>
      <c r="I184" s="441"/>
      <c r="J184" s="441"/>
      <c r="K184" s="441"/>
      <c r="L184" s="441"/>
      <c r="M184" s="441"/>
      <c r="N184" s="441"/>
      <c r="O184" s="441"/>
      <c r="P184" s="441"/>
      <c r="Q184" s="441"/>
      <c r="R184" s="441"/>
      <c r="S184" s="441"/>
      <c r="T184" s="441"/>
      <c r="U184" s="441"/>
      <c r="V184" s="441"/>
      <c r="W184" s="441"/>
      <c r="X184" s="441"/>
      <c r="Y184" s="441"/>
      <c r="Z184" s="441"/>
      <c r="AA184" s="441"/>
      <c r="AB184" s="441"/>
      <c r="AC184" s="441"/>
      <c r="AD184" s="441"/>
      <c r="AE184" s="405"/>
      <c r="AF184" s="405"/>
      <c r="AG184" s="405"/>
      <c r="AH184" s="405"/>
      <c r="AI184" s="405"/>
      <c r="AJ184" s="405"/>
      <c r="AK184" s="405"/>
      <c r="AL184" s="405"/>
      <c r="AM184" s="405"/>
      <c r="AN184" s="405"/>
      <c r="AO184" s="405"/>
      <c r="AP184" s="405"/>
      <c r="AQ184" s="405"/>
      <c r="AR184" s="405"/>
      <c r="AS184" s="434"/>
      <c r="AT184" s="434"/>
      <c r="AU184" s="405"/>
      <c r="AV184" s="405"/>
      <c r="AW184" s="405"/>
      <c r="AX184" s="405"/>
      <c r="AY184" s="405"/>
      <c r="AZ184" s="405"/>
      <c r="BA184" s="434"/>
      <c r="BB184" s="434"/>
      <c r="BC184" s="405"/>
      <c r="BD184" s="405"/>
      <c r="BE184" s="405"/>
      <c r="BF184" s="441"/>
      <c r="BG184" s="441"/>
      <c r="BH184" s="441"/>
      <c r="BI184" s="441"/>
      <c r="BJ184" s="441"/>
      <c r="BK184" s="441"/>
      <c r="BL184" s="441"/>
      <c r="BM184" s="441"/>
      <c r="BN184" s="441"/>
      <c r="BO184" s="441"/>
      <c r="BP184" s="441"/>
      <c r="BQ184" s="441"/>
      <c r="BR184" s="441"/>
      <c r="BS184" s="441"/>
      <c r="BT184" s="441"/>
      <c r="BU184" s="441"/>
      <c r="BV184" s="441"/>
      <c r="BW184" s="441"/>
      <c r="BX184" s="441"/>
      <c r="BY184" s="441"/>
      <c r="BZ184" s="405"/>
      <c r="CA184" s="405"/>
      <c r="CB184" s="405"/>
      <c r="CC184" s="405"/>
      <c r="CD184" s="405"/>
      <c r="CE184" s="405"/>
      <c r="CF184" s="434"/>
      <c r="CG184" s="434"/>
      <c r="CH184" s="405"/>
      <c r="CI184" s="405"/>
      <c r="CJ184" s="405"/>
      <c r="CK184" s="405"/>
      <c r="CL184" s="405"/>
      <c r="CM184" s="405"/>
      <c r="CN184" s="405"/>
      <c r="CO184" s="405"/>
      <c r="CP184" s="405"/>
      <c r="CQ184" s="434"/>
      <c r="CR184" s="434"/>
      <c r="CS184" s="405"/>
      <c r="CT184" s="405"/>
      <c r="CU184" s="405"/>
      <c r="CV184" s="405"/>
      <c r="CW184" s="405"/>
      <c r="CX184" s="405"/>
      <c r="CY184" s="405"/>
      <c r="CZ184" s="405"/>
      <c r="DA184" s="405"/>
      <c r="DB184" s="405"/>
      <c r="DC184" s="405"/>
      <c r="DD184" s="405"/>
      <c r="DE184" s="405"/>
      <c r="DF184" s="405"/>
      <c r="DG184" s="405"/>
      <c r="DH184" s="405"/>
      <c r="DI184" s="405"/>
      <c r="DJ184" s="405"/>
      <c r="DK184" s="405"/>
      <c r="DL184" s="405"/>
      <c r="DM184" s="405"/>
      <c r="DN184" s="405"/>
      <c r="DO184" s="405"/>
      <c r="DP184" s="405"/>
      <c r="DQ184" s="405"/>
      <c r="DR184" s="405"/>
      <c r="DS184" s="434"/>
      <c r="DT184" s="434"/>
      <c r="DU184" s="405"/>
      <c r="DV184" s="405"/>
      <c r="DW184" s="405"/>
      <c r="DX184" s="405"/>
      <c r="DY184" s="405"/>
      <c r="DZ184" s="405"/>
      <c r="EA184" s="405"/>
      <c r="EB184" s="405"/>
      <c r="EC184" s="405"/>
      <c r="ED184" s="405"/>
      <c r="EE184" s="405"/>
      <c r="EF184" s="405"/>
      <c r="EG184" s="405"/>
      <c r="EH184" s="405"/>
      <c r="EI184" s="405"/>
      <c r="EJ184" s="405"/>
      <c r="EK184" s="405"/>
      <c r="EL184" s="405"/>
      <c r="EM184" s="405"/>
      <c r="EN184" s="405"/>
      <c r="EO184" s="405"/>
      <c r="EP184" s="405"/>
      <c r="EQ184" s="405"/>
      <c r="ER184" s="405"/>
      <c r="ES184" s="405"/>
      <c r="ET184" s="405"/>
      <c r="EU184" s="434"/>
      <c r="EV184" s="434"/>
      <c r="EW184" s="405"/>
      <c r="EX184" s="405"/>
      <c r="EY184" s="405"/>
      <c r="EZ184" s="405"/>
      <c r="FA184" s="405"/>
      <c r="FB184" s="405"/>
      <c r="FC184" s="405"/>
      <c r="FD184" s="405"/>
      <c r="FE184" s="405"/>
      <c r="FF184" s="405"/>
      <c r="FG184" s="405"/>
      <c r="FH184" s="405"/>
      <c r="FI184" s="405"/>
      <c r="FJ184" s="405"/>
      <c r="FK184" s="405"/>
      <c r="FL184" s="405"/>
      <c r="FM184" s="405"/>
      <c r="FN184" s="405"/>
      <c r="FO184" s="405"/>
      <c r="FP184" s="405"/>
      <c r="FQ184" s="405"/>
      <c r="FR184" s="405"/>
      <c r="FS184" s="405"/>
      <c r="FT184" s="405"/>
      <c r="FU184" s="405"/>
      <c r="FV184" s="405"/>
      <c r="FW184" s="405"/>
      <c r="FX184" s="405"/>
      <c r="FY184" s="405"/>
      <c r="FZ184" s="405"/>
      <c r="GA184" s="405"/>
      <c r="GB184" s="405"/>
      <c r="GC184" s="405"/>
      <c r="GD184" s="434"/>
      <c r="GE184" s="434"/>
      <c r="GF184" s="405"/>
      <c r="GG184" s="405"/>
      <c r="GH184" s="405"/>
      <c r="GI184" s="405"/>
      <c r="GJ184" s="405"/>
      <c r="GK184" s="405"/>
      <c r="GL184" s="405"/>
      <c r="GM184" s="405"/>
      <c r="GN184" s="405"/>
      <c r="GO184" s="405"/>
      <c r="GP184" s="405"/>
    </row>
    <row r="185" spans="1:198" ht="22.8">
      <c r="A185" s="434"/>
      <c r="B185" s="434"/>
      <c r="C185" s="440"/>
      <c r="D185" s="440"/>
      <c r="E185" s="440"/>
      <c r="F185" s="440"/>
      <c r="G185" s="441"/>
      <c r="H185" s="441"/>
      <c r="I185" s="441"/>
      <c r="J185" s="441"/>
      <c r="K185" s="441"/>
      <c r="L185" s="441"/>
      <c r="M185" s="441"/>
      <c r="N185" s="441"/>
      <c r="O185" s="441"/>
      <c r="P185" s="441"/>
      <c r="Q185" s="441"/>
      <c r="R185" s="441"/>
      <c r="S185" s="441"/>
      <c r="T185" s="441"/>
      <c r="U185" s="441"/>
      <c r="V185" s="441"/>
      <c r="W185" s="441"/>
      <c r="X185" s="441"/>
      <c r="Y185" s="441"/>
      <c r="Z185" s="441"/>
      <c r="AA185" s="441"/>
      <c r="AB185" s="441"/>
      <c r="AC185" s="441"/>
      <c r="AD185" s="441"/>
      <c r="AE185" s="405"/>
      <c r="AF185" s="405"/>
      <c r="AG185" s="405"/>
      <c r="AH185" s="405"/>
      <c r="AI185" s="405"/>
      <c r="AJ185" s="405"/>
      <c r="AK185" s="405"/>
      <c r="AL185" s="405"/>
      <c r="AM185" s="405"/>
      <c r="AN185" s="405"/>
      <c r="AO185" s="405"/>
      <c r="AP185" s="405"/>
      <c r="AQ185" s="405"/>
      <c r="AR185" s="405"/>
      <c r="AS185" s="434"/>
      <c r="AT185" s="434"/>
      <c r="AU185" s="405"/>
      <c r="AV185" s="405"/>
      <c r="AW185" s="405"/>
      <c r="AX185" s="405"/>
      <c r="AY185" s="405"/>
      <c r="AZ185" s="405"/>
      <c r="BA185" s="434"/>
      <c r="BB185" s="434"/>
      <c r="BC185" s="405"/>
      <c r="BD185" s="405"/>
      <c r="BE185" s="405"/>
      <c r="BF185" s="441"/>
      <c r="BG185" s="441"/>
      <c r="BH185" s="441"/>
      <c r="BI185" s="441"/>
      <c r="BJ185" s="441"/>
      <c r="BK185" s="441"/>
      <c r="BL185" s="441"/>
      <c r="BM185" s="441"/>
      <c r="BN185" s="441"/>
      <c r="BO185" s="441"/>
      <c r="BP185" s="441"/>
      <c r="BQ185" s="441"/>
      <c r="BR185" s="441"/>
      <c r="BS185" s="441"/>
      <c r="BT185" s="441"/>
      <c r="BU185" s="441"/>
      <c r="BV185" s="441"/>
      <c r="BW185" s="441"/>
      <c r="BX185" s="441"/>
      <c r="BY185" s="441"/>
      <c r="BZ185" s="405"/>
      <c r="CA185" s="405"/>
      <c r="CB185" s="405"/>
      <c r="CC185" s="405"/>
      <c r="CD185" s="405"/>
      <c r="CE185" s="405"/>
      <c r="CF185" s="434"/>
      <c r="CG185" s="434"/>
      <c r="CH185" s="405"/>
      <c r="CI185" s="405"/>
      <c r="CJ185" s="405"/>
      <c r="CK185" s="405"/>
      <c r="CL185" s="405"/>
      <c r="CM185" s="405"/>
      <c r="CN185" s="405"/>
      <c r="CO185" s="405"/>
      <c r="CP185" s="405"/>
      <c r="CQ185" s="434"/>
      <c r="CR185" s="434"/>
      <c r="CS185" s="405"/>
      <c r="CT185" s="405"/>
      <c r="CU185" s="405"/>
      <c r="CV185" s="405"/>
      <c r="CW185" s="405"/>
      <c r="CX185" s="405"/>
      <c r="CY185" s="405"/>
      <c r="CZ185" s="405"/>
      <c r="DA185" s="405"/>
      <c r="DB185" s="405"/>
      <c r="DC185" s="405"/>
      <c r="DD185" s="405"/>
      <c r="DE185" s="405"/>
      <c r="DF185" s="405"/>
      <c r="DG185" s="405"/>
      <c r="DH185" s="405"/>
      <c r="DI185" s="405"/>
      <c r="DJ185" s="405"/>
      <c r="DK185" s="405"/>
      <c r="DL185" s="405"/>
      <c r="DM185" s="405"/>
      <c r="DN185" s="405"/>
      <c r="DO185" s="405"/>
      <c r="DP185" s="405"/>
      <c r="DQ185" s="405"/>
      <c r="DR185" s="405"/>
      <c r="DS185" s="434"/>
      <c r="DT185" s="434"/>
      <c r="DU185" s="405"/>
      <c r="DV185" s="405"/>
      <c r="DW185" s="405"/>
      <c r="DX185" s="405"/>
      <c r="DY185" s="405"/>
      <c r="DZ185" s="405"/>
      <c r="EA185" s="405"/>
      <c r="EB185" s="405"/>
      <c r="EC185" s="405"/>
      <c r="ED185" s="405"/>
      <c r="EE185" s="405"/>
      <c r="EF185" s="405"/>
      <c r="EG185" s="405"/>
      <c r="EH185" s="405"/>
      <c r="EI185" s="405"/>
      <c r="EJ185" s="405"/>
      <c r="EK185" s="405"/>
      <c r="EL185" s="405"/>
      <c r="EM185" s="405"/>
      <c r="EN185" s="405"/>
      <c r="EO185" s="405"/>
      <c r="EP185" s="405"/>
      <c r="EQ185" s="405"/>
      <c r="ER185" s="405"/>
      <c r="ES185" s="405"/>
      <c r="ET185" s="405"/>
      <c r="EU185" s="434"/>
      <c r="EV185" s="434"/>
      <c r="EW185" s="405"/>
      <c r="EX185" s="405"/>
      <c r="EY185" s="405"/>
      <c r="EZ185" s="405"/>
      <c r="FA185" s="405"/>
      <c r="FB185" s="405"/>
      <c r="FC185" s="405"/>
      <c r="FD185" s="405"/>
      <c r="FE185" s="405"/>
      <c r="FF185" s="405"/>
      <c r="FG185" s="405"/>
      <c r="FH185" s="405"/>
      <c r="FI185" s="405"/>
      <c r="FJ185" s="405"/>
      <c r="FK185" s="405"/>
      <c r="FL185" s="405"/>
      <c r="FM185" s="405"/>
      <c r="FN185" s="405"/>
      <c r="FO185" s="405"/>
      <c r="FP185" s="405"/>
      <c r="FQ185" s="405"/>
      <c r="FR185" s="405"/>
      <c r="FS185" s="405"/>
      <c r="FT185" s="405"/>
      <c r="FU185" s="405"/>
      <c r="FV185" s="405"/>
      <c r="FW185" s="405"/>
      <c r="FX185" s="405"/>
      <c r="FY185" s="405"/>
      <c r="FZ185" s="405"/>
      <c r="GA185" s="405"/>
      <c r="GB185" s="405"/>
      <c r="GC185" s="405"/>
      <c r="GD185" s="434"/>
      <c r="GE185" s="434"/>
      <c r="GF185" s="405"/>
      <c r="GG185" s="405"/>
      <c r="GH185" s="405"/>
      <c r="GI185" s="405"/>
      <c r="GJ185" s="405"/>
      <c r="GK185" s="405"/>
      <c r="GL185" s="405"/>
      <c r="GM185" s="405"/>
      <c r="GN185" s="405"/>
      <c r="GO185" s="405"/>
      <c r="GP185" s="405"/>
    </row>
    <row r="186" spans="1:198" ht="22.8">
      <c r="A186" s="434"/>
      <c r="B186" s="434"/>
      <c r="C186" s="440"/>
      <c r="D186" s="440"/>
      <c r="E186" s="440"/>
      <c r="F186" s="440"/>
      <c r="G186" s="441"/>
      <c r="H186" s="441"/>
      <c r="I186" s="441"/>
      <c r="J186" s="441"/>
      <c r="K186" s="441"/>
      <c r="L186" s="441"/>
      <c r="M186" s="441"/>
      <c r="N186" s="441"/>
      <c r="O186" s="441"/>
      <c r="P186" s="441"/>
      <c r="Q186" s="441"/>
      <c r="R186" s="441"/>
      <c r="S186" s="441"/>
      <c r="T186" s="441"/>
      <c r="U186" s="441"/>
      <c r="V186" s="441"/>
      <c r="W186" s="441"/>
      <c r="X186" s="441"/>
      <c r="Y186" s="441"/>
      <c r="Z186" s="441"/>
      <c r="AA186" s="441"/>
      <c r="AB186" s="441"/>
      <c r="AC186" s="441"/>
      <c r="AD186" s="441"/>
      <c r="AE186" s="405"/>
      <c r="AF186" s="405"/>
      <c r="AG186" s="405"/>
      <c r="AH186" s="405"/>
      <c r="AI186" s="405"/>
      <c r="AJ186" s="405"/>
      <c r="AK186" s="405"/>
      <c r="AL186" s="405"/>
      <c r="AM186" s="405"/>
      <c r="AN186" s="405"/>
      <c r="AO186" s="405"/>
      <c r="AP186" s="405"/>
      <c r="AQ186" s="405"/>
      <c r="AR186" s="405"/>
      <c r="AS186" s="434"/>
      <c r="AT186" s="434"/>
      <c r="AU186" s="405"/>
      <c r="AV186" s="405"/>
      <c r="AW186" s="405"/>
      <c r="AX186" s="405"/>
      <c r="AY186" s="405"/>
      <c r="AZ186" s="405"/>
      <c r="BA186" s="434"/>
      <c r="BB186" s="434"/>
      <c r="BC186" s="405"/>
      <c r="BD186" s="405"/>
      <c r="BE186" s="405"/>
      <c r="BF186" s="441"/>
      <c r="BG186" s="441"/>
      <c r="BH186" s="441"/>
      <c r="BI186" s="441"/>
      <c r="BJ186" s="441"/>
      <c r="BK186" s="441"/>
      <c r="BL186" s="441"/>
      <c r="BM186" s="441"/>
      <c r="BN186" s="441"/>
      <c r="BO186" s="441"/>
      <c r="BP186" s="441"/>
      <c r="BQ186" s="441"/>
      <c r="BR186" s="441"/>
      <c r="BS186" s="441"/>
      <c r="BT186" s="441"/>
      <c r="BU186" s="441"/>
      <c r="BV186" s="441"/>
      <c r="BW186" s="441"/>
      <c r="BX186" s="441"/>
      <c r="BY186" s="441"/>
      <c r="BZ186" s="405"/>
      <c r="CA186" s="405"/>
      <c r="CB186" s="405"/>
      <c r="CC186" s="405"/>
      <c r="CD186" s="405"/>
      <c r="CE186" s="405"/>
      <c r="CF186" s="434"/>
      <c r="CG186" s="434"/>
      <c r="CH186" s="405"/>
      <c r="CI186" s="405"/>
      <c r="CJ186" s="405"/>
      <c r="CK186" s="405"/>
      <c r="CL186" s="405"/>
      <c r="CM186" s="405"/>
      <c r="CN186" s="405"/>
      <c r="CO186" s="405"/>
      <c r="CP186" s="405"/>
      <c r="CQ186" s="434"/>
      <c r="CR186" s="434"/>
      <c r="CS186" s="405"/>
      <c r="CT186" s="405"/>
      <c r="CU186" s="405"/>
      <c r="CV186" s="405"/>
      <c r="CW186" s="405"/>
      <c r="CX186" s="405"/>
      <c r="CY186" s="405"/>
      <c r="CZ186" s="405"/>
      <c r="DA186" s="405"/>
      <c r="DB186" s="405"/>
      <c r="DC186" s="405"/>
      <c r="DD186" s="405"/>
      <c r="DE186" s="405"/>
      <c r="DF186" s="405"/>
      <c r="DG186" s="405"/>
      <c r="DH186" s="405"/>
      <c r="DI186" s="405"/>
      <c r="DJ186" s="405"/>
      <c r="DK186" s="405"/>
      <c r="DL186" s="405"/>
      <c r="DM186" s="405"/>
      <c r="DN186" s="405"/>
      <c r="DO186" s="405"/>
      <c r="DP186" s="405"/>
      <c r="DQ186" s="405"/>
      <c r="DR186" s="405"/>
      <c r="DS186" s="434"/>
      <c r="DT186" s="434"/>
      <c r="DU186" s="405"/>
      <c r="DV186" s="405"/>
      <c r="DW186" s="405"/>
      <c r="DX186" s="405"/>
      <c r="DY186" s="405"/>
      <c r="DZ186" s="405"/>
      <c r="EA186" s="405"/>
      <c r="EB186" s="405"/>
      <c r="EC186" s="405"/>
      <c r="ED186" s="405"/>
      <c r="EE186" s="405"/>
      <c r="EF186" s="405"/>
      <c r="EG186" s="405"/>
      <c r="EH186" s="405"/>
      <c r="EI186" s="405"/>
      <c r="EJ186" s="405"/>
      <c r="EK186" s="405"/>
      <c r="EL186" s="405"/>
      <c r="EM186" s="405"/>
      <c r="EN186" s="405"/>
      <c r="EO186" s="405"/>
      <c r="EP186" s="405"/>
      <c r="EQ186" s="405"/>
      <c r="ER186" s="405"/>
      <c r="ES186" s="405"/>
      <c r="ET186" s="405"/>
      <c r="EU186" s="434"/>
      <c r="EV186" s="434"/>
      <c r="EW186" s="405"/>
      <c r="EX186" s="405"/>
      <c r="EY186" s="405"/>
      <c r="EZ186" s="405"/>
      <c r="FA186" s="405"/>
      <c r="FB186" s="405"/>
      <c r="FC186" s="405"/>
      <c r="FD186" s="405"/>
      <c r="FE186" s="405"/>
      <c r="FF186" s="405"/>
      <c r="FG186" s="405"/>
      <c r="FH186" s="405"/>
      <c r="FI186" s="405"/>
      <c r="FJ186" s="405"/>
      <c r="FK186" s="405"/>
      <c r="FL186" s="405"/>
      <c r="FM186" s="405"/>
      <c r="FN186" s="405"/>
      <c r="FO186" s="405"/>
      <c r="FP186" s="405"/>
      <c r="FQ186" s="405"/>
      <c r="FR186" s="405"/>
      <c r="FS186" s="405"/>
      <c r="FT186" s="405"/>
      <c r="FU186" s="405"/>
      <c r="FV186" s="405"/>
      <c r="FW186" s="405"/>
      <c r="FX186" s="405"/>
      <c r="FY186" s="405"/>
      <c r="FZ186" s="405"/>
      <c r="GA186" s="405"/>
      <c r="GB186" s="405"/>
      <c r="GC186" s="405"/>
      <c r="GD186" s="434"/>
      <c r="GE186" s="434"/>
      <c r="GF186" s="405"/>
      <c r="GG186" s="405"/>
      <c r="GH186" s="405"/>
      <c r="GI186" s="405"/>
      <c r="GJ186" s="405"/>
      <c r="GK186" s="405"/>
      <c r="GL186" s="405"/>
      <c r="GM186" s="405"/>
      <c r="GN186" s="405"/>
      <c r="GO186" s="405"/>
      <c r="GP186" s="405"/>
    </row>
    <row r="187" spans="1:198" ht="22.8">
      <c r="A187" s="434"/>
      <c r="B187" s="434"/>
      <c r="C187" s="440"/>
      <c r="D187" s="440"/>
      <c r="E187" s="440"/>
      <c r="F187" s="440"/>
      <c r="G187" s="441"/>
      <c r="H187" s="441"/>
      <c r="I187" s="441"/>
      <c r="J187" s="441"/>
      <c r="K187" s="441"/>
      <c r="L187" s="441"/>
      <c r="M187" s="441"/>
      <c r="N187" s="441"/>
      <c r="O187" s="441"/>
      <c r="P187" s="441"/>
      <c r="Q187" s="441"/>
      <c r="R187" s="441"/>
      <c r="S187" s="441"/>
      <c r="T187" s="441"/>
      <c r="U187" s="441"/>
      <c r="V187" s="441"/>
      <c r="W187" s="441"/>
      <c r="X187" s="441"/>
      <c r="Y187" s="441"/>
      <c r="Z187" s="441"/>
      <c r="AA187" s="441"/>
      <c r="AB187" s="441"/>
      <c r="AC187" s="441"/>
      <c r="AD187" s="441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34"/>
      <c r="AT187" s="434"/>
      <c r="AU187" s="405"/>
      <c r="AV187" s="405"/>
      <c r="AW187" s="405"/>
      <c r="AX187" s="405"/>
      <c r="AY187" s="405"/>
      <c r="AZ187" s="405"/>
      <c r="BA187" s="434"/>
      <c r="BB187" s="434"/>
      <c r="BC187" s="405"/>
      <c r="BD187" s="405"/>
      <c r="BE187" s="405"/>
      <c r="BF187" s="441"/>
      <c r="BG187" s="441"/>
      <c r="BH187" s="441"/>
      <c r="BI187" s="441"/>
      <c r="BJ187" s="441"/>
      <c r="BK187" s="441"/>
      <c r="BL187" s="441"/>
      <c r="BM187" s="441"/>
      <c r="BN187" s="441"/>
      <c r="BO187" s="441"/>
      <c r="BP187" s="441"/>
      <c r="BQ187" s="441"/>
      <c r="BR187" s="441"/>
      <c r="BS187" s="441"/>
      <c r="BT187" s="441"/>
      <c r="BU187" s="441"/>
      <c r="BV187" s="441"/>
      <c r="BW187" s="441"/>
      <c r="BX187" s="441"/>
      <c r="BY187" s="441"/>
      <c r="BZ187" s="405"/>
      <c r="CA187" s="405"/>
      <c r="CB187" s="405"/>
      <c r="CC187" s="405"/>
      <c r="CD187" s="405"/>
      <c r="CE187" s="405"/>
      <c r="CF187" s="434"/>
      <c r="CG187" s="434"/>
      <c r="CH187" s="405"/>
      <c r="CI187" s="405"/>
      <c r="CJ187" s="405"/>
      <c r="CK187" s="405"/>
      <c r="CL187" s="405"/>
      <c r="CM187" s="405"/>
      <c r="CN187" s="405"/>
      <c r="CO187" s="405"/>
      <c r="CP187" s="405"/>
      <c r="CQ187" s="434"/>
      <c r="CR187" s="434"/>
      <c r="CS187" s="405"/>
      <c r="CT187" s="405"/>
      <c r="CU187" s="405"/>
      <c r="CV187" s="405"/>
      <c r="CW187" s="405"/>
      <c r="CX187" s="405"/>
      <c r="CY187" s="405"/>
      <c r="CZ187" s="405"/>
      <c r="DA187" s="405"/>
      <c r="DB187" s="405"/>
      <c r="DC187" s="405"/>
      <c r="DD187" s="405"/>
      <c r="DE187" s="405"/>
      <c r="DF187" s="405"/>
      <c r="DG187" s="405"/>
      <c r="DH187" s="405"/>
      <c r="DI187" s="405"/>
      <c r="DJ187" s="405"/>
      <c r="DK187" s="405"/>
      <c r="DL187" s="405"/>
      <c r="DM187" s="405"/>
      <c r="DN187" s="405"/>
      <c r="DO187" s="405"/>
      <c r="DP187" s="405"/>
      <c r="DQ187" s="405"/>
      <c r="DR187" s="405"/>
      <c r="DS187" s="434"/>
      <c r="DT187" s="434"/>
      <c r="DU187" s="405"/>
      <c r="DV187" s="405"/>
      <c r="DW187" s="405"/>
      <c r="DX187" s="405"/>
      <c r="DY187" s="405"/>
      <c r="DZ187" s="405"/>
      <c r="EA187" s="405"/>
      <c r="EB187" s="405"/>
      <c r="EC187" s="405"/>
      <c r="ED187" s="405"/>
      <c r="EE187" s="405"/>
      <c r="EF187" s="405"/>
      <c r="EG187" s="405"/>
      <c r="EH187" s="405"/>
      <c r="EI187" s="405"/>
      <c r="EJ187" s="405"/>
      <c r="EK187" s="405"/>
      <c r="EL187" s="405"/>
      <c r="EM187" s="405"/>
      <c r="EN187" s="405"/>
      <c r="EO187" s="405"/>
      <c r="EP187" s="405"/>
      <c r="EQ187" s="405"/>
      <c r="ER187" s="405"/>
      <c r="ES187" s="405"/>
      <c r="ET187" s="405"/>
      <c r="EU187" s="434"/>
      <c r="EV187" s="434"/>
      <c r="EW187" s="405"/>
      <c r="EX187" s="405"/>
      <c r="EY187" s="405"/>
      <c r="EZ187" s="405"/>
      <c r="FA187" s="405"/>
      <c r="FB187" s="405"/>
      <c r="FC187" s="405"/>
      <c r="FD187" s="405"/>
      <c r="FE187" s="405"/>
      <c r="FF187" s="405"/>
      <c r="FG187" s="405"/>
      <c r="FH187" s="405"/>
      <c r="FI187" s="405"/>
      <c r="FJ187" s="405"/>
      <c r="FK187" s="405"/>
      <c r="FL187" s="405"/>
      <c r="FM187" s="405"/>
      <c r="FN187" s="405"/>
      <c r="FO187" s="405"/>
      <c r="FP187" s="405"/>
      <c r="FQ187" s="405"/>
      <c r="FR187" s="405"/>
      <c r="FS187" s="405"/>
      <c r="FT187" s="405"/>
      <c r="FU187" s="405"/>
      <c r="FV187" s="405"/>
      <c r="FW187" s="405"/>
      <c r="FX187" s="405"/>
      <c r="FY187" s="405"/>
      <c r="FZ187" s="405"/>
      <c r="GA187" s="405"/>
      <c r="GB187" s="405"/>
      <c r="GC187" s="405"/>
      <c r="GD187" s="434"/>
      <c r="GE187" s="434"/>
      <c r="GF187" s="405"/>
      <c r="GG187" s="405"/>
      <c r="GH187" s="405"/>
      <c r="GI187" s="405"/>
      <c r="GJ187" s="405"/>
      <c r="GK187" s="405"/>
      <c r="GL187" s="405"/>
      <c r="GM187" s="405"/>
      <c r="GN187" s="405"/>
      <c r="GO187" s="405"/>
      <c r="GP187" s="405"/>
    </row>
    <row r="188" spans="1:198" ht="22.8">
      <c r="A188" s="434"/>
      <c r="B188" s="434"/>
      <c r="C188" s="440"/>
      <c r="D188" s="440"/>
      <c r="E188" s="440"/>
      <c r="F188" s="440"/>
      <c r="G188" s="441"/>
      <c r="H188" s="441"/>
      <c r="I188" s="441"/>
      <c r="J188" s="441"/>
      <c r="K188" s="441"/>
      <c r="L188" s="441"/>
      <c r="M188" s="441"/>
      <c r="N188" s="441"/>
      <c r="O188" s="441"/>
      <c r="P188" s="441"/>
      <c r="Q188" s="441"/>
      <c r="R188" s="441"/>
      <c r="S188" s="441"/>
      <c r="T188" s="441"/>
      <c r="U188" s="441"/>
      <c r="V188" s="441"/>
      <c r="W188" s="441"/>
      <c r="X188" s="441"/>
      <c r="Y188" s="441"/>
      <c r="Z188" s="441"/>
      <c r="AA188" s="441"/>
      <c r="AB188" s="441"/>
      <c r="AC188" s="441"/>
      <c r="AD188" s="441"/>
      <c r="AE188" s="405"/>
      <c r="AF188" s="405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34"/>
      <c r="AT188" s="434"/>
      <c r="AU188" s="405"/>
      <c r="AV188" s="405"/>
      <c r="AW188" s="405"/>
      <c r="AX188" s="405"/>
      <c r="AY188" s="405"/>
      <c r="AZ188" s="405"/>
      <c r="BA188" s="434"/>
      <c r="BB188" s="434"/>
      <c r="BC188" s="405"/>
      <c r="BD188" s="405"/>
      <c r="BE188" s="405"/>
      <c r="BF188" s="441"/>
      <c r="BG188" s="441"/>
      <c r="BH188" s="441"/>
      <c r="BI188" s="441"/>
      <c r="BJ188" s="441"/>
      <c r="BK188" s="441"/>
      <c r="BL188" s="441"/>
      <c r="BM188" s="441"/>
      <c r="BN188" s="441"/>
      <c r="BO188" s="441"/>
      <c r="BP188" s="441"/>
      <c r="BQ188" s="441"/>
      <c r="BR188" s="441"/>
      <c r="BS188" s="441"/>
      <c r="BT188" s="441"/>
      <c r="BU188" s="441"/>
      <c r="BV188" s="441"/>
      <c r="BW188" s="441"/>
      <c r="BX188" s="441"/>
      <c r="BY188" s="441"/>
      <c r="BZ188" s="405"/>
      <c r="CA188" s="405"/>
      <c r="CB188" s="405"/>
      <c r="CC188" s="405"/>
      <c r="CD188" s="405"/>
      <c r="CE188" s="405"/>
      <c r="CF188" s="434"/>
      <c r="CG188" s="434"/>
      <c r="CH188" s="405"/>
      <c r="CI188" s="405"/>
      <c r="CJ188" s="405"/>
      <c r="CK188" s="405"/>
      <c r="CL188" s="405"/>
      <c r="CM188" s="405"/>
      <c r="CN188" s="405"/>
      <c r="CO188" s="405"/>
      <c r="CP188" s="405"/>
      <c r="CQ188" s="434"/>
      <c r="CR188" s="434"/>
      <c r="CS188" s="405"/>
      <c r="CT188" s="405"/>
      <c r="CU188" s="405"/>
      <c r="CV188" s="405"/>
      <c r="CW188" s="405"/>
      <c r="CX188" s="405"/>
      <c r="CY188" s="405"/>
      <c r="CZ188" s="405"/>
      <c r="DA188" s="405"/>
      <c r="DB188" s="405"/>
      <c r="DC188" s="405"/>
      <c r="DD188" s="405"/>
      <c r="DE188" s="405"/>
      <c r="DF188" s="405"/>
      <c r="DG188" s="405"/>
      <c r="DH188" s="405"/>
      <c r="DI188" s="405"/>
      <c r="DJ188" s="405"/>
      <c r="DK188" s="405"/>
      <c r="DL188" s="405"/>
      <c r="DM188" s="405"/>
      <c r="DN188" s="405"/>
      <c r="DO188" s="405"/>
      <c r="DP188" s="405"/>
      <c r="DQ188" s="405"/>
      <c r="DR188" s="405"/>
      <c r="DS188" s="434"/>
      <c r="DT188" s="434"/>
      <c r="DU188" s="405"/>
      <c r="DV188" s="405"/>
      <c r="DW188" s="405"/>
      <c r="DX188" s="405"/>
      <c r="DY188" s="405"/>
      <c r="DZ188" s="405"/>
      <c r="EA188" s="405"/>
      <c r="EB188" s="405"/>
      <c r="EC188" s="405"/>
      <c r="ED188" s="405"/>
      <c r="EE188" s="405"/>
      <c r="EF188" s="405"/>
      <c r="EG188" s="405"/>
      <c r="EH188" s="405"/>
      <c r="EI188" s="405"/>
      <c r="EJ188" s="405"/>
      <c r="EK188" s="405"/>
      <c r="EL188" s="405"/>
      <c r="EM188" s="405"/>
      <c r="EN188" s="405"/>
      <c r="EO188" s="405"/>
      <c r="EP188" s="405"/>
      <c r="EQ188" s="405"/>
      <c r="ER188" s="405"/>
      <c r="ES188" s="405"/>
      <c r="ET188" s="405"/>
      <c r="EU188" s="434"/>
      <c r="EV188" s="434"/>
      <c r="EW188" s="405"/>
      <c r="EX188" s="405"/>
      <c r="EY188" s="405"/>
      <c r="EZ188" s="405"/>
      <c r="FA188" s="405"/>
      <c r="FB188" s="405"/>
      <c r="FC188" s="405"/>
      <c r="FD188" s="405"/>
      <c r="FE188" s="405"/>
      <c r="FF188" s="405"/>
      <c r="FG188" s="405"/>
      <c r="FH188" s="405"/>
      <c r="FI188" s="405"/>
      <c r="FJ188" s="405"/>
      <c r="FK188" s="405"/>
      <c r="FL188" s="405"/>
      <c r="FM188" s="405"/>
      <c r="FN188" s="405"/>
      <c r="FO188" s="405"/>
      <c r="FP188" s="405"/>
      <c r="FQ188" s="405"/>
      <c r="FR188" s="405"/>
      <c r="FS188" s="405"/>
      <c r="FT188" s="405"/>
      <c r="FU188" s="405"/>
      <c r="FV188" s="405"/>
      <c r="FW188" s="405"/>
      <c r="FX188" s="405"/>
      <c r="FY188" s="405"/>
      <c r="FZ188" s="405"/>
      <c r="GA188" s="405"/>
      <c r="GB188" s="405"/>
      <c r="GC188" s="405"/>
      <c r="GD188" s="434"/>
      <c r="GE188" s="434"/>
      <c r="GF188" s="405"/>
      <c r="GG188" s="405"/>
      <c r="GH188" s="405"/>
      <c r="GI188" s="405"/>
      <c r="GJ188" s="405"/>
      <c r="GK188" s="405"/>
      <c r="GL188" s="405"/>
      <c r="GM188" s="405"/>
      <c r="GN188" s="405"/>
      <c r="GO188" s="405"/>
      <c r="GP188" s="405"/>
    </row>
    <row r="189" spans="1:198" ht="22.8">
      <c r="A189" s="434"/>
      <c r="B189" s="434"/>
      <c r="C189" s="440"/>
      <c r="D189" s="440"/>
      <c r="E189" s="440"/>
      <c r="F189" s="440"/>
      <c r="G189" s="441"/>
      <c r="H189" s="441"/>
      <c r="I189" s="441"/>
      <c r="J189" s="441"/>
      <c r="K189" s="441"/>
      <c r="L189" s="441"/>
      <c r="M189" s="441"/>
      <c r="N189" s="441"/>
      <c r="O189" s="441"/>
      <c r="P189" s="441"/>
      <c r="Q189" s="441"/>
      <c r="R189" s="441"/>
      <c r="S189" s="441"/>
      <c r="T189" s="441"/>
      <c r="U189" s="441"/>
      <c r="V189" s="441"/>
      <c r="W189" s="441"/>
      <c r="X189" s="441"/>
      <c r="Y189" s="441"/>
      <c r="Z189" s="441"/>
      <c r="AA189" s="441"/>
      <c r="AB189" s="441"/>
      <c r="AC189" s="441"/>
      <c r="AD189" s="441"/>
      <c r="AE189" s="405"/>
      <c r="AF189" s="405"/>
      <c r="AG189" s="405"/>
      <c r="AH189" s="405"/>
      <c r="AI189" s="405"/>
      <c r="AJ189" s="405"/>
      <c r="AK189" s="405"/>
      <c r="AL189" s="405"/>
      <c r="AM189" s="405"/>
      <c r="AN189" s="405"/>
      <c r="AO189" s="405"/>
      <c r="AP189" s="405"/>
      <c r="AQ189" s="405"/>
      <c r="AR189" s="405"/>
      <c r="AS189" s="434"/>
      <c r="AT189" s="434"/>
      <c r="AU189" s="405"/>
      <c r="AV189" s="405"/>
      <c r="AW189" s="405"/>
      <c r="AX189" s="405"/>
      <c r="AY189" s="405"/>
      <c r="AZ189" s="405"/>
      <c r="BA189" s="434"/>
      <c r="BB189" s="434"/>
      <c r="BC189" s="405"/>
      <c r="BD189" s="405"/>
      <c r="BE189" s="405"/>
      <c r="BF189" s="441"/>
      <c r="BG189" s="441"/>
      <c r="BH189" s="441"/>
      <c r="BI189" s="441"/>
      <c r="BJ189" s="441"/>
      <c r="BK189" s="441"/>
      <c r="BL189" s="441"/>
      <c r="BM189" s="441"/>
      <c r="BN189" s="441"/>
      <c r="BO189" s="441"/>
      <c r="BP189" s="441"/>
      <c r="BQ189" s="441"/>
      <c r="BR189" s="441"/>
      <c r="BS189" s="441"/>
      <c r="BT189" s="441"/>
      <c r="BU189" s="441"/>
      <c r="BV189" s="441"/>
      <c r="BW189" s="441"/>
      <c r="BX189" s="441"/>
      <c r="BY189" s="441"/>
      <c r="BZ189" s="405"/>
      <c r="CA189" s="405"/>
      <c r="CB189" s="405"/>
      <c r="CC189" s="405"/>
      <c r="CD189" s="405"/>
      <c r="CE189" s="405"/>
      <c r="CF189" s="434"/>
      <c r="CG189" s="434"/>
      <c r="CH189" s="405"/>
      <c r="CI189" s="405"/>
      <c r="CJ189" s="405"/>
      <c r="CK189" s="405"/>
      <c r="CL189" s="405"/>
      <c r="CM189" s="405"/>
      <c r="CN189" s="405"/>
      <c r="CO189" s="405"/>
      <c r="CP189" s="405"/>
      <c r="CQ189" s="434"/>
      <c r="CR189" s="434"/>
      <c r="CS189" s="405"/>
      <c r="CT189" s="405"/>
      <c r="CU189" s="405"/>
      <c r="CV189" s="405"/>
      <c r="CW189" s="405"/>
      <c r="CX189" s="405"/>
      <c r="CY189" s="405"/>
      <c r="CZ189" s="405"/>
      <c r="DA189" s="405"/>
      <c r="DB189" s="405"/>
      <c r="DC189" s="405"/>
      <c r="DD189" s="405"/>
      <c r="DE189" s="405"/>
      <c r="DF189" s="405"/>
      <c r="DG189" s="405"/>
      <c r="DH189" s="405"/>
      <c r="DI189" s="405"/>
      <c r="DJ189" s="405"/>
      <c r="DK189" s="405"/>
      <c r="DL189" s="405"/>
      <c r="DM189" s="405"/>
      <c r="DN189" s="405"/>
      <c r="DO189" s="405"/>
      <c r="DP189" s="405"/>
      <c r="DQ189" s="405"/>
      <c r="DR189" s="405"/>
      <c r="DS189" s="434"/>
      <c r="DT189" s="434"/>
      <c r="DU189" s="405"/>
      <c r="DV189" s="405"/>
      <c r="DW189" s="405"/>
      <c r="DX189" s="405"/>
      <c r="DY189" s="405"/>
      <c r="DZ189" s="405"/>
      <c r="EA189" s="405"/>
      <c r="EB189" s="405"/>
      <c r="EC189" s="405"/>
      <c r="ED189" s="405"/>
      <c r="EE189" s="405"/>
      <c r="EF189" s="405"/>
      <c r="EG189" s="405"/>
      <c r="EH189" s="405"/>
      <c r="EI189" s="405"/>
      <c r="EJ189" s="405"/>
      <c r="EK189" s="405"/>
      <c r="EL189" s="405"/>
      <c r="EM189" s="405"/>
      <c r="EN189" s="405"/>
      <c r="EO189" s="405"/>
      <c r="EP189" s="405"/>
      <c r="EQ189" s="405"/>
      <c r="ER189" s="405"/>
      <c r="ES189" s="405"/>
      <c r="ET189" s="405"/>
      <c r="EU189" s="434"/>
      <c r="EV189" s="434"/>
      <c r="EW189" s="405"/>
      <c r="EX189" s="405"/>
      <c r="EY189" s="405"/>
      <c r="EZ189" s="405"/>
      <c r="FA189" s="405"/>
      <c r="FB189" s="405"/>
      <c r="FC189" s="405"/>
      <c r="FD189" s="405"/>
      <c r="FE189" s="405"/>
      <c r="FF189" s="405"/>
      <c r="FG189" s="405"/>
      <c r="FH189" s="405"/>
      <c r="FI189" s="405"/>
      <c r="FJ189" s="405"/>
      <c r="FK189" s="405"/>
      <c r="FL189" s="405"/>
      <c r="FM189" s="405"/>
      <c r="FN189" s="405"/>
      <c r="FO189" s="405"/>
      <c r="FP189" s="405"/>
      <c r="FQ189" s="405"/>
      <c r="FR189" s="405"/>
      <c r="FS189" s="405"/>
      <c r="FT189" s="405"/>
      <c r="FU189" s="405"/>
      <c r="FV189" s="405"/>
      <c r="FW189" s="405"/>
      <c r="FX189" s="405"/>
      <c r="FY189" s="405"/>
      <c r="FZ189" s="405"/>
      <c r="GA189" s="405"/>
      <c r="GB189" s="405"/>
      <c r="GC189" s="405"/>
      <c r="GD189" s="434"/>
      <c r="GE189" s="434"/>
      <c r="GF189" s="405"/>
      <c r="GG189" s="405"/>
      <c r="GH189" s="405"/>
      <c r="GI189" s="405"/>
      <c r="GJ189" s="405"/>
      <c r="GK189" s="405"/>
      <c r="GL189" s="405"/>
      <c r="GM189" s="405"/>
      <c r="GN189" s="405"/>
      <c r="GO189" s="405"/>
      <c r="GP189" s="405"/>
    </row>
    <row r="190" spans="1:198" ht="22.8">
      <c r="A190" s="434"/>
      <c r="B190" s="434"/>
      <c r="C190" s="440"/>
      <c r="D190" s="440"/>
      <c r="E190" s="440"/>
      <c r="F190" s="440"/>
      <c r="G190" s="441"/>
      <c r="H190" s="441"/>
      <c r="I190" s="441"/>
      <c r="J190" s="441"/>
      <c r="K190" s="441"/>
      <c r="L190" s="441"/>
      <c r="M190" s="441"/>
      <c r="N190" s="441"/>
      <c r="O190" s="441"/>
      <c r="P190" s="441"/>
      <c r="Q190" s="441"/>
      <c r="R190" s="441"/>
      <c r="S190" s="441"/>
      <c r="T190" s="441"/>
      <c r="U190" s="441"/>
      <c r="V190" s="441"/>
      <c r="W190" s="441"/>
      <c r="X190" s="441"/>
      <c r="Y190" s="441"/>
      <c r="Z190" s="441"/>
      <c r="AA190" s="441"/>
      <c r="AB190" s="441"/>
      <c r="AC190" s="441"/>
      <c r="AD190" s="441"/>
      <c r="AE190" s="405"/>
      <c r="AF190" s="405"/>
      <c r="AG190" s="405"/>
      <c r="AH190" s="405"/>
      <c r="AI190" s="405"/>
      <c r="AJ190" s="405"/>
      <c r="AK190" s="405"/>
      <c r="AL190" s="405"/>
      <c r="AM190" s="405"/>
      <c r="AN190" s="405"/>
      <c r="AO190" s="405"/>
      <c r="AP190" s="405"/>
      <c r="AQ190" s="405"/>
      <c r="AR190" s="405"/>
      <c r="AS190" s="434"/>
      <c r="AT190" s="434"/>
      <c r="AU190" s="405"/>
      <c r="AV190" s="405"/>
      <c r="AW190" s="405"/>
      <c r="AX190" s="405"/>
      <c r="AY190" s="405"/>
      <c r="AZ190" s="405"/>
      <c r="BA190" s="434"/>
      <c r="BB190" s="434"/>
      <c r="BC190" s="405"/>
      <c r="BD190" s="405"/>
      <c r="BE190" s="405"/>
      <c r="BF190" s="441"/>
      <c r="BG190" s="441"/>
      <c r="BH190" s="441"/>
      <c r="BI190" s="441"/>
      <c r="BJ190" s="441"/>
      <c r="BK190" s="441"/>
      <c r="BL190" s="441"/>
      <c r="BM190" s="441"/>
      <c r="BN190" s="441"/>
      <c r="BO190" s="441"/>
      <c r="BP190" s="441"/>
      <c r="BQ190" s="441"/>
      <c r="BR190" s="441"/>
      <c r="BS190" s="441"/>
      <c r="BT190" s="441"/>
      <c r="BU190" s="441"/>
      <c r="BV190" s="441"/>
      <c r="BW190" s="441"/>
      <c r="BX190" s="441"/>
      <c r="BY190" s="441"/>
      <c r="BZ190" s="405"/>
      <c r="CA190" s="405"/>
      <c r="CB190" s="405"/>
      <c r="CC190" s="405"/>
      <c r="CD190" s="405"/>
      <c r="CE190" s="405"/>
      <c r="CF190" s="434"/>
      <c r="CG190" s="434"/>
      <c r="CH190" s="405"/>
      <c r="CI190" s="405"/>
      <c r="CJ190" s="405"/>
      <c r="CK190" s="405"/>
      <c r="CL190" s="405"/>
      <c r="CM190" s="405"/>
      <c r="CN190" s="405"/>
      <c r="CO190" s="405"/>
      <c r="CP190" s="405"/>
      <c r="CQ190" s="434"/>
      <c r="CR190" s="434"/>
      <c r="CS190" s="405"/>
      <c r="CT190" s="405"/>
      <c r="CU190" s="405"/>
      <c r="CV190" s="405"/>
      <c r="CW190" s="405"/>
      <c r="CX190" s="405"/>
      <c r="CY190" s="405"/>
      <c r="CZ190" s="405"/>
      <c r="DA190" s="405"/>
      <c r="DB190" s="405"/>
      <c r="DC190" s="405"/>
      <c r="DD190" s="405"/>
      <c r="DE190" s="405"/>
      <c r="DF190" s="405"/>
      <c r="DG190" s="405"/>
      <c r="DH190" s="405"/>
      <c r="DI190" s="405"/>
      <c r="DJ190" s="405"/>
      <c r="DK190" s="405"/>
      <c r="DL190" s="405"/>
      <c r="DM190" s="405"/>
      <c r="DN190" s="405"/>
      <c r="DO190" s="405"/>
      <c r="DP190" s="405"/>
      <c r="DQ190" s="405"/>
      <c r="DR190" s="405"/>
      <c r="DS190" s="434"/>
      <c r="DT190" s="434"/>
      <c r="DU190" s="405"/>
      <c r="DV190" s="405"/>
      <c r="DW190" s="405"/>
      <c r="DX190" s="405"/>
      <c r="DY190" s="405"/>
      <c r="DZ190" s="405"/>
      <c r="EA190" s="405"/>
      <c r="EB190" s="405"/>
      <c r="EC190" s="405"/>
      <c r="ED190" s="405"/>
      <c r="EE190" s="405"/>
      <c r="EF190" s="405"/>
      <c r="EG190" s="405"/>
      <c r="EH190" s="405"/>
      <c r="EI190" s="405"/>
      <c r="EJ190" s="405"/>
      <c r="EK190" s="405"/>
      <c r="EL190" s="405"/>
      <c r="EM190" s="405"/>
      <c r="EN190" s="405"/>
      <c r="EO190" s="405"/>
      <c r="EP190" s="405"/>
      <c r="EQ190" s="405"/>
      <c r="ER190" s="405"/>
      <c r="ES190" s="405"/>
      <c r="ET190" s="405"/>
      <c r="EU190" s="434"/>
      <c r="EV190" s="434"/>
      <c r="EW190" s="405"/>
      <c r="EX190" s="405"/>
      <c r="EY190" s="405"/>
      <c r="EZ190" s="405"/>
      <c r="FA190" s="405"/>
      <c r="FB190" s="405"/>
      <c r="FC190" s="405"/>
      <c r="FD190" s="405"/>
      <c r="FE190" s="405"/>
      <c r="FF190" s="405"/>
      <c r="FG190" s="405"/>
      <c r="FH190" s="405"/>
      <c r="FI190" s="405"/>
      <c r="FJ190" s="405"/>
      <c r="FK190" s="405"/>
      <c r="FL190" s="405"/>
      <c r="FM190" s="405"/>
      <c r="FN190" s="405"/>
      <c r="FO190" s="405"/>
      <c r="FP190" s="405"/>
      <c r="FQ190" s="405"/>
      <c r="FR190" s="405"/>
      <c r="FS190" s="405"/>
      <c r="FT190" s="405"/>
      <c r="FU190" s="405"/>
      <c r="FV190" s="405"/>
      <c r="FW190" s="405"/>
      <c r="FX190" s="405"/>
      <c r="FY190" s="405"/>
      <c r="FZ190" s="405"/>
      <c r="GA190" s="405"/>
      <c r="GB190" s="405"/>
      <c r="GC190" s="405"/>
      <c r="GD190" s="434"/>
      <c r="GE190" s="434"/>
      <c r="GF190" s="405"/>
      <c r="GG190" s="405"/>
      <c r="GH190" s="405"/>
      <c r="GI190" s="405"/>
      <c r="GJ190" s="405"/>
      <c r="GK190" s="405"/>
      <c r="GL190" s="405"/>
      <c r="GM190" s="405"/>
      <c r="GN190" s="405"/>
      <c r="GO190" s="405"/>
      <c r="GP190" s="405"/>
    </row>
    <row r="191" spans="1:198" ht="22.8">
      <c r="A191" s="434"/>
      <c r="B191" s="434"/>
      <c r="C191" s="440"/>
      <c r="D191" s="440"/>
      <c r="E191" s="440"/>
      <c r="F191" s="440"/>
      <c r="G191" s="441"/>
      <c r="H191" s="441"/>
      <c r="I191" s="441"/>
      <c r="J191" s="441"/>
      <c r="K191" s="441"/>
      <c r="L191" s="441"/>
      <c r="M191" s="441"/>
      <c r="N191" s="441"/>
      <c r="O191" s="441"/>
      <c r="P191" s="441"/>
      <c r="Q191" s="441"/>
      <c r="R191" s="441"/>
      <c r="S191" s="441"/>
      <c r="T191" s="441"/>
      <c r="U191" s="441"/>
      <c r="V191" s="441"/>
      <c r="W191" s="441"/>
      <c r="X191" s="441"/>
      <c r="Y191" s="441"/>
      <c r="Z191" s="441"/>
      <c r="AA191" s="441"/>
      <c r="AB191" s="441"/>
      <c r="AC191" s="441"/>
      <c r="AD191" s="441"/>
      <c r="AE191" s="405"/>
      <c r="AF191" s="405"/>
      <c r="AG191" s="405"/>
      <c r="AH191" s="405"/>
      <c r="AI191" s="405"/>
      <c r="AJ191" s="405"/>
      <c r="AK191" s="405"/>
      <c r="AL191" s="405"/>
      <c r="AM191" s="405"/>
      <c r="AN191" s="405"/>
      <c r="AO191" s="405"/>
      <c r="AP191" s="405"/>
      <c r="AQ191" s="405"/>
      <c r="AR191" s="405"/>
      <c r="AS191" s="434"/>
      <c r="AT191" s="434"/>
      <c r="AU191" s="405"/>
      <c r="AV191" s="405"/>
      <c r="AW191" s="405"/>
      <c r="AX191" s="405"/>
      <c r="AY191" s="405"/>
      <c r="AZ191" s="405"/>
      <c r="BA191" s="434"/>
      <c r="BB191" s="434"/>
      <c r="BC191" s="405"/>
      <c r="BD191" s="405"/>
      <c r="BE191" s="405"/>
      <c r="BF191" s="441"/>
      <c r="BG191" s="441"/>
      <c r="BH191" s="441"/>
      <c r="BI191" s="441"/>
      <c r="BJ191" s="441"/>
      <c r="BK191" s="441"/>
      <c r="BL191" s="441"/>
      <c r="BM191" s="441"/>
      <c r="BN191" s="441"/>
      <c r="BO191" s="441"/>
      <c r="BP191" s="441"/>
      <c r="BQ191" s="441"/>
      <c r="BR191" s="441"/>
      <c r="BS191" s="441"/>
      <c r="BT191" s="441"/>
      <c r="BU191" s="441"/>
      <c r="BV191" s="441"/>
      <c r="BW191" s="441"/>
      <c r="BX191" s="441"/>
      <c r="BY191" s="441"/>
      <c r="BZ191" s="405"/>
      <c r="CA191" s="405"/>
      <c r="CB191" s="405"/>
      <c r="CC191" s="405"/>
      <c r="CD191" s="405"/>
      <c r="CE191" s="405"/>
      <c r="CF191" s="434"/>
      <c r="CG191" s="434"/>
      <c r="CH191" s="405"/>
      <c r="CI191" s="405"/>
      <c r="CJ191" s="405"/>
      <c r="CK191" s="405"/>
      <c r="CL191" s="405"/>
      <c r="CM191" s="405"/>
      <c r="CN191" s="405"/>
      <c r="CO191" s="405"/>
      <c r="CP191" s="405"/>
      <c r="CQ191" s="434"/>
      <c r="CR191" s="434"/>
      <c r="CS191" s="405"/>
      <c r="CT191" s="405"/>
      <c r="CU191" s="405"/>
      <c r="CV191" s="405"/>
      <c r="CW191" s="405"/>
      <c r="CX191" s="405"/>
      <c r="CY191" s="405"/>
      <c r="CZ191" s="405"/>
      <c r="DA191" s="405"/>
      <c r="DB191" s="405"/>
      <c r="DC191" s="405"/>
      <c r="DD191" s="405"/>
      <c r="DE191" s="405"/>
      <c r="DF191" s="405"/>
      <c r="DG191" s="405"/>
      <c r="DH191" s="405"/>
      <c r="DI191" s="405"/>
      <c r="DJ191" s="405"/>
      <c r="DK191" s="405"/>
      <c r="DL191" s="405"/>
      <c r="DM191" s="405"/>
      <c r="DN191" s="405"/>
      <c r="DO191" s="405"/>
      <c r="DP191" s="405"/>
      <c r="DQ191" s="405"/>
      <c r="DR191" s="405"/>
      <c r="DS191" s="434"/>
      <c r="DT191" s="434"/>
      <c r="DU191" s="405"/>
      <c r="DV191" s="405"/>
      <c r="DW191" s="405"/>
      <c r="DX191" s="405"/>
      <c r="DY191" s="405"/>
      <c r="DZ191" s="405"/>
      <c r="EA191" s="405"/>
      <c r="EB191" s="405"/>
      <c r="EC191" s="405"/>
      <c r="ED191" s="405"/>
      <c r="EE191" s="405"/>
      <c r="EF191" s="405"/>
      <c r="EG191" s="405"/>
      <c r="EH191" s="405"/>
      <c r="EI191" s="405"/>
      <c r="EJ191" s="405"/>
      <c r="EK191" s="405"/>
      <c r="EL191" s="405"/>
      <c r="EM191" s="405"/>
      <c r="EN191" s="405"/>
      <c r="EO191" s="405"/>
      <c r="EP191" s="405"/>
      <c r="EQ191" s="405"/>
      <c r="ER191" s="405"/>
      <c r="ES191" s="405"/>
      <c r="ET191" s="405"/>
      <c r="EU191" s="434"/>
      <c r="EV191" s="434"/>
      <c r="EW191" s="405"/>
      <c r="EX191" s="405"/>
      <c r="EY191" s="405"/>
      <c r="EZ191" s="405"/>
      <c r="FA191" s="405"/>
      <c r="FB191" s="405"/>
      <c r="FC191" s="405"/>
      <c r="FD191" s="405"/>
      <c r="FE191" s="405"/>
      <c r="FF191" s="405"/>
      <c r="FG191" s="405"/>
      <c r="FH191" s="405"/>
      <c r="FI191" s="405"/>
      <c r="FJ191" s="405"/>
      <c r="FK191" s="405"/>
      <c r="FL191" s="405"/>
      <c r="FM191" s="405"/>
      <c r="FN191" s="405"/>
      <c r="FO191" s="405"/>
      <c r="FP191" s="405"/>
      <c r="FQ191" s="405"/>
      <c r="FR191" s="405"/>
      <c r="FS191" s="405"/>
      <c r="FT191" s="405"/>
      <c r="FU191" s="405"/>
      <c r="FV191" s="405"/>
      <c r="FW191" s="405"/>
      <c r="FX191" s="405"/>
      <c r="FY191" s="405"/>
      <c r="FZ191" s="405"/>
      <c r="GA191" s="405"/>
      <c r="GB191" s="405"/>
      <c r="GC191" s="405"/>
      <c r="GD191" s="434"/>
      <c r="GE191" s="434"/>
      <c r="GF191" s="405"/>
      <c r="GG191" s="405"/>
      <c r="GH191" s="405"/>
      <c r="GI191" s="405"/>
      <c r="GJ191" s="405"/>
      <c r="GK191" s="405"/>
      <c r="GL191" s="405"/>
      <c r="GM191" s="405"/>
      <c r="GN191" s="405"/>
      <c r="GO191" s="405"/>
      <c r="GP191" s="405"/>
    </row>
    <row r="192" spans="1:198" ht="22.8">
      <c r="A192" s="434"/>
      <c r="B192" s="434"/>
      <c r="C192" s="440"/>
      <c r="D192" s="440"/>
      <c r="E192" s="440"/>
      <c r="F192" s="440"/>
      <c r="G192" s="441"/>
      <c r="H192" s="441"/>
      <c r="I192" s="441"/>
      <c r="J192" s="441"/>
      <c r="K192" s="441"/>
      <c r="L192" s="441"/>
      <c r="M192" s="441"/>
      <c r="N192" s="441"/>
      <c r="O192" s="441"/>
      <c r="P192" s="441"/>
      <c r="Q192" s="441"/>
      <c r="R192" s="441"/>
      <c r="S192" s="441"/>
      <c r="T192" s="441"/>
      <c r="U192" s="441"/>
      <c r="V192" s="441"/>
      <c r="W192" s="441"/>
      <c r="X192" s="441"/>
      <c r="Y192" s="441"/>
      <c r="Z192" s="441"/>
      <c r="AA192" s="441"/>
      <c r="AB192" s="441"/>
      <c r="AC192" s="441"/>
      <c r="AD192" s="441"/>
      <c r="AE192" s="405"/>
      <c r="AF192" s="405"/>
      <c r="AG192" s="405"/>
      <c r="AH192" s="405"/>
      <c r="AI192" s="405"/>
      <c r="AJ192" s="405"/>
      <c r="AK192" s="405"/>
      <c r="AL192" s="405"/>
      <c r="AM192" s="405"/>
      <c r="AN192" s="405"/>
      <c r="AO192" s="405"/>
      <c r="AP192" s="405"/>
      <c r="AQ192" s="405"/>
      <c r="AR192" s="405"/>
      <c r="AS192" s="434"/>
      <c r="AT192" s="434"/>
      <c r="AU192" s="405"/>
      <c r="AV192" s="405"/>
      <c r="AW192" s="405"/>
      <c r="AX192" s="405"/>
      <c r="AY192" s="405"/>
      <c r="AZ192" s="405"/>
      <c r="BA192" s="434"/>
      <c r="BB192" s="434"/>
      <c r="BC192" s="405"/>
      <c r="BD192" s="405"/>
      <c r="BE192" s="405"/>
      <c r="BF192" s="441"/>
      <c r="BG192" s="441"/>
      <c r="BH192" s="441"/>
      <c r="BI192" s="441"/>
      <c r="BJ192" s="441"/>
      <c r="BK192" s="441"/>
      <c r="BL192" s="441"/>
      <c r="BM192" s="441"/>
      <c r="BN192" s="441"/>
      <c r="BO192" s="441"/>
      <c r="BP192" s="441"/>
      <c r="BQ192" s="441"/>
      <c r="BR192" s="441"/>
      <c r="BS192" s="441"/>
      <c r="BT192" s="441"/>
      <c r="BU192" s="441"/>
      <c r="BV192" s="441"/>
      <c r="BW192" s="441"/>
      <c r="BX192" s="441"/>
      <c r="BY192" s="441"/>
      <c r="BZ192" s="405"/>
      <c r="CA192" s="405"/>
      <c r="CB192" s="405"/>
      <c r="CC192" s="405"/>
      <c r="CD192" s="405"/>
      <c r="CE192" s="405"/>
      <c r="CF192" s="434"/>
      <c r="CG192" s="434"/>
      <c r="CH192" s="405"/>
      <c r="CI192" s="405"/>
      <c r="CJ192" s="405"/>
      <c r="CK192" s="405"/>
      <c r="CL192" s="405"/>
      <c r="CM192" s="405"/>
      <c r="CN192" s="405"/>
      <c r="CO192" s="405"/>
      <c r="CP192" s="405"/>
      <c r="CQ192" s="434"/>
      <c r="CR192" s="434"/>
      <c r="CS192" s="405"/>
      <c r="CT192" s="405"/>
      <c r="CU192" s="405"/>
      <c r="CV192" s="405"/>
      <c r="CW192" s="405"/>
      <c r="CX192" s="405"/>
      <c r="CY192" s="405"/>
      <c r="CZ192" s="405"/>
      <c r="DA192" s="405"/>
      <c r="DB192" s="405"/>
      <c r="DC192" s="405"/>
      <c r="DD192" s="405"/>
      <c r="DE192" s="405"/>
      <c r="DF192" s="405"/>
      <c r="DG192" s="405"/>
      <c r="DH192" s="405"/>
      <c r="DI192" s="405"/>
      <c r="DJ192" s="405"/>
      <c r="DK192" s="405"/>
      <c r="DL192" s="405"/>
      <c r="DM192" s="405"/>
      <c r="DN192" s="405"/>
      <c r="DO192" s="405"/>
      <c r="DP192" s="405"/>
      <c r="DQ192" s="405"/>
      <c r="DR192" s="405"/>
      <c r="DS192" s="434"/>
      <c r="DT192" s="434"/>
      <c r="DU192" s="405"/>
      <c r="DV192" s="405"/>
      <c r="DW192" s="405"/>
      <c r="DX192" s="405"/>
      <c r="DY192" s="405"/>
      <c r="DZ192" s="405"/>
      <c r="EA192" s="405"/>
      <c r="EB192" s="405"/>
      <c r="EC192" s="405"/>
      <c r="ED192" s="405"/>
      <c r="EE192" s="405"/>
      <c r="EF192" s="405"/>
      <c r="EG192" s="405"/>
      <c r="EH192" s="405"/>
      <c r="EI192" s="405"/>
      <c r="EJ192" s="405"/>
      <c r="EK192" s="405"/>
      <c r="EL192" s="405"/>
      <c r="EM192" s="405"/>
      <c r="EN192" s="405"/>
      <c r="EO192" s="405"/>
      <c r="EP192" s="405"/>
      <c r="EQ192" s="405"/>
      <c r="ER192" s="405"/>
      <c r="ES192" s="405"/>
      <c r="ET192" s="405"/>
      <c r="EU192" s="434"/>
      <c r="EV192" s="434"/>
      <c r="EW192" s="405"/>
      <c r="EX192" s="405"/>
      <c r="EY192" s="405"/>
      <c r="EZ192" s="405"/>
      <c r="FA192" s="405"/>
      <c r="FB192" s="405"/>
      <c r="FC192" s="405"/>
      <c r="FD192" s="405"/>
      <c r="FE192" s="405"/>
      <c r="FF192" s="405"/>
      <c r="FG192" s="405"/>
      <c r="FH192" s="405"/>
      <c r="FI192" s="405"/>
      <c r="FJ192" s="405"/>
      <c r="FK192" s="405"/>
      <c r="FL192" s="405"/>
      <c r="FM192" s="405"/>
      <c r="FN192" s="405"/>
      <c r="FO192" s="405"/>
      <c r="FP192" s="405"/>
      <c r="FQ192" s="405"/>
      <c r="FR192" s="405"/>
      <c r="FS192" s="405"/>
      <c r="FT192" s="405"/>
      <c r="FU192" s="405"/>
      <c r="FV192" s="405"/>
      <c r="FW192" s="405"/>
      <c r="FX192" s="405"/>
      <c r="FY192" s="405"/>
      <c r="FZ192" s="405"/>
      <c r="GA192" s="405"/>
      <c r="GB192" s="405"/>
      <c r="GC192" s="405"/>
      <c r="GD192" s="434"/>
      <c r="GE192" s="434"/>
      <c r="GF192" s="405"/>
      <c r="GG192" s="405"/>
      <c r="GH192" s="405"/>
      <c r="GI192" s="405"/>
      <c r="GJ192" s="405"/>
      <c r="GK192" s="405"/>
      <c r="GL192" s="405"/>
      <c r="GM192" s="405"/>
      <c r="GN192" s="405"/>
      <c r="GO192" s="405"/>
      <c r="GP192" s="405"/>
    </row>
    <row r="193" spans="1:198" ht="22.8">
      <c r="A193" s="434"/>
      <c r="B193" s="434"/>
      <c r="C193" s="440"/>
      <c r="D193" s="440"/>
      <c r="E193" s="440"/>
      <c r="F193" s="440"/>
      <c r="G193" s="441"/>
      <c r="H193" s="441"/>
      <c r="I193" s="441"/>
      <c r="J193" s="441"/>
      <c r="K193" s="441"/>
      <c r="L193" s="441"/>
      <c r="M193" s="441"/>
      <c r="N193" s="441"/>
      <c r="O193" s="441"/>
      <c r="P193" s="441"/>
      <c r="Q193" s="441"/>
      <c r="R193" s="441"/>
      <c r="S193" s="441"/>
      <c r="T193" s="441"/>
      <c r="U193" s="441"/>
      <c r="V193" s="441"/>
      <c r="W193" s="441"/>
      <c r="X193" s="441"/>
      <c r="Y193" s="441"/>
      <c r="Z193" s="441"/>
      <c r="AA193" s="441"/>
      <c r="AB193" s="441"/>
      <c r="AC193" s="441"/>
      <c r="AD193" s="441"/>
      <c r="AE193" s="405"/>
      <c r="AF193" s="405"/>
      <c r="AG193" s="405"/>
      <c r="AH193" s="405"/>
      <c r="AI193" s="405"/>
      <c r="AJ193" s="405"/>
      <c r="AK193" s="405"/>
      <c r="AL193" s="405"/>
      <c r="AM193" s="405"/>
      <c r="AN193" s="405"/>
      <c r="AO193" s="405"/>
      <c r="AP193" s="405"/>
      <c r="AQ193" s="405"/>
      <c r="AR193" s="405"/>
      <c r="AS193" s="434"/>
      <c r="AT193" s="434"/>
      <c r="AU193" s="405"/>
      <c r="AV193" s="405"/>
      <c r="AW193" s="405"/>
      <c r="AX193" s="405"/>
      <c r="AY193" s="405"/>
      <c r="AZ193" s="405"/>
      <c r="BA193" s="434"/>
      <c r="BB193" s="434"/>
      <c r="BC193" s="405"/>
      <c r="BD193" s="405"/>
      <c r="BE193" s="405"/>
      <c r="BF193" s="441"/>
      <c r="BG193" s="441"/>
      <c r="BH193" s="441"/>
      <c r="BI193" s="441"/>
      <c r="BJ193" s="441"/>
      <c r="BK193" s="441"/>
      <c r="BL193" s="441"/>
      <c r="BM193" s="441"/>
      <c r="BN193" s="441"/>
      <c r="BO193" s="441"/>
      <c r="BP193" s="441"/>
      <c r="BQ193" s="441"/>
      <c r="BR193" s="441"/>
      <c r="BS193" s="441"/>
      <c r="BT193" s="441"/>
      <c r="BU193" s="441"/>
      <c r="BV193" s="441"/>
      <c r="BW193" s="441"/>
      <c r="BX193" s="441"/>
      <c r="BY193" s="441"/>
      <c r="BZ193" s="405"/>
      <c r="CA193" s="405"/>
      <c r="CB193" s="405"/>
      <c r="CC193" s="405"/>
      <c r="CD193" s="405"/>
      <c r="CE193" s="405"/>
      <c r="CF193" s="434"/>
      <c r="CG193" s="434"/>
      <c r="CH193" s="405"/>
      <c r="CI193" s="405"/>
      <c r="CJ193" s="405"/>
      <c r="CK193" s="405"/>
      <c r="CL193" s="405"/>
      <c r="CM193" s="405"/>
      <c r="CN193" s="405"/>
      <c r="CO193" s="405"/>
      <c r="CP193" s="405"/>
      <c r="CQ193" s="434"/>
      <c r="CR193" s="434"/>
      <c r="CS193" s="405"/>
      <c r="CT193" s="405"/>
      <c r="CU193" s="405"/>
      <c r="CV193" s="405"/>
      <c r="CW193" s="405"/>
      <c r="CX193" s="405"/>
      <c r="CY193" s="405"/>
      <c r="CZ193" s="405"/>
      <c r="DA193" s="405"/>
      <c r="DB193" s="405"/>
      <c r="DC193" s="405"/>
      <c r="DD193" s="405"/>
      <c r="DE193" s="405"/>
      <c r="DF193" s="405"/>
      <c r="DG193" s="405"/>
      <c r="DH193" s="405"/>
      <c r="DI193" s="405"/>
      <c r="DJ193" s="405"/>
      <c r="DK193" s="405"/>
      <c r="DL193" s="405"/>
      <c r="DM193" s="405"/>
      <c r="DN193" s="405"/>
      <c r="DO193" s="405"/>
      <c r="DP193" s="405"/>
      <c r="DQ193" s="405"/>
      <c r="DR193" s="405"/>
      <c r="DS193" s="434"/>
      <c r="DT193" s="434"/>
      <c r="DU193" s="405"/>
      <c r="DV193" s="405"/>
      <c r="DW193" s="405"/>
      <c r="DX193" s="405"/>
      <c r="DY193" s="405"/>
      <c r="DZ193" s="405"/>
      <c r="EA193" s="405"/>
      <c r="EB193" s="405"/>
      <c r="EC193" s="405"/>
      <c r="ED193" s="405"/>
      <c r="EE193" s="405"/>
      <c r="EF193" s="405"/>
      <c r="EG193" s="405"/>
      <c r="EH193" s="405"/>
      <c r="EI193" s="405"/>
      <c r="EJ193" s="405"/>
      <c r="EK193" s="405"/>
      <c r="EL193" s="405"/>
      <c r="EM193" s="405"/>
      <c r="EN193" s="405"/>
      <c r="EO193" s="405"/>
      <c r="EP193" s="405"/>
      <c r="EQ193" s="405"/>
      <c r="ER193" s="405"/>
      <c r="ES193" s="405"/>
      <c r="ET193" s="405"/>
      <c r="EU193" s="434"/>
      <c r="EV193" s="434"/>
      <c r="EW193" s="405"/>
      <c r="EX193" s="405"/>
      <c r="EY193" s="405"/>
      <c r="EZ193" s="405"/>
      <c r="FA193" s="405"/>
      <c r="FB193" s="405"/>
      <c r="FC193" s="405"/>
      <c r="FD193" s="405"/>
      <c r="FE193" s="405"/>
      <c r="FF193" s="405"/>
      <c r="FG193" s="405"/>
      <c r="FH193" s="405"/>
      <c r="FI193" s="405"/>
      <c r="FJ193" s="405"/>
      <c r="FK193" s="405"/>
      <c r="FL193" s="405"/>
      <c r="FM193" s="405"/>
      <c r="FN193" s="405"/>
      <c r="FO193" s="405"/>
      <c r="FP193" s="405"/>
      <c r="FQ193" s="405"/>
      <c r="FR193" s="405"/>
      <c r="FS193" s="405"/>
      <c r="FT193" s="405"/>
      <c r="FU193" s="405"/>
      <c r="FV193" s="405"/>
      <c r="FW193" s="405"/>
      <c r="FX193" s="405"/>
      <c r="FY193" s="405"/>
      <c r="FZ193" s="405"/>
      <c r="GA193" s="405"/>
      <c r="GB193" s="405"/>
      <c r="GC193" s="405"/>
      <c r="GD193" s="434"/>
      <c r="GE193" s="434"/>
      <c r="GF193" s="405"/>
      <c r="GG193" s="405"/>
      <c r="GH193" s="405"/>
      <c r="GI193" s="405"/>
      <c r="GJ193" s="405"/>
      <c r="GK193" s="405"/>
      <c r="GL193" s="405"/>
      <c r="GM193" s="405"/>
      <c r="GN193" s="405"/>
      <c r="GO193" s="405"/>
      <c r="GP193" s="405"/>
    </row>
    <row r="194" spans="1:198" ht="22.8">
      <c r="A194" s="434"/>
      <c r="B194" s="434"/>
      <c r="C194" s="440"/>
      <c r="D194" s="440"/>
      <c r="E194" s="440"/>
      <c r="F194" s="440"/>
      <c r="G194" s="441"/>
      <c r="H194" s="441"/>
      <c r="I194" s="441"/>
      <c r="J194" s="441"/>
      <c r="K194" s="441"/>
      <c r="L194" s="441"/>
      <c r="M194" s="441"/>
      <c r="N194" s="441"/>
      <c r="O194" s="441"/>
      <c r="P194" s="441"/>
      <c r="Q194" s="441"/>
      <c r="R194" s="441"/>
      <c r="S194" s="441"/>
      <c r="T194" s="441"/>
      <c r="U194" s="441"/>
      <c r="V194" s="441"/>
      <c r="W194" s="441"/>
      <c r="X194" s="441"/>
      <c r="Y194" s="441"/>
      <c r="Z194" s="441"/>
      <c r="AA194" s="441"/>
      <c r="AB194" s="441"/>
      <c r="AC194" s="441"/>
      <c r="AD194" s="441"/>
      <c r="AE194" s="405"/>
      <c r="AF194" s="405"/>
      <c r="AG194" s="405"/>
      <c r="AH194" s="405"/>
      <c r="AI194" s="405"/>
      <c r="AJ194" s="405"/>
      <c r="AK194" s="405"/>
      <c r="AL194" s="405"/>
      <c r="AM194" s="405"/>
      <c r="AN194" s="405"/>
      <c r="AO194" s="405"/>
      <c r="AP194" s="405"/>
      <c r="AQ194" s="405"/>
      <c r="AR194" s="405"/>
      <c r="AS194" s="434"/>
      <c r="AT194" s="434"/>
      <c r="AU194" s="405"/>
      <c r="AV194" s="405"/>
      <c r="AW194" s="405"/>
      <c r="AX194" s="405"/>
      <c r="AY194" s="405"/>
      <c r="AZ194" s="405"/>
      <c r="BA194" s="434"/>
      <c r="BB194" s="434"/>
      <c r="BC194" s="405"/>
      <c r="BD194" s="405"/>
      <c r="BE194" s="405"/>
      <c r="BF194" s="441"/>
      <c r="BG194" s="441"/>
      <c r="BH194" s="441"/>
      <c r="BI194" s="441"/>
      <c r="BJ194" s="441"/>
      <c r="BK194" s="441"/>
      <c r="BL194" s="441"/>
      <c r="BM194" s="441"/>
      <c r="BN194" s="441"/>
      <c r="BO194" s="441"/>
      <c r="BP194" s="441"/>
      <c r="BQ194" s="441"/>
      <c r="BR194" s="441"/>
      <c r="BS194" s="441"/>
      <c r="BT194" s="441"/>
      <c r="BU194" s="441"/>
      <c r="BV194" s="441"/>
      <c r="BW194" s="441"/>
      <c r="BX194" s="441"/>
      <c r="BY194" s="441"/>
      <c r="BZ194" s="405"/>
      <c r="CA194" s="405"/>
      <c r="CB194" s="405"/>
      <c r="CC194" s="405"/>
      <c r="CD194" s="405"/>
      <c r="CE194" s="405"/>
      <c r="CF194" s="434"/>
      <c r="CG194" s="434"/>
      <c r="CH194" s="405"/>
      <c r="CI194" s="405"/>
      <c r="CJ194" s="405"/>
      <c r="CK194" s="405"/>
      <c r="CL194" s="405"/>
      <c r="CM194" s="405"/>
      <c r="CN194" s="405"/>
      <c r="CO194" s="405"/>
      <c r="CP194" s="405"/>
      <c r="CQ194" s="434"/>
      <c r="CR194" s="434"/>
      <c r="CS194" s="405"/>
      <c r="CT194" s="405"/>
      <c r="CU194" s="405"/>
      <c r="CV194" s="405"/>
      <c r="CW194" s="405"/>
      <c r="CX194" s="405"/>
      <c r="CY194" s="405"/>
      <c r="CZ194" s="405"/>
      <c r="DA194" s="405"/>
      <c r="DB194" s="405"/>
      <c r="DC194" s="405"/>
      <c r="DD194" s="405"/>
      <c r="DE194" s="405"/>
      <c r="DF194" s="405"/>
      <c r="DG194" s="405"/>
      <c r="DH194" s="405"/>
      <c r="DI194" s="405"/>
      <c r="DJ194" s="405"/>
      <c r="DK194" s="405"/>
      <c r="DL194" s="405"/>
      <c r="DM194" s="405"/>
      <c r="DN194" s="405"/>
      <c r="DO194" s="405"/>
      <c r="DP194" s="405"/>
      <c r="DQ194" s="405"/>
      <c r="DR194" s="405"/>
      <c r="DS194" s="434"/>
      <c r="DT194" s="434"/>
      <c r="DU194" s="405"/>
      <c r="DV194" s="405"/>
      <c r="DW194" s="405"/>
      <c r="DX194" s="405"/>
      <c r="DY194" s="405"/>
      <c r="DZ194" s="405"/>
      <c r="EA194" s="405"/>
      <c r="EB194" s="405"/>
      <c r="EC194" s="405"/>
      <c r="ED194" s="405"/>
      <c r="EE194" s="405"/>
      <c r="EF194" s="405"/>
      <c r="EG194" s="405"/>
      <c r="EH194" s="405"/>
      <c r="EI194" s="405"/>
      <c r="EJ194" s="405"/>
      <c r="EK194" s="405"/>
      <c r="EL194" s="405"/>
      <c r="EM194" s="405"/>
      <c r="EN194" s="405"/>
      <c r="EO194" s="405"/>
      <c r="EP194" s="405"/>
      <c r="EQ194" s="405"/>
      <c r="ER194" s="405"/>
      <c r="ES194" s="405"/>
      <c r="ET194" s="405"/>
      <c r="EU194" s="434"/>
      <c r="EV194" s="434"/>
      <c r="EW194" s="405"/>
      <c r="EX194" s="405"/>
      <c r="EY194" s="405"/>
      <c r="EZ194" s="405"/>
      <c r="FA194" s="405"/>
      <c r="FB194" s="405"/>
      <c r="FC194" s="405"/>
      <c r="FD194" s="405"/>
      <c r="FE194" s="405"/>
      <c r="FF194" s="405"/>
      <c r="FG194" s="405"/>
      <c r="FH194" s="405"/>
      <c r="FI194" s="405"/>
      <c r="FJ194" s="405"/>
      <c r="FK194" s="405"/>
      <c r="FL194" s="405"/>
      <c r="FM194" s="405"/>
      <c r="FN194" s="405"/>
      <c r="FO194" s="405"/>
      <c r="FP194" s="405"/>
      <c r="FQ194" s="405"/>
      <c r="FR194" s="405"/>
      <c r="FS194" s="405"/>
      <c r="FT194" s="405"/>
      <c r="FU194" s="405"/>
      <c r="FV194" s="405"/>
      <c r="FW194" s="405"/>
      <c r="FX194" s="405"/>
      <c r="FY194" s="405"/>
      <c r="FZ194" s="405"/>
      <c r="GA194" s="405"/>
      <c r="GB194" s="405"/>
      <c r="GC194" s="405"/>
      <c r="GD194" s="434"/>
      <c r="GE194" s="434"/>
      <c r="GF194" s="405"/>
      <c r="GG194" s="405"/>
      <c r="GH194" s="405"/>
      <c r="GI194" s="405"/>
      <c r="GJ194" s="405"/>
      <c r="GK194" s="405"/>
      <c r="GL194" s="405"/>
      <c r="GM194" s="405"/>
      <c r="GN194" s="405"/>
      <c r="GO194" s="405"/>
      <c r="GP194" s="405"/>
    </row>
    <row r="195" spans="1:198" ht="22.8">
      <c r="A195" s="434"/>
      <c r="B195" s="434"/>
      <c r="C195" s="440"/>
      <c r="D195" s="440"/>
      <c r="E195" s="440"/>
      <c r="F195" s="440"/>
      <c r="G195" s="441"/>
      <c r="H195" s="441"/>
      <c r="I195" s="441"/>
      <c r="J195" s="441"/>
      <c r="K195" s="441"/>
      <c r="L195" s="441"/>
      <c r="M195" s="441"/>
      <c r="N195" s="441"/>
      <c r="O195" s="441"/>
      <c r="P195" s="441"/>
      <c r="Q195" s="441"/>
      <c r="R195" s="441"/>
      <c r="S195" s="441"/>
      <c r="T195" s="441"/>
      <c r="U195" s="441"/>
      <c r="V195" s="441"/>
      <c r="W195" s="441"/>
      <c r="X195" s="441"/>
      <c r="Y195" s="441"/>
      <c r="Z195" s="441"/>
      <c r="AA195" s="441"/>
      <c r="AB195" s="441"/>
      <c r="AC195" s="441"/>
      <c r="AD195" s="441"/>
      <c r="AE195" s="405"/>
      <c r="AF195" s="405"/>
      <c r="AG195" s="405"/>
      <c r="AH195" s="405"/>
      <c r="AI195" s="405"/>
      <c r="AJ195" s="405"/>
      <c r="AK195" s="405"/>
      <c r="AL195" s="405"/>
      <c r="AM195" s="405"/>
      <c r="AN195" s="405"/>
      <c r="AO195" s="405"/>
      <c r="AP195" s="405"/>
      <c r="AQ195" s="405"/>
      <c r="AR195" s="405"/>
      <c r="AS195" s="434"/>
      <c r="AT195" s="434"/>
      <c r="AU195" s="405"/>
      <c r="AV195" s="405"/>
      <c r="AW195" s="405"/>
      <c r="AX195" s="405"/>
      <c r="AY195" s="405"/>
      <c r="AZ195" s="405"/>
      <c r="BA195" s="434"/>
      <c r="BB195" s="434"/>
      <c r="BC195" s="405"/>
      <c r="BD195" s="405"/>
      <c r="BE195" s="405"/>
      <c r="BF195" s="441"/>
      <c r="BG195" s="441"/>
      <c r="BH195" s="441"/>
      <c r="BI195" s="441"/>
      <c r="BJ195" s="441"/>
      <c r="BK195" s="441"/>
      <c r="BL195" s="441"/>
      <c r="BM195" s="441"/>
      <c r="BN195" s="441"/>
      <c r="BO195" s="441"/>
      <c r="BP195" s="441"/>
      <c r="BQ195" s="441"/>
      <c r="BR195" s="441"/>
      <c r="BS195" s="441"/>
      <c r="BT195" s="441"/>
      <c r="BU195" s="441"/>
      <c r="BV195" s="441"/>
      <c r="BW195" s="441"/>
      <c r="BX195" s="441"/>
      <c r="BY195" s="441"/>
      <c r="BZ195" s="405"/>
      <c r="CA195" s="405"/>
      <c r="CB195" s="405"/>
      <c r="CC195" s="405"/>
      <c r="CD195" s="405"/>
      <c r="CE195" s="405"/>
      <c r="CF195" s="434"/>
      <c r="CG195" s="434"/>
      <c r="CH195" s="405"/>
      <c r="CI195" s="405"/>
      <c r="CJ195" s="405"/>
      <c r="CK195" s="405"/>
      <c r="CL195" s="405"/>
      <c r="CM195" s="405"/>
      <c r="CN195" s="405"/>
      <c r="CO195" s="405"/>
      <c r="CP195" s="405"/>
      <c r="CQ195" s="434"/>
      <c r="CR195" s="434"/>
      <c r="CS195" s="405"/>
      <c r="CT195" s="405"/>
      <c r="CU195" s="405"/>
      <c r="CV195" s="405"/>
      <c r="CW195" s="405"/>
      <c r="CX195" s="405"/>
      <c r="CY195" s="405"/>
      <c r="CZ195" s="405"/>
      <c r="DA195" s="405"/>
      <c r="DB195" s="405"/>
      <c r="DC195" s="405"/>
      <c r="DD195" s="405"/>
      <c r="DE195" s="405"/>
      <c r="DF195" s="405"/>
      <c r="DG195" s="405"/>
      <c r="DH195" s="405"/>
      <c r="DI195" s="405"/>
      <c r="DJ195" s="405"/>
      <c r="DK195" s="405"/>
      <c r="DL195" s="405"/>
      <c r="DM195" s="405"/>
      <c r="DN195" s="405"/>
      <c r="DO195" s="405"/>
      <c r="DP195" s="405"/>
      <c r="DQ195" s="405"/>
      <c r="DR195" s="405"/>
      <c r="DS195" s="434"/>
      <c r="DT195" s="434"/>
      <c r="DU195" s="405"/>
      <c r="DV195" s="405"/>
      <c r="DW195" s="405"/>
      <c r="DX195" s="405"/>
      <c r="DY195" s="405"/>
      <c r="DZ195" s="405"/>
      <c r="EA195" s="405"/>
      <c r="EB195" s="405"/>
      <c r="EC195" s="405"/>
      <c r="ED195" s="405"/>
      <c r="EE195" s="405"/>
      <c r="EF195" s="405"/>
      <c r="EG195" s="405"/>
      <c r="EH195" s="405"/>
      <c r="EI195" s="405"/>
      <c r="EJ195" s="405"/>
      <c r="EK195" s="405"/>
      <c r="EL195" s="405"/>
      <c r="EM195" s="405"/>
      <c r="EN195" s="405"/>
      <c r="EO195" s="405"/>
      <c r="EP195" s="405"/>
      <c r="EQ195" s="405"/>
      <c r="ER195" s="405"/>
      <c r="ES195" s="405"/>
      <c r="ET195" s="405"/>
      <c r="EU195" s="434"/>
      <c r="EV195" s="434"/>
      <c r="EW195" s="405"/>
      <c r="EX195" s="405"/>
      <c r="EY195" s="405"/>
      <c r="EZ195" s="405"/>
      <c r="FA195" s="405"/>
      <c r="FB195" s="405"/>
      <c r="FC195" s="405"/>
      <c r="FD195" s="405"/>
      <c r="FE195" s="405"/>
      <c r="FF195" s="405"/>
      <c r="FG195" s="405"/>
      <c r="FH195" s="405"/>
      <c r="FI195" s="405"/>
      <c r="FJ195" s="405"/>
      <c r="FK195" s="405"/>
      <c r="FL195" s="405"/>
      <c r="FM195" s="405"/>
      <c r="FN195" s="405"/>
      <c r="FO195" s="405"/>
      <c r="FP195" s="405"/>
      <c r="FQ195" s="405"/>
      <c r="FR195" s="405"/>
      <c r="FS195" s="405"/>
      <c r="FT195" s="405"/>
      <c r="FU195" s="405"/>
      <c r="FV195" s="405"/>
      <c r="FW195" s="405"/>
      <c r="FX195" s="405"/>
      <c r="FY195" s="405"/>
      <c r="FZ195" s="405"/>
      <c r="GA195" s="405"/>
      <c r="GB195" s="405"/>
      <c r="GC195" s="405"/>
      <c r="GD195" s="434"/>
      <c r="GE195" s="434"/>
      <c r="GF195" s="405"/>
      <c r="GG195" s="405"/>
      <c r="GH195" s="405"/>
      <c r="GI195" s="405"/>
      <c r="GJ195" s="405"/>
      <c r="GK195" s="405"/>
      <c r="GL195" s="405"/>
      <c r="GM195" s="405"/>
      <c r="GN195" s="405"/>
      <c r="GO195" s="405"/>
      <c r="GP195" s="405"/>
    </row>
    <row r="196" spans="1:198" ht="22.8">
      <c r="A196" s="434"/>
      <c r="B196" s="434"/>
      <c r="C196" s="440"/>
      <c r="D196" s="440"/>
      <c r="E196" s="440"/>
      <c r="F196" s="440"/>
      <c r="G196" s="441"/>
      <c r="H196" s="441"/>
      <c r="I196" s="441"/>
      <c r="J196" s="441"/>
      <c r="K196" s="441"/>
      <c r="L196" s="441"/>
      <c r="M196" s="441"/>
      <c r="N196" s="441"/>
      <c r="O196" s="441"/>
      <c r="P196" s="441"/>
      <c r="Q196" s="441"/>
      <c r="R196" s="441"/>
      <c r="S196" s="441"/>
      <c r="T196" s="441"/>
      <c r="U196" s="441"/>
      <c r="V196" s="441"/>
      <c r="W196" s="441"/>
      <c r="X196" s="441"/>
      <c r="Y196" s="441"/>
      <c r="Z196" s="441"/>
      <c r="AA196" s="441"/>
      <c r="AB196" s="441"/>
      <c r="AC196" s="441"/>
      <c r="AD196" s="441"/>
      <c r="AE196" s="405"/>
      <c r="AF196" s="405"/>
      <c r="AG196" s="405"/>
      <c r="AH196" s="405"/>
      <c r="AI196" s="405"/>
      <c r="AJ196" s="405"/>
      <c r="AK196" s="405"/>
      <c r="AL196" s="405"/>
      <c r="AM196" s="405"/>
      <c r="AN196" s="405"/>
      <c r="AO196" s="405"/>
      <c r="AP196" s="405"/>
      <c r="AQ196" s="405"/>
      <c r="AR196" s="405"/>
      <c r="AS196" s="434"/>
      <c r="AT196" s="434"/>
      <c r="AU196" s="405"/>
      <c r="AV196" s="405"/>
      <c r="AW196" s="405"/>
      <c r="AX196" s="405"/>
      <c r="AY196" s="405"/>
      <c r="AZ196" s="405"/>
      <c r="BA196" s="434"/>
      <c r="BB196" s="434"/>
      <c r="BC196" s="405"/>
      <c r="BD196" s="405"/>
      <c r="BE196" s="405"/>
      <c r="BF196" s="441"/>
      <c r="BG196" s="441"/>
      <c r="BH196" s="441"/>
      <c r="BI196" s="441"/>
      <c r="BJ196" s="441"/>
      <c r="BK196" s="441"/>
      <c r="BL196" s="441"/>
      <c r="BM196" s="441"/>
      <c r="BN196" s="441"/>
      <c r="BO196" s="441"/>
      <c r="BP196" s="441"/>
      <c r="BQ196" s="441"/>
      <c r="BR196" s="441"/>
      <c r="BS196" s="441"/>
      <c r="BT196" s="441"/>
      <c r="BU196" s="441"/>
      <c r="BV196" s="441"/>
      <c r="BW196" s="441"/>
      <c r="BX196" s="441"/>
      <c r="BY196" s="441"/>
      <c r="BZ196" s="405"/>
      <c r="CA196" s="405"/>
      <c r="CB196" s="405"/>
      <c r="CC196" s="405"/>
      <c r="CD196" s="405"/>
      <c r="CE196" s="405"/>
      <c r="CF196" s="434"/>
      <c r="CG196" s="434"/>
      <c r="CH196" s="405"/>
      <c r="CI196" s="405"/>
      <c r="CJ196" s="405"/>
      <c r="CK196" s="405"/>
      <c r="CL196" s="405"/>
      <c r="CM196" s="405"/>
      <c r="CN196" s="405"/>
      <c r="CO196" s="405"/>
      <c r="CP196" s="405"/>
      <c r="CQ196" s="434"/>
      <c r="CR196" s="434"/>
      <c r="CS196" s="405"/>
      <c r="CT196" s="405"/>
      <c r="CU196" s="405"/>
      <c r="CV196" s="405"/>
      <c r="CW196" s="405"/>
      <c r="CX196" s="405"/>
      <c r="CY196" s="405"/>
      <c r="CZ196" s="405"/>
      <c r="DA196" s="405"/>
      <c r="DB196" s="405"/>
      <c r="DC196" s="405"/>
      <c r="DD196" s="405"/>
      <c r="DE196" s="405"/>
      <c r="DF196" s="405"/>
      <c r="DG196" s="405"/>
      <c r="DH196" s="405"/>
      <c r="DI196" s="405"/>
      <c r="DJ196" s="405"/>
      <c r="DK196" s="405"/>
      <c r="DL196" s="405"/>
      <c r="DM196" s="405"/>
      <c r="DN196" s="405"/>
      <c r="DO196" s="405"/>
      <c r="DP196" s="405"/>
      <c r="DQ196" s="405"/>
      <c r="DR196" s="405"/>
      <c r="DS196" s="434"/>
      <c r="DT196" s="434"/>
      <c r="DU196" s="405"/>
      <c r="DV196" s="405"/>
      <c r="DW196" s="405"/>
      <c r="DX196" s="405"/>
      <c r="DY196" s="405"/>
      <c r="DZ196" s="405"/>
      <c r="EA196" s="405"/>
      <c r="EB196" s="405"/>
      <c r="EC196" s="405"/>
      <c r="ED196" s="405"/>
      <c r="EE196" s="405"/>
      <c r="EF196" s="405"/>
      <c r="EG196" s="405"/>
      <c r="EH196" s="405"/>
      <c r="EI196" s="405"/>
      <c r="EJ196" s="405"/>
      <c r="EK196" s="405"/>
      <c r="EL196" s="405"/>
      <c r="EM196" s="405"/>
      <c r="EN196" s="405"/>
      <c r="EO196" s="405"/>
      <c r="EP196" s="405"/>
      <c r="EQ196" s="405"/>
      <c r="ER196" s="405"/>
      <c r="ES196" s="405"/>
      <c r="ET196" s="405"/>
      <c r="EU196" s="434"/>
      <c r="EV196" s="434"/>
      <c r="EW196" s="405"/>
      <c r="EX196" s="405"/>
      <c r="EY196" s="405"/>
      <c r="EZ196" s="405"/>
      <c r="FA196" s="405"/>
      <c r="FB196" s="405"/>
      <c r="FC196" s="405"/>
      <c r="FD196" s="405"/>
      <c r="FE196" s="405"/>
      <c r="FF196" s="405"/>
      <c r="FG196" s="405"/>
      <c r="FH196" s="405"/>
      <c r="FI196" s="405"/>
      <c r="FJ196" s="405"/>
      <c r="FK196" s="405"/>
      <c r="FL196" s="405"/>
      <c r="FM196" s="405"/>
      <c r="FN196" s="405"/>
      <c r="FO196" s="405"/>
      <c r="FP196" s="405"/>
      <c r="FQ196" s="405"/>
      <c r="FR196" s="405"/>
      <c r="FS196" s="405"/>
      <c r="FT196" s="405"/>
      <c r="FU196" s="405"/>
      <c r="FV196" s="405"/>
      <c r="FW196" s="405"/>
      <c r="FX196" s="405"/>
      <c r="FY196" s="405"/>
      <c r="FZ196" s="405"/>
      <c r="GA196" s="405"/>
      <c r="GB196" s="405"/>
      <c r="GC196" s="405"/>
      <c r="GD196" s="434"/>
      <c r="GE196" s="434"/>
      <c r="GF196" s="405"/>
      <c r="GG196" s="405"/>
      <c r="GH196" s="405"/>
      <c r="GI196" s="405"/>
      <c r="GJ196" s="405"/>
      <c r="GK196" s="405"/>
      <c r="GL196" s="405"/>
      <c r="GM196" s="405"/>
      <c r="GN196" s="405"/>
      <c r="GO196" s="405"/>
      <c r="GP196" s="405"/>
    </row>
    <row r="197" spans="1:198" ht="22.8">
      <c r="A197" s="434"/>
      <c r="B197" s="434"/>
      <c r="C197" s="440"/>
      <c r="D197" s="440"/>
      <c r="E197" s="440"/>
      <c r="F197" s="440"/>
      <c r="G197" s="441"/>
      <c r="H197" s="441"/>
      <c r="I197" s="441"/>
      <c r="J197" s="441"/>
      <c r="K197" s="441"/>
      <c r="L197" s="441"/>
      <c r="M197" s="441"/>
      <c r="N197" s="441"/>
      <c r="O197" s="441"/>
      <c r="P197" s="441"/>
      <c r="Q197" s="441"/>
      <c r="R197" s="441"/>
      <c r="S197" s="441"/>
      <c r="T197" s="441"/>
      <c r="U197" s="441"/>
      <c r="V197" s="441"/>
      <c r="W197" s="441"/>
      <c r="X197" s="441"/>
      <c r="Y197" s="441"/>
      <c r="Z197" s="441"/>
      <c r="AA197" s="441"/>
      <c r="AB197" s="441"/>
      <c r="AC197" s="441"/>
      <c r="AD197" s="441"/>
      <c r="AE197" s="405"/>
      <c r="AF197" s="405"/>
      <c r="AG197" s="405"/>
      <c r="AH197" s="405"/>
      <c r="AI197" s="405"/>
      <c r="AJ197" s="405"/>
      <c r="AK197" s="405"/>
      <c r="AL197" s="405"/>
      <c r="AM197" s="405"/>
      <c r="AN197" s="405"/>
      <c r="AO197" s="405"/>
      <c r="AP197" s="405"/>
      <c r="AQ197" s="405"/>
      <c r="AR197" s="405"/>
      <c r="AS197" s="434"/>
      <c r="AT197" s="434"/>
      <c r="AU197" s="405"/>
      <c r="AV197" s="405"/>
      <c r="AW197" s="405"/>
      <c r="AX197" s="405"/>
      <c r="AY197" s="405"/>
      <c r="AZ197" s="405"/>
      <c r="BA197" s="434"/>
      <c r="BB197" s="434"/>
      <c r="BC197" s="405"/>
      <c r="BD197" s="405"/>
      <c r="BE197" s="405"/>
      <c r="BF197" s="441"/>
      <c r="BG197" s="441"/>
      <c r="BH197" s="441"/>
      <c r="BI197" s="441"/>
      <c r="BJ197" s="441"/>
      <c r="BK197" s="441"/>
      <c r="BL197" s="441"/>
      <c r="BM197" s="441"/>
      <c r="BN197" s="441"/>
      <c r="BO197" s="441"/>
      <c r="BP197" s="441"/>
      <c r="BQ197" s="441"/>
      <c r="BR197" s="441"/>
      <c r="BS197" s="441"/>
      <c r="BT197" s="441"/>
      <c r="BU197" s="441"/>
      <c r="BV197" s="441"/>
      <c r="BW197" s="441"/>
      <c r="BX197" s="441"/>
      <c r="BY197" s="441"/>
      <c r="BZ197" s="405"/>
      <c r="CA197" s="405"/>
      <c r="CB197" s="405"/>
      <c r="CC197" s="405"/>
      <c r="CD197" s="405"/>
      <c r="CE197" s="405"/>
      <c r="CF197" s="434"/>
      <c r="CG197" s="434"/>
      <c r="CH197" s="405"/>
      <c r="CI197" s="405"/>
      <c r="CJ197" s="405"/>
      <c r="CK197" s="405"/>
      <c r="CL197" s="405"/>
      <c r="CM197" s="405"/>
      <c r="CN197" s="405"/>
      <c r="CO197" s="405"/>
      <c r="CP197" s="405"/>
      <c r="CQ197" s="434"/>
      <c r="CR197" s="434"/>
      <c r="CS197" s="405"/>
      <c r="CT197" s="405"/>
      <c r="CU197" s="405"/>
      <c r="CV197" s="405"/>
      <c r="CW197" s="405"/>
      <c r="CX197" s="405"/>
      <c r="CY197" s="405"/>
      <c r="CZ197" s="405"/>
      <c r="DA197" s="405"/>
      <c r="DB197" s="405"/>
      <c r="DC197" s="405"/>
      <c r="DD197" s="405"/>
      <c r="DE197" s="405"/>
      <c r="DF197" s="405"/>
      <c r="DG197" s="405"/>
      <c r="DH197" s="405"/>
      <c r="DI197" s="405"/>
      <c r="DJ197" s="405"/>
      <c r="DK197" s="405"/>
      <c r="DL197" s="405"/>
      <c r="DM197" s="405"/>
      <c r="DN197" s="405"/>
      <c r="DO197" s="405"/>
      <c r="DP197" s="405"/>
      <c r="DQ197" s="405"/>
      <c r="DR197" s="405"/>
      <c r="DS197" s="434"/>
      <c r="DT197" s="434"/>
      <c r="DU197" s="405"/>
      <c r="DV197" s="405"/>
      <c r="DW197" s="405"/>
      <c r="DX197" s="405"/>
      <c r="DY197" s="405"/>
      <c r="DZ197" s="405"/>
      <c r="EA197" s="405"/>
      <c r="EB197" s="405"/>
      <c r="EC197" s="405"/>
      <c r="ED197" s="405"/>
      <c r="EE197" s="405"/>
      <c r="EF197" s="405"/>
      <c r="EG197" s="405"/>
      <c r="EH197" s="405"/>
      <c r="EI197" s="405"/>
      <c r="EJ197" s="405"/>
      <c r="EK197" s="405"/>
      <c r="EL197" s="405"/>
      <c r="EM197" s="405"/>
      <c r="EN197" s="405"/>
      <c r="EO197" s="405"/>
      <c r="EP197" s="405"/>
      <c r="EQ197" s="405"/>
      <c r="ER197" s="405"/>
      <c r="ES197" s="405"/>
      <c r="ET197" s="405"/>
      <c r="EU197" s="434"/>
      <c r="EV197" s="434"/>
      <c r="EW197" s="405"/>
      <c r="EX197" s="405"/>
      <c r="EY197" s="405"/>
      <c r="EZ197" s="405"/>
      <c r="FA197" s="405"/>
      <c r="FB197" s="405"/>
      <c r="FC197" s="405"/>
      <c r="FD197" s="405"/>
      <c r="FE197" s="405"/>
      <c r="FF197" s="405"/>
      <c r="FG197" s="405"/>
      <c r="FH197" s="405"/>
      <c r="FI197" s="405"/>
      <c r="FJ197" s="405"/>
      <c r="FK197" s="405"/>
      <c r="FL197" s="405"/>
      <c r="FM197" s="405"/>
      <c r="FN197" s="405"/>
      <c r="FO197" s="405"/>
      <c r="FP197" s="405"/>
      <c r="FQ197" s="405"/>
      <c r="FR197" s="405"/>
      <c r="FS197" s="405"/>
      <c r="FT197" s="405"/>
      <c r="FU197" s="405"/>
      <c r="FV197" s="405"/>
      <c r="FW197" s="405"/>
      <c r="FX197" s="405"/>
      <c r="FY197" s="405"/>
      <c r="FZ197" s="405"/>
      <c r="GA197" s="405"/>
      <c r="GB197" s="405"/>
      <c r="GC197" s="405"/>
      <c r="GD197" s="434"/>
      <c r="GE197" s="434"/>
      <c r="GF197" s="405"/>
      <c r="GG197" s="405"/>
      <c r="GH197" s="405"/>
      <c r="GI197" s="405"/>
      <c r="GJ197" s="405"/>
      <c r="GK197" s="405"/>
      <c r="GL197" s="405"/>
      <c r="GM197" s="405"/>
      <c r="GN197" s="405"/>
      <c r="GO197" s="405"/>
      <c r="GP197" s="405"/>
    </row>
    <row r="198" spans="1:198" ht="22.8">
      <c r="A198" s="434"/>
      <c r="B198" s="434"/>
      <c r="C198" s="440"/>
      <c r="D198" s="440"/>
      <c r="E198" s="440"/>
      <c r="F198" s="440"/>
      <c r="G198" s="441"/>
      <c r="H198" s="441"/>
      <c r="I198" s="441"/>
      <c r="J198" s="441"/>
      <c r="K198" s="441"/>
      <c r="L198" s="441"/>
      <c r="M198" s="441"/>
      <c r="N198" s="441"/>
      <c r="O198" s="441"/>
      <c r="P198" s="441"/>
      <c r="Q198" s="441"/>
      <c r="R198" s="441"/>
      <c r="S198" s="441"/>
      <c r="T198" s="441"/>
      <c r="U198" s="441"/>
      <c r="V198" s="441"/>
      <c r="W198" s="441"/>
      <c r="X198" s="441"/>
      <c r="Y198" s="441"/>
      <c r="Z198" s="441"/>
      <c r="AA198" s="441"/>
      <c r="AB198" s="441"/>
      <c r="AC198" s="441"/>
      <c r="AD198" s="441"/>
      <c r="AE198" s="405"/>
      <c r="AF198" s="405"/>
      <c r="AG198" s="405"/>
      <c r="AH198" s="405"/>
      <c r="AI198" s="405"/>
      <c r="AJ198" s="405"/>
      <c r="AK198" s="405"/>
      <c r="AL198" s="405"/>
      <c r="AM198" s="405"/>
      <c r="AN198" s="405"/>
      <c r="AO198" s="405"/>
      <c r="AP198" s="405"/>
      <c r="AQ198" s="405"/>
      <c r="AR198" s="405"/>
      <c r="AS198" s="434"/>
      <c r="AT198" s="434"/>
      <c r="AU198" s="405"/>
      <c r="AV198" s="405"/>
      <c r="AW198" s="405"/>
      <c r="AX198" s="405"/>
      <c r="AY198" s="405"/>
      <c r="AZ198" s="405"/>
      <c r="BA198" s="434"/>
      <c r="BB198" s="434"/>
      <c r="BC198" s="405"/>
      <c r="BD198" s="405"/>
      <c r="BE198" s="405"/>
      <c r="BF198" s="441"/>
      <c r="BG198" s="441"/>
      <c r="BH198" s="441"/>
      <c r="BI198" s="441"/>
      <c r="BJ198" s="441"/>
      <c r="BK198" s="441"/>
      <c r="BL198" s="441"/>
      <c r="BM198" s="441"/>
      <c r="BN198" s="441"/>
      <c r="BO198" s="441"/>
      <c r="BP198" s="441"/>
      <c r="BQ198" s="441"/>
      <c r="BR198" s="441"/>
      <c r="BS198" s="441"/>
      <c r="BT198" s="441"/>
      <c r="BU198" s="441"/>
      <c r="BV198" s="441"/>
      <c r="BW198" s="441"/>
      <c r="BX198" s="441"/>
      <c r="BY198" s="441"/>
      <c r="BZ198" s="405"/>
      <c r="CA198" s="405"/>
      <c r="CB198" s="405"/>
      <c r="CC198" s="405"/>
      <c r="CD198" s="405"/>
      <c r="CE198" s="405"/>
      <c r="CF198" s="434"/>
      <c r="CG198" s="434"/>
      <c r="CH198" s="405"/>
      <c r="CI198" s="405"/>
      <c r="CJ198" s="405"/>
      <c r="CK198" s="405"/>
      <c r="CL198" s="405"/>
      <c r="CM198" s="405"/>
      <c r="CN198" s="405"/>
      <c r="CO198" s="405"/>
      <c r="CP198" s="405"/>
      <c r="CQ198" s="434"/>
      <c r="CR198" s="434"/>
      <c r="CS198" s="405"/>
      <c r="CT198" s="405"/>
      <c r="CU198" s="405"/>
      <c r="CV198" s="405"/>
      <c r="CW198" s="405"/>
      <c r="CX198" s="405"/>
      <c r="CY198" s="405"/>
      <c r="CZ198" s="405"/>
      <c r="DA198" s="405"/>
      <c r="DB198" s="405"/>
      <c r="DC198" s="405"/>
      <c r="DD198" s="405"/>
      <c r="DE198" s="405"/>
      <c r="DF198" s="405"/>
      <c r="DG198" s="405"/>
      <c r="DH198" s="405"/>
      <c r="DI198" s="405"/>
      <c r="DJ198" s="405"/>
      <c r="DK198" s="405"/>
      <c r="DL198" s="405"/>
      <c r="DM198" s="405"/>
      <c r="DN198" s="405"/>
      <c r="DO198" s="405"/>
      <c r="DP198" s="405"/>
      <c r="DQ198" s="405"/>
      <c r="DR198" s="405"/>
      <c r="DS198" s="434"/>
      <c r="DT198" s="434"/>
      <c r="DU198" s="405"/>
      <c r="DV198" s="405"/>
      <c r="DW198" s="405"/>
      <c r="DX198" s="405"/>
      <c r="DY198" s="405"/>
      <c r="DZ198" s="405"/>
      <c r="EA198" s="405"/>
      <c r="EB198" s="405"/>
      <c r="EC198" s="405"/>
      <c r="ED198" s="405"/>
      <c r="EE198" s="405"/>
      <c r="EF198" s="405"/>
      <c r="EG198" s="405"/>
      <c r="EH198" s="405"/>
      <c r="EI198" s="405"/>
      <c r="EJ198" s="405"/>
      <c r="EK198" s="405"/>
      <c r="EL198" s="405"/>
      <c r="EM198" s="405"/>
      <c r="EN198" s="405"/>
      <c r="EO198" s="405"/>
      <c r="EP198" s="405"/>
      <c r="EQ198" s="405"/>
      <c r="ER198" s="405"/>
      <c r="ES198" s="405"/>
      <c r="ET198" s="405"/>
      <c r="EU198" s="434"/>
      <c r="EV198" s="434"/>
      <c r="EW198" s="405"/>
      <c r="EX198" s="405"/>
      <c r="EY198" s="405"/>
      <c r="EZ198" s="405"/>
      <c r="FA198" s="405"/>
      <c r="FB198" s="405"/>
      <c r="FC198" s="405"/>
      <c r="FD198" s="405"/>
      <c r="FE198" s="405"/>
      <c r="FF198" s="405"/>
      <c r="FG198" s="405"/>
      <c r="FH198" s="405"/>
      <c r="FI198" s="405"/>
      <c r="FJ198" s="405"/>
      <c r="FK198" s="405"/>
      <c r="FL198" s="405"/>
      <c r="FM198" s="405"/>
      <c r="FN198" s="405"/>
      <c r="FO198" s="405"/>
      <c r="FP198" s="405"/>
      <c r="FQ198" s="405"/>
      <c r="FR198" s="405"/>
      <c r="FS198" s="405"/>
      <c r="FT198" s="405"/>
      <c r="FU198" s="405"/>
      <c r="FV198" s="405"/>
      <c r="FW198" s="405"/>
      <c r="FX198" s="405"/>
      <c r="FY198" s="405"/>
      <c r="FZ198" s="405"/>
      <c r="GA198" s="405"/>
      <c r="GB198" s="405"/>
      <c r="GC198" s="405"/>
      <c r="GD198" s="434"/>
      <c r="GE198" s="434"/>
      <c r="GF198" s="405"/>
      <c r="GG198" s="405"/>
      <c r="GH198" s="405"/>
      <c r="GI198" s="405"/>
      <c r="GJ198" s="405"/>
      <c r="GK198" s="405"/>
      <c r="GL198" s="405"/>
      <c r="GM198" s="405"/>
      <c r="GN198" s="405"/>
      <c r="GO198" s="405"/>
      <c r="GP198" s="405"/>
    </row>
    <row r="199" spans="1:198" ht="22.8">
      <c r="A199" s="434"/>
      <c r="B199" s="434"/>
      <c r="C199" s="440"/>
      <c r="D199" s="440"/>
      <c r="E199" s="440"/>
      <c r="F199" s="440"/>
      <c r="G199" s="441"/>
      <c r="H199" s="441"/>
      <c r="I199" s="441"/>
      <c r="J199" s="441"/>
      <c r="K199" s="441"/>
      <c r="L199" s="441"/>
      <c r="M199" s="441"/>
      <c r="N199" s="441"/>
      <c r="O199" s="441"/>
      <c r="P199" s="441"/>
      <c r="Q199" s="441"/>
      <c r="R199" s="441"/>
      <c r="S199" s="441"/>
      <c r="T199" s="441"/>
      <c r="U199" s="441"/>
      <c r="V199" s="441"/>
      <c r="W199" s="441"/>
      <c r="X199" s="441"/>
      <c r="Y199" s="441"/>
      <c r="Z199" s="441"/>
      <c r="AA199" s="441"/>
      <c r="AB199" s="441"/>
      <c r="AC199" s="441"/>
      <c r="AD199" s="441"/>
      <c r="AE199" s="405"/>
      <c r="AF199" s="405"/>
      <c r="AG199" s="405"/>
      <c r="AH199" s="405"/>
      <c r="AI199" s="405"/>
      <c r="AJ199" s="405"/>
      <c r="AK199" s="405"/>
      <c r="AL199" s="405"/>
      <c r="AM199" s="405"/>
      <c r="AN199" s="405"/>
      <c r="AO199" s="405"/>
      <c r="AP199" s="405"/>
      <c r="AQ199" s="405"/>
      <c r="AR199" s="405"/>
      <c r="AS199" s="434"/>
      <c r="AT199" s="434"/>
      <c r="AU199" s="405"/>
      <c r="AV199" s="405"/>
      <c r="AW199" s="405"/>
      <c r="AX199" s="405"/>
      <c r="AY199" s="405"/>
      <c r="AZ199" s="405"/>
      <c r="BA199" s="434"/>
      <c r="BB199" s="434"/>
      <c r="BC199" s="405"/>
      <c r="BD199" s="405"/>
      <c r="BE199" s="405"/>
      <c r="BF199" s="441"/>
      <c r="BG199" s="441"/>
      <c r="BH199" s="441"/>
      <c r="BI199" s="441"/>
      <c r="BJ199" s="441"/>
      <c r="BK199" s="441"/>
      <c r="BL199" s="441"/>
      <c r="BM199" s="441"/>
      <c r="BN199" s="441"/>
      <c r="BO199" s="441"/>
      <c r="BP199" s="441"/>
      <c r="BQ199" s="441"/>
      <c r="BR199" s="441"/>
      <c r="BS199" s="441"/>
      <c r="BT199" s="441"/>
      <c r="BU199" s="441"/>
      <c r="BV199" s="441"/>
      <c r="BW199" s="441"/>
      <c r="BX199" s="441"/>
      <c r="BY199" s="441"/>
      <c r="BZ199" s="405"/>
      <c r="CA199" s="405"/>
      <c r="CB199" s="405"/>
      <c r="CC199" s="405"/>
      <c r="CD199" s="405"/>
      <c r="CE199" s="405"/>
      <c r="CF199" s="434"/>
      <c r="CG199" s="434"/>
      <c r="CH199" s="405"/>
      <c r="CI199" s="405"/>
      <c r="CJ199" s="405"/>
      <c r="CK199" s="405"/>
      <c r="CL199" s="405"/>
      <c r="CM199" s="405"/>
      <c r="CN199" s="405"/>
      <c r="CO199" s="405"/>
      <c r="CP199" s="405"/>
      <c r="CQ199" s="434"/>
      <c r="CR199" s="434"/>
      <c r="CS199" s="405"/>
      <c r="CT199" s="405"/>
      <c r="CU199" s="405"/>
      <c r="CV199" s="405"/>
      <c r="CW199" s="405"/>
      <c r="CX199" s="405"/>
      <c r="CY199" s="405"/>
      <c r="CZ199" s="405"/>
      <c r="DA199" s="405"/>
      <c r="DB199" s="405"/>
      <c r="DC199" s="405"/>
      <c r="DD199" s="405"/>
      <c r="DE199" s="405"/>
      <c r="DF199" s="405"/>
      <c r="DG199" s="405"/>
      <c r="DH199" s="405"/>
      <c r="DI199" s="405"/>
      <c r="DJ199" s="405"/>
      <c r="DK199" s="405"/>
      <c r="DL199" s="405"/>
      <c r="DM199" s="405"/>
      <c r="DN199" s="405"/>
      <c r="DO199" s="405"/>
      <c r="DP199" s="405"/>
      <c r="DQ199" s="405"/>
      <c r="DR199" s="405"/>
      <c r="DS199" s="434"/>
      <c r="DT199" s="434"/>
      <c r="DU199" s="405"/>
      <c r="DV199" s="405"/>
      <c r="DW199" s="405"/>
      <c r="DX199" s="405"/>
      <c r="DY199" s="405"/>
      <c r="DZ199" s="405"/>
      <c r="EA199" s="405"/>
      <c r="EB199" s="405"/>
      <c r="EC199" s="405"/>
      <c r="ED199" s="405"/>
      <c r="EE199" s="405"/>
      <c r="EF199" s="405"/>
      <c r="EG199" s="405"/>
      <c r="EH199" s="405"/>
      <c r="EI199" s="405"/>
      <c r="EJ199" s="405"/>
      <c r="EK199" s="405"/>
      <c r="EL199" s="405"/>
      <c r="EM199" s="405"/>
      <c r="EN199" s="405"/>
      <c r="EO199" s="405"/>
      <c r="EP199" s="405"/>
      <c r="EQ199" s="405"/>
      <c r="ER199" s="405"/>
      <c r="ES199" s="405"/>
      <c r="ET199" s="405"/>
      <c r="EU199" s="434"/>
      <c r="EV199" s="434"/>
      <c r="EW199" s="405"/>
      <c r="EX199" s="405"/>
      <c r="EY199" s="405"/>
      <c r="EZ199" s="405"/>
      <c r="FA199" s="405"/>
      <c r="FB199" s="405"/>
      <c r="FC199" s="405"/>
      <c r="FD199" s="405"/>
      <c r="FE199" s="405"/>
      <c r="FF199" s="405"/>
      <c r="FG199" s="405"/>
      <c r="FH199" s="405"/>
      <c r="FI199" s="405"/>
      <c r="FJ199" s="405"/>
      <c r="FK199" s="405"/>
      <c r="FL199" s="405"/>
      <c r="FM199" s="405"/>
      <c r="FN199" s="405"/>
      <c r="FO199" s="405"/>
      <c r="FP199" s="405"/>
      <c r="FQ199" s="405"/>
      <c r="FR199" s="405"/>
      <c r="FS199" s="405"/>
      <c r="FT199" s="405"/>
      <c r="FU199" s="405"/>
      <c r="FV199" s="405"/>
      <c r="FW199" s="405"/>
      <c r="FX199" s="405"/>
      <c r="FY199" s="405"/>
      <c r="FZ199" s="405"/>
      <c r="GA199" s="405"/>
      <c r="GB199" s="405"/>
      <c r="GC199" s="405"/>
      <c r="GD199" s="434"/>
      <c r="GE199" s="434"/>
      <c r="GF199" s="405"/>
      <c r="GG199" s="405"/>
      <c r="GH199" s="405"/>
      <c r="GI199" s="405"/>
      <c r="GJ199" s="405"/>
      <c r="GK199" s="405"/>
      <c r="GL199" s="405"/>
      <c r="GM199" s="405"/>
      <c r="GN199" s="405"/>
      <c r="GO199" s="405"/>
      <c r="GP199" s="405"/>
    </row>
    <row r="200" spans="1:198" ht="22.8">
      <c r="A200" s="434"/>
      <c r="B200" s="434"/>
      <c r="C200" s="440"/>
      <c r="D200" s="440"/>
      <c r="E200" s="440"/>
      <c r="F200" s="440"/>
      <c r="G200" s="441"/>
      <c r="H200" s="441"/>
      <c r="I200" s="441"/>
      <c r="J200" s="441"/>
      <c r="K200" s="441"/>
      <c r="L200" s="441"/>
      <c r="M200" s="441"/>
      <c r="N200" s="441"/>
      <c r="O200" s="441"/>
      <c r="P200" s="441"/>
      <c r="Q200" s="441"/>
      <c r="R200" s="441"/>
      <c r="S200" s="441"/>
      <c r="T200" s="441"/>
      <c r="U200" s="441"/>
      <c r="V200" s="441"/>
      <c r="W200" s="441"/>
      <c r="X200" s="441"/>
      <c r="Y200" s="441"/>
      <c r="Z200" s="441"/>
      <c r="AA200" s="441"/>
      <c r="AB200" s="441"/>
      <c r="AC200" s="441"/>
      <c r="AD200" s="441"/>
      <c r="AE200" s="405"/>
      <c r="AF200" s="405"/>
      <c r="AG200" s="405"/>
      <c r="AH200" s="405"/>
      <c r="AI200" s="405"/>
      <c r="AJ200" s="405"/>
      <c r="AK200" s="405"/>
      <c r="AL200" s="405"/>
      <c r="AM200" s="405"/>
      <c r="AN200" s="405"/>
      <c r="AO200" s="405"/>
      <c r="AP200" s="405"/>
      <c r="AQ200" s="405"/>
      <c r="AR200" s="405"/>
      <c r="AS200" s="434"/>
      <c r="AT200" s="434"/>
      <c r="AU200" s="405"/>
      <c r="AV200" s="405"/>
      <c r="AW200" s="405"/>
      <c r="AX200" s="405"/>
      <c r="AY200" s="405"/>
      <c r="AZ200" s="405"/>
      <c r="BA200" s="434"/>
      <c r="BB200" s="434"/>
      <c r="BC200" s="405"/>
      <c r="BD200" s="405"/>
      <c r="BE200" s="405"/>
      <c r="BF200" s="441"/>
      <c r="BG200" s="441"/>
      <c r="BH200" s="441"/>
      <c r="BI200" s="441"/>
      <c r="BJ200" s="441"/>
      <c r="BK200" s="441"/>
      <c r="BL200" s="441"/>
      <c r="BM200" s="441"/>
      <c r="BN200" s="441"/>
      <c r="BO200" s="441"/>
      <c r="BP200" s="441"/>
      <c r="BQ200" s="441"/>
      <c r="BR200" s="441"/>
      <c r="BS200" s="441"/>
      <c r="BT200" s="441"/>
      <c r="BU200" s="441"/>
      <c r="BV200" s="441"/>
      <c r="BW200" s="441"/>
      <c r="BX200" s="441"/>
      <c r="BY200" s="441"/>
      <c r="BZ200" s="405"/>
      <c r="CA200" s="405"/>
      <c r="CB200" s="405"/>
      <c r="CC200" s="405"/>
      <c r="CD200" s="405"/>
      <c r="CE200" s="405"/>
      <c r="CF200" s="434"/>
      <c r="CG200" s="434"/>
      <c r="CH200" s="405"/>
      <c r="CI200" s="405"/>
      <c r="CJ200" s="405"/>
      <c r="CK200" s="405"/>
      <c r="CL200" s="405"/>
      <c r="CM200" s="405"/>
      <c r="CN200" s="405"/>
      <c r="CO200" s="405"/>
      <c r="CP200" s="405"/>
      <c r="CQ200" s="434"/>
      <c r="CR200" s="434"/>
      <c r="CS200" s="405"/>
      <c r="CT200" s="405"/>
      <c r="CU200" s="405"/>
      <c r="CV200" s="405"/>
      <c r="CW200" s="405"/>
      <c r="CX200" s="405"/>
      <c r="CY200" s="405"/>
      <c r="CZ200" s="405"/>
      <c r="DA200" s="405"/>
      <c r="DB200" s="405"/>
      <c r="DC200" s="405"/>
      <c r="DD200" s="405"/>
      <c r="DE200" s="405"/>
      <c r="DF200" s="405"/>
      <c r="DG200" s="405"/>
      <c r="DH200" s="405"/>
      <c r="DI200" s="405"/>
      <c r="DJ200" s="405"/>
      <c r="DK200" s="405"/>
      <c r="DL200" s="405"/>
      <c r="DM200" s="405"/>
      <c r="DN200" s="405"/>
      <c r="DO200" s="405"/>
      <c r="DP200" s="405"/>
      <c r="DQ200" s="405"/>
      <c r="DR200" s="405"/>
      <c r="DS200" s="434"/>
      <c r="DT200" s="434"/>
      <c r="DU200" s="405"/>
      <c r="DV200" s="405"/>
      <c r="DW200" s="405"/>
      <c r="DX200" s="405"/>
      <c r="DY200" s="405"/>
      <c r="DZ200" s="405"/>
      <c r="EA200" s="405"/>
      <c r="EB200" s="405"/>
      <c r="EC200" s="405"/>
      <c r="ED200" s="405"/>
      <c r="EE200" s="405"/>
      <c r="EF200" s="405"/>
      <c r="EG200" s="405"/>
      <c r="EH200" s="405"/>
      <c r="EI200" s="405"/>
      <c r="EJ200" s="405"/>
      <c r="EK200" s="405"/>
      <c r="EL200" s="405"/>
      <c r="EM200" s="405"/>
      <c r="EN200" s="405"/>
      <c r="EO200" s="405"/>
      <c r="EP200" s="405"/>
      <c r="EQ200" s="405"/>
      <c r="ER200" s="405"/>
      <c r="ES200" s="405"/>
      <c r="ET200" s="405"/>
      <c r="EU200" s="434"/>
      <c r="EV200" s="434"/>
      <c r="EW200" s="405"/>
      <c r="EX200" s="405"/>
      <c r="EY200" s="405"/>
      <c r="EZ200" s="405"/>
      <c r="FA200" s="405"/>
      <c r="FB200" s="405"/>
      <c r="FC200" s="405"/>
      <c r="FD200" s="405"/>
      <c r="FE200" s="405"/>
      <c r="FF200" s="405"/>
      <c r="FG200" s="405"/>
      <c r="FH200" s="405"/>
      <c r="FI200" s="405"/>
      <c r="FJ200" s="405"/>
      <c r="FK200" s="405"/>
      <c r="FL200" s="405"/>
      <c r="FM200" s="405"/>
      <c r="FN200" s="405"/>
      <c r="FO200" s="405"/>
      <c r="FP200" s="405"/>
      <c r="FQ200" s="405"/>
      <c r="FR200" s="405"/>
      <c r="FS200" s="405"/>
      <c r="FT200" s="405"/>
      <c r="FU200" s="405"/>
      <c r="FV200" s="405"/>
      <c r="FW200" s="405"/>
      <c r="FX200" s="405"/>
      <c r="FY200" s="405"/>
      <c r="FZ200" s="405"/>
      <c r="GA200" s="405"/>
      <c r="GB200" s="405"/>
      <c r="GC200" s="405"/>
      <c r="GD200" s="434"/>
      <c r="GE200" s="434"/>
      <c r="GF200" s="405"/>
      <c r="GG200" s="405"/>
      <c r="GH200" s="405"/>
      <c r="GI200" s="405"/>
      <c r="GJ200" s="405"/>
      <c r="GK200" s="405"/>
      <c r="GL200" s="405"/>
      <c r="GM200" s="405"/>
      <c r="GN200" s="405"/>
      <c r="GO200" s="405"/>
      <c r="GP200" s="405"/>
    </row>
    <row r="201" spans="1:198" ht="22.8">
      <c r="A201" s="434"/>
      <c r="B201" s="434"/>
      <c r="C201" s="440"/>
      <c r="D201" s="440"/>
      <c r="E201" s="440"/>
      <c r="F201" s="440"/>
      <c r="G201" s="441"/>
      <c r="H201" s="441"/>
      <c r="I201" s="441"/>
      <c r="J201" s="441"/>
      <c r="K201" s="441"/>
      <c r="L201" s="441"/>
      <c r="M201" s="441"/>
      <c r="N201" s="441"/>
      <c r="O201" s="441"/>
      <c r="P201" s="441"/>
      <c r="Q201" s="441"/>
      <c r="R201" s="441"/>
      <c r="S201" s="441"/>
      <c r="T201" s="441"/>
      <c r="U201" s="441"/>
      <c r="V201" s="441"/>
      <c r="W201" s="441"/>
      <c r="X201" s="441"/>
      <c r="Y201" s="441"/>
      <c r="Z201" s="441"/>
      <c r="AA201" s="441"/>
      <c r="AB201" s="441"/>
      <c r="AC201" s="441"/>
      <c r="AD201" s="441"/>
      <c r="AE201" s="405"/>
      <c r="AF201" s="405"/>
      <c r="AG201" s="405"/>
      <c r="AH201" s="405"/>
      <c r="AI201" s="405"/>
      <c r="AJ201" s="405"/>
      <c r="AK201" s="405"/>
      <c r="AL201" s="405"/>
      <c r="AM201" s="405"/>
      <c r="AN201" s="405"/>
      <c r="AO201" s="405"/>
      <c r="AP201" s="405"/>
      <c r="AQ201" s="405"/>
      <c r="AR201" s="405"/>
      <c r="AS201" s="434"/>
      <c r="AT201" s="434"/>
      <c r="AU201" s="405"/>
      <c r="AV201" s="405"/>
      <c r="AW201" s="405"/>
      <c r="AX201" s="405"/>
      <c r="AY201" s="405"/>
      <c r="AZ201" s="405"/>
      <c r="BA201" s="434"/>
      <c r="BB201" s="434"/>
      <c r="BC201" s="405"/>
      <c r="BD201" s="405"/>
      <c r="BE201" s="405"/>
      <c r="BF201" s="441"/>
      <c r="BG201" s="441"/>
      <c r="BH201" s="441"/>
      <c r="BI201" s="441"/>
      <c r="BJ201" s="441"/>
      <c r="BK201" s="441"/>
      <c r="BL201" s="441"/>
      <c r="BM201" s="441"/>
      <c r="BN201" s="441"/>
      <c r="BO201" s="441"/>
      <c r="BP201" s="441"/>
      <c r="BQ201" s="441"/>
      <c r="BR201" s="441"/>
      <c r="BS201" s="441"/>
      <c r="BT201" s="441"/>
      <c r="BU201" s="441"/>
      <c r="BV201" s="441"/>
      <c r="BW201" s="441"/>
      <c r="BX201" s="441"/>
      <c r="BY201" s="441"/>
      <c r="BZ201" s="405"/>
      <c r="CA201" s="405"/>
      <c r="CB201" s="405"/>
      <c r="CC201" s="405"/>
      <c r="CD201" s="405"/>
      <c r="CE201" s="405"/>
      <c r="CF201" s="434"/>
      <c r="CG201" s="434"/>
      <c r="CH201" s="405"/>
      <c r="CI201" s="405"/>
      <c r="CJ201" s="405"/>
      <c r="CK201" s="405"/>
      <c r="CL201" s="405"/>
      <c r="CM201" s="405"/>
      <c r="CN201" s="405"/>
      <c r="CO201" s="405"/>
      <c r="CP201" s="405"/>
      <c r="CQ201" s="434"/>
      <c r="CR201" s="434"/>
      <c r="CS201" s="405"/>
      <c r="CT201" s="405"/>
      <c r="CU201" s="405"/>
      <c r="CV201" s="405"/>
      <c r="CW201" s="405"/>
      <c r="CX201" s="405"/>
      <c r="CY201" s="405"/>
      <c r="CZ201" s="405"/>
      <c r="DA201" s="405"/>
      <c r="DB201" s="405"/>
      <c r="DC201" s="405"/>
      <c r="DD201" s="405"/>
      <c r="DE201" s="405"/>
      <c r="DF201" s="405"/>
      <c r="DG201" s="405"/>
      <c r="DH201" s="405"/>
      <c r="DI201" s="405"/>
      <c r="DJ201" s="405"/>
      <c r="DK201" s="405"/>
      <c r="DL201" s="405"/>
      <c r="DM201" s="405"/>
      <c r="DN201" s="405"/>
      <c r="DO201" s="405"/>
      <c r="DP201" s="405"/>
      <c r="DQ201" s="405"/>
      <c r="DR201" s="405"/>
      <c r="DS201" s="434"/>
      <c r="DT201" s="434"/>
      <c r="DU201" s="405"/>
      <c r="DV201" s="405"/>
      <c r="DW201" s="405"/>
      <c r="DX201" s="405"/>
      <c r="DY201" s="405"/>
      <c r="DZ201" s="405"/>
      <c r="EA201" s="405"/>
      <c r="EB201" s="405"/>
      <c r="EC201" s="405"/>
      <c r="ED201" s="405"/>
      <c r="EE201" s="405"/>
      <c r="EF201" s="405"/>
      <c r="EG201" s="405"/>
      <c r="EH201" s="405"/>
      <c r="EI201" s="405"/>
      <c r="EJ201" s="405"/>
      <c r="EK201" s="405"/>
      <c r="EL201" s="405"/>
      <c r="EM201" s="405"/>
      <c r="EN201" s="405"/>
      <c r="EO201" s="405"/>
      <c r="EP201" s="405"/>
      <c r="EQ201" s="405"/>
      <c r="ER201" s="405"/>
      <c r="ES201" s="405"/>
      <c r="ET201" s="405"/>
      <c r="EU201" s="434"/>
      <c r="EV201" s="434"/>
      <c r="EW201" s="405"/>
      <c r="EX201" s="405"/>
      <c r="EY201" s="405"/>
      <c r="EZ201" s="405"/>
      <c r="FA201" s="405"/>
      <c r="FB201" s="405"/>
      <c r="FC201" s="405"/>
      <c r="FD201" s="405"/>
      <c r="FE201" s="405"/>
      <c r="FF201" s="405"/>
      <c r="FG201" s="405"/>
      <c r="FH201" s="405"/>
      <c r="FI201" s="405"/>
      <c r="FJ201" s="405"/>
      <c r="FK201" s="405"/>
      <c r="FL201" s="405"/>
      <c r="FM201" s="405"/>
      <c r="FN201" s="405"/>
      <c r="FO201" s="405"/>
      <c r="FP201" s="405"/>
      <c r="FQ201" s="405"/>
      <c r="FR201" s="405"/>
      <c r="FS201" s="405"/>
      <c r="FT201" s="405"/>
      <c r="FU201" s="405"/>
      <c r="FV201" s="405"/>
      <c r="FW201" s="405"/>
      <c r="FX201" s="405"/>
      <c r="FY201" s="405"/>
      <c r="FZ201" s="405"/>
      <c r="GA201" s="405"/>
      <c r="GB201" s="405"/>
      <c r="GC201" s="405"/>
      <c r="GD201" s="434"/>
      <c r="GE201" s="434"/>
      <c r="GF201" s="405"/>
      <c r="GG201" s="405"/>
      <c r="GH201" s="405"/>
      <c r="GI201" s="405"/>
      <c r="GJ201" s="405"/>
      <c r="GK201" s="405"/>
      <c r="GL201" s="405"/>
      <c r="GM201" s="405"/>
      <c r="GN201" s="405"/>
      <c r="GO201" s="405"/>
      <c r="GP201" s="405"/>
    </row>
    <row r="202" spans="1:198" ht="22.8">
      <c r="A202" s="434"/>
      <c r="B202" s="434"/>
      <c r="C202" s="440"/>
      <c r="D202" s="440"/>
      <c r="E202" s="440"/>
      <c r="F202" s="440"/>
      <c r="G202" s="441"/>
      <c r="H202" s="441"/>
      <c r="I202" s="441"/>
      <c r="J202" s="441"/>
      <c r="K202" s="441"/>
      <c r="L202" s="441"/>
      <c r="M202" s="441"/>
      <c r="N202" s="441"/>
      <c r="O202" s="441"/>
      <c r="P202" s="441"/>
      <c r="Q202" s="441"/>
      <c r="R202" s="441"/>
      <c r="S202" s="441"/>
      <c r="T202" s="441"/>
      <c r="U202" s="441"/>
      <c r="V202" s="441"/>
      <c r="W202" s="441"/>
      <c r="X202" s="441"/>
      <c r="Y202" s="441"/>
      <c r="Z202" s="441"/>
      <c r="AA202" s="441"/>
      <c r="AB202" s="441"/>
      <c r="AC202" s="441"/>
      <c r="AD202" s="441"/>
      <c r="AE202" s="405"/>
      <c r="AF202" s="405"/>
      <c r="AG202" s="405"/>
      <c r="AH202" s="405"/>
      <c r="AI202" s="405"/>
      <c r="AJ202" s="405"/>
      <c r="AK202" s="405"/>
      <c r="AL202" s="405"/>
      <c r="AM202" s="405"/>
      <c r="AN202" s="405"/>
      <c r="AO202" s="405"/>
      <c r="AP202" s="405"/>
      <c r="AQ202" s="405"/>
      <c r="AR202" s="405"/>
      <c r="AS202" s="434"/>
      <c r="AT202" s="434"/>
      <c r="AU202" s="405"/>
      <c r="AV202" s="405"/>
      <c r="AW202" s="405"/>
      <c r="AX202" s="405"/>
      <c r="AY202" s="405"/>
      <c r="AZ202" s="405"/>
      <c r="BA202" s="434"/>
      <c r="BB202" s="434"/>
      <c r="BC202" s="405"/>
      <c r="BD202" s="405"/>
      <c r="BE202" s="405"/>
      <c r="BF202" s="441"/>
      <c r="BG202" s="441"/>
      <c r="BH202" s="441"/>
      <c r="BI202" s="441"/>
      <c r="BJ202" s="441"/>
      <c r="BK202" s="441"/>
      <c r="BL202" s="441"/>
      <c r="BM202" s="441"/>
      <c r="BN202" s="441"/>
      <c r="BO202" s="441"/>
      <c r="BP202" s="441"/>
      <c r="BQ202" s="441"/>
      <c r="BR202" s="441"/>
      <c r="BS202" s="441"/>
      <c r="BT202" s="441"/>
      <c r="BU202" s="441"/>
      <c r="BV202" s="441"/>
      <c r="BW202" s="441"/>
      <c r="BX202" s="441"/>
      <c r="BY202" s="441"/>
      <c r="BZ202" s="405"/>
      <c r="CA202" s="405"/>
      <c r="CB202" s="405"/>
      <c r="CC202" s="405"/>
      <c r="CD202" s="405"/>
      <c r="CE202" s="405"/>
      <c r="CF202" s="434"/>
      <c r="CG202" s="434"/>
      <c r="CH202" s="405"/>
      <c r="CI202" s="405"/>
      <c r="CJ202" s="405"/>
      <c r="CK202" s="405"/>
      <c r="CL202" s="405"/>
      <c r="CM202" s="405"/>
      <c r="CN202" s="405"/>
      <c r="CO202" s="405"/>
      <c r="CP202" s="405"/>
      <c r="CQ202" s="434"/>
      <c r="CR202" s="434"/>
      <c r="CS202" s="405"/>
      <c r="CT202" s="405"/>
      <c r="CU202" s="405"/>
      <c r="CV202" s="405"/>
      <c r="CW202" s="405"/>
      <c r="CX202" s="405"/>
      <c r="CY202" s="405"/>
      <c r="CZ202" s="405"/>
      <c r="DA202" s="405"/>
      <c r="DB202" s="405"/>
      <c r="DC202" s="405"/>
      <c r="DD202" s="405"/>
      <c r="DE202" s="405"/>
      <c r="DF202" s="405"/>
      <c r="DG202" s="405"/>
      <c r="DH202" s="405"/>
      <c r="DI202" s="405"/>
      <c r="DJ202" s="405"/>
      <c r="DK202" s="405"/>
      <c r="DL202" s="405"/>
      <c r="DM202" s="405"/>
      <c r="DN202" s="405"/>
      <c r="DO202" s="405"/>
      <c r="DP202" s="405"/>
      <c r="DQ202" s="405"/>
      <c r="DR202" s="405"/>
      <c r="DS202" s="434"/>
      <c r="DT202" s="434"/>
      <c r="DU202" s="405"/>
      <c r="DV202" s="405"/>
      <c r="DW202" s="405"/>
      <c r="DX202" s="405"/>
      <c r="DY202" s="405"/>
      <c r="DZ202" s="405"/>
      <c r="EA202" s="405"/>
      <c r="EB202" s="405"/>
      <c r="EC202" s="405"/>
      <c r="ED202" s="405"/>
      <c r="EE202" s="405"/>
      <c r="EF202" s="405"/>
      <c r="EG202" s="405"/>
      <c r="EH202" s="405"/>
      <c r="EI202" s="405"/>
      <c r="EJ202" s="405"/>
      <c r="EK202" s="405"/>
      <c r="EL202" s="405"/>
      <c r="EM202" s="405"/>
      <c r="EN202" s="405"/>
      <c r="EO202" s="405"/>
      <c r="EP202" s="405"/>
      <c r="EQ202" s="405"/>
      <c r="ER202" s="405"/>
      <c r="ES202" s="405"/>
      <c r="ET202" s="405"/>
      <c r="EU202" s="434"/>
      <c r="EV202" s="434"/>
      <c r="EW202" s="405"/>
      <c r="EX202" s="405"/>
      <c r="EY202" s="405"/>
      <c r="EZ202" s="405"/>
      <c r="FA202" s="405"/>
      <c r="FB202" s="405"/>
      <c r="FC202" s="405"/>
      <c r="FD202" s="405"/>
      <c r="FE202" s="405"/>
      <c r="FF202" s="405"/>
      <c r="FG202" s="405"/>
      <c r="FH202" s="405"/>
      <c r="FI202" s="405"/>
      <c r="FJ202" s="405"/>
      <c r="FK202" s="405"/>
      <c r="FL202" s="405"/>
      <c r="FM202" s="405"/>
      <c r="FN202" s="405"/>
      <c r="FO202" s="405"/>
      <c r="FP202" s="405"/>
      <c r="FQ202" s="405"/>
      <c r="FR202" s="405"/>
      <c r="FS202" s="405"/>
      <c r="FT202" s="405"/>
      <c r="FU202" s="405"/>
      <c r="FV202" s="405"/>
      <c r="FW202" s="405"/>
      <c r="FX202" s="405"/>
      <c r="FY202" s="405"/>
      <c r="FZ202" s="405"/>
      <c r="GA202" s="405"/>
      <c r="GB202" s="405"/>
      <c r="GC202" s="405"/>
      <c r="GD202" s="434"/>
      <c r="GE202" s="434"/>
      <c r="GF202" s="405"/>
      <c r="GG202" s="405"/>
      <c r="GH202" s="405"/>
      <c r="GI202" s="405"/>
      <c r="GJ202" s="405"/>
      <c r="GK202" s="405"/>
      <c r="GL202" s="405"/>
      <c r="GM202" s="405"/>
      <c r="GN202" s="405"/>
      <c r="GO202" s="405"/>
      <c r="GP202" s="405"/>
    </row>
    <row r="203" spans="1:198" ht="22.8">
      <c r="A203" s="434"/>
      <c r="B203" s="434"/>
      <c r="C203" s="440"/>
      <c r="D203" s="440"/>
      <c r="E203" s="440"/>
      <c r="F203" s="440"/>
      <c r="G203" s="441"/>
      <c r="H203" s="441"/>
      <c r="I203" s="441"/>
      <c r="J203" s="441"/>
      <c r="K203" s="441"/>
      <c r="L203" s="441"/>
      <c r="M203" s="441"/>
      <c r="N203" s="441"/>
      <c r="O203" s="441"/>
      <c r="P203" s="441"/>
      <c r="Q203" s="441"/>
      <c r="R203" s="441"/>
      <c r="S203" s="441"/>
      <c r="T203" s="441"/>
      <c r="U203" s="441"/>
      <c r="V203" s="441"/>
      <c r="W203" s="441"/>
      <c r="X203" s="441"/>
      <c r="Y203" s="441"/>
      <c r="Z203" s="441"/>
      <c r="AA203" s="441"/>
      <c r="AB203" s="441"/>
      <c r="AC203" s="441"/>
      <c r="AD203" s="441"/>
      <c r="AE203" s="405"/>
      <c r="AF203" s="405"/>
      <c r="AG203" s="405"/>
      <c r="AH203" s="405"/>
      <c r="AI203" s="405"/>
      <c r="AJ203" s="405"/>
      <c r="AK203" s="405"/>
      <c r="AL203" s="405"/>
      <c r="AM203" s="405"/>
      <c r="AN203" s="405"/>
      <c r="AO203" s="405"/>
      <c r="AP203" s="405"/>
      <c r="AQ203" s="405"/>
      <c r="AR203" s="405"/>
      <c r="AS203" s="434"/>
      <c r="AT203" s="434"/>
      <c r="AU203" s="405"/>
      <c r="AV203" s="405"/>
      <c r="AW203" s="405"/>
      <c r="AX203" s="405"/>
      <c r="AY203" s="405"/>
      <c r="AZ203" s="405"/>
      <c r="BA203" s="434"/>
      <c r="BB203" s="434"/>
      <c r="BC203" s="405"/>
      <c r="BD203" s="405"/>
      <c r="BE203" s="405"/>
      <c r="BF203" s="441"/>
      <c r="BG203" s="441"/>
      <c r="BH203" s="441"/>
      <c r="BI203" s="441"/>
      <c r="BJ203" s="441"/>
      <c r="BK203" s="441"/>
      <c r="BL203" s="441"/>
      <c r="BM203" s="441"/>
      <c r="BN203" s="441"/>
      <c r="BO203" s="441"/>
      <c r="BP203" s="441"/>
      <c r="BQ203" s="441"/>
      <c r="BR203" s="441"/>
      <c r="BS203" s="441"/>
      <c r="BT203" s="441"/>
      <c r="BU203" s="441"/>
      <c r="BV203" s="441"/>
      <c r="BW203" s="441"/>
      <c r="BX203" s="441"/>
      <c r="BY203" s="441"/>
      <c r="BZ203" s="405"/>
      <c r="CA203" s="405"/>
      <c r="CB203" s="405"/>
      <c r="CC203" s="405"/>
      <c r="CD203" s="405"/>
      <c r="CE203" s="405"/>
      <c r="CF203" s="434"/>
      <c r="CG203" s="434"/>
      <c r="CH203" s="405"/>
      <c r="CI203" s="405"/>
      <c r="CJ203" s="405"/>
      <c r="CK203" s="405"/>
      <c r="CL203" s="405"/>
      <c r="CM203" s="405"/>
      <c r="CN203" s="405"/>
      <c r="CO203" s="405"/>
      <c r="CP203" s="405"/>
      <c r="CQ203" s="434"/>
      <c r="CR203" s="434"/>
      <c r="CS203" s="405"/>
      <c r="CT203" s="405"/>
      <c r="CU203" s="405"/>
      <c r="CV203" s="405"/>
      <c r="CW203" s="405"/>
      <c r="CX203" s="405"/>
      <c r="CY203" s="405"/>
      <c r="CZ203" s="405"/>
      <c r="DA203" s="405"/>
      <c r="DB203" s="405"/>
      <c r="DC203" s="405"/>
      <c r="DD203" s="405"/>
      <c r="DE203" s="405"/>
      <c r="DF203" s="405"/>
      <c r="DG203" s="405"/>
      <c r="DH203" s="405"/>
      <c r="DI203" s="405"/>
      <c r="DJ203" s="405"/>
      <c r="DK203" s="405"/>
      <c r="DL203" s="405"/>
      <c r="DM203" s="405"/>
      <c r="DN203" s="405"/>
      <c r="DO203" s="405"/>
      <c r="DP203" s="405"/>
      <c r="DQ203" s="405"/>
      <c r="DR203" s="405"/>
      <c r="DS203" s="434"/>
      <c r="DT203" s="434"/>
      <c r="DU203" s="405"/>
      <c r="DV203" s="405"/>
      <c r="DW203" s="405"/>
      <c r="DX203" s="405"/>
      <c r="DY203" s="405"/>
      <c r="DZ203" s="405"/>
      <c r="EA203" s="405"/>
      <c r="EB203" s="405"/>
      <c r="EC203" s="405"/>
      <c r="ED203" s="405"/>
      <c r="EE203" s="405"/>
      <c r="EF203" s="405"/>
      <c r="EG203" s="405"/>
      <c r="EH203" s="405"/>
      <c r="EI203" s="405"/>
      <c r="EJ203" s="405"/>
      <c r="EK203" s="405"/>
      <c r="EL203" s="405"/>
      <c r="EM203" s="405"/>
      <c r="EN203" s="405"/>
      <c r="EO203" s="405"/>
      <c r="EP203" s="405"/>
      <c r="EQ203" s="405"/>
      <c r="ER203" s="405"/>
      <c r="ES203" s="405"/>
      <c r="ET203" s="405"/>
      <c r="EU203" s="434"/>
      <c r="EV203" s="434"/>
      <c r="EW203" s="405"/>
      <c r="EX203" s="405"/>
      <c r="EY203" s="405"/>
      <c r="EZ203" s="405"/>
      <c r="FA203" s="405"/>
      <c r="FB203" s="405"/>
      <c r="FC203" s="405"/>
      <c r="FD203" s="405"/>
      <c r="FE203" s="405"/>
      <c r="FF203" s="405"/>
      <c r="FG203" s="405"/>
      <c r="FH203" s="405"/>
      <c r="FI203" s="405"/>
      <c r="FJ203" s="405"/>
      <c r="FK203" s="405"/>
      <c r="FL203" s="405"/>
      <c r="FM203" s="405"/>
      <c r="FN203" s="405"/>
      <c r="FO203" s="405"/>
      <c r="FP203" s="405"/>
      <c r="FQ203" s="405"/>
      <c r="FR203" s="405"/>
      <c r="FS203" s="405"/>
      <c r="FT203" s="405"/>
      <c r="FU203" s="405"/>
      <c r="FV203" s="405"/>
      <c r="FW203" s="405"/>
      <c r="FX203" s="405"/>
      <c r="FY203" s="405"/>
      <c r="FZ203" s="405"/>
      <c r="GA203" s="405"/>
      <c r="GB203" s="405"/>
      <c r="GC203" s="405"/>
      <c r="GD203" s="434"/>
      <c r="GE203" s="434"/>
      <c r="GF203" s="405"/>
      <c r="GG203" s="405"/>
      <c r="GH203" s="405"/>
      <c r="GI203" s="405"/>
      <c r="GJ203" s="405"/>
      <c r="GK203" s="405"/>
      <c r="GL203" s="405"/>
      <c r="GM203" s="405"/>
      <c r="GN203" s="405"/>
      <c r="GO203" s="405"/>
      <c r="GP203" s="405"/>
    </row>
    <row r="204" spans="1:198" ht="22.8">
      <c r="A204" s="434"/>
      <c r="B204" s="434"/>
      <c r="C204" s="440"/>
      <c r="D204" s="440"/>
      <c r="E204" s="440"/>
      <c r="F204" s="440"/>
      <c r="G204" s="441"/>
      <c r="H204" s="441"/>
      <c r="I204" s="441"/>
      <c r="J204" s="441"/>
      <c r="K204" s="441"/>
      <c r="L204" s="441"/>
      <c r="M204" s="441"/>
      <c r="N204" s="441"/>
      <c r="O204" s="441"/>
      <c r="P204" s="441"/>
      <c r="Q204" s="441"/>
      <c r="R204" s="441"/>
      <c r="S204" s="441"/>
      <c r="T204" s="441"/>
      <c r="U204" s="441"/>
      <c r="V204" s="441"/>
      <c r="W204" s="441"/>
      <c r="X204" s="441"/>
      <c r="Y204" s="441"/>
      <c r="Z204" s="441"/>
      <c r="AA204" s="441"/>
      <c r="AB204" s="441"/>
      <c r="AC204" s="441"/>
      <c r="AD204" s="441"/>
      <c r="AE204" s="405"/>
      <c r="AF204" s="405"/>
      <c r="AG204" s="405"/>
      <c r="AH204" s="405"/>
      <c r="AI204" s="405"/>
      <c r="AJ204" s="405"/>
      <c r="AK204" s="405"/>
      <c r="AL204" s="405"/>
      <c r="AM204" s="405"/>
      <c r="AN204" s="405"/>
      <c r="AO204" s="405"/>
      <c r="AP204" s="405"/>
      <c r="AQ204" s="405"/>
      <c r="AR204" s="405"/>
      <c r="AS204" s="434"/>
      <c r="AT204" s="434"/>
      <c r="AU204" s="405"/>
      <c r="AV204" s="405"/>
      <c r="AW204" s="405"/>
      <c r="AX204" s="405"/>
      <c r="AY204" s="405"/>
      <c r="AZ204" s="405"/>
      <c r="BA204" s="434"/>
      <c r="BB204" s="434"/>
      <c r="BC204" s="405"/>
      <c r="BD204" s="405"/>
      <c r="BE204" s="405"/>
      <c r="BF204" s="441"/>
      <c r="BG204" s="441"/>
      <c r="BH204" s="441"/>
      <c r="BI204" s="441"/>
      <c r="BJ204" s="441"/>
      <c r="BK204" s="441"/>
      <c r="BL204" s="441"/>
      <c r="BM204" s="441"/>
      <c r="BN204" s="441"/>
      <c r="BO204" s="441"/>
      <c r="BP204" s="441"/>
      <c r="BQ204" s="441"/>
      <c r="BR204" s="441"/>
      <c r="BS204" s="441"/>
      <c r="BT204" s="441"/>
      <c r="BU204" s="441"/>
      <c r="BV204" s="441"/>
      <c r="BW204" s="441"/>
      <c r="BX204" s="441"/>
      <c r="BY204" s="441"/>
      <c r="BZ204" s="405"/>
      <c r="CA204" s="405"/>
      <c r="CB204" s="405"/>
      <c r="CC204" s="405"/>
      <c r="CD204" s="405"/>
      <c r="CE204" s="405"/>
      <c r="CF204" s="434"/>
      <c r="CG204" s="434"/>
      <c r="CH204" s="405"/>
      <c r="CI204" s="405"/>
      <c r="CJ204" s="405"/>
      <c r="CK204" s="405"/>
      <c r="CL204" s="405"/>
      <c r="CM204" s="405"/>
      <c r="CN204" s="405"/>
      <c r="CO204" s="405"/>
      <c r="CP204" s="405"/>
      <c r="CQ204" s="434"/>
      <c r="CR204" s="434"/>
      <c r="CS204" s="405"/>
      <c r="CT204" s="405"/>
      <c r="CU204" s="405"/>
      <c r="CV204" s="405"/>
      <c r="CW204" s="405"/>
      <c r="CX204" s="405"/>
      <c r="CY204" s="405"/>
      <c r="CZ204" s="405"/>
      <c r="DA204" s="405"/>
      <c r="DB204" s="405"/>
      <c r="DC204" s="405"/>
      <c r="DD204" s="405"/>
      <c r="DE204" s="405"/>
      <c r="DF204" s="405"/>
      <c r="DG204" s="405"/>
      <c r="DH204" s="405"/>
      <c r="DI204" s="405"/>
      <c r="DJ204" s="405"/>
      <c r="DK204" s="405"/>
      <c r="DL204" s="405"/>
      <c r="DM204" s="405"/>
      <c r="DN204" s="405"/>
      <c r="DO204" s="405"/>
      <c r="DP204" s="405"/>
      <c r="DQ204" s="405"/>
      <c r="DR204" s="405"/>
      <c r="DS204" s="434"/>
      <c r="DT204" s="434"/>
      <c r="DU204" s="405"/>
      <c r="DV204" s="405"/>
      <c r="DW204" s="405"/>
      <c r="DX204" s="405"/>
      <c r="DY204" s="405"/>
      <c r="DZ204" s="405"/>
      <c r="EA204" s="405"/>
      <c r="EB204" s="405"/>
      <c r="EC204" s="405"/>
      <c r="ED204" s="405"/>
      <c r="EE204" s="405"/>
      <c r="EF204" s="405"/>
      <c r="EG204" s="405"/>
      <c r="EH204" s="405"/>
      <c r="EI204" s="405"/>
      <c r="EJ204" s="405"/>
      <c r="EK204" s="405"/>
      <c r="EL204" s="405"/>
      <c r="EM204" s="405"/>
      <c r="EN204" s="405"/>
      <c r="EO204" s="405"/>
      <c r="EP204" s="405"/>
      <c r="EQ204" s="405"/>
      <c r="ER204" s="405"/>
      <c r="ES204" s="405"/>
      <c r="ET204" s="405"/>
      <c r="EU204" s="434"/>
      <c r="EV204" s="434"/>
      <c r="EW204" s="405"/>
      <c r="EX204" s="405"/>
      <c r="EY204" s="405"/>
      <c r="EZ204" s="405"/>
      <c r="FA204" s="405"/>
      <c r="FB204" s="405"/>
      <c r="FC204" s="405"/>
      <c r="FD204" s="405"/>
      <c r="FE204" s="405"/>
      <c r="FF204" s="405"/>
      <c r="FG204" s="405"/>
      <c r="FH204" s="405"/>
      <c r="FI204" s="405"/>
      <c r="FJ204" s="405"/>
      <c r="FK204" s="405"/>
      <c r="FL204" s="405"/>
      <c r="FM204" s="405"/>
      <c r="FN204" s="405"/>
      <c r="FO204" s="405"/>
      <c r="FP204" s="405"/>
      <c r="FQ204" s="405"/>
      <c r="FR204" s="405"/>
      <c r="FS204" s="405"/>
      <c r="FT204" s="405"/>
      <c r="FU204" s="405"/>
      <c r="FV204" s="405"/>
      <c r="FW204" s="405"/>
      <c r="FX204" s="405"/>
      <c r="FY204" s="405"/>
      <c r="FZ204" s="405"/>
      <c r="GA204" s="405"/>
      <c r="GB204" s="405"/>
      <c r="GC204" s="405"/>
      <c r="GD204" s="434"/>
      <c r="GE204" s="434"/>
      <c r="GF204" s="405"/>
      <c r="GG204" s="405"/>
      <c r="GH204" s="405"/>
      <c r="GI204" s="405"/>
      <c r="GJ204" s="405"/>
      <c r="GK204" s="405"/>
      <c r="GL204" s="405"/>
      <c r="GM204" s="405"/>
      <c r="GN204" s="405"/>
      <c r="GO204" s="405"/>
      <c r="GP204" s="405"/>
    </row>
    <row r="205" spans="1:198" ht="22.8">
      <c r="A205" s="434"/>
      <c r="B205" s="434"/>
      <c r="C205" s="440"/>
      <c r="D205" s="440"/>
      <c r="E205" s="440"/>
      <c r="F205" s="440"/>
      <c r="G205" s="441"/>
      <c r="H205" s="441"/>
      <c r="I205" s="441"/>
      <c r="J205" s="441"/>
      <c r="K205" s="441"/>
      <c r="L205" s="441"/>
      <c r="M205" s="441"/>
      <c r="N205" s="441"/>
      <c r="O205" s="441"/>
      <c r="P205" s="441"/>
      <c r="Q205" s="441"/>
      <c r="R205" s="441"/>
      <c r="S205" s="441"/>
      <c r="T205" s="441"/>
      <c r="U205" s="441"/>
      <c r="V205" s="441"/>
      <c r="W205" s="441"/>
      <c r="X205" s="441"/>
      <c r="Y205" s="441"/>
      <c r="Z205" s="441"/>
      <c r="AA205" s="441"/>
      <c r="AB205" s="441"/>
      <c r="AC205" s="441"/>
      <c r="AD205" s="441"/>
      <c r="AE205" s="405"/>
      <c r="AF205" s="405"/>
      <c r="AG205" s="405"/>
      <c r="AH205" s="405"/>
      <c r="AI205" s="405"/>
      <c r="AJ205" s="405"/>
      <c r="AK205" s="405"/>
      <c r="AL205" s="405"/>
      <c r="AM205" s="405"/>
      <c r="AN205" s="405"/>
      <c r="AO205" s="405"/>
      <c r="AP205" s="405"/>
      <c r="AQ205" s="405"/>
      <c r="AR205" s="405"/>
      <c r="AS205" s="434"/>
      <c r="AT205" s="434"/>
      <c r="AU205" s="405"/>
      <c r="AV205" s="405"/>
      <c r="AW205" s="405"/>
      <c r="AX205" s="405"/>
      <c r="AY205" s="405"/>
      <c r="AZ205" s="405"/>
      <c r="BA205" s="434"/>
      <c r="BB205" s="434"/>
      <c r="BC205" s="405"/>
      <c r="BD205" s="405"/>
      <c r="BE205" s="405"/>
      <c r="BF205" s="441"/>
      <c r="BG205" s="441"/>
      <c r="BH205" s="441"/>
      <c r="BI205" s="441"/>
      <c r="BJ205" s="441"/>
      <c r="BK205" s="441"/>
      <c r="BL205" s="441"/>
      <c r="BM205" s="441"/>
      <c r="BN205" s="441"/>
      <c r="BO205" s="441"/>
      <c r="BP205" s="441"/>
      <c r="BQ205" s="441"/>
      <c r="BR205" s="441"/>
      <c r="BS205" s="441"/>
      <c r="BT205" s="441"/>
      <c r="BU205" s="441"/>
      <c r="BV205" s="441"/>
      <c r="BW205" s="441"/>
      <c r="BX205" s="441"/>
      <c r="BY205" s="441"/>
      <c r="BZ205" s="405"/>
      <c r="CA205" s="405"/>
      <c r="CB205" s="405"/>
      <c r="CC205" s="405"/>
      <c r="CD205" s="405"/>
      <c r="CE205" s="405"/>
      <c r="CF205" s="434"/>
      <c r="CG205" s="434"/>
      <c r="CH205" s="405"/>
      <c r="CI205" s="405"/>
      <c r="CJ205" s="405"/>
      <c r="CK205" s="405"/>
      <c r="CL205" s="405"/>
      <c r="CM205" s="405"/>
      <c r="CN205" s="405"/>
      <c r="CO205" s="405"/>
      <c r="CP205" s="405"/>
      <c r="CQ205" s="434"/>
      <c r="CR205" s="434"/>
      <c r="CS205" s="405"/>
      <c r="CT205" s="405"/>
      <c r="CU205" s="405"/>
      <c r="CV205" s="405"/>
      <c r="CW205" s="405"/>
      <c r="CX205" s="405"/>
      <c r="CY205" s="405"/>
      <c r="CZ205" s="405"/>
      <c r="DA205" s="405"/>
      <c r="DB205" s="405"/>
      <c r="DC205" s="405"/>
      <c r="DD205" s="405"/>
      <c r="DE205" s="405"/>
      <c r="DF205" s="405"/>
      <c r="DG205" s="405"/>
      <c r="DH205" s="405"/>
      <c r="DI205" s="405"/>
      <c r="DJ205" s="405"/>
      <c r="DK205" s="405"/>
      <c r="DL205" s="405"/>
      <c r="DM205" s="405"/>
      <c r="DN205" s="405"/>
      <c r="DO205" s="405"/>
      <c r="DP205" s="405"/>
      <c r="DQ205" s="405"/>
      <c r="DR205" s="405"/>
      <c r="DS205" s="434"/>
      <c r="DT205" s="434"/>
      <c r="DU205" s="405"/>
      <c r="DV205" s="405"/>
      <c r="DW205" s="405"/>
      <c r="DX205" s="405"/>
      <c r="DY205" s="405"/>
      <c r="DZ205" s="405"/>
      <c r="EA205" s="405"/>
      <c r="EB205" s="405"/>
      <c r="EC205" s="405"/>
      <c r="ED205" s="405"/>
      <c r="EE205" s="405"/>
      <c r="EF205" s="405"/>
      <c r="EG205" s="405"/>
      <c r="EH205" s="405"/>
      <c r="EI205" s="405"/>
      <c r="EJ205" s="405"/>
      <c r="EK205" s="405"/>
      <c r="EL205" s="405"/>
      <c r="EM205" s="405"/>
      <c r="EN205" s="405"/>
      <c r="EO205" s="405"/>
      <c r="EP205" s="405"/>
      <c r="EQ205" s="405"/>
      <c r="ER205" s="405"/>
      <c r="ES205" s="405"/>
      <c r="ET205" s="405"/>
      <c r="EU205" s="434"/>
      <c r="EV205" s="434"/>
      <c r="EW205" s="405"/>
      <c r="EX205" s="405"/>
      <c r="EY205" s="405"/>
      <c r="EZ205" s="405"/>
      <c r="FA205" s="405"/>
      <c r="FB205" s="405"/>
      <c r="FC205" s="405"/>
      <c r="FD205" s="405"/>
      <c r="FE205" s="405"/>
      <c r="FF205" s="405"/>
      <c r="FG205" s="405"/>
      <c r="FH205" s="405"/>
      <c r="FI205" s="405"/>
      <c r="FJ205" s="405"/>
      <c r="FK205" s="405"/>
      <c r="FL205" s="405"/>
      <c r="FM205" s="405"/>
      <c r="FN205" s="405"/>
      <c r="FO205" s="405"/>
      <c r="FP205" s="405"/>
      <c r="FQ205" s="405"/>
      <c r="FR205" s="405"/>
      <c r="FS205" s="405"/>
      <c r="FT205" s="405"/>
      <c r="FU205" s="405"/>
      <c r="FV205" s="405"/>
      <c r="FW205" s="405"/>
      <c r="FX205" s="405"/>
      <c r="FY205" s="405"/>
      <c r="FZ205" s="405"/>
      <c r="GA205" s="405"/>
      <c r="GB205" s="405"/>
      <c r="GC205" s="405"/>
      <c r="GD205" s="434"/>
      <c r="GE205" s="434"/>
      <c r="GF205" s="405"/>
      <c r="GG205" s="405"/>
      <c r="GH205" s="405"/>
      <c r="GI205" s="405"/>
      <c r="GJ205" s="405"/>
      <c r="GK205" s="405"/>
      <c r="GL205" s="405"/>
      <c r="GM205" s="405"/>
      <c r="GN205" s="405"/>
      <c r="GO205" s="405"/>
      <c r="GP205" s="405"/>
    </row>
    <row r="206" spans="1:198" ht="22.8">
      <c r="A206" s="434"/>
      <c r="B206" s="434"/>
      <c r="C206" s="440"/>
      <c r="D206" s="440"/>
      <c r="E206" s="440"/>
      <c r="F206" s="440"/>
      <c r="G206" s="441"/>
      <c r="H206" s="441"/>
      <c r="I206" s="441"/>
      <c r="J206" s="441"/>
      <c r="K206" s="441"/>
      <c r="L206" s="441"/>
      <c r="M206" s="441"/>
      <c r="N206" s="441"/>
      <c r="O206" s="441"/>
      <c r="P206" s="441"/>
      <c r="Q206" s="441"/>
      <c r="R206" s="441"/>
      <c r="S206" s="441"/>
      <c r="T206" s="441"/>
      <c r="U206" s="441"/>
      <c r="V206" s="441"/>
      <c r="W206" s="441"/>
      <c r="X206" s="441"/>
      <c r="Y206" s="441"/>
      <c r="Z206" s="441"/>
      <c r="AA206" s="441"/>
      <c r="AB206" s="441"/>
      <c r="AC206" s="441"/>
      <c r="AD206" s="441"/>
      <c r="AE206" s="405"/>
      <c r="AF206" s="405"/>
      <c r="AG206" s="405"/>
      <c r="AH206" s="405"/>
      <c r="AI206" s="405"/>
      <c r="AJ206" s="405"/>
      <c r="AK206" s="405"/>
      <c r="AL206" s="405"/>
      <c r="AM206" s="405"/>
      <c r="AN206" s="405"/>
      <c r="AO206" s="405"/>
      <c r="AP206" s="405"/>
      <c r="AQ206" s="405"/>
      <c r="AR206" s="405"/>
      <c r="AS206" s="434"/>
      <c r="AT206" s="434"/>
      <c r="AU206" s="405"/>
      <c r="AV206" s="405"/>
      <c r="AW206" s="405"/>
      <c r="AX206" s="405"/>
      <c r="AY206" s="405"/>
      <c r="AZ206" s="405"/>
      <c r="BA206" s="434"/>
      <c r="BB206" s="434"/>
      <c r="BC206" s="405"/>
      <c r="BD206" s="405"/>
      <c r="BE206" s="405"/>
      <c r="BF206" s="441"/>
      <c r="BG206" s="441"/>
      <c r="BH206" s="441"/>
      <c r="BI206" s="441"/>
      <c r="BJ206" s="441"/>
      <c r="BK206" s="441"/>
      <c r="BL206" s="441"/>
      <c r="BM206" s="441"/>
      <c r="BN206" s="441"/>
      <c r="BO206" s="441"/>
      <c r="BP206" s="441"/>
      <c r="BQ206" s="441"/>
      <c r="BR206" s="441"/>
      <c r="BS206" s="441"/>
      <c r="BT206" s="441"/>
      <c r="BU206" s="441"/>
      <c r="BV206" s="441"/>
      <c r="BW206" s="441"/>
      <c r="BX206" s="441"/>
      <c r="BY206" s="441"/>
      <c r="BZ206" s="405"/>
      <c r="CA206" s="405"/>
      <c r="CB206" s="405"/>
      <c r="CC206" s="405"/>
      <c r="CD206" s="405"/>
      <c r="CE206" s="405"/>
      <c r="CF206" s="434"/>
      <c r="CG206" s="434"/>
      <c r="CH206" s="405"/>
      <c r="CI206" s="405"/>
      <c r="CJ206" s="405"/>
      <c r="CK206" s="405"/>
      <c r="CL206" s="405"/>
      <c r="CM206" s="405"/>
      <c r="CN206" s="405"/>
      <c r="CO206" s="405"/>
      <c r="CP206" s="405"/>
      <c r="CQ206" s="434"/>
      <c r="CR206" s="434"/>
      <c r="CS206" s="405"/>
      <c r="CT206" s="405"/>
      <c r="CU206" s="405"/>
      <c r="CV206" s="405"/>
      <c r="CW206" s="405"/>
      <c r="CX206" s="405"/>
      <c r="CY206" s="405"/>
      <c r="CZ206" s="405"/>
      <c r="DA206" s="405"/>
      <c r="DB206" s="405"/>
      <c r="DC206" s="405"/>
      <c r="DD206" s="405"/>
      <c r="DE206" s="405"/>
      <c r="DF206" s="405"/>
      <c r="DG206" s="405"/>
      <c r="DH206" s="405"/>
      <c r="DI206" s="405"/>
      <c r="DJ206" s="405"/>
      <c r="DK206" s="405"/>
      <c r="DL206" s="405"/>
      <c r="DM206" s="405"/>
      <c r="DN206" s="405"/>
      <c r="DO206" s="405"/>
      <c r="DP206" s="405"/>
      <c r="DQ206" s="405"/>
      <c r="DR206" s="405"/>
      <c r="DS206" s="434"/>
      <c r="DT206" s="434"/>
      <c r="DU206" s="405"/>
      <c r="DV206" s="405"/>
      <c r="DW206" s="405"/>
      <c r="DX206" s="405"/>
      <c r="DY206" s="405"/>
      <c r="DZ206" s="405"/>
      <c r="EA206" s="405"/>
      <c r="EB206" s="405"/>
      <c r="EC206" s="405"/>
      <c r="ED206" s="405"/>
      <c r="EE206" s="405"/>
      <c r="EF206" s="405"/>
      <c r="EG206" s="405"/>
      <c r="EH206" s="405"/>
      <c r="EI206" s="405"/>
      <c r="EJ206" s="405"/>
      <c r="EK206" s="405"/>
      <c r="EL206" s="405"/>
      <c r="EM206" s="405"/>
      <c r="EN206" s="405"/>
      <c r="EO206" s="405"/>
      <c r="EP206" s="405"/>
      <c r="EQ206" s="405"/>
      <c r="ER206" s="405"/>
      <c r="ES206" s="405"/>
      <c r="ET206" s="405"/>
      <c r="EU206" s="434"/>
      <c r="EV206" s="434"/>
      <c r="EW206" s="405"/>
      <c r="EX206" s="405"/>
      <c r="EY206" s="405"/>
      <c r="EZ206" s="405"/>
      <c r="FA206" s="405"/>
      <c r="FB206" s="405"/>
      <c r="FC206" s="405"/>
      <c r="FD206" s="405"/>
      <c r="FE206" s="405"/>
      <c r="FF206" s="405"/>
      <c r="FG206" s="405"/>
      <c r="FH206" s="405"/>
      <c r="FI206" s="405"/>
      <c r="FJ206" s="405"/>
      <c r="FK206" s="405"/>
      <c r="FL206" s="405"/>
      <c r="FM206" s="405"/>
      <c r="FN206" s="405"/>
      <c r="FO206" s="405"/>
      <c r="FP206" s="405"/>
      <c r="FQ206" s="405"/>
      <c r="FR206" s="405"/>
      <c r="FS206" s="405"/>
      <c r="FT206" s="405"/>
      <c r="FU206" s="405"/>
      <c r="FV206" s="405"/>
      <c r="FW206" s="405"/>
      <c r="FX206" s="405"/>
      <c r="FY206" s="405"/>
      <c r="FZ206" s="405"/>
      <c r="GA206" s="405"/>
      <c r="GB206" s="405"/>
      <c r="GC206" s="405"/>
      <c r="GD206" s="434"/>
      <c r="GE206" s="434"/>
      <c r="GF206" s="405"/>
      <c r="GG206" s="405"/>
      <c r="GH206" s="405"/>
      <c r="GI206" s="405"/>
      <c r="GJ206" s="405"/>
      <c r="GK206" s="405"/>
      <c r="GL206" s="405"/>
      <c r="GM206" s="405"/>
      <c r="GN206" s="405"/>
      <c r="GO206" s="405"/>
      <c r="GP206" s="405"/>
    </row>
    <row r="207" spans="1:198" ht="22.8">
      <c r="A207" s="434"/>
      <c r="B207" s="434"/>
      <c r="C207" s="440"/>
      <c r="D207" s="440"/>
      <c r="E207" s="440"/>
      <c r="F207" s="440"/>
      <c r="G207" s="441"/>
      <c r="H207" s="441"/>
      <c r="I207" s="441"/>
      <c r="J207" s="441"/>
      <c r="K207" s="441"/>
      <c r="L207" s="441"/>
      <c r="M207" s="441"/>
      <c r="N207" s="441"/>
      <c r="O207" s="441"/>
      <c r="P207" s="441"/>
      <c r="Q207" s="441"/>
      <c r="R207" s="441"/>
      <c r="S207" s="441"/>
      <c r="T207" s="441"/>
      <c r="U207" s="441"/>
      <c r="V207" s="441"/>
      <c r="W207" s="441"/>
      <c r="X207" s="441"/>
      <c r="Y207" s="441"/>
      <c r="Z207" s="441"/>
      <c r="AA207" s="441"/>
      <c r="AB207" s="441"/>
      <c r="AC207" s="441"/>
      <c r="AD207" s="441"/>
      <c r="AE207" s="405"/>
      <c r="AF207" s="405"/>
      <c r="AG207" s="405"/>
      <c r="AH207" s="405"/>
      <c r="AI207" s="405"/>
      <c r="AJ207" s="405"/>
      <c r="AK207" s="405"/>
      <c r="AL207" s="405"/>
      <c r="AM207" s="405"/>
      <c r="AN207" s="405"/>
      <c r="AO207" s="405"/>
      <c r="AP207" s="405"/>
      <c r="AQ207" s="405"/>
      <c r="AR207" s="405"/>
      <c r="AS207" s="434"/>
      <c r="AT207" s="434"/>
      <c r="AU207" s="405"/>
      <c r="AV207" s="405"/>
      <c r="AW207" s="405"/>
      <c r="AX207" s="405"/>
      <c r="AY207" s="405"/>
      <c r="AZ207" s="405"/>
      <c r="BA207" s="434"/>
      <c r="BB207" s="434"/>
      <c r="BC207" s="405"/>
      <c r="BD207" s="405"/>
      <c r="BE207" s="405"/>
      <c r="BF207" s="441"/>
      <c r="BG207" s="441"/>
      <c r="BH207" s="441"/>
      <c r="BI207" s="441"/>
      <c r="BJ207" s="441"/>
      <c r="BK207" s="441"/>
      <c r="BL207" s="441"/>
      <c r="BM207" s="441"/>
      <c r="BN207" s="441"/>
      <c r="BO207" s="441"/>
      <c r="BP207" s="441"/>
      <c r="BQ207" s="441"/>
      <c r="BR207" s="441"/>
      <c r="BS207" s="441"/>
      <c r="BT207" s="441"/>
      <c r="BU207" s="441"/>
      <c r="BV207" s="441"/>
      <c r="BW207" s="441"/>
      <c r="BX207" s="441"/>
      <c r="BY207" s="441"/>
      <c r="BZ207" s="405"/>
      <c r="CA207" s="405"/>
      <c r="CB207" s="405"/>
      <c r="CC207" s="405"/>
      <c r="CD207" s="405"/>
      <c r="CE207" s="405"/>
      <c r="CF207" s="434"/>
      <c r="CG207" s="434"/>
      <c r="CH207" s="405"/>
      <c r="CI207" s="405"/>
      <c r="CJ207" s="405"/>
      <c r="CK207" s="405"/>
      <c r="CL207" s="405"/>
      <c r="CM207" s="405"/>
      <c r="CN207" s="405"/>
      <c r="CO207" s="405"/>
      <c r="CP207" s="405"/>
      <c r="CQ207" s="434"/>
      <c r="CR207" s="434"/>
      <c r="CS207" s="405"/>
      <c r="CT207" s="405"/>
      <c r="CU207" s="405"/>
      <c r="CV207" s="405"/>
      <c r="CW207" s="405"/>
      <c r="CX207" s="405"/>
      <c r="CY207" s="405"/>
      <c r="CZ207" s="405"/>
      <c r="DA207" s="405"/>
      <c r="DB207" s="405"/>
      <c r="DC207" s="405"/>
      <c r="DD207" s="405"/>
      <c r="DE207" s="405"/>
      <c r="DF207" s="405"/>
      <c r="DG207" s="405"/>
      <c r="DH207" s="405"/>
      <c r="DI207" s="405"/>
      <c r="DJ207" s="405"/>
      <c r="DK207" s="405"/>
      <c r="DL207" s="405"/>
      <c r="DM207" s="405"/>
      <c r="DN207" s="405"/>
      <c r="DO207" s="405"/>
      <c r="DP207" s="405"/>
      <c r="DQ207" s="405"/>
      <c r="DR207" s="405"/>
      <c r="DS207" s="434"/>
      <c r="DT207" s="434"/>
      <c r="DU207" s="405"/>
      <c r="DV207" s="405"/>
      <c r="DW207" s="405"/>
      <c r="DX207" s="405"/>
      <c r="DY207" s="405"/>
      <c r="DZ207" s="405"/>
      <c r="EA207" s="405"/>
      <c r="EB207" s="405"/>
      <c r="EC207" s="405"/>
      <c r="ED207" s="405"/>
      <c r="EE207" s="405"/>
      <c r="EF207" s="405"/>
      <c r="EG207" s="405"/>
      <c r="EH207" s="405"/>
      <c r="EI207" s="405"/>
      <c r="EJ207" s="405"/>
      <c r="EK207" s="405"/>
      <c r="EL207" s="405"/>
      <c r="EM207" s="405"/>
      <c r="EN207" s="405"/>
      <c r="EO207" s="405"/>
      <c r="EP207" s="405"/>
      <c r="EQ207" s="405"/>
      <c r="ER207" s="405"/>
      <c r="ES207" s="405"/>
      <c r="ET207" s="405"/>
      <c r="EU207" s="434"/>
      <c r="EV207" s="434"/>
      <c r="EW207" s="405"/>
      <c r="EX207" s="405"/>
      <c r="EY207" s="405"/>
      <c r="EZ207" s="405"/>
      <c r="FA207" s="405"/>
      <c r="FB207" s="405"/>
      <c r="FC207" s="405"/>
      <c r="FD207" s="405"/>
      <c r="FE207" s="405"/>
      <c r="FF207" s="405"/>
      <c r="FG207" s="405"/>
      <c r="FH207" s="405"/>
      <c r="FI207" s="405"/>
      <c r="FJ207" s="405"/>
      <c r="FK207" s="405"/>
      <c r="FL207" s="405"/>
      <c r="FM207" s="405"/>
      <c r="FN207" s="405"/>
      <c r="FO207" s="405"/>
      <c r="FP207" s="405"/>
      <c r="FQ207" s="405"/>
      <c r="FR207" s="405"/>
      <c r="FS207" s="405"/>
      <c r="FT207" s="405"/>
      <c r="FU207" s="405"/>
      <c r="FV207" s="405"/>
      <c r="FW207" s="405"/>
      <c r="FX207" s="405"/>
      <c r="FY207" s="405"/>
      <c r="FZ207" s="405"/>
      <c r="GA207" s="405"/>
      <c r="GB207" s="405"/>
      <c r="GC207" s="405"/>
      <c r="GD207" s="434"/>
      <c r="GE207" s="434"/>
      <c r="GF207" s="405"/>
      <c r="GG207" s="405"/>
      <c r="GH207" s="405"/>
      <c r="GI207" s="405"/>
      <c r="GJ207" s="405"/>
      <c r="GK207" s="405"/>
      <c r="GL207" s="405"/>
      <c r="GM207" s="405"/>
      <c r="GN207" s="405"/>
      <c r="GO207" s="405"/>
      <c r="GP207" s="405"/>
    </row>
    <row r="208" spans="1:198" ht="22.8">
      <c r="A208" s="434"/>
      <c r="B208" s="434"/>
      <c r="C208" s="440"/>
      <c r="D208" s="440"/>
      <c r="E208" s="440"/>
      <c r="F208" s="440"/>
      <c r="G208" s="441"/>
      <c r="H208" s="441"/>
      <c r="I208" s="441"/>
      <c r="J208" s="441"/>
      <c r="K208" s="441"/>
      <c r="L208" s="441"/>
      <c r="M208" s="441"/>
      <c r="N208" s="441"/>
      <c r="O208" s="441"/>
      <c r="P208" s="441"/>
      <c r="Q208" s="441"/>
      <c r="R208" s="441"/>
      <c r="S208" s="441"/>
      <c r="T208" s="441"/>
      <c r="U208" s="441"/>
      <c r="V208" s="441"/>
      <c r="W208" s="441"/>
      <c r="X208" s="441"/>
      <c r="Y208" s="441"/>
      <c r="Z208" s="441"/>
      <c r="AA208" s="441"/>
      <c r="AB208" s="441"/>
      <c r="AC208" s="441"/>
      <c r="AD208" s="441"/>
      <c r="AE208" s="405"/>
      <c r="AF208" s="405"/>
      <c r="AG208" s="405"/>
      <c r="AH208" s="405"/>
      <c r="AI208" s="405"/>
      <c r="AJ208" s="405"/>
      <c r="AK208" s="405"/>
      <c r="AL208" s="405"/>
      <c r="AM208" s="405"/>
      <c r="AN208" s="405"/>
      <c r="AO208" s="405"/>
      <c r="AP208" s="405"/>
      <c r="AQ208" s="405"/>
      <c r="AR208" s="405"/>
      <c r="AS208" s="434"/>
      <c r="AT208" s="434"/>
      <c r="AU208" s="405"/>
      <c r="AV208" s="405"/>
      <c r="AW208" s="405"/>
      <c r="AX208" s="405"/>
      <c r="AY208" s="405"/>
      <c r="AZ208" s="405"/>
      <c r="BA208" s="434"/>
      <c r="BB208" s="434"/>
      <c r="BC208" s="405"/>
      <c r="BD208" s="405"/>
      <c r="BE208" s="405"/>
      <c r="BF208" s="441"/>
      <c r="BG208" s="441"/>
      <c r="BH208" s="441"/>
      <c r="BI208" s="441"/>
      <c r="BJ208" s="441"/>
      <c r="BK208" s="441"/>
      <c r="BL208" s="441"/>
      <c r="BM208" s="441"/>
      <c r="BN208" s="441"/>
      <c r="BO208" s="441"/>
      <c r="BP208" s="441"/>
      <c r="BQ208" s="441"/>
      <c r="BR208" s="441"/>
      <c r="BS208" s="441"/>
      <c r="BT208" s="441"/>
      <c r="BU208" s="441"/>
      <c r="BV208" s="441"/>
      <c r="BW208" s="441"/>
      <c r="BX208" s="441"/>
      <c r="BY208" s="441"/>
      <c r="BZ208" s="405"/>
      <c r="CA208" s="405"/>
      <c r="CB208" s="405"/>
      <c r="CC208" s="405"/>
      <c r="CD208" s="405"/>
      <c r="CE208" s="405"/>
      <c r="CF208" s="434"/>
      <c r="CG208" s="434"/>
      <c r="CH208" s="405"/>
      <c r="CI208" s="405"/>
      <c r="CJ208" s="405"/>
      <c r="CK208" s="405"/>
      <c r="CL208" s="405"/>
      <c r="CM208" s="405"/>
      <c r="CN208" s="405"/>
      <c r="CO208" s="405"/>
      <c r="CP208" s="405"/>
      <c r="CQ208" s="434"/>
      <c r="CR208" s="434"/>
      <c r="CS208" s="405"/>
      <c r="CT208" s="405"/>
      <c r="CU208" s="405"/>
      <c r="CV208" s="405"/>
      <c r="CW208" s="405"/>
      <c r="CX208" s="405"/>
      <c r="CY208" s="405"/>
      <c r="CZ208" s="405"/>
      <c r="DA208" s="405"/>
      <c r="DB208" s="405"/>
      <c r="DC208" s="405"/>
      <c r="DD208" s="405"/>
      <c r="DE208" s="405"/>
      <c r="DF208" s="405"/>
      <c r="DG208" s="405"/>
      <c r="DH208" s="405"/>
      <c r="DI208" s="405"/>
      <c r="DJ208" s="405"/>
      <c r="DK208" s="405"/>
      <c r="DL208" s="405"/>
      <c r="DM208" s="405"/>
      <c r="DN208" s="405"/>
      <c r="DO208" s="405"/>
      <c r="DP208" s="405"/>
      <c r="DQ208" s="405"/>
      <c r="DR208" s="405"/>
      <c r="DS208" s="434"/>
      <c r="DT208" s="434"/>
      <c r="DU208" s="405"/>
      <c r="DV208" s="405"/>
      <c r="DW208" s="405"/>
      <c r="DX208" s="405"/>
      <c r="DY208" s="405"/>
      <c r="DZ208" s="405"/>
      <c r="EA208" s="405"/>
      <c r="EB208" s="405"/>
      <c r="EC208" s="405"/>
      <c r="ED208" s="405"/>
      <c r="EE208" s="405"/>
      <c r="EF208" s="405"/>
      <c r="EG208" s="405"/>
      <c r="EH208" s="405"/>
      <c r="EI208" s="405"/>
      <c r="EJ208" s="405"/>
      <c r="EK208" s="405"/>
      <c r="EL208" s="405"/>
      <c r="EM208" s="405"/>
      <c r="EN208" s="405"/>
      <c r="EO208" s="405"/>
      <c r="EP208" s="405"/>
      <c r="EQ208" s="405"/>
      <c r="ER208" s="405"/>
      <c r="ES208" s="405"/>
      <c r="ET208" s="405"/>
      <c r="EU208" s="434"/>
      <c r="EV208" s="434"/>
      <c r="EW208" s="405"/>
      <c r="EX208" s="405"/>
      <c r="EY208" s="405"/>
      <c r="EZ208" s="405"/>
      <c r="FA208" s="405"/>
      <c r="FB208" s="405"/>
      <c r="FC208" s="405"/>
      <c r="FD208" s="405"/>
      <c r="FE208" s="405"/>
      <c r="FF208" s="405"/>
      <c r="FG208" s="405"/>
      <c r="FH208" s="405"/>
      <c r="FI208" s="405"/>
      <c r="FJ208" s="405"/>
      <c r="FK208" s="405"/>
      <c r="FL208" s="405"/>
      <c r="FM208" s="405"/>
      <c r="FN208" s="405"/>
      <c r="FO208" s="405"/>
      <c r="FP208" s="405"/>
      <c r="FQ208" s="405"/>
      <c r="FR208" s="405"/>
      <c r="FS208" s="405"/>
      <c r="FT208" s="405"/>
      <c r="FU208" s="405"/>
      <c r="FV208" s="405"/>
      <c r="FW208" s="405"/>
      <c r="FX208" s="405"/>
      <c r="FY208" s="405"/>
      <c r="FZ208" s="405"/>
      <c r="GA208" s="405"/>
      <c r="GB208" s="405"/>
      <c r="GC208" s="405"/>
      <c r="GD208" s="434"/>
      <c r="GE208" s="434"/>
      <c r="GF208" s="405"/>
      <c r="GG208" s="405"/>
      <c r="GH208" s="405"/>
      <c r="GI208" s="405"/>
      <c r="GJ208" s="405"/>
      <c r="GK208" s="405"/>
      <c r="GL208" s="405"/>
      <c r="GM208" s="405"/>
      <c r="GN208" s="405"/>
      <c r="GO208" s="405"/>
      <c r="GP208" s="405"/>
    </row>
    <row r="209" spans="1:200" ht="22.8">
      <c r="A209" s="434"/>
      <c r="B209" s="434"/>
      <c r="C209" s="460"/>
      <c r="D209" s="460"/>
      <c r="E209" s="460"/>
      <c r="F209" s="460"/>
      <c r="G209" s="441"/>
      <c r="H209" s="441"/>
      <c r="I209" s="441"/>
      <c r="J209" s="441"/>
      <c r="K209" s="441"/>
      <c r="L209" s="441"/>
      <c r="M209" s="441"/>
      <c r="N209" s="441"/>
      <c r="O209" s="441"/>
      <c r="P209" s="441"/>
      <c r="Q209" s="441"/>
      <c r="R209" s="441"/>
      <c r="S209" s="441"/>
      <c r="T209" s="441"/>
      <c r="U209" s="441"/>
      <c r="V209" s="441"/>
      <c r="W209" s="441"/>
      <c r="X209" s="441"/>
      <c r="Y209" s="441"/>
      <c r="Z209" s="441"/>
      <c r="AA209" s="441"/>
      <c r="AB209" s="441"/>
      <c r="AC209" s="441"/>
      <c r="AD209" s="441"/>
      <c r="AE209" s="405"/>
      <c r="AF209" s="405"/>
      <c r="AG209" s="405"/>
      <c r="AH209" s="405"/>
      <c r="AI209" s="405"/>
      <c r="AJ209" s="405"/>
      <c r="AK209" s="405"/>
      <c r="AL209" s="405"/>
      <c r="AM209" s="405"/>
      <c r="AN209" s="405"/>
      <c r="AO209" s="405"/>
      <c r="AP209" s="405"/>
      <c r="AQ209" s="405"/>
      <c r="AR209" s="405"/>
      <c r="AS209" s="434"/>
      <c r="AT209" s="434"/>
      <c r="AU209" s="405"/>
      <c r="AV209" s="405"/>
      <c r="AW209" s="405"/>
      <c r="AX209" s="405"/>
      <c r="AY209" s="405"/>
      <c r="AZ209" s="405"/>
      <c r="BA209" s="434"/>
      <c r="BB209" s="434"/>
      <c r="BC209" s="405"/>
      <c r="BD209" s="405"/>
      <c r="BE209" s="405"/>
      <c r="BF209" s="441"/>
      <c r="BG209" s="441"/>
      <c r="BH209" s="441"/>
      <c r="BI209" s="441"/>
      <c r="BJ209" s="441"/>
      <c r="BK209" s="441"/>
      <c r="BL209" s="441"/>
      <c r="BM209" s="441"/>
      <c r="BN209" s="441"/>
      <c r="BO209" s="441"/>
      <c r="BP209" s="441"/>
      <c r="BQ209" s="441"/>
      <c r="BR209" s="441"/>
      <c r="BS209" s="441"/>
      <c r="BT209" s="441"/>
      <c r="BU209" s="441"/>
      <c r="BV209" s="441"/>
      <c r="BW209" s="441"/>
      <c r="BX209" s="441"/>
      <c r="BY209" s="441"/>
      <c r="BZ209" s="405"/>
      <c r="CA209" s="405"/>
      <c r="CB209" s="405"/>
      <c r="CC209" s="405"/>
      <c r="CD209" s="405"/>
      <c r="CE209" s="405"/>
      <c r="CF209" s="434"/>
      <c r="CG209" s="434"/>
      <c r="CH209" s="405"/>
      <c r="CI209" s="405"/>
      <c r="CJ209" s="405"/>
      <c r="CK209" s="405"/>
      <c r="CL209" s="405"/>
      <c r="CM209" s="405"/>
      <c r="CN209" s="405"/>
      <c r="CO209" s="405"/>
      <c r="CP209" s="405"/>
      <c r="CQ209" s="434"/>
      <c r="CR209" s="434"/>
      <c r="CS209" s="405"/>
      <c r="CT209" s="405"/>
      <c r="CU209" s="405"/>
      <c r="CV209" s="405"/>
      <c r="CW209" s="405"/>
      <c r="CX209" s="405"/>
      <c r="CY209" s="405"/>
      <c r="CZ209" s="405"/>
      <c r="DA209" s="405"/>
      <c r="DB209" s="405"/>
      <c r="DC209" s="405"/>
      <c r="DD209" s="405"/>
      <c r="DE209" s="405"/>
      <c r="DF209" s="405"/>
      <c r="DG209" s="405"/>
      <c r="DH209" s="405"/>
      <c r="DI209" s="405"/>
      <c r="DJ209" s="405"/>
      <c r="DK209" s="405"/>
      <c r="DL209" s="405"/>
      <c r="DM209" s="405"/>
      <c r="DN209" s="405"/>
      <c r="DO209" s="405"/>
      <c r="DP209" s="405"/>
      <c r="DQ209" s="405"/>
      <c r="DR209" s="405"/>
      <c r="DS209" s="434"/>
      <c r="DT209" s="434"/>
      <c r="DU209" s="405"/>
      <c r="DV209" s="405"/>
      <c r="DW209" s="405"/>
      <c r="DX209" s="405"/>
      <c r="DY209" s="405"/>
      <c r="DZ209" s="405"/>
      <c r="EA209" s="405"/>
      <c r="EB209" s="405"/>
      <c r="EC209" s="405"/>
      <c r="ED209" s="405"/>
      <c r="EE209" s="405"/>
      <c r="EF209" s="405"/>
      <c r="EG209" s="405"/>
      <c r="EH209" s="405"/>
      <c r="EI209" s="405"/>
      <c r="EJ209" s="405"/>
      <c r="EK209" s="405"/>
      <c r="EL209" s="405"/>
      <c r="EM209" s="405"/>
      <c r="EN209" s="405"/>
      <c r="EO209" s="405"/>
      <c r="EP209" s="405"/>
      <c r="EQ209" s="405"/>
      <c r="ER209" s="405"/>
      <c r="ES209" s="405"/>
      <c r="ET209" s="405"/>
      <c r="EU209" s="434"/>
      <c r="EV209" s="434"/>
      <c r="EW209" s="405"/>
      <c r="EX209" s="405"/>
      <c r="EY209" s="405"/>
      <c r="EZ209" s="405"/>
      <c r="FA209" s="405"/>
      <c r="FB209" s="405"/>
      <c r="FC209" s="405"/>
      <c r="FD209" s="405"/>
      <c r="FE209" s="405"/>
      <c r="FF209" s="405"/>
      <c r="FG209" s="405"/>
      <c r="FH209" s="405"/>
      <c r="FI209" s="405"/>
      <c r="FJ209" s="405"/>
      <c r="FK209" s="405"/>
      <c r="FL209" s="405"/>
      <c r="FM209" s="405"/>
      <c r="FN209" s="405"/>
      <c r="FO209" s="405"/>
      <c r="FP209" s="405"/>
      <c r="FQ209" s="405"/>
      <c r="FR209" s="405"/>
      <c r="FS209" s="405"/>
      <c r="FT209" s="405"/>
      <c r="FU209" s="405"/>
      <c r="FV209" s="405"/>
      <c r="FW209" s="405"/>
      <c r="FX209" s="405"/>
      <c r="FY209" s="405"/>
      <c r="FZ209" s="405"/>
      <c r="GA209" s="405"/>
      <c r="GB209" s="405"/>
      <c r="GC209" s="405"/>
      <c r="GD209" s="434"/>
      <c r="GE209" s="434"/>
      <c r="GF209" s="405"/>
      <c r="GG209" s="405"/>
      <c r="GH209" s="405"/>
      <c r="GI209" s="405"/>
      <c r="GJ209" s="405"/>
      <c r="GK209" s="405"/>
      <c r="GL209" s="405"/>
      <c r="GM209" s="405"/>
      <c r="GN209" s="405"/>
      <c r="GO209" s="405"/>
      <c r="GP209" s="405"/>
    </row>
    <row r="210" spans="1:200" ht="22.8">
      <c r="A210" s="434"/>
      <c r="B210" s="434"/>
      <c r="C210" s="460"/>
      <c r="D210" s="460"/>
      <c r="E210" s="460"/>
      <c r="F210" s="460"/>
      <c r="G210" s="441"/>
      <c r="H210" s="441"/>
      <c r="I210" s="441"/>
      <c r="J210" s="441"/>
      <c r="K210" s="441"/>
      <c r="L210" s="441"/>
      <c r="M210" s="441"/>
      <c r="N210" s="441"/>
      <c r="O210" s="441"/>
      <c r="P210" s="441"/>
      <c r="Q210" s="441"/>
      <c r="R210" s="441"/>
      <c r="S210" s="441"/>
      <c r="T210" s="441"/>
      <c r="U210" s="441"/>
      <c r="V210" s="441"/>
      <c r="W210" s="441"/>
      <c r="X210" s="441"/>
      <c r="Y210" s="441"/>
      <c r="Z210" s="441"/>
      <c r="AA210" s="441"/>
      <c r="AB210" s="441"/>
      <c r="AC210" s="441"/>
      <c r="AD210" s="441"/>
      <c r="AE210" s="405"/>
      <c r="AF210" s="405"/>
      <c r="AG210" s="405"/>
      <c r="AH210" s="405"/>
      <c r="AI210" s="405"/>
      <c r="AJ210" s="405"/>
      <c r="AK210" s="405"/>
      <c r="AL210" s="405"/>
      <c r="AM210" s="405"/>
      <c r="AN210" s="405"/>
      <c r="AO210" s="405"/>
      <c r="AP210" s="405"/>
      <c r="AQ210" s="405"/>
      <c r="AR210" s="405"/>
      <c r="AS210" s="434"/>
      <c r="AT210" s="434"/>
      <c r="AU210" s="405"/>
      <c r="AV210" s="405"/>
      <c r="AW210" s="405"/>
      <c r="AX210" s="405"/>
      <c r="AY210" s="405"/>
      <c r="AZ210" s="405"/>
      <c r="BA210" s="434"/>
      <c r="BB210" s="434"/>
      <c r="BC210" s="405"/>
      <c r="BD210" s="405"/>
      <c r="BE210" s="405"/>
      <c r="BF210" s="441"/>
      <c r="BG210" s="441"/>
      <c r="BH210" s="441"/>
      <c r="BI210" s="441"/>
      <c r="BJ210" s="441"/>
      <c r="BK210" s="441"/>
      <c r="BL210" s="441"/>
      <c r="BM210" s="441"/>
      <c r="BN210" s="441"/>
      <c r="BO210" s="441"/>
      <c r="BP210" s="441"/>
      <c r="BQ210" s="441"/>
      <c r="BR210" s="441"/>
      <c r="BS210" s="441"/>
      <c r="BT210" s="441"/>
      <c r="BU210" s="441"/>
      <c r="BV210" s="441"/>
      <c r="BW210" s="441"/>
      <c r="BX210" s="441"/>
      <c r="BY210" s="441"/>
      <c r="BZ210" s="405"/>
      <c r="CA210" s="405"/>
      <c r="CB210" s="405"/>
      <c r="CC210" s="405"/>
      <c r="CD210" s="405"/>
      <c r="CE210" s="405"/>
      <c r="CF210" s="434"/>
      <c r="CG210" s="434"/>
      <c r="CH210" s="405"/>
      <c r="CI210" s="405"/>
      <c r="CJ210" s="405"/>
      <c r="CK210" s="405"/>
      <c r="CL210" s="405"/>
      <c r="CM210" s="405"/>
      <c r="CN210" s="405"/>
      <c r="CO210" s="405"/>
      <c r="CP210" s="405"/>
      <c r="CQ210" s="434"/>
      <c r="CR210" s="434"/>
      <c r="CS210" s="405"/>
      <c r="CT210" s="405"/>
      <c r="CU210" s="405"/>
      <c r="CV210" s="405"/>
      <c r="CW210" s="405"/>
      <c r="CX210" s="405"/>
      <c r="CY210" s="405"/>
      <c r="CZ210" s="405"/>
      <c r="DA210" s="405"/>
      <c r="DB210" s="405"/>
      <c r="DC210" s="405"/>
      <c r="DD210" s="405"/>
      <c r="DE210" s="405"/>
      <c r="DF210" s="405"/>
      <c r="DG210" s="405"/>
      <c r="DH210" s="405"/>
      <c r="DI210" s="405"/>
      <c r="DJ210" s="405"/>
      <c r="DK210" s="405"/>
      <c r="DL210" s="405"/>
      <c r="DM210" s="405"/>
      <c r="DN210" s="405"/>
      <c r="DO210" s="405"/>
      <c r="DP210" s="405"/>
      <c r="DQ210" s="405"/>
      <c r="DR210" s="405"/>
      <c r="DS210" s="434"/>
      <c r="DT210" s="434"/>
      <c r="DU210" s="405"/>
      <c r="DV210" s="405"/>
      <c r="DW210" s="405"/>
      <c r="DX210" s="405"/>
      <c r="DY210" s="405"/>
      <c r="DZ210" s="405"/>
      <c r="EA210" s="405"/>
      <c r="EB210" s="405"/>
      <c r="EC210" s="405"/>
      <c r="ED210" s="405"/>
      <c r="EE210" s="405"/>
      <c r="EF210" s="405"/>
      <c r="EG210" s="405"/>
      <c r="EH210" s="405"/>
      <c r="EI210" s="405"/>
      <c r="EJ210" s="405"/>
      <c r="EK210" s="405"/>
      <c r="EL210" s="405"/>
      <c r="EM210" s="405"/>
      <c r="EN210" s="405"/>
      <c r="EO210" s="405"/>
      <c r="EP210" s="405"/>
      <c r="EQ210" s="405"/>
      <c r="ER210" s="405"/>
      <c r="ES210" s="405"/>
      <c r="ET210" s="405"/>
      <c r="EU210" s="434"/>
      <c r="EV210" s="434"/>
      <c r="EW210" s="405"/>
      <c r="EX210" s="405"/>
      <c r="EY210" s="405"/>
      <c r="EZ210" s="405"/>
      <c r="FA210" s="405"/>
      <c r="FB210" s="405"/>
      <c r="FC210" s="405"/>
      <c r="FD210" s="405"/>
      <c r="FE210" s="405"/>
      <c r="FF210" s="405"/>
      <c r="FG210" s="405"/>
      <c r="FH210" s="405"/>
      <c r="FI210" s="405"/>
      <c r="FJ210" s="405"/>
      <c r="FK210" s="405"/>
      <c r="FL210" s="405"/>
      <c r="FM210" s="405"/>
      <c r="FN210" s="405"/>
      <c r="FO210" s="405"/>
      <c r="FP210" s="405"/>
      <c r="FQ210" s="405"/>
      <c r="FR210" s="405"/>
      <c r="FS210" s="405"/>
      <c r="FT210" s="405"/>
      <c r="FU210" s="405"/>
      <c r="FV210" s="405"/>
      <c r="FW210" s="405"/>
      <c r="FX210" s="405"/>
      <c r="FY210" s="405"/>
      <c r="FZ210" s="405"/>
      <c r="GA210" s="405"/>
      <c r="GB210" s="405"/>
      <c r="GC210" s="405"/>
      <c r="GD210" s="434"/>
      <c r="GE210" s="434"/>
      <c r="GF210" s="405"/>
      <c r="GG210" s="405"/>
      <c r="GH210" s="405"/>
      <c r="GI210" s="405"/>
      <c r="GJ210" s="405"/>
      <c r="GK210" s="405"/>
      <c r="GL210" s="405"/>
      <c r="GM210" s="405"/>
      <c r="GN210" s="405"/>
      <c r="GO210" s="405"/>
      <c r="GP210" s="405"/>
    </row>
    <row r="211" spans="1:200" ht="22.8">
      <c r="A211" s="434"/>
      <c r="B211" s="434"/>
      <c r="C211" s="460"/>
      <c r="D211" s="460"/>
      <c r="E211" s="460"/>
      <c r="F211" s="460"/>
      <c r="G211" s="441"/>
      <c r="H211" s="441"/>
      <c r="I211" s="441"/>
      <c r="J211" s="441"/>
      <c r="K211" s="441"/>
      <c r="L211" s="441"/>
      <c r="M211" s="441"/>
      <c r="N211" s="441"/>
      <c r="O211" s="441"/>
      <c r="P211" s="441"/>
      <c r="Q211" s="441"/>
      <c r="R211" s="441"/>
      <c r="S211" s="441"/>
      <c r="T211" s="441"/>
      <c r="U211" s="441"/>
      <c r="V211" s="441"/>
      <c r="W211" s="441"/>
      <c r="X211" s="441"/>
      <c r="Y211" s="441"/>
      <c r="Z211" s="441"/>
      <c r="AA211" s="441"/>
      <c r="AB211" s="441"/>
      <c r="AC211" s="441"/>
      <c r="AD211" s="441"/>
      <c r="AE211" s="405"/>
      <c r="AF211" s="405"/>
      <c r="AG211" s="405"/>
      <c r="AH211" s="405"/>
      <c r="AI211" s="405"/>
      <c r="AJ211" s="405"/>
      <c r="AK211" s="405"/>
      <c r="AL211" s="405"/>
      <c r="AM211" s="405"/>
      <c r="AN211" s="405"/>
      <c r="AO211" s="405"/>
      <c r="AP211" s="405"/>
      <c r="AQ211" s="405"/>
      <c r="AR211" s="405"/>
      <c r="AS211" s="434"/>
      <c r="AT211" s="434"/>
      <c r="AU211" s="405"/>
      <c r="AV211" s="405"/>
      <c r="AW211" s="405"/>
      <c r="AX211" s="405"/>
      <c r="AY211" s="405"/>
      <c r="AZ211" s="405"/>
      <c r="BA211" s="434"/>
      <c r="BB211" s="434"/>
      <c r="BC211" s="405"/>
      <c r="BD211" s="405"/>
      <c r="BE211" s="405"/>
      <c r="BF211" s="441"/>
      <c r="BG211" s="441"/>
      <c r="BH211" s="441"/>
      <c r="BI211" s="441"/>
      <c r="BJ211" s="441"/>
      <c r="BK211" s="441"/>
      <c r="BL211" s="441"/>
      <c r="BM211" s="441"/>
      <c r="BN211" s="441"/>
      <c r="BO211" s="441"/>
      <c r="BP211" s="441"/>
      <c r="BQ211" s="441"/>
      <c r="BR211" s="441"/>
      <c r="BS211" s="441"/>
      <c r="BT211" s="441"/>
      <c r="BU211" s="441"/>
      <c r="BV211" s="441"/>
      <c r="BW211" s="441"/>
      <c r="BX211" s="441"/>
      <c r="BY211" s="441"/>
      <c r="BZ211" s="405"/>
      <c r="CA211" s="405"/>
      <c r="CB211" s="405"/>
      <c r="CC211" s="405"/>
      <c r="CD211" s="405"/>
      <c r="CE211" s="405"/>
      <c r="CF211" s="434"/>
      <c r="CG211" s="434"/>
      <c r="CH211" s="405"/>
      <c r="CI211" s="405"/>
      <c r="CJ211" s="405"/>
      <c r="CK211" s="405"/>
      <c r="CL211" s="405"/>
      <c r="CM211" s="405"/>
      <c r="CN211" s="405"/>
      <c r="CO211" s="405"/>
      <c r="CP211" s="405"/>
      <c r="CQ211" s="434"/>
      <c r="CR211" s="434"/>
      <c r="CS211" s="405"/>
      <c r="CT211" s="405"/>
      <c r="CU211" s="405"/>
      <c r="CV211" s="405"/>
      <c r="CW211" s="405"/>
      <c r="CX211" s="405"/>
      <c r="CY211" s="405"/>
      <c r="CZ211" s="405"/>
      <c r="DA211" s="405"/>
      <c r="DB211" s="405"/>
      <c r="DC211" s="405"/>
      <c r="DD211" s="405"/>
      <c r="DE211" s="405"/>
      <c r="DF211" s="405"/>
      <c r="DG211" s="405"/>
      <c r="DH211" s="405"/>
      <c r="DI211" s="405"/>
      <c r="DJ211" s="405"/>
      <c r="DK211" s="405"/>
      <c r="DL211" s="405"/>
      <c r="DM211" s="405"/>
      <c r="DN211" s="405"/>
      <c r="DO211" s="405"/>
      <c r="DP211" s="405"/>
      <c r="DQ211" s="405"/>
      <c r="DR211" s="405"/>
      <c r="DS211" s="434"/>
      <c r="DT211" s="434"/>
      <c r="DU211" s="405"/>
      <c r="DV211" s="405"/>
      <c r="DW211" s="405"/>
      <c r="DX211" s="405"/>
      <c r="DY211" s="405"/>
      <c r="DZ211" s="405"/>
      <c r="EA211" s="405"/>
      <c r="EB211" s="405"/>
      <c r="EC211" s="405"/>
      <c r="ED211" s="405"/>
      <c r="EE211" s="405"/>
      <c r="EF211" s="405"/>
      <c r="EG211" s="405"/>
      <c r="EH211" s="405"/>
      <c r="EI211" s="405"/>
      <c r="EJ211" s="405"/>
      <c r="EK211" s="405"/>
      <c r="EL211" s="405"/>
      <c r="EM211" s="405"/>
      <c r="EN211" s="405"/>
      <c r="EO211" s="405"/>
      <c r="EP211" s="405"/>
      <c r="EQ211" s="405"/>
      <c r="ER211" s="405"/>
      <c r="ES211" s="405"/>
      <c r="ET211" s="405"/>
      <c r="EU211" s="434"/>
      <c r="EV211" s="434"/>
      <c r="EW211" s="405"/>
      <c r="EX211" s="405"/>
      <c r="EY211" s="405"/>
      <c r="EZ211" s="405"/>
      <c r="FA211" s="405"/>
      <c r="FB211" s="405"/>
      <c r="FC211" s="405"/>
      <c r="FD211" s="405"/>
      <c r="FE211" s="405"/>
      <c r="FF211" s="405"/>
      <c r="FG211" s="405"/>
      <c r="FH211" s="405"/>
      <c r="FI211" s="405"/>
      <c r="FJ211" s="405"/>
      <c r="FK211" s="405"/>
      <c r="FL211" s="405"/>
      <c r="FM211" s="405"/>
      <c r="FN211" s="405"/>
      <c r="FO211" s="405"/>
      <c r="FP211" s="405"/>
      <c r="FQ211" s="405"/>
      <c r="FR211" s="405"/>
      <c r="FS211" s="405"/>
      <c r="FT211" s="405"/>
      <c r="FU211" s="405"/>
      <c r="FV211" s="405"/>
      <c r="FW211" s="405"/>
      <c r="FX211" s="405"/>
      <c r="FY211" s="405"/>
      <c r="FZ211" s="405"/>
      <c r="GA211" s="405"/>
      <c r="GB211" s="405"/>
      <c r="GC211" s="405"/>
      <c r="GD211" s="434"/>
      <c r="GE211" s="434"/>
      <c r="GF211" s="405"/>
      <c r="GG211" s="405"/>
      <c r="GH211" s="405"/>
      <c r="GI211" s="405"/>
      <c r="GJ211" s="405"/>
      <c r="GK211" s="405"/>
      <c r="GL211" s="405"/>
      <c r="GM211" s="405"/>
      <c r="GN211" s="405"/>
      <c r="GO211" s="405"/>
      <c r="GP211" s="405"/>
    </row>
    <row r="212" spans="1:200" ht="22.8">
      <c r="A212" s="434"/>
      <c r="B212" s="434"/>
      <c r="C212" s="460"/>
      <c r="D212" s="460"/>
      <c r="E212" s="460"/>
      <c r="F212" s="460"/>
      <c r="G212" s="441"/>
      <c r="H212" s="441"/>
      <c r="I212" s="441"/>
      <c r="J212" s="441"/>
      <c r="K212" s="441"/>
      <c r="L212" s="441"/>
      <c r="M212" s="441"/>
      <c r="N212" s="441"/>
      <c r="O212" s="441"/>
      <c r="P212" s="441"/>
      <c r="Q212" s="441"/>
      <c r="R212" s="441"/>
      <c r="S212" s="441"/>
      <c r="T212" s="441"/>
      <c r="U212" s="441"/>
      <c r="V212" s="441"/>
      <c r="W212" s="441"/>
      <c r="X212" s="441"/>
      <c r="Y212" s="441"/>
      <c r="Z212" s="441"/>
      <c r="AA212" s="441"/>
      <c r="AB212" s="441"/>
      <c r="AC212" s="441"/>
      <c r="AD212" s="441"/>
      <c r="AE212" s="405"/>
      <c r="AF212" s="405"/>
      <c r="AG212" s="405"/>
      <c r="AH212" s="405"/>
      <c r="AI212" s="405"/>
      <c r="AJ212" s="405"/>
      <c r="AK212" s="405"/>
      <c r="AL212" s="405"/>
      <c r="AM212" s="405"/>
      <c r="AN212" s="405"/>
      <c r="AO212" s="405"/>
      <c r="AP212" s="405"/>
      <c r="AQ212" s="405"/>
      <c r="AR212" s="405"/>
      <c r="AS212" s="434"/>
      <c r="AT212" s="434"/>
      <c r="AU212" s="405"/>
      <c r="AV212" s="405"/>
      <c r="AW212" s="405"/>
      <c r="AX212" s="405"/>
      <c r="AY212" s="405"/>
      <c r="AZ212" s="405"/>
      <c r="BA212" s="434"/>
      <c r="BB212" s="434"/>
      <c r="BC212" s="405"/>
      <c r="BD212" s="405"/>
      <c r="BE212" s="405"/>
      <c r="BF212" s="441"/>
      <c r="BG212" s="441"/>
      <c r="BH212" s="441"/>
      <c r="BI212" s="441"/>
      <c r="BJ212" s="441"/>
      <c r="BK212" s="441"/>
      <c r="BL212" s="441"/>
      <c r="BM212" s="441"/>
      <c r="BN212" s="441"/>
      <c r="BO212" s="441"/>
      <c r="BP212" s="441"/>
      <c r="BQ212" s="441"/>
      <c r="BR212" s="441"/>
      <c r="BS212" s="441"/>
      <c r="BT212" s="441"/>
      <c r="BU212" s="441"/>
      <c r="BV212" s="441"/>
      <c r="BW212" s="441"/>
      <c r="BX212" s="441"/>
      <c r="BY212" s="441"/>
      <c r="BZ212" s="405"/>
      <c r="CA212" s="405"/>
      <c r="CB212" s="405"/>
      <c r="CC212" s="405"/>
      <c r="CD212" s="405"/>
      <c r="CE212" s="405"/>
      <c r="CF212" s="434"/>
      <c r="CG212" s="434"/>
      <c r="CH212" s="405"/>
      <c r="CI212" s="405"/>
      <c r="CJ212" s="405"/>
      <c r="CK212" s="405"/>
      <c r="CL212" s="405"/>
      <c r="CM212" s="405"/>
      <c r="CN212" s="405"/>
      <c r="CO212" s="405"/>
      <c r="CP212" s="405"/>
      <c r="CQ212" s="434"/>
      <c r="CR212" s="434"/>
      <c r="CS212" s="405"/>
      <c r="CT212" s="405"/>
      <c r="CU212" s="405"/>
      <c r="CV212" s="405"/>
      <c r="CW212" s="405"/>
      <c r="CX212" s="405"/>
      <c r="CY212" s="405"/>
      <c r="CZ212" s="405"/>
      <c r="DA212" s="405"/>
      <c r="DB212" s="405"/>
      <c r="DC212" s="405"/>
      <c r="DD212" s="405"/>
      <c r="DE212" s="405"/>
      <c r="DF212" s="405"/>
      <c r="DG212" s="405"/>
      <c r="DH212" s="405"/>
      <c r="DI212" s="405"/>
      <c r="DJ212" s="405"/>
      <c r="DK212" s="405"/>
      <c r="DL212" s="405"/>
      <c r="DM212" s="405"/>
      <c r="DN212" s="405"/>
      <c r="DO212" s="405"/>
      <c r="DP212" s="405"/>
      <c r="DQ212" s="405"/>
      <c r="DR212" s="405"/>
      <c r="DS212" s="434"/>
      <c r="DT212" s="434"/>
      <c r="DU212" s="405"/>
      <c r="DV212" s="405"/>
      <c r="DW212" s="405"/>
      <c r="DX212" s="405"/>
      <c r="DY212" s="405"/>
      <c r="DZ212" s="405"/>
      <c r="EA212" s="405"/>
      <c r="EB212" s="405"/>
      <c r="EC212" s="405"/>
      <c r="ED212" s="405"/>
      <c r="EE212" s="405"/>
      <c r="EF212" s="405"/>
      <c r="EG212" s="405"/>
      <c r="EH212" s="405"/>
      <c r="EI212" s="405"/>
      <c r="EJ212" s="405"/>
      <c r="EK212" s="405"/>
      <c r="EL212" s="405"/>
      <c r="EM212" s="405"/>
      <c r="EN212" s="405"/>
      <c r="EO212" s="405"/>
      <c r="EP212" s="405"/>
      <c r="EQ212" s="405"/>
      <c r="ER212" s="405"/>
      <c r="ES212" s="405"/>
      <c r="ET212" s="405"/>
      <c r="EU212" s="434"/>
      <c r="EV212" s="434"/>
      <c r="EW212" s="405"/>
      <c r="EX212" s="405"/>
      <c r="EY212" s="405"/>
      <c r="EZ212" s="405"/>
      <c r="FA212" s="405"/>
      <c r="FB212" s="405"/>
      <c r="FC212" s="405"/>
      <c r="FD212" s="405"/>
      <c r="FE212" s="405"/>
      <c r="FF212" s="405"/>
      <c r="FG212" s="405"/>
      <c r="FH212" s="405"/>
      <c r="FI212" s="405"/>
      <c r="FJ212" s="405"/>
      <c r="FK212" s="405"/>
      <c r="FL212" s="405"/>
      <c r="FM212" s="405"/>
      <c r="FN212" s="405"/>
      <c r="FO212" s="405"/>
      <c r="FP212" s="405"/>
      <c r="FQ212" s="405"/>
      <c r="FR212" s="405"/>
      <c r="FS212" s="405"/>
      <c r="FT212" s="405"/>
      <c r="FU212" s="405"/>
      <c r="FV212" s="405"/>
      <c r="FW212" s="405"/>
      <c r="FX212" s="405"/>
      <c r="FY212" s="405"/>
      <c r="FZ212" s="405"/>
      <c r="GA212" s="405"/>
      <c r="GB212" s="405"/>
      <c r="GC212" s="405"/>
      <c r="GD212" s="434"/>
      <c r="GE212" s="434"/>
      <c r="GF212" s="405"/>
      <c r="GG212" s="405"/>
      <c r="GH212" s="405"/>
      <c r="GI212" s="405"/>
      <c r="GJ212" s="405"/>
      <c r="GK212" s="405"/>
      <c r="GL212" s="405"/>
      <c r="GM212" s="405"/>
      <c r="GN212" s="405"/>
      <c r="GO212" s="405"/>
      <c r="GP212" s="405"/>
    </row>
    <row r="213" spans="1:200">
      <c r="A213" s="461"/>
      <c r="B213" s="461"/>
      <c r="C213" s="462"/>
      <c r="D213" s="462"/>
      <c r="E213" s="462"/>
      <c r="F213" s="462"/>
      <c r="AS213" s="461"/>
      <c r="AT213" s="461"/>
      <c r="BA213" s="461"/>
      <c r="BB213" s="461"/>
      <c r="CF213" s="461"/>
      <c r="CG213" s="461"/>
      <c r="CQ213" s="461"/>
      <c r="CR213" s="461"/>
      <c r="DS213" s="461"/>
      <c r="DT213" s="461"/>
      <c r="EU213" s="461"/>
      <c r="EV213" s="461"/>
      <c r="GD213" s="461"/>
      <c r="GE213" s="461"/>
    </row>
    <row r="214" spans="1:200">
      <c r="A214" s="461"/>
      <c r="B214" s="461"/>
      <c r="C214" s="463"/>
      <c r="D214" s="463"/>
      <c r="E214" s="463"/>
      <c r="F214" s="463"/>
      <c r="AS214" s="461"/>
      <c r="AT214" s="461"/>
      <c r="BA214" s="461"/>
      <c r="BB214" s="461"/>
      <c r="CF214" s="461"/>
      <c r="CG214" s="461"/>
      <c r="CQ214" s="461"/>
      <c r="CR214" s="461"/>
      <c r="DS214" s="461"/>
      <c r="DT214" s="461"/>
      <c r="EU214" s="461"/>
      <c r="EV214" s="461"/>
      <c r="GD214" s="461"/>
      <c r="GE214" s="461"/>
    </row>
    <row r="215" spans="1:200">
      <c r="A215" s="461"/>
      <c r="B215" s="461"/>
      <c r="C215" s="463"/>
      <c r="D215" s="463"/>
      <c r="E215" s="463"/>
      <c r="F215" s="463"/>
      <c r="AS215" s="461"/>
      <c r="AT215" s="461"/>
      <c r="BA215" s="461"/>
      <c r="BB215" s="461"/>
      <c r="CF215" s="461"/>
      <c r="CG215" s="461"/>
      <c r="CQ215" s="461"/>
      <c r="CR215" s="461"/>
      <c r="DS215" s="461"/>
      <c r="DT215" s="461"/>
      <c r="EU215" s="461"/>
      <c r="EV215" s="461"/>
      <c r="GD215" s="461"/>
      <c r="GE215" s="461"/>
    </row>
    <row r="216" spans="1:200">
      <c r="A216" s="461"/>
      <c r="B216" s="461"/>
      <c r="C216" s="463"/>
      <c r="D216" s="463"/>
      <c r="E216" s="463"/>
      <c r="F216" s="463"/>
      <c r="AS216" s="461"/>
      <c r="AT216" s="461"/>
      <c r="BA216" s="461"/>
      <c r="BB216" s="461"/>
      <c r="CF216" s="461"/>
      <c r="CG216" s="461"/>
      <c r="CQ216" s="461"/>
      <c r="CR216" s="461"/>
      <c r="DS216" s="461"/>
      <c r="DT216" s="461"/>
      <c r="EU216" s="461"/>
      <c r="EV216" s="461"/>
      <c r="GD216" s="461"/>
      <c r="GE216" s="461"/>
    </row>
    <row r="217" spans="1:200">
      <c r="A217" s="461"/>
      <c r="B217" s="461"/>
      <c r="C217" s="463"/>
      <c r="D217" s="463"/>
      <c r="E217" s="463"/>
      <c r="F217" s="463"/>
      <c r="AS217" s="461"/>
      <c r="AT217" s="461"/>
      <c r="BA217" s="461"/>
      <c r="BB217" s="461"/>
      <c r="CF217" s="461"/>
      <c r="CG217" s="461"/>
      <c r="CQ217" s="461"/>
      <c r="CR217" s="461"/>
      <c r="DS217" s="461"/>
      <c r="DT217" s="461"/>
      <c r="EU217" s="461"/>
      <c r="EV217" s="461"/>
      <c r="GD217" s="461"/>
      <c r="GE217" s="461"/>
    </row>
    <row r="218" spans="1:200">
      <c r="A218" s="461"/>
      <c r="B218" s="461"/>
      <c r="C218" s="463"/>
      <c r="D218" s="463"/>
      <c r="E218" s="463"/>
      <c r="F218" s="463"/>
      <c r="AS218" s="461"/>
      <c r="AT218" s="461"/>
      <c r="BA218" s="461"/>
      <c r="BB218" s="461"/>
      <c r="CF218" s="461"/>
      <c r="CG218" s="461"/>
      <c r="CQ218" s="461"/>
      <c r="CR218" s="461"/>
      <c r="DS218" s="461"/>
      <c r="DT218" s="461"/>
      <c r="EU218" s="461"/>
      <c r="EV218" s="461"/>
      <c r="GD218" s="461"/>
      <c r="GE218" s="461"/>
    </row>
    <row r="219" spans="1:200">
      <c r="A219" s="461"/>
      <c r="B219" s="461"/>
      <c r="C219" s="463"/>
      <c r="D219" s="463"/>
      <c r="E219" s="463"/>
      <c r="F219" s="463"/>
      <c r="AS219" s="461"/>
      <c r="AT219" s="461"/>
      <c r="BA219" s="461"/>
      <c r="BB219" s="461"/>
      <c r="CF219" s="461"/>
      <c r="CG219" s="461"/>
      <c r="CQ219" s="461"/>
      <c r="CR219" s="461"/>
      <c r="DS219" s="461"/>
      <c r="DT219" s="461"/>
      <c r="EU219" s="461"/>
      <c r="EV219" s="461"/>
      <c r="GD219" s="461"/>
      <c r="GE219" s="461"/>
    </row>
    <row r="220" spans="1:200">
      <c r="A220" s="461"/>
      <c r="B220" s="461"/>
      <c r="C220" s="463"/>
      <c r="D220" s="463"/>
      <c r="E220" s="463"/>
      <c r="F220" s="463"/>
      <c r="AS220" s="461"/>
      <c r="AT220" s="461"/>
      <c r="BA220" s="461"/>
      <c r="BB220" s="461"/>
      <c r="CF220" s="461"/>
      <c r="CG220" s="461"/>
      <c r="CQ220" s="461"/>
      <c r="CR220" s="461"/>
      <c r="DS220" s="461"/>
      <c r="DT220" s="461"/>
      <c r="EU220" s="461"/>
      <c r="EV220" s="461"/>
      <c r="GD220" s="461"/>
      <c r="GE220" s="461"/>
    </row>
    <row r="221" spans="1:200" s="411" customFormat="1">
      <c r="A221" s="461"/>
      <c r="B221" s="461"/>
      <c r="C221" s="463"/>
      <c r="D221" s="463"/>
      <c r="E221" s="463"/>
      <c r="F221" s="463"/>
      <c r="AE221" s="412"/>
      <c r="AF221" s="412"/>
      <c r="AG221" s="412"/>
      <c r="AH221" s="412"/>
      <c r="AI221" s="412"/>
      <c r="AJ221" s="412"/>
      <c r="AK221" s="412"/>
      <c r="AL221" s="412"/>
      <c r="AM221" s="412"/>
      <c r="AN221" s="412"/>
      <c r="AO221" s="412"/>
      <c r="AP221" s="412"/>
      <c r="AQ221" s="412"/>
      <c r="AR221" s="412"/>
      <c r="AS221" s="461"/>
      <c r="AT221" s="461"/>
      <c r="AU221" s="412"/>
      <c r="AV221" s="412"/>
      <c r="AW221" s="412"/>
      <c r="AX221" s="412"/>
      <c r="AY221" s="412"/>
      <c r="AZ221" s="412"/>
      <c r="BA221" s="461"/>
      <c r="BB221" s="461"/>
      <c r="BC221" s="412"/>
      <c r="BD221" s="412"/>
      <c r="BE221" s="412"/>
      <c r="BZ221" s="412"/>
      <c r="CA221" s="412"/>
      <c r="CB221" s="412"/>
      <c r="CC221" s="412"/>
      <c r="CD221" s="412"/>
      <c r="CE221" s="412"/>
      <c r="CF221" s="461"/>
      <c r="CG221" s="461"/>
      <c r="CH221" s="412"/>
      <c r="CI221" s="412"/>
      <c r="CJ221" s="412"/>
      <c r="CK221" s="412"/>
      <c r="CL221" s="412"/>
      <c r="CM221" s="412"/>
      <c r="CN221" s="412"/>
      <c r="CO221" s="412"/>
      <c r="CP221" s="412"/>
      <c r="CQ221" s="461"/>
      <c r="CR221" s="461"/>
      <c r="CS221" s="412"/>
      <c r="CT221" s="412"/>
      <c r="CU221" s="412"/>
      <c r="CV221" s="412"/>
      <c r="CW221" s="412"/>
      <c r="CX221" s="412"/>
      <c r="CY221" s="412"/>
      <c r="CZ221" s="412"/>
      <c r="DA221" s="412"/>
      <c r="DB221" s="412"/>
      <c r="DC221" s="412"/>
      <c r="DD221" s="412"/>
      <c r="DE221" s="412"/>
      <c r="DF221" s="412"/>
      <c r="DG221" s="412"/>
      <c r="DH221" s="412"/>
      <c r="DI221" s="412"/>
      <c r="DJ221" s="412"/>
      <c r="DK221" s="412"/>
      <c r="DL221" s="412"/>
      <c r="DM221" s="412"/>
      <c r="DN221" s="412"/>
      <c r="DO221" s="412"/>
      <c r="DP221" s="412"/>
      <c r="DQ221" s="412"/>
      <c r="DR221" s="412"/>
      <c r="DS221" s="461"/>
      <c r="DT221" s="461"/>
      <c r="DU221" s="412"/>
      <c r="DV221" s="412"/>
      <c r="DW221" s="412"/>
      <c r="DX221" s="412"/>
      <c r="DY221" s="412"/>
      <c r="DZ221" s="412"/>
      <c r="EA221" s="412"/>
      <c r="EB221" s="412"/>
      <c r="EC221" s="412"/>
      <c r="ED221" s="412"/>
      <c r="EE221" s="412"/>
      <c r="EF221" s="412"/>
      <c r="EG221" s="412"/>
      <c r="EH221" s="412"/>
      <c r="EI221" s="412"/>
      <c r="EJ221" s="412"/>
      <c r="EK221" s="412"/>
      <c r="EL221" s="412"/>
      <c r="EM221" s="412"/>
      <c r="EN221" s="412"/>
      <c r="EO221" s="412"/>
      <c r="EP221" s="412"/>
      <c r="EQ221" s="412"/>
      <c r="ER221" s="412"/>
      <c r="ES221" s="412"/>
      <c r="ET221" s="412"/>
      <c r="EU221" s="461"/>
      <c r="EV221" s="461"/>
      <c r="EW221" s="412"/>
      <c r="EX221" s="412"/>
      <c r="EY221" s="412"/>
      <c r="EZ221" s="412"/>
      <c r="FA221" s="412"/>
      <c r="FB221" s="412"/>
      <c r="FC221" s="412"/>
      <c r="FD221" s="412"/>
      <c r="FE221" s="412"/>
      <c r="FF221" s="412"/>
      <c r="FG221" s="412"/>
      <c r="FH221" s="412"/>
      <c r="FI221" s="412"/>
      <c r="FJ221" s="412"/>
      <c r="FK221" s="412"/>
      <c r="FL221" s="412"/>
      <c r="FM221" s="412"/>
      <c r="FN221" s="412"/>
      <c r="FO221" s="412"/>
      <c r="FP221" s="412"/>
      <c r="FQ221" s="412"/>
      <c r="FR221" s="412"/>
      <c r="FS221" s="412"/>
      <c r="FT221" s="412"/>
      <c r="FU221" s="412"/>
      <c r="FV221" s="412"/>
      <c r="FW221" s="412"/>
      <c r="FX221" s="412"/>
      <c r="FY221" s="412"/>
      <c r="FZ221" s="412"/>
      <c r="GA221" s="412"/>
      <c r="GB221" s="412"/>
      <c r="GC221" s="412"/>
      <c r="GD221" s="461"/>
      <c r="GE221" s="461"/>
      <c r="GF221" s="412"/>
      <c r="GG221" s="412"/>
      <c r="GH221" s="412"/>
      <c r="GI221" s="412"/>
      <c r="GJ221" s="412"/>
      <c r="GK221" s="412"/>
      <c r="GL221" s="412"/>
      <c r="GM221" s="412"/>
      <c r="GN221" s="412"/>
      <c r="GO221" s="412"/>
      <c r="GP221" s="412"/>
      <c r="GQ221" s="412"/>
      <c r="GR221" s="412"/>
    </row>
    <row r="222" spans="1:200" s="411" customFormat="1">
      <c r="A222" s="461"/>
      <c r="B222" s="461"/>
      <c r="C222" s="463"/>
      <c r="D222" s="463"/>
      <c r="E222" s="463"/>
      <c r="F222" s="463"/>
      <c r="AE222" s="412"/>
      <c r="AF222" s="412"/>
      <c r="AG222" s="412"/>
      <c r="AH222" s="412"/>
      <c r="AI222" s="412"/>
      <c r="AJ222" s="412"/>
      <c r="AK222" s="412"/>
      <c r="AL222" s="412"/>
      <c r="AM222" s="412"/>
      <c r="AN222" s="412"/>
      <c r="AO222" s="412"/>
      <c r="AP222" s="412"/>
      <c r="AQ222" s="412"/>
      <c r="AR222" s="412"/>
      <c r="AS222" s="461"/>
      <c r="AT222" s="461"/>
      <c r="AU222" s="412"/>
      <c r="AV222" s="412"/>
      <c r="AW222" s="412"/>
      <c r="AX222" s="412"/>
      <c r="AY222" s="412"/>
      <c r="AZ222" s="412"/>
      <c r="BA222" s="461"/>
      <c r="BB222" s="461"/>
      <c r="BC222" s="412"/>
      <c r="BD222" s="412"/>
      <c r="BE222" s="412"/>
      <c r="BZ222" s="412"/>
      <c r="CA222" s="412"/>
      <c r="CB222" s="412"/>
      <c r="CC222" s="412"/>
      <c r="CD222" s="412"/>
      <c r="CE222" s="412"/>
      <c r="CF222" s="461"/>
      <c r="CG222" s="461"/>
      <c r="CH222" s="412"/>
      <c r="CI222" s="412"/>
      <c r="CJ222" s="412"/>
      <c r="CK222" s="412"/>
      <c r="CL222" s="412"/>
      <c r="CM222" s="412"/>
      <c r="CN222" s="412"/>
      <c r="CO222" s="412"/>
      <c r="CP222" s="412"/>
      <c r="CQ222" s="461"/>
      <c r="CR222" s="461"/>
      <c r="CS222" s="412"/>
      <c r="CT222" s="412"/>
      <c r="CU222" s="412"/>
      <c r="CV222" s="412"/>
      <c r="CW222" s="412"/>
      <c r="CX222" s="412"/>
      <c r="CY222" s="412"/>
      <c r="CZ222" s="412"/>
      <c r="DA222" s="412"/>
      <c r="DB222" s="412"/>
      <c r="DC222" s="412"/>
      <c r="DD222" s="412"/>
      <c r="DE222" s="412"/>
      <c r="DF222" s="412"/>
      <c r="DG222" s="412"/>
      <c r="DH222" s="412"/>
      <c r="DI222" s="412"/>
      <c r="DJ222" s="412"/>
      <c r="DK222" s="412"/>
      <c r="DL222" s="412"/>
      <c r="DM222" s="412"/>
      <c r="DN222" s="412"/>
      <c r="DO222" s="412"/>
      <c r="DP222" s="412"/>
      <c r="DQ222" s="412"/>
      <c r="DR222" s="412"/>
      <c r="DS222" s="461"/>
      <c r="DT222" s="461"/>
      <c r="DU222" s="412"/>
      <c r="DV222" s="412"/>
      <c r="DW222" s="412"/>
      <c r="DX222" s="412"/>
      <c r="DY222" s="412"/>
      <c r="DZ222" s="412"/>
      <c r="EA222" s="412"/>
      <c r="EB222" s="412"/>
      <c r="EC222" s="412"/>
      <c r="ED222" s="412"/>
      <c r="EE222" s="412"/>
      <c r="EF222" s="412"/>
      <c r="EG222" s="412"/>
      <c r="EH222" s="412"/>
      <c r="EI222" s="412"/>
      <c r="EJ222" s="412"/>
      <c r="EK222" s="412"/>
      <c r="EL222" s="412"/>
      <c r="EM222" s="412"/>
      <c r="EN222" s="412"/>
      <c r="EO222" s="412"/>
      <c r="EP222" s="412"/>
      <c r="EQ222" s="412"/>
      <c r="ER222" s="412"/>
      <c r="ES222" s="412"/>
      <c r="ET222" s="412"/>
      <c r="EU222" s="461"/>
      <c r="EV222" s="461"/>
      <c r="EW222" s="412"/>
      <c r="EX222" s="412"/>
      <c r="EY222" s="412"/>
      <c r="EZ222" s="412"/>
      <c r="FA222" s="412"/>
      <c r="FB222" s="412"/>
      <c r="FC222" s="412"/>
      <c r="FD222" s="412"/>
      <c r="FE222" s="412"/>
      <c r="FF222" s="412"/>
      <c r="FG222" s="412"/>
      <c r="FH222" s="412"/>
      <c r="FI222" s="412"/>
      <c r="FJ222" s="412"/>
      <c r="FK222" s="412"/>
      <c r="FL222" s="412"/>
      <c r="FM222" s="412"/>
      <c r="FN222" s="412"/>
      <c r="FO222" s="412"/>
      <c r="FP222" s="412"/>
      <c r="FQ222" s="412"/>
      <c r="FR222" s="412"/>
      <c r="FS222" s="412"/>
      <c r="FT222" s="412"/>
      <c r="FU222" s="412"/>
      <c r="FV222" s="412"/>
      <c r="FW222" s="412"/>
      <c r="FX222" s="412"/>
      <c r="FY222" s="412"/>
      <c r="FZ222" s="412"/>
      <c r="GA222" s="412"/>
      <c r="GB222" s="412"/>
      <c r="GC222" s="412"/>
      <c r="GD222" s="461"/>
      <c r="GE222" s="461"/>
      <c r="GF222" s="412"/>
      <c r="GG222" s="412"/>
      <c r="GH222" s="412"/>
      <c r="GI222" s="412"/>
      <c r="GJ222" s="412"/>
      <c r="GK222" s="412"/>
      <c r="GL222" s="412"/>
      <c r="GM222" s="412"/>
      <c r="GN222" s="412"/>
      <c r="GO222" s="412"/>
      <c r="GP222" s="412"/>
      <c r="GQ222" s="412"/>
      <c r="GR222" s="412"/>
    </row>
    <row r="223" spans="1:200" s="411" customFormat="1">
      <c r="A223" s="461"/>
      <c r="B223" s="461"/>
      <c r="C223" s="463"/>
      <c r="D223" s="463"/>
      <c r="E223" s="463"/>
      <c r="F223" s="463"/>
      <c r="AE223" s="412"/>
      <c r="AF223" s="412"/>
      <c r="AG223" s="412"/>
      <c r="AH223" s="412"/>
      <c r="AI223" s="412"/>
      <c r="AJ223" s="412"/>
      <c r="AK223" s="412"/>
      <c r="AL223" s="412"/>
      <c r="AM223" s="412"/>
      <c r="AN223" s="412"/>
      <c r="AO223" s="412"/>
      <c r="AP223" s="412"/>
      <c r="AQ223" s="412"/>
      <c r="AR223" s="412"/>
      <c r="AS223" s="461"/>
      <c r="AT223" s="461"/>
      <c r="AU223" s="412"/>
      <c r="AV223" s="412"/>
      <c r="AW223" s="412"/>
      <c r="AX223" s="412"/>
      <c r="AY223" s="412"/>
      <c r="AZ223" s="412"/>
      <c r="BA223" s="461"/>
      <c r="BB223" s="461"/>
      <c r="BC223" s="412"/>
      <c r="BD223" s="412"/>
      <c r="BE223" s="412"/>
      <c r="BZ223" s="412"/>
      <c r="CA223" s="412"/>
      <c r="CB223" s="412"/>
      <c r="CC223" s="412"/>
      <c r="CD223" s="412"/>
      <c r="CE223" s="412"/>
      <c r="CF223" s="461"/>
      <c r="CG223" s="461"/>
      <c r="CH223" s="412"/>
      <c r="CI223" s="412"/>
      <c r="CJ223" s="412"/>
      <c r="CK223" s="412"/>
      <c r="CL223" s="412"/>
      <c r="CM223" s="412"/>
      <c r="CN223" s="412"/>
      <c r="CO223" s="412"/>
      <c r="CP223" s="412"/>
      <c r="CQ223" s="461"/>
      <c r="CR223" s="461"/>
      <c r="CS223" s="412"/>
      <c r="CT223" s="412"/>
      <c r="CU223" s="412"/>
      <c r="CV223" s="412"/>
      <c r="CW223" s="412"/>
      <c r="CX223" s="412"/>
      <c r="CY223" s="412"/>
      <c r="CZ223" s="412"/>
      <c r="DA223" s="412"/>
      <c r="DB223" s="412"/>
      <c r="DC223" s="412"/>
      <c r="DD223" s="412"/>
      <c r="DE223" s="412"/>
      <c r="DF223" s="412"/>
      <c r="DG223" s="412"/>
      <c r="DH223" s="412"/>
      <c r="DI223" s="412"/>
      <c r="DJ223" s="412"/>
      <c r="DK223" s="412"/>
      <c r="DL223" s="412"/>
      <c r="DM223" s="412"/>
      <c r="DN223" s="412"/>
      <c r="DO223" s="412"/>
      <c r="DP223" s="412"/>
      <c r="DQ223" s="412"/>
      <c r="DR223" s="412"/>
      <c r="DS223" s="461"/>
      <c r="DT223" s="461"/>
      <c r="DU223" s="412"/>
      <c r="DV223" s="412"/>
      <c r="DW223" s="412"/>
      <c r="DX223" s="412"/>
      <c r="DY223" s="412"/>
      <c r="DZ223" s="412"/>
      <c r="EA223" s="412"/>
      <c r="EB223" s="412"/>
      <c r="EC223" s="412"/>
      <c r="ED223" s="412"/>
      <c r="EE223" s="412"/>
      <c r="EF223" s="412"/>
      <c r="EG223" s="412"/>
      <c r="EH223" s="412"/>
      <c r="EI223" s="412"/>
      <c r="EJ223" s="412"/>
      <c r="EK223" s="412"/>
      <c r="EL223" s="412"/>
      <c r="EM223" s="412"/>
      <c r="EN223" s="412"/>
      <c r="EO223" s="412"/>
      <c r="EP223" s="412"/>
      <c r="EQ223" s="412"/>
      <c r="ER223" s="412"/>
      <c r="ES223" s="412"/>
      <c r="ET223" s="412"/>
      <c r="EU223" s="461"/>
      <c r="EV223" s="461"/>
      <c r="EW223" s="412"/>
      <c r="EX223" s="412"/>
      <c r="EY223" s="412"/>
      <c r="EZ223" s="412"/>
      <c r="FA223" s="412"/>
      <c r="FB223" s="412"/>
      <c r="FC223" s="412"/>
      <c r="FD223" s="412"/>
      <c r="FE223" s="412"/>
      <c r="FF223" s="412"/>
      <c r="FG223" s="412"/>
      <c r="FH223" s="412"/>
      <c r="FI223" s="412"/>
      <c r="FJ223" s="412"/>
      <c r="FK223" s="412"/>
      <c r="FL223" s="412"/>
      <c r="FM223" s="412"/>
      <c r="FN223" s="412"/>
      <c r="FO223" s="412"/>
      <c r="FP223" s="412"/>
      <c r="FQ223" s="412"/>
      <c r="FR223" s="412"/>
      <c r="FS223" s="412"/>
      <c r="FT223" s="412"/>
      <c r="FU223" s="412"/>
      <c r="FV223" s="412"/>
      <c r="FW223" s="412"/>
      <c r="FX223" s="412"/>
      <c r="FY223" s="412"/>
      <c r="FZ223" s="412"/>
      <c r="GA223" s="412"/>
      <c r="GB223" s="412"/>
      <c r="GC223" s="412"/>
      <c r="GD223" s="461"/>
      <c r="GE223" s="461"/>
      <c r="GF223" s="412"/>
      <c r="GG223" s="412"/>
      <c r="GH223" s="412"/>
      <c r="GI223" s="412"/>
      <c r="GJ223" s="412"/>
      <c r="GK223" s="412"/>
      <c r="GL223" s="412"/>
      <c r="GM223" s="412"/>
      <c r="GN223" s="412"/>
      <c r="GO223" s="412"/>
      <c r="GP223" s="412"/>
      <c r="GQ223" s="412"/>
      <c r="GR223" s="412"/>
    </row>
    <row r="224" spans="1:200" s="411" customFormat="1">
      <c r="A224" s="461"/>
      <c r="B224" s="461"/>
      <c r="C224" s="463"/>
      <c r="D224" s="463"/>
      <c r="E224" s="463"/>
      <c r="F224" s="463"/>
      <c r="AE224" s="412"/>
      <c r="AF224" s="412"/>
      <c r="AG224" s="412"/>
      <c r="AH224" s="412"/>
      <c r="AI224" s="412"/>
      <c r="AJ224" s="412"/>
      <c r="AK224" s="412"/>
      <c r="AL224" s="412"/>
      <c r="AM224" s="412"/>
      <c r="AN224" s="412"/>
      <c r="AO224" s="412"/>
      <c r="AP224" s="412"/>
      <c r="AQ224" s="412"/>
      <c r="AR224" s="412"/>
      <c r="AS224" s="461"/>
      <c r="AT224" s="461"/>
      <c r="AU224" s="412"/>
      <c r="AV224" s="412"/>
      <c r="AW224" s="412"/>
      <c r="AX224" s="412"/>
      <c r="AY224" s="412"/>
      <c r="AZ224" s="412"/>
      <c r="BA224" s="461"/>
      <c r="BB224" s="461"/>
      <c r="BC224" s="412"/>
      <c r="BD224" s="412"/>
      <c r="BE224" s="412"/>
      <c r="BZ224" s="412"/>
      <c r="CA224" s="412"/>
      <c r="CB224" s="412"/>
      <c r="CC224" s="412"/>
      <c r="CD224" s="412"/>
      <c r="CE224" s="412"/>
      <c r="CF224" s="461"/>
      <c r="CG224" s="461"/>
      <c r="CH224" s="412"/>
      <c r="CI224" s="412"/>
      <c r="CJ224" s="412"/>
      <c r="CK224" s="412"/>
      <c r="CL224" s="412"/>
      <c r="CM224" s="412"/>
      <c r="CN224" s="412"/>
      <c r="CO224" s="412"/>
      <c r="CP224" s="412"/>
      <c r="CQ224" s="461"/>
      <c r="CR224" s="461"/>
      <c r="CS224" s="412"/>
      <c r="CT224" s="412"/>
      <c r="CU224" s="412"/>
      <c r="CV224" s="412"/>
      <c r="CW224" s="412"/>
      <c r="CX224" s="412"/>
      <c r="CY224" s="412"/>
      <c r="CZ224" s="412"/>
      <c r="DA224" s="412"/>
      <c r="DB224" s="412"/>
      <c r="DC224" s="412"/>
      <c r="DD224" s="412"/>
      <c r="DE224" s="412"/>
      <c r="DF224" s="412"/>
      <c r="DG224" s="412"/>
      <c r="DH224" s="412"/>
      <c r="DI224" s="412"/>
      <c r="DJ224" s="412"/>
      <c r="DK224" s="412"/>
      <c r="DL224" s="412"/>
      <c r="DM224" s="412"/>
      <c r="DN224" s="412"/>
      <c r="DO224" s="412"/>
      <c r="DP224" s="412"/>
      <c r="DQ224" s="412"/>
      <c r="DR224" s="412"/>
      <c r="DS224" s="461"/>
      <c r="DT224" s="461"/>
      <c r="DU224" s="412"/>
      <c r="DV224" s="412"/>
      <c r="DW224" s="412"/>
      <c r="DX224" s="412"/>
      <c r="DY224" s="412"/>
      <c r="DZ224" s="412"/>
      <c r="EA224" s="412"/>
      <c r="EB224" s="412"/>
      <c r="EC224" s="412"/>
      <c r="ED224" s="412"/>
      <c r="EE224" s="412"/>
      <c r="EF224" s="412"/>
      <c r="EG224" s="412"/>
      <c r="EH224" s="412"/>
      <c r="EI224" s="412"/>
      <c r="EJ224" s="412"/>
      <c r="EK224" s="412"/>
      <c r="EL224" s="412"/>
      <c r="EM224" s="412"/>
      <c r="EN224" s="412"/>
      <c r="EO224" s="412"/>
      <c r="EP224" s="412"/>
      <c r="EQ224" s="412"/>
      <c r="ER224" s="412"/>
      <c r="ES224" s="412"/>
      <c r="ET224" s="412"/>
      <c r="EU224" s="461"/>
      <c r="EV224" s="461"/>
      <c r="EW224" s="412"/>
      <c r="EX224" s="412"/>
      <c r="EY224" s="412"/>
      <c r="EZ224" s="412"/>
      <c r="FA224" s="412"/>
      <c r="FB224" s="412"/>
      <c r="FC224" s="412"/>
      <c r="FD224" s="412"/>
      <c r="FE224" s="412"/>
      <c r="FF224" s="412"/>
      <c r="FG224" s="412"/>
      <c r="FH224" s="412"/>
      <c r="FI224" s="412"/>
      <c r="FJ224" s="412"/>
      <c r="FK224" s="412"/>
      <c r="FL224" s="412"/>
      <c r="FM224" s="412"/>
      <c r="FN224" s="412"/>
      <c r="FO224" s="412"/>
      <c r="FP224" s="412"/>
      <c r="FQ224" s="412"/>
      <c r="FR224" s="412"/>
      <c r="FS224" s="412"/>
      <c r="FT224" s="412"/>
      <c r="FU224" s="412"/>
      <c r="FV224" s="412"/>
      <c r="FW224" s="412"/>
      <c r="FX224" s="412"/>
      <c r="FY224" s="412"/>
      <c r="FZ224" s="412"/>
      <c r="GA224" s="412"/>
      <c r="GB224" s="412"/>
      <c r="GC224" s="412"/>
      <c r="GD224" s="461"/>
      <c r="GE224" s="461"/>
      <c r="GF224" s="412"/>
      <c r="GG224" s="412"/>
      <c r="GH224" s="412"/>
      <c r="GI224" s="412"/>
      <c r="GJ224" s="412"/>
      <c r="GK224" s="412"/>
      <c r="GL224" s="412"/>
      <c r="GM224" s="412"/>
      <c r="GN224" s="412"/>
      <c r="GO224" s="412"/>
      <c r="GP224" s="412"/>
      <c r="GQ224" s="412"/>
      <c r="GR224" s="412"/>
    </row>
    <row r="225" spans="1:200" s="411" customFormat="1">
      <c r="A225" s="461"/>
      <c r="B225" s="461"/>
      <c r="C225" s="463"/>
      <c r="D225" s="463"/>
      <c r="E225" s="463"/>
      <c r="F225" s="463"/>
      <c r="AE225" s="412"/>
      <c r="AF225" s="412"/>
      <c r="AG225" s="412"/>
      <c r="AH225" s="412"/>
      <c r="AI225" s="412"/>
      <c r="AJ225" s="412"/>
      <c r="AK225" s="412"/>
      <c r="AL225" s="412"/>
      <c r="AM225" s="412"/>
      <c r="AN225" s="412"/>
      <c r="AO225" s="412"/>
      <c r="AP225" s="412"/>
      <c r="AQ225" s="412"/>
      <c r="AR225" s="412"/>
      <c r="AS225" s="461"/>
      <c r="AT225" s="461"/>
      <c r="AU225" s="412"/>
      <c r="AV225" s="412"/>
      <c r="AW225" s="412"/>
      <c r="AX225" s="412"/>
      <c r="AY225" s="412"/>
      <c r="AZ225" s="412"/>
      <c r="BA225" s="461"/>
      <c r="BB225" s="461"/>
      <c r="BC225" s="412"/>
      <c r="BD225" s="412"/>
      <c r="BE225" s="412"/>
      <c r="BZ225" s="412"/>
      <c r="CA225" s="412"/>
      <c r="CB225" s="412"/>
      <c r="CC225" s="412"/>
      <c r="CD225" s="412"/>
      <c r="CE225" s="412"/>
      <c r="CF225" s="461"/>
      <c r="CG225" s="461"/>
      <c r="CH225" s="412"/>
      <c r="CI225" s="412"/>
      <c r="CJ225" s="412"/>
      <c r="CK225" s="412"/>
      <c r="CL225" s="412"/>
      <c r="CM225" s="412"/>
      <c r="CN225" s="412"/>
      <c r="CO225" s="412"/>
      <c r="CP225" s="412"/>
      <c r="CQ225" s="461"/>
      <c r="CR225" s="461"/>
      <c r="CS225" s="412"/>
      <c r="CT225" s="412"/>
      <c r="CU225" s="412"/>
      <c r="CV225" s="412"/>
      <c r="CW225" s="412"/>
      <c r="CX225" s="412"/>
      <c r="CY225" s="412"/>
      <c r="CZ225" s="412"/>
      <c r="DA225" s="412"/>
      <c r="DB225" s="412"/>
      <c r="DC225" s="412"/>
      <c r="DD225" s="412"/>
      <c r="DE225" s="412"/>
      <c r="DF225" s="412"/>
      <c r="DG225" s="412"/>
      <c r="DH225" s="412"/>
      <c r="DI225" s="412"/>
      <c r="DJ225" s="412"/>
      <c r="DK225" s="412"/>
      <c r="DL225" s="412"/>
      <c r="DM225" s="412"/>
      <c r="DN225" s="412"/>
      <c r="DO225" s="412"/>
      <c r="DP225" s="412"/>
      <c r="DQ225" s="412"/>
      <c r="DR225" s="412"/>
      <c r="DS225" s="461"/>
      <c r="DT225" s="461"/>
      <c r="DU225" s="412"/>
      <c r="DV225" s="412"/>
      <c r="DW225" s="412"/>
      <c r="DX225" s="412"/>
      <c r="DY225" s="412"/>
      <c r="DZ225" s="412"/>
      <c r="EA225" s="412"/>
      <c r="EB225" s="412"/>
      <c r="EC225" s="412"/>
      <c r="ED225" s="412"/>
      <c r="EE225" s="412"/>
      <c r="EF225" s="412"/>
      <c r="EG225" s="412"/>
      <c r="EH225" s="412"/>
      <c r="EI225" s="412"/>
      <c r="EJ225" s="412"/>
      <c r="EK225" s="412"/>
      <c r="EL225" s="412"/>
      <c r="EM225" s="412"/>
      <c r="EN225" s="412"/>
      <c r="EO225" s="412"/>
      <c r="EP225" s="412"/>
      <c r="EQ225" s="412"/>
      <c r="ER225" s="412"/>
      <c r="ES225" s="412"/>
      <c r="ET225" s="412"/>
      <c r="EU225" s="461"/>
      <c r="EV225" s="461"/>
      <c r="EW225" s="412"/>
      <c r="EX225" s="412"/>
      <c r="EY225" s="412"/>
      <c r="EZ225" s="412"/>
      <c r="FA225" s="412"/>
      <c r="FB225" s="412"/>
      <c r="FC225" s="412"/>
      <c r="FD225" s="412"/>
      <c r="FE225" s="412"/>
      <c r="FF225" s="412"/>
      <c r="FG225" s="412"/>
      <c r="FH225" s="412"/>
      <c r="FI225" s="412"/>
      <c r="FJ225" s="412"/>
      <c r="FK225" s="412"/>
      <c r="FL225" s="412"/>
      <c r="FM225" s="412"/>
      <c r="FN225" s="412"/>
      <c r="FO225" s="412"/>
      <c r="FP225" s="412"/>
      <c r="FQ225" s="412"/>
      <c r="FR225" s="412"/>
      <c r="FS225" s="412"/>
      <c r="FT225" s="412"/>
      <c r="FU225" s="412"/>
      <c r="FV225" s="412"/>
      <c r="FW225" s="412"/>
      <c r="FX225" s="412"/>
      <c r="FY225" s="412"/>
      <c r="FZ225" s="412"/>
      <c r="GA225" s="412"/>
      <c r="GB225" s="412"/>
      <c r="GC225" s="412"/>
      <c r="GD225" s="461"/>
      <c r="GE225" s="461"/>
      <c r="GF225" s="412"/>
      <c r="GG225" s="412"/>
      <c r="GH225" s="412"/>
      <c r="GI225" s="412"/>
      <c r="GJ225" s="412"/>
      <c r="GK225" s="412"/>
      <c r="GL225" s="412"/>
      <c r="GM225" s="412"/>
      <c r="GN225" s="412"/>
      <c r="GO225" s="412"/>
      <c r="GP225" s="412"/>
      <c r="GQ225" s="412"/>
      <c r="GR225" s="412"/>
    </row>
    <row r="226" spans="1:200" s="411" customFormat="1">
      <c r="A226" s="461"/>
      <c r="B226" s="461"/>
      <c r="C226" s="463"/>
      <c r="D226" s="463"/>
      <c r="E226" s="463"/>
      <c r="F226" s="463"/>
      <c r="AE226" s="412"/>
      <c r="AF226" s="412"/>
      <c r="AG226" s="412"/>
      <c r="AH226" s="412"/>
      <c r="AI226" s="412"/>
      <c r="AJ226" s="412"/>
      <c r="AK226" s="412"/>
      <c r="AL226" s="412"/>
      <c r="AM226" s="412"/>
      <c r="AN226" s="412"/>
      <c r="AO226" s="412"/>
      <c r="AP226" s="412"/>
      <c r="AQ226" s="412"/>
      <c r="AR226" s="412"/>
      <c r="AS226" s="461"/>
      <c r="AT226" s="461"/>
      <c r="AU226" s="412"/>
      <c r="AV226" s="412"/>
      <c r="AW226" s="412"/>
      <c r="AX226" s="412"/>
      <c r="AY226" s="412"/>
      <c r="AZ226" s="412"/>
      <c r="BA226" s="461"/>
      <c r="BB226" s="461"/>
      <c r="BC226" s="412"/>
      <c r="BD226" s="412"/>
      <c r="BE226" s="412"/>
      <c r="BZ226" s="412"/>
      <c r="CA226" s="412"/>
      <c r="CB226" s="412"/>
      <c r="CC226" s="412"/>
      <c r="CD226" s="412"/>
      <c r="CE226" s="412"/>
      <c r="CF226" s="461"/>
      <c r="CG226" s="461"/>
      <c r="CH226" s="412"/>
      <c r="CI226" s="412"/>
      <c r="CJ226" s="412"/>
      <c r="CK226" s="412"/>
      <c r="CL226" s="412"/>
      <c r="CM226" s="412"/>
      <c r="CN226" s="412"/>
      <c r="CO226" s="412"/>
      <c r="CP226" s="412"/>
      <c r="CQ226" s="461"/>
      <c r="CR226" s="461"/>
      <c r="CS226" s="412"/>
      <c r="CT226" s="412"/>
      <c r="CU226" s="412"/>
      <c r="CV226" s="412"/>
      <c r="CW226" s="412"/>
      <c r="CX226" s="412"/>
      <c r="CY226" s="412"/>
      <c r="CZ226" s="412"/>
      <c r="DA226" s="412"/>
      <c r="DB226" s="412"/>
      <c r="DC226" s="412"/>
      <c r="DD226" s="412"/>
      <c r="DE226" s="412"/>
      <c r="DF226" s="412"/>
      <c r="DG226" s="412"/>
      <c r="DH226" s="412"/>
      <c r="DI226" s="412"/>
      <c r="DJ226" s="412"/>
      <c r="DK226" s="412"/>
      <c r="DL226" s="412"/>
      <c r="DM226" s="412"/>
      <c r="DN226" s="412"/>
      <c r="DO226" s="412"/>
      <c r="DP226" s="412"/>
      <c r="DQ226" s="412"/>
      <c r="DR226" s="412"/>
      <c r="DS226" s="461"/>
      <c r="DT226" s="461"/>
      <c r="DU226" s="412"/>
      <c r="DV226" s="412"/>
      <c r="DW226" s="412"/>
      <c r="DX226" s="412"/>
      <c r="DY226" s="412"/>
      <c r="DZ226" s="412"/>
      <c r="EA226" s="412"/>
      <c r="EB226" s="412"/>
      <c r="EC226" s="412"/>
      <c r="ED226" s="412"/>
      <c r="EE226" s="412"/>
      <c r="EF226" s="412"/>
      <c r="EG226" s="412"/>
      <c r="EH226" s="412"/>
      <c r="EI226" s="412"/>
      <c r="EJ226" s="412"/>
      <c r="EK226" s="412"/>
      <c r="EL226" s="412"/>
      <c r="EM226" s="412"/>
      <c r="EN226" s="412"/>
      <c r="EO226" s="412"/>
      <c r="EP226" s="412"/>
      <c r="EQ226" s="412"/>
      <c r="ER226" s="412"/>
      <c r="ES226" s="412"/>
      <c r="ET226" s="412"/>
      <c r="EU226" s="461"/>
      <c r="EV226" s="461"/>
      <c r="EW226" s="412"/>
      <c r="EX226" s="412"/>
      <c r="EY226" s="412"/>
      <c r="EZ226" s="412"/>
      <c r="FA226" s="412"/>
      <c r="FB226" s="412"/>
      <c r="FC226" s="412"/>
      <c r="FD226" s="412"/>
      <c r="FE226" s="412"/>
      <c r="FF226" s="412"/>
      <c r="FG226" s="412"/>
      <c r="FH226" s="412"/>
      <c r="FI226" s="412"/>
      <c r="FJ226" s="412"/>
      <c r="FK226" s="412"/>
      <c r="FL226" s="412"/>
      <c r="FM226" s="412"/>
      <c r="FN226" s="412"/>
      <c r="FO226" s="412"/>
      <c r="FP226" s="412"/>
      <c r="FQ226" s="412"/>
      <c r="FR226" s="412"/>
      <c r="FS226" s="412"/>
      <c r="FT226" s="412"/>
      <c r="FU226" s="412"/>
      <c r="FV226" s="412"/>
      <c r="FW226" s="412"/>
      <c r="FX226" s="412"/>
      <c r="FY226" s="412"/>
      <c r="FZ226" s="412"/>
      <c r="GA226" s="412"/>
      <c r="GB226" s="412"/>
      <c r="GC226" s="412"/>
      <c r="GD226" s="461"/>
      <c r="GE226" s="461"/>
      <c r="GF226" s="412"/>
      <c r="GG226" s="412"/>
      <c r="GH226" s="412"/>
      <c r="GI226" s="412"/>
      <c r="GJ226" s="412"/>
      <c r="GK226" s="412"/>
      <c r="GL226" s="412"/>
      <c r="GM226" s="412"/>
      <c r="GN226" s="412"/>
      <c r="GO226" s="412"/>
      <c r="GP226" s="412"/>
      <c r="GQ226" s="412"/>
      <c r="GR226" s="412"/>
    </row>
    <row r="227" spans="1:200" s="411" customFormat="1">
      <c r="A227" s="461"/>
      <c r="B227" s="461"/>
      <c r="C227" s="463"/>
      <c r="D227" s="463"/>
      <c r="E227" s="463"/>
      <c r="F227" s="463"/>
      <c r="AE227" s="412"/>
      <c r="AF227" s="412"/>
      <c r="AG227" s="412"/>
      <c r="AH227" s="412"/>
      <c r="AI227" s="412"/>
      <c r="AJ227" s="412"/>
      <c r="AK227" s="412"/>
      <c r="AL227" s="412"/>
      <c r="AM227" s="412"/>
      <c r="AN227" s="412"/>
      <c r="AO227" s="412"/>
      <c r="AP227" s="412"/>
      <c r="AQ227" s="412"/>
      <c r="AR227" s="412"/>
      <c r="AS227" s="461"/>
      <c r="AT227" s="461"/>
      <c r="AU227" s="412"/>
      <c r="AV227" s="412"/>
      <c r="AW227" s="412"/>
      <c r="AX227" s="412"/>
      <c r="AY227" s="412"/>
      <c r="AZ227" s="412"/>
      <c r="BA227" s="461"/>
      <c r="BB227" s="461"/>
      <c r="BC227" s="412"/>
      <c r="BD227" s="412"/>
      <c r="BE227" s="412"/>
      <c r="BZ227" s="412"/>
      <c r="CA227" s="412"/>
      <c r="CB227" s="412"/>
      <c r="CC227" s="412"/>
      <c r="CD227" s="412"/>
      <c r="CE227" s="412"/>
      <c r="CF227" s="461"/>
      <c r="CG227" s="461"/>
      <c r="CH227" s="412"/>
      <c r="CI227" s="412"/>
      <c r="CJ227" s="412"/>
      <c r="CK227" s="412"/>
      <c r="CL227" s="412"/>
      <c r="CM227" s="412"/>
      <c r="CN227" s="412"/>
      <c r="CO227" s="412"/>
      <c r="CP227" s="412"/>
      <c r="CQ227" s="461"/>
      <c r="CR227" s="461"/>
      <c r="CS227" s="412"/>
      <c r="CT227" s="412"/>
      <c r="CU227" s="412"/>
      <c r="CV227" s="412"/>
      <c r="CW227" s="412"/>
      <c r="CX227" s="412"/>
      <c r="CY227" s="412"/>
      <c r="CZ227" s="412"/>
      <c r="DA227" s="412"/>
      <c r="DB227" s="412"/>
      <c r="DC227" s="412"/>
      <c r="DD227" s="412"/>
      <c r="DE227" s="412"/>
      <c r="DF227" s="412"/>
      <c r="DG227" s="412"/>
      <c r="DH227" s="412"/>
      <c r="DI227" s="412"/>
      <c r="DJ227" s="412"/>
      <c r="DK227" s="412"/>
      <c r="DL227" s="412"/>
      <c r="DM227" s="412"/>
      <c r="DN227" s="412"/>
      <c r="DO227" s="412"/>
      <c r="DP227" s="412"/>
      <c r="DQ227" s="412"/>
      <c r="DR227" s="412"/>
      <c r="DS227" s="461"/>
      <c r="DT227" s="461"/>
      <c r="DU227" s="412"/>
      <c r="DV227" s="412"/>
      <c r="DW227" s="412"/>
      <c r="DX227" s="412"/>
      <c r="DY227" s="412"/>
      <c r="DZ227" s="412"/>
      <c r="EA227" s="412"/>
      <c r="EB227" s="412"/>
      <c r="EC227" s="412"/>
      <c r="ED227" s="412"/>
      <c r="EE227" s="412"/>
      <c r="EF227" s="412"/>
      <c r="EG227" s="412"/>
      <c r="EH227" s="412"/>
      <c r="EI227" s="412"/>
      <c r="EJ227" s="412"/>
      <c r="EK227" s="412"/>
      <c r="EL227" s="412"/>
      <c r="EM227" s="412"/>
      <c r="EN227" s="412"/>
      <c r="EO227" s="412"/>
      <c r="EP227" s="412"/>
      <c r="EQ227" s="412"/>
      <c r="ER227" s="412"/>
      <c r="ES227" s="412"/>
      <c r="ET227" s="412"/>
      <c r="EU227" s="461"/>
      <c r="EV227" s="461"/>
      <c r="EW227" s="412"/>
      <c r="EX227" s="412"/>
      <c r="EY227" s="412"/>
      <c r="EZ227" s="412"/>
      <c r="FA227" s="412"/>
      <c r="FB227" s="412"/>
      <c r="FC227" s="412"/>
      <c r="FD227" s="412"/>
      <c r="FE227" s="412"/>
      <c r="FF227" s="412"/>
      <c r="FG227" s="412"/>
      <c r="FH227" s="412"/>
      <c r="FI227" s="412"/>
      <c r="FJ227" s="412"/>
      <c r="FK227" s="412"/>
      <c r="FL227" s="412"/>
      <c r="FM227" s="412"/>
      <c r="FN227" s="412"/>
      <c r="FO227" s="412"/>
      <c r="FP227" s="412"/>
      <c r="FQ227" s="412"/>
      <c r="FR227" s="412"/>
      <c r="FS227" s="412"/>
      <c r="FT227" s="412"/>
      <c r="FU227" s="412"/>
      <c r="FV227" s="412"/>
      <c r="FW227" s="412"/>
      <c r="FX227" s="412"/>
      <c r="FY227" s="412"/>
      <c r="FZ227" s="412"/>
      <c r="GA227" s="412"/>
      <c r="GB227" s="412"/>
      <c r="GC227" s="412"/>
      <c r="GD227" s="461"/>
      <c r="GE227" s="461"/>
      <c r="GF227" s="412"/>
      <c r="GG227" s="412"/>
      <c r="GH227" s="412"/>
      <c r="GI227" s="412"/>
      <c r="GJ227" s="412"/>
      <c r="GK227" s="412"/>
      <c r="GL227" s="412"/>
      <c r="GM227" s="412"/>
      <c r="GN227" s="412"/>
      <c r="GO227" s="412"/>
      <c r="GP227" s="412"/>
      <c r="GQ227" s="412"/>
      <c r="GR227" s="412"/>
    </row>
    <row r="228" spans="1:200" s="411" customFormat="1">
      <c r="A228" s="461"/>
      <c r="B228" s="461"/>
      <c r="C228" s="463"/>
      <c r="D228" s="463"/>
      <c r="E228" s="463"/>
      <c r="F228" s="463"/>
      <c r="AE228" s="412"/>
      <c r="AF228" s="412"/>
      <c r="AG228" s="412"/>
      <c r="AH228" s="412"/>
      <c r="AI228" s="412"/>
      <c r="AJ228" s="412"/>
      <c r="AK228" s="412"/>
      <c r="AL228" s="412"/>
      <c r="AM228" s="412"/>
      <c r="AN228" s="412"/>
      <c r="AO228" s="412"/>
      <c r="AP228" s="412"/>
      <c r="AQ228" s="412"/>
      <c r="AR228" s="412"/>
      <c r="AS228" s="461"/>
      <c r="AT228" s="461"/>
      <c r="AU228" s="412"/>
      <c r="AV228" s="412"/>
      <c r="AW228" s="412"/>
      <c r="AX228" s="412"/>
      <c r="AY228" s="412"/>
      <c r="AZ228" s="412"/>
      <c r="BA228" s="461"/>
      <c r="BB228" s="461"/>
      <c r="BC228" s="412"/>
      <c r="BD228" s="412"/>
      <c r="BE228" s="412"/>
      <c r="BZ228" s="412"/>
      <c r="CA228" s="412"/>
      <c r="CB228" s="412"/>
      <c r="CC228" s="412"/>
      <c r="CD228" s="412"/>
      <c r="CE228" s="412"/>
      <c r="CF228" s="461"/>
      <c r="CG228" s="461"/>
      <c r="CH228" s="412"/>
      <c r="CI228" s="412"/>
      <c r="CJ228" s="412"/>
      <c r="CK228" s="412"/>
      <c r="CL228" s="412"/>
      <c r="CM228" s="412"/>
      <c r="CN228" s="412"/>
      <c r="CO228" s="412"/>
      <c r="CP228" s="412"/>
      <c r="CQ228" s="461"/>
      <c r="CR228" s="461"/>
      <c r="CS228" s="412"/>
      <c r="CT228" s="412"/>
      <c r="CU228" s="412"/>
      <c r="CV228" s="412"/>
      <c r="CW228" s="412"/>
      <c r="CX228" s="412"/>
      <c r="CY228" s="412"/>
      <c r="CZ228" s="412"/>
      <c r="DA228" s="412"/>
      <c r="DB228" s="412"/>
      <c r="DC228" s="412"/>
      <c r="DD228" s="412"/>
      <c r="DE228" s="412"/>
      <c r="DF228" s="412"/>
      <c r="DG228" s="412"/>
      <c r="DH228" s="412"/>
      <c r="DI228" s="412"/>
      <c r="DJ228" s="412"/>
      <c r="DK228" s="412"/>
      <c r="DL228" s="412"/>
      <c r="DM228" s="412"/>
      <c r="DN228" s="412"/>
      <c r="DO228" s="412"/>
      <c r="DP228" s="412"/>
      <c r="DQ228" s="412"/>
      <c r="DR228" s="412"/>
      <c r="DS228" s="461"/>
      <c r="DT228" s="461"/>
      <c r="DU228" s="412"/>
      <c r="DV228" s="412"/>
      <c r="DW228" s="412"/>
      <c r="DX228" s="412"/>
      <c r="DY228" s="412"/>
      <c r="DZ228" s="412"/>
      <c r="EA228" s="412"/>
      <c r="EB228" s="412"/>
      <c r="EC228" s="412"/>
      <c r="ED228" s="412"/>
      <c r="EE228" s="412"/>
      <c r="EF228" s="412"/>
      <c r="EG228" s="412"/>
      <c r="EH228" s="412"/>
      <c r="EI228" s="412"/>
      <c r="EJ228" s="412"/>
      <c r="EK228" s="412"/>
      <c r="EL228" s="412"/>
      <c r="EM228" s="412"/>
      <c r="EN228" s="412"/>
      <c r="EO228" s="412"/>
      <c r="EP228" s="412"/>
      <c r="EQ228" s="412"/>
      <c r="ER228" s="412"/>
      <c r="ES228" s="412"/>
      <c r="ET228" s="412"/>
      <c r="EU228" s="461"/>
      <c r="EV228" s="461"/>
      <c r="EW228" s="412"/>
      <c r="EX228" s="412"/>
      <c r="EY228" s="412"/>
      <c r="EZ228" s="412"/>
      <c r="FA228" s="412"/>
      <c r="FB228" s="412"/>
      <c r="FC228" s="412"/>
      <c r="FD228" s="412"/>
      <c r="FE228" s="412"/>
      <c r="FF228" s="412"/>
      <c r="FG228" s="412"/>
      <c r="FH228" s="412"/>
      <c r="FI228" s="412"/>
      <c r="FJ228" s="412"/>
      <c r="FK228" s="412"/>
      <c r="FL228" s="412"/>
      <c r="FM228" s="412"/>
      <c r="FN228" s="412"/>
      <c r="FO228" s="412"/>
      <c r="FP228" s="412"/>
      <c r="FQ228" s="412"/>
      <c r="FR228" s="412"/>
      <c r="FS228" s="412"/>
      <c r="FT228" s="412"/>
      <c r="FU228" s="412"/>
      <c r="FV228" s="412"/>
      <c r="FW228" s="412"/>
      <c r="FX228" s="412"/>
      <c r="FY228" s="412"/>
      <c r="FZ228" s="412"/>
      <c r="GA228" s="412"/>
      <c r="GB228" s="412"/>
      <c r="GC228" s="412"/>
      <c r="GD228" s="461"/>
      <c r="GE228" s="461"/>
      <c r="GF228" s="412"/>
      <c r="GG228" s="412"/>
      <c r="GH228" s="412"/>
      <c r="GI228" s="412"/>
      <c r="GJ228" s="412"/>
      <c r="GK228" s="412"/>
      <c r="GL228" s="412"/>
      <c r="GM228" s="412"/>
      <c r="GN228" s="412"/>
      <c r="GO228" s="412"/>
      <c r="GP228" s="412"/>
      <c r="GQ228" s="412"/>
      <c r="GR228" s="412"/>
    </row>
    <row r="229" spans="1:200" s="411" customFormat="1">
      <c r="A229" s="461"/>
      <c r="B229" s="461"/>
      <c r="C229" s="463"/>
      <c r="D229" s="463"/>
      <c r="E229" s="463"/>
      <c r="F229" s="463"/>
      <c r="AE229" s="412"/>
      <c r="AF229" s="412"/>
      <c r="AG229" s="412"/>
      <c r="AH229" s="412"/>
      <c r="AI229" s="412"/>
      <c r="AJ229" s="412"/>
      <c r="AK229" s="412"/>
      <c r="AL229" s="412"/>
      <c r="AM229" s="412"/>
      <c r="AN229" s="412"/>
      <c r="AO229" s="412"/>
      <c r="AP229" s="412"/>
      <c r="AQ229" s="412"/>
      <c r="AR229" s="412"/>
      <c r="AS229" s="461"/>
      <c r="AT229" s="461"/>
      <c r="AU229" s="412"/>
      <c r="AV229" s="412"/>
      <c r="AW229" s="412"/>
      <c r="AX229" s="412"/>
      <c r="AY229" s="412"/>
      <c r="AZ229" s="412"/>
      <c r="BA229" s="461"/>
      <c r="BB229" s="461"/>
      <c r="BC229" s="412"/>
      <c r="BD229" s="412"/>
      <c r="BE229" s="412"/>
      <c r="BZ229" s="412"/>
      <c r="CA229" s="412"/>
      <c r="CB229" s="412"/>
      <c r="CC229" s="412"/>
      <c r="CD229" s="412"/>
      <c r="CE229" s="412"/>
      <c r="CF229" s="461"/>
      <c r="CG229" s="461"/>
      <c r="CH229" s="412"/>
      <c r="CI229" s="412"/>
      <c r="CJ229" s="412"/>
      <c r="CK229" s="412"/>
      <c r="CL229" s="412"/>
      <c r="CM229" s="412"/>
      <c r="CN229" s="412"/>
      <c r="CO229" s="412"/>
      <c r="CP229" s="412"/>
      <c r="CQ229" s="461"/>
      <c r="CR229" s="461"/>
      <c r="CS229" s="412"/>
      <c r="CT229" s="412"/>
      <c r="CU229" s="412"/>
      <c r="CV229" s="412"/>
      <c r="CW229" s="412"/>
      <c r="CX229" s="412"/>
      <c r="CY229" s="412"/>
      <c r="CZ229" s="412"/>
      <c r="DA229" s="412"/>
      <c r="DB229" s="412"/>
      <c r="DC229" s="412"/>
      <c r="DD229" s="412"/>
      <c r="DE229" s="412"/>
      <c r="DF229" s="412"/>
      <c r="DG229" s="412"/>
      <c r="DH229" s="412"/>
      <c r="DI229" s="412"/>
      <c r="DJ229" s="412"/>
      <c r="DK229" s="412"/>
      <c r="DL229" s="412"/>
      <c r="DM229" s="412"/>
      <c r="DN229" s="412"/>
      <c r="DO229" s="412"/>
      <c r="DP229" s="412"/>
      <c r="DQ229" s="412"/>
      <c r="DR229" s="412"/>
      <c r="DS229" s="461"/>
      <c r="DT229" s="461"/>
      <c r="DU229" s="412"/>
      <c r="DV229" s="412"/>
      <c r="DW229" s="412"/>
      <c r="DX229" s="412"/>
      <c r="DY229" s="412"/>
      <c r="DZ229" s="412"/>
      <c r="EA229" s="412"/>
      <c r="EB229" s="412"/>
      <c r="EC229" s="412"/>
      <c r="ED229" s="412"/>
      <c r="EE229" s="412"/>
      <c r="EF229" s="412"/>
      <c r="EG229" s="412"/>
      <c r="EH229" s="412"/>
      <c r="EI229" s="412"/>
      <c r="EJ229" s="412"/>
      <c r="EK229" s="412"/>
      <c r="EL229" s="412"/>
      <c r="EM229" s="412"/>
      <c r="EN229" s="412"/>
      <c r="EO229" s="412"/>
      <c r="EP229" s="412"/>
      <c r="EQ229" s="412"/>
      <c r="ER229" s="412"/>
      <c r="ES229" s="412"/>
      <c r="ET229" s="412"/>
      <c r="EU229" s="461"/>
      <c r="EV229" s="461"/>
      <c r="EW229" s="412"/>
      <c r="EX229" s="412"/>
      <c r="EY229" s="412"/>
      <c r="EZ229" s="412"/>
      <c r="FA229" s="412"/>
      <c r="FB229" s="412"/>
      <c r="FC229" s="412"/>
      <c r="FD229" s="412"/>
      <c r="FE229" s="412"/>
      <c r="FF229" s="412"/>
      <c r="FG229" s="412"/>
      <c r="FH229" s="412"/>
      <c r="FI229" s="412"/>
      <c r="FJ229" s="412"/>
      <c r="FK229" s="412"/>
      <c r="FL229" s="412"/>
      <c r="FM229" s="412"/>
      <c r="FN229" s="412"/>
      <c r="FO229" s="412"/>
      <c r="FP229" s="412"/>
      <c r="FQ229" s="412"/>
      <c r="FR229" s="412"/>
      <c r="FS229" s="412"/>
      <c r="FT229" s="412"/>
      <c r="FU229" s="412"/>
      <c r="FV229" s="412"/>
      <c r="FW229" s="412"/>
      <c r="FX229" s="412"/>
      <c r="FY229" s="412"/>
      <c r="FZ229" s="412"/>
      <c r="GA229" s="412"/>
      <c r="GB229" s="412"/>
      <c r="GC229" s="412"/>
      <c r="GD229" s="461"/>
      <c r="GE229" s="461"/>
      <c r="GF229" s="412"/>
      <c r="GG229" s="412"/>
      <c r="GH229" s="412"/>
      <c r="GI229" s="412"/>
      <c r="GJ229" s="412"/>
      <c r="GK229" s="412"/>
      <c r="GL229" s="412"/>
      <c r="GM229" s="412"/>
      <c r="GN229" s="412"/>
      <c r="GO229" s="412"/>
      <c r="GP229" s="412"/>
      <c r="GQ229" s="412"/>
      <c r="GR229" s="412"/>
    </row>
    <row r="230" spans="1:200" s="411" customFormat="1">
      <c r="A230" s="461"/>
      <c r="B230" s="461"/>
      <c r="C230" s="463"/>
      <c r="D230" s="463"/>
      <c r="E230" s="463"/>
      <c r="F230" s="463"/>
      <c r="AE230" s="412"/>
      <c r="AF230" s="412"/>
      <c r="AG230" s="412"/>
      <c r="AH230" s="412"/>
      <c r="AI230" s="412"/>
      <c r="AJ230" s="412"/>
      <c r="AK230" s="412"/>
      <c r="AL230" s="412"/>
      <c r="AM230" s="412"/>
      <c r="AN230" s="412"/>
      <c r="AO230" s="412"/>
      <c r="AP230" s="412"/>
      <c r="AQ230" s="412"/>
      <c r="AR230" s="412"/>
      <c r="AS230" s="461"/>
      <c r="AT230" s="461"/>
      <c r="AU230" s="412"/>
      <c r="AV230" s="412"/>
      <c r="AW230" s="412"/>
      <c r="AX230" s="412"/>
      <c r="AY230" s="412"/>
      <c r="AZ230" s="412"/>
      <c r="BA230" s="461"/>
      <c r="BB230" s="461"/>
      <c r="BC230" s="412"/>
      <c r="BD230" s="412"/>
      <c r="BE230" s="412"/>
      <c r="BZ230" s="412"/>
      <c r="CA230" s="412"/>
      <c r="CB230" s="412"/>
      <c r="CC230" s="412"/>
      <c r="CD230" s="412"/>
      <c r="CE230" s="412"/>
      <c r="CF230" s="461"/>
      <c r="CG230" s="461"/>
      <c r="CH230" s="412"/>
      <c r="CI230" s="412"/>
      <c r="CJ230" s="412"/>
      <c r="CK230" s="412"/>
      <c r="CL230" s="412"/>
      <c r="CM230" s="412"/>
      <c r="CN230" s="412"/>
      <c r="CO230" s="412"/>
      <c r="CP230" s="412"/>
      <c r="CQ230" s="461"/>
      <c r="CR230" s="461"/>
      <c r="CS230" s="412"/>
      <c r="CT230" s="412"/>
      <c r="CU230" s="412"/>
      <c r="CV230" s="412"/>
      <c r="CW230" s="412"/>
      <c r="CX230" s="412"/>
      <c r="CY230" s="412"/>
      <c r="CZ230" s="412"/>
      <c r="DA230" s="412"/>
      <c r="DB230" s="412"/>
      <c r="DC230" s="412"/>
      <c r="DD230" s="412"/>
      <c r="DE230" s="412"/>
      <c r="DF230" s="412"/>
      <c r="DG230" s="412"/>
      <c r="DH230" s="412"/>
      <c r="DI230" s="412"/>
      <c r="DJ230" s="412"/>
      <c r="DK230" s="412"/>
      <c r="DL230" s="412"/>
      <c r="DM230" s="412"/>
      <c r="DN230" s="412"/>
      <c r="DO230" s="412"/>
      <c r="DP230" s="412"/>
      <c r="DQ230" s="412"/>
      <c r="DR230" s="412"/>
      <c r="DS230" s="461"/>
      <c r="DT230" s="461"/>
      <c r="DU230" s="412"/>
      <c r="DV230" s="412"/>
      <c r="DW230" s="412"/>
      <c r="DX230" s="412"/>
      <c r="DY230" s="412"/>
      <c r="DZ230" s="412"/>
      <c r="EA230" s="412"/>
      <c r="EB230" s="412"/>
      <c r="EC230" s="412"/>
      <c r="ED230" s="412"/>
      <c r="EE230" s="412"/>
      <c r="EF230" s="412"/>
      <c r="EG230" s="412"/>
      <c r="EH230" s="412"/>
      <c r="EI230" s="412"/>
      <c r="EJ230" s="412"/>
      <c r="EK230" s="412"/>
      <c r="EL230" s="412"/>
      <c r="EM230" s="412"/>
      <c r="EN230" s="412"/>
      <c r="EO230" s="412"/>
      <c r="EP230" s="412"/>
      <c r="EQ230" s="412"/>
      <c r="ER230" s="412"/>
      <c r="ES230" s="412"/>
      <c r="ET230" s="412"/>
      <c r="EU230" s="461"/>
      <c r="EV230" s="461"/>
      <c r="EW230" s="412"/>
      <c r="EX230" s="412"/>
      <c r="EY230" s="412"/>
      <c r="EZ230" s="412"/>
      <c r="FA230" s="412"/>
      <c r="FB230" s="412"/>
      <c r="FC230" s="412"/>
      <c r="FD230" s="412"/>
      <c r="FE230" s="412"/>
      <c r="FF230" s="412"/>
      <c r="FG230" s="412"/>
      <c r="FH230" s="412"/>
      <c r="FI230" s="412"/>
      <c r="FJ230" s="412"/>
      <c r="FK230" s="412"/>
      <c r="FL230" s="412"/>
      <c r="FM230" s="412"/>
      <c r="FN230" s="412"/>
      <c r="FO230" s="412"/>
      <c r="FP230" s="412"/>
      <c r="FQ230" s="412"/>
      <c r="FR230" s="412"/>
      <c r="FS230" s="412"/>
      <c r="FT230" s="412"/>
      <c r="FU230" s="412"/>
      <c r="FV230" s="412"/>
      <c r="FW230" s="412"/>
      <c r="FX230" s="412"/>
      <c r="FY230" s="412"/>
      <c r="FZ230" s="412"/>
      <c r="GA230" s="412"/>
      <c r="GB230" s="412"/>
      <c r="GC230" s="412"/>
      <c r="GD230" s="461"/>
      <c r="GE230" s="461"/>
      <c r="GF230" s="412"/>
      <c r="GG230" s="412"/>
      <c r="GH230" s="412"/>
      <c r="GI230" s="412"/>
      <c r="GJ230" s="412"/>
      <c r="GK230" s="412"/>
      <c r="GL230" s="412"/>
      <c r="GM230" s="412"/>
      <c r="GN230" s="412"/>
      <c r="GO230" s="412"/>
      <c r="GP230" s="412"/>
      <c r="GQ230" s="412"/>
      <c r="GR230" s="412"/>
    </row>
    <row r="231" spans="1:200" s="411" customFormat="1">
      <c r="A231" s="461"/>
      <c r="B231" s="461"/>
      <c r="C231" s="463"/>
      <c r="D231" s="463"/>
      <c r="E231" s="463"/>
      <c r="F231" s="463"/>
      <c r="AE231" s="412"/>
      <c r="AF231" s="412"/>
      <c r="AG231" s="412"/>
      <c r="AH231" s="412"/>
      <c r="AI231" s="412"/>
      <c r="AJ231" s="412"/>
      <c r="AK231" s="412"/>
      <c r="AL231" s="412"/>
      <c r="AM231" s="412"/>
      <c r="AN231" s="412"/>
      <c r="AO231" s="412"/>
      <c r="AP231" s="412"/>
      <c r="AQ231" s="412"/>
      <c r="AR231" s="412"/>
      <c r="AS231" s="461"/>
      <c r="AT231" s="461"/>
      <c r="AU231" s="412"/>
      <c r="AV231" s="412"/>
      <c r="AW231" s="412"/>
      <c r="AX231" s="412"/>
      <c r="AY231" s="412"/>
      <c r="AZ231" s="412"/>
      <c r="BA231" s="461"/>
      <c r="BB231" s="461"/>
      <c r="BC231" s="412"/>
      <c r="BD231" s="412"/>
      <c r="BE231" s="412"/>
      <c r="BZ231" s="412"/>
      <c r="CA231" s="412"/>
      <c r="CB231" s="412"/>
      <c r="CC231" s="412"/>
      <c r="CD231" s="412"/>
      <c r="CE231" s="412"/>
      <c r="CF231" s="461"/>
      <c r="CG231" s="461"/>
      <c r="CH231" s="412"/>
      <c r="CI231" s="412"/>
      <c r="CJ231" s="412"/>
      <c r="CK231" s="412"/>
      <c r="CL231" s="412"/>
      <c r="CM231" s="412"/>
      <c r="CN231" s="412"/>
      <c r="CO231" s="412"/>
      <c r="CP231" s="412"/>
      <c r="CQ231" s="461"/>
      <c r="CR231" s="461"/>
      <c r="CS231" s="412"/>
      <c r="CT231" s="412"/>
      <c r="CU231" s="412"/>
      <c r="CV231" s="412"/>
      <c r="CW231" s="412"/>
      <c r="CX231" s="412"/>
      <c r="CY231" s="412"/>
      <c r="CZ231" s="412"/>
      <c r="DA231" s="412"/>
      <c r="DB231" s="412"/>
      <c r="DC231" s="412"/>
      <c r="DD231" s="412"/>
      <c r="DE231" s="412"/>
      <c r="DF231" s="412"/>
      <c r="DG231" s="412"/>
      <c r="DH231" s="412"/>
      <c r="DI231" s="412"/>
      <c r="DJ231" s="412"/>
      <c r="DK231" s="412"/>
      <c r="DL231" s="412"/>
      <c r="DM231" s="412"/>
      <c r="DN231" s="412"/>
      <c r="DO231" s="412"/>
      <c r="DP231" s="412"/>
      <c r="DQ231" s="412"/>
      <c r="DR231" s="412"/>
      <c r="DS231" s="461"/>
      <c r="DT231" s="461"/>
      <c r="DU231" s="412"/>
      <c r="DV231" s="412"/>
      <c r="DW231" s="412"/>
      <c r="DX231" s="412"/>
      <c r="DY231" s="412"/>
      <c r="DZ231" s="412"/>
      <c r="EA231" s="412"/>
      <c r="EB231" s="412"/>
      <c r="EC231" s="412"/>
      <c r="ED231" s="412"/>
      <c r="EE231" s="412"/>
      <c r="EF231" s="412"/>
      <c r="EG231" s="412"/>
      <c r="EH231" s="412"/>
      <c r="EI231" s="412"/>
      <c r="EJ231" s="412"/>
      <c r="EK231" s="412"/>
      <c r="EL231" s="412"/>
      <c r="EM231" s="412"/>
      <c r="EN231" s="412"/>
      <c r="EO231" s="412"/>
      <c r="EP231" s="412"/>
      <c r="EQ231" s="412"/>
      <c r="ER231" s="412"/>
      <c r="ES231" s="412"/>
      <c r="ET231" s="412"/>
      <c r="EU231" s="461"/>
      <c r="EV231" s="461"/>
      <c r="EW231" s="412"/>
      <c r="EX231" s="412"/>
      <c r="EY231" s="412"/>
      <c r="EZ231" s="412"/>
      <c r="FA231" s="412"/>
      <c r="FB231" s="412"/>
      <c r="FC231" s="412"/>
      <c r="FD231" s="412"/>
      <c r="FE231" s="412"/>
      <c r="FF231" s="412"/>
      <c r="FG231" s="412"/>
      <c r="FH231" s="412"/>
      <c r="FI231" s="412"/>
      <c r="FJ231" s="412"/>
      <c r="FK231" s="412"/>
      <c r="FL231" s="412"/>
      <c r="FM231" s="412"/>
      <c r="FN231" s="412"/>
      <c r="FO231" s="412"/>
      <c r="FP231" s="412"/>
      <c r="FQ231" s="412"/>
      <c r="FR231" s="412"/>
      <c r="FS231" s="412"/>
      <c r="FT231" s="412"/>
      <c r="FU231" s="412"/>
      <c r="FV231" s="412"/>
      <c r="FW231" s="412"/>
      <c r="FX231" s="412"/>
      <c r="FY231" s="412"/>
      <c r="FZ231" s="412"/>
      <c r="GA231" s="412"/>
      <c r="GB231" s="412"/>
      <c r="GC231" s="412"/>
      <c r="GD231" s="461"/>
      <c r="GE231" s="461"/>
      <c r="GF231" s="412"/>
      <c r="GG231" s="412"/>
      <c r="GH231" s="412"/>
      <c r="GI231" s="412"/>
      <c r="GJ231" s="412"/>
      <c r="GK231" s="412"/>
      <c r="GL231" s="412"/>
      <c r="GM231" s="412"/>
      <c r="GN231" s="412"/>
      <c r="GO231" s="412"/>
      <c r="GP231" s="412"/>
      <c r="GQ231" s="412"/>
      <c r="GR231" s="412"/>
    </row>
    <row r="232" spans="1:200" s="411" customFormat="1">
      <c r="A232" s="461"/>
      <c r="B232" s="461"/>
      <c r="C232" s="463"/>
      <c r="D232" s="463"/>
      <c r="E232" s="463"/>
      <c r="F232" s="463"/>
      <c r="AE232" s="412"/>
      <c r="AF232" s="412"/>
      <c r="AG232" s="412"/>
      <c r="AH232" s="412"/>
      <c r="AI232" s="412"/>
      <c r="AJ232" s="412"/>
      <c r="AK232" s="412"/>
      <c r="AL232" s="412"/>
      <c r="AM232" s="412"/>
      <c r="AN232" s="412"/>
      <c r="AO232" s="412"/>
      <c r="AP232" s="412"/>
      <c r="AQ232" s="412"/>
      <c r="AR232" s="412"/>
      <c r="AS232" s="461"/>
      <c r="AT232" s="461"/>
      <c r="AU232" s="412"/>
      <c r="AV232" s="412"/>
      <c r="AW232" s="412"/>
      <c r="AX232" s="412"/>
      <c r="AY232" s="412"/>
      <c r="AZ232" s="412"/>
      <c r="BA232" s="461"/>
      <c r="BB232" s="461"/>
      <c r="BC232" s="412"/>
      <c r="BD232" s="412"/>
      <c r="BE232" s="412"/>
      <c r="BZ232" s="412"/>
      <c r="CA232" s="412"/>
      <c r="CB232" s="412"/>
      <c r="CC232" s="412"/>
      <c r="CD232" s="412"/>
      <c r="CE232" s="412"/>
      <c r="CF232" s="461"/>
      <c r="CG232" s="461"/>
      <c r="CH232" s="412"/>
      <c r="CI232" s="412"/>
      <c r="CJ232" s="412"/>
      <c r="CK232" s="412"/>
      <c r="CL232" s="412"/>
      <c r="CM232" s="412"/>
      <c r="CN232" s="412"/>
      <c r="CO232" s="412"/>
      <c r="CP232" s="412"/>
      <c r="CQ232" s="461"/>
      <c r="CR232" s="461"/>
      <c r="CS232" s="412"/>
      <c r="CT232" s="412"/>
      <c r="CU232" s="412"/>
      <c r="CV232" s="412"/>
      <c r="CW232" s="412"/>
      <c r="CX232" s="412"/>
      <c r="CY232" s="412"/>
      <c r="CZ232" s="412"/>
      <c r="DA232" s="412"/>
      <c r="DB232" s="412"/>
      <c r="DC232" s="412"/>
      <c r="DD232" s="412"/>
      <c r="DE232" s="412"/>
      <c r="DF232" s="412"/>
      <c r="DG232" s="412"/>
      <c r="DH232" s="412"/>
      <c r="DI232" s="412"/>
      <c r="DJ232" s="412"/>
      <c r="DK232" s="412"/>
      <c r="DL232" s="412"/>
      <c r="DM232" s="412"/>
      <c r="DN232" s="412"/>
      <c r="DO232" s="412"/>
      <c r="DP232" s="412"/>
      <c r="DQ232" s="412"/>
      <c r="DR232" s="412"/>
      <c r="DS232" s="461"/>
      <c r="DT232" s="461"/>
      <c r="DU232" s="412"/>
      <c r="DV232" s="412"/>
      <c r="DW232" s="412"/>
      <c r="DX232" s="412"/>
      <c r="DY232" s="412"/>
      <c r="DZ232" s="412"/>
      <c r="EA232" s="412"/>
      <c r="EB232" s="412"/>
      <c r="EC232" s="412"/>
      <c r="ED232" s="412"/>
      <c r="EE232" s="412"/>
      <c r="EF232" s="412"/>
      <c r="EG232" s="412"/>
      <c r="EH232" s="412"/>
      <c r="EI232" s="412"/>
      <c r="EJ232" s="412"/>
      <c r="EK232" s="412"/>
      <c r="EL232" s="412"/>
      <c r="EM232" s="412"/>
      <c r="EN232" s="412"/>
      <c r="EO232" s="412"/>
      <c r="EP232" s="412"/>
      <c r="EQ232" s="412"/>
      <c r="ER232" s="412"/>
      <c r="ES232" s="412"/>
      <c r="ET232" s="412"/>
      <c r="EU232" s="461"/>
      <c r="EV232" s="461"/>
      <c r="EW232" s="412"/>
      <c r="EX232" s="412"/>
      <c r="EY232" s="412"/>
      <c r="EZ232" s="412"/>
      <c r="FA232" s="412"/>
      <c r="FB232" s="412"/>
      <c r="FC232" s="412"/>
      <c r="FD232" s="412"/>
      <c r="FE232" s="412"/>
      <c r="FF232" s="412"/>
      <c r="FG232" s="412"/>
      <c r="FH232" s="412"/>
      <c r="FI232" s="412"/>
      <c r="FJ232" s="412"/>
      <c r="FK232" s="412"/>
      <c r="FL232" s="412"/>
      <c r="FM232" s="412"/>
      <c r="FN232" s="412"/>
      <c r="FO232" s="412"/>
      <c r="FP232" s="412"/>
      <c r="FQ232" s="412"/>
      <c r="FR232" s="412"/>
      <c r="FS232" s="412"/>
      <c r="FT232" s="412"/>
      <c r="FU232" s="412"/>
      <c r="FV232" s="412"/>
      <c r="FW232" s="412"/>
      <c r="FX232" s="412"/>
      <c r="FY232" s="412"/>
      <c r="FZ232" s="412"/>
      <c r="GA232" s="412"/>
      <c r="GB232" s="412"/>
      <c r="GC232" s="412"/>
      <c r="GD232" s="461"/>
      <c r="GE232" s="461"/>
      <c r="GF232" s="412"/>
      <c r="GG232" s="412"/>
      <c r="GH232" s="412"/>
      <c r="GI232" s="412"/>
      <c r="GJ232" s="412"/>
      <c r="GK232" s="412"/>
      <c r="GL232" s="412"/>
      <c r="GM232" s="412"/>
      <c r="GN232" s="412"/>
      <c r="GO232" s="412"/>
      <c r="GP232" s="412"/>
      <c r="GQ232" s="412"/>
      <c r="GR232" s="412"/>
    </row>
    <row r="233" spans="1:200" s="411" customFormat="1">
      <c r="A233" s="461"/>
      <c r="B233" s="461"/>
      <c r="C233" s="463"/>
      <c r="D233" s="463"/>
      <c r="E233" s="463"/>
      <c r="F233" s="463"/>
      <c r="AE233" s="412"/>
      <c r="AF233" s="412"/>
      <c r="AG233" s="412"/>
      <c r="AH233" s="412"/>
      <c r="AI233" s="412"/>
      <c r="AJ233" s="412"/>
      <c r="AK233" s="412"/>
      <c r="AL233" s="412"/>
      <c r="AM233" s="412"/>
      <c r="AN233" s="412"/>
      <c r="AO233" s="412"/>
      <c r="AP233" s="412"/>
      <c r="AQ233" s="412"/>
      <c r="AR233" s="412"/>
      <c r="AS233" s="461"/>
      <c r="AT233" s="461"/>
      <c r="AU233" s="412"/>
      <c r="AV233" s="412"/>
      <c r="AW233" s="412"/>
      <c r="AX233" s="412"/>
      <c r="AY233" s="412"/>
      <c r="AZ233" s="412"/>
      <c r="BA233" s="461"/>
      <c r="BB233" s="461"/>
      <c r="BC233" s="412"/>
      <c r="BD233" s="412"/>
      <c r="BE233" s="412"/>
      <c r="BZ233" s="412"/>
      <c r="CA233" s="412"/>
      <c r="CB233" s="412"/>
      <c r="CC233" s="412"/>
      <c r="CD233" s="412"/>
      <c r="CE233" s="412"/>
      <c r="CF233" s="461"/>
      <c r="CG233" s="461"/>
      <c r="CH233" s="412"/>
      <c r="CI233" s="412"/>
      <c r="CJ233" s="412"/>
      <c r="CK233" s="412"/>
      <c r="CL233" s="412"/>
      <c r="CM233" s="412"/>
      <c r="CN233" s="412"/>
      <c r="CO233" s="412"/>
      <c r="CP233" s="412"/>
      <c r="CQ233" s="461"/>
      <c r="CR233" s="461"/>
      <c r="CS233" s="412"/>
      <c r="CT233" s="412"/>
      <c r="CU233" s="412"/>
      <c r="CV233" s="412"/>
      <c r="CW233" s="412"/>
      <c r="CX233" s="412"/>
      <c r="CY233" s="412"/>
      <c r="CZ233" s="412"/>
      <c r="DA233" s="412"/>
      <c r="DB233" s="412"/>
      <c r="DC233" s="412"/>
      <c r="DD233" s="412"/>
      <c r="DE233" s="412"/>
      <c r="DF233" s="412"/>
      <c r="DG233" s="412"/>
      <c r="DH233" s="412"/>
      <c r="DI233" s="412"/>
      <c r="DJ233" s="412"/>
      <c r="DK233" s="412"/>
      <c r="DL233" s="412"/>
      <c r="DM233" s="412"/>
      <c r="DN233" s="412"/>
      <c r="DO233" s="412"/>
      <c r="DP233" s="412"/>
      <c r="DQ233" s="412"/>
      <c r="DR233" s="412"/>
      <c r="DS233" s="461"/>
      <c r="DT233" s="461"/>
      <c r="DU233" s="412"/>
      <c r="DV233" s="412"/>
      <c r="DW233" s="412"/>
      <c r="DX233" s="412"/>
      <c r="DY233" s="412"/>
      <c r="DZ233" s="412"/>
      <c r="EA233" s="412"/>
      <c r="EB233" s="412"/>
      <c r="EC233" s="412"/>
      <c r="ED233" s="412"/>
      <c r="EE233" s="412"/>
      <c r="EF233" s="412"/>
      <c r="EG233" s="412"/>
      <c r="EH233" s="412"/>
      <c r="EI233" s="412"/>
      <c r="EJ233" s="412"/>
      <c r="EK233" s="412"/>
      <c r="EL233" s="412"/>
      <c r="EM233" s="412"/>
      <c r="EN233" s="412"/>
      <c r="EO233" s="412"/>
      <c r="EP233" s="412"/>
      <c r="EQ233" s="412"/>
      <c r="ER233" s="412"/>
      <c r="ES233" s="412"/>
      <c r="ET233" s="412"/>
      <c r="EU233" s="461"/>
      <c r="EV233" s="461"/>
      <c r="EW233" s="412"/>
      <c r="EX233" s="412"/>
      <c r="EY233" s="412"/>
      <c r="EZ233" s="412"/>
      <c r="FA233" s="412"/>
      <c r="FB233" s="412"/>
      <c r="FC233" s="412"/>
      <c r="FD233" s="412"/>
      <c r="FE233" s="412"/>
      <c r="FF233" s="412"/>
      <c r="FG233" s="412"/>
      <c r="FH233" s="412"/>
      <c r="FI233" s="412"/>
      <c r="FJ233" s="412"/>
      <c r="FK233" s="412"/>
      <c r="FL233" s="412"/>
      <c r="FM233" s="412"/>
      <c r="FN233" s="412"/>
      <c r="FO233" s="412"/>
      <c r="FP233" s="412"/>
      <c r="FQ233" s="412"/>
      <c r="FR233" s="412"/>
      <c r="FS233" s="412"/>
      <c r="FT233" s="412"/>
      <c r="FU233" s="412"/>
      <c r="FV233" s="412"/>
      <c r="FW233" s="412"/>
      <c r="FX233" s="412"/>
      <c r="FY233" s="412"/>
      <c r="FZ233" s="412"/>
      <c r="GA233" s="412"/>
      <c r="GB233" s="412"/>
      <c r="GC233" s="412"/>
      <c r="GD233" s="461"/>
      <c r="GE233" s="461"/>
      <c r="GF233" s="412"/>
      <c r="GG233" s="412"/>
      <c r="GH233" s="412"/>
      <c r="GI233" s="412"/>
      <c r="GJ233" s="412"/>
      <c r="GK233" s="412"/>
      <c r="GL233" s="412"/>
      <c r="GM233" s="412"/>
      <c r="GN233" s="412"/>
      <c r="GO233" s="412"/>
      <c r="GP233" s="412"/>
      <c r="GQ233" s="412"/>
      <c r="GR233" s="412"/>
    </row>
    <row r="234" spans="1:200" s="411" customFormat="1">
      <c r="A234" s="461"/>
      <c r="B234" s="461"/>
      <c r="C234" s="463"/>
      <c r="D234" s="463"/>
      <c r="E234" s="463"/>
      <c r="F234" s="463"/>
      <c r="AE234" s="412"/>
      <c r="AF234" s="412"/>
      <c r="AG234" s="412"/>
      <c r="AH234" s="412"/>
      <c r="AI234" s="412"/>
      <c r="AJ234" s="412"/>
      <c r="AK234" s="412"/>
      <c r="AL234" s="412"/>
      <c r="AM234" s="412"/>
      <c r="AN234" s="412"/>
      <c r="AO234" s="412"/>
      <c r="AP234" s="412"/>
      <c r="AQ234" s="412"/>
      <c r="AR234" s="412"/>
      <c r="AS234" s="461"/>
      <c r="AT234" s="461"/>
      <c r="AU234" s="412"/>
      <c r="AV234" s="412"/>
      <c r="AW234" s="412"/>
      <c r="AX234" s="412"/>
      <c r="AY234" s="412"/>
      <c r="AZ234" s="412"/>
      <c r="BA234" s="461"/>
      <c r="BB234" s="461"/>
      <c r="BC234" s="412"/>
      <c r="BD234" s="412"/>
      <c r="BE234" s="412"/>
      <c r="BZ234" s="412"/>
      <c r="CA234" s="412"/>
      <c r="CB234" s="412"/>
      <c r="CC234" s="412"/>
      <c r="CD234" s="412"/>
      <c r="CE234" s="412"/>
      <c r="CF234" s="461"/>
      <c r="CG234" s="461"/>
      <c r="CH234" s="412"/>
      <c r="CI234" s="412"/>
      <c r="CJ234" s="412"/>
      <c r="CK234" s="412"/>
      <c r="CL234" s="412"/>
      <c r="CM234" s="412"/>
      <c r="CN234" s="412"/>
      <c r="CO234" s="412"/>
      <c r="CP234" s="412"/>
      <c r="CQ234" s="461"/>
      <c r="CR234" s="461"/>
      <c r="CS234" s="412"/>
      <c r="CT234" s="412"/>
      <c r="CU234" s="412"/>
      <c r="CV234" s="412"/>
      <c r="CW234" s="412"/>
      <c r="CX234" s="412"/>
      <c r="CY234" s="412"/>
      <c r="CZ234" s="412"/>
      <c r="DA234" s="412"/>
      <c r="DB234" s="412"/>
      <c r="DC234" s="412"/>
      <c r="DD234" s="412"/>
      <c r="DE234" s="412"/>
      <c r="DF234" s="412"/>
      <c r="DG234" s="412"/>
      <c r="DH234" s="412"/>
      <c r="DI234" s="412"/>
      <c r="DJ234" s="412"/>
      <c r="DK234" s="412"/>
      <c r="DL234" s="412"/>
      <c r="DM234" s="412"/>
      <c r="DN234" s="412"/>
      <c r="DO234" s="412"/>
      <c r="DP234" s="412"/>
      <c r="DQ234" s="412"/>
      <c r="DR234" s="412"/>
      <c r="DS234" s="461"/>
      <c r="DT234" s="461"/>
      <c r="DU234" s="412"/>
      <c r="DV234" s="412"/>
      <c r="DW234" s="412"/>
      <c r="DX234" s="412"/>
      <c r="DY234" s="412"/>
      <c r="DZ234" s="412"/>
      <c r="EA234" s="412"/>
      <c r="EB234" s="412"/>
      <c r="EC234" s="412"/>
      <c r="ED234" s="412"/>
      <c r="EE234" s="412"/>
      <c r="EF234" s="412"/>
      <c r="EG234" s="412"/>
      <c r="EH234" s="412"/>
      <c r="EI234" s="412"/>
      <c r="EJ234" s="412"/>
      <c r="EK234" s="412"/>
      <c r="EL234" s="412"/>
      <c r="EM234" s="412"/>
      <c r="EN234" s="412"/>
      <c r="EO234" s="412"/>
      <c r="EP234" s="412"/>
      <c r="EQ234" s="412"/>
      <c r="ER234" s="412"/>
      <c r="ES234" s="412"/>
      <c r="ET234" s="412"/>
      <c r="EU234" s="461"/>
      <c r="EV234" s="461"/>
      <c r="EW234" s="412"/>
      <c r="EX234" s="412"/>
      <c r="EY234" s="412"/>
      <c r="EZ234" s="412"/>
      <c r="FA234" s="412"/>
      <c r="FB234" s="412"/>
      <c r="FC234" s="412"/>
      <c r="FD234" s="412"/>
      <c r="FE234" s="412"/>
      <c r="FF234" s="412"/>
      <c r="FG234" s="412"/>
      <c r="FH234" s="412"/>
      <c r="FI234" s="412"/>
      <c r="FJ234" s="412"/>
      <c r="FK234" s="412"/>
      <c r="FL234" s="412"/>
      <c r="FM234" s="412"/>
      <c r="FN234" s="412"/>
      <c r="FO234" s="412"/>
      <c r="FP234" s="412"/>
      <c r="FQ234" s="412"/>
      <c r="FR234" s="412"/>
      <c r="FS234" s="412"/>
      <c r="FT234" s="412"/>
      <c r="FU234" s="412"/>
      <c r="FV234" s="412"/>
      <c r="FW234" s="412"/>
      <c r="FX234" s="412"/>
      <c r="FY234" s="412"/>
      <c r="FZ234" s="412"/>
      <c r="GA234" s="412"/>
      <c r="GB234" s="412"/>
      <c r="GC234" s="412"/>
      <c r="GD234" s="461"/>
      <c r="GE234" s="461"/>
      <c r="GF234" s="412"/>
      <c r="GG234" s="412"/>
      <c r="GH234" s="412"/>
      <c r="GI234" s="412"/>
      <c r="GJ234" s="412"/>
      <c r="GK234" s="412"/>
      <c r="GL234" s="412"/>
      <c r="GM234" s="412"/>
      <c r="GN234" s="412"/>
      <c r="GO234" s="412"/>
      <c r="GP234" s="412"/>
      <c r="GQ234" s="412"/>
      <c r="GR234" s="412"/>
    </row>
    <row r="235" spans="1:200" s="411" customFormat="1">
      <c r="A235" s="461"/>
      <c r="B235" s="461"/>
      <c r="C235" s="463"/>
      <c r="D235" s="463"/>
      <c r="E235" s="463"/>
      <c r="F235" s="463"/>
      <c r="AE235" s="412"/>
      <c r="AF235" s="412"/>
      <c r="AG235" s="412"/>
      <c r="AH235" s="412"/>
      <c r="AI235" s="412"/>
      <c r="AJ235" s="412"/>
      <c r="AK235" s="412"/>
      <c r="AL235" s="412"/>
      <c r="AM235" s="412"/>
      <c r="AN235" s="412"/>
      <c r="AO235" s="412"/>
      <c r="AP235" s="412"/>
      <c r="AQ235" s="412"/>
      <c r="AR235" s="412"/>
      <c r="AS235" s="461"/>
      <c r="AT235" s="461"/>
      <c r="AU235" s="412"/>
      <c r="AV235" s="412"/>
      <c r="AW235" s="412"/>
      <c r="AX235" s="412"/>
      <c r="AY235" s="412"/>
      <c r="AZ235" s="412"/>
      <c r="BA235" s="461"/>
      <c r="BB235" s="461"/>
      <c r="BC235" s="412"/>
      <c r="BD235" s="412"/>
      <c r="BE235" s="412"/>
      <c r="BZ235" s="412"/>
      <c r="CA235" s="412"/>
      <c r="CB235" s="412"/>
      <c r="CC235" s="412"/>
      <c r="CD235" s="412"/>
      <c r="CE235" s="412"/>
      <c r="CF235" s="461"/>
      <c r="CG235" s="461"/>
      <c r="CH235" s="412"/>
      <c r="CI235" s="412"/>
      <c r="CJ235" s="412"/>
      <c r="CK235" s="412"/>
      <c r="CL235" s="412"/>
      <c r="CM235" s="412"/>
      <c r="CN235" s="412"/>
      <c r="CO235" s="412"/>
      <c r="CP235" s="412"/>
      <c r="CQ235" s="461"/>
      <c r="CR235" s="461"/>
      <c r="CS235" s="412"/>
      <c r="CT235" s="412"/>
      <c r="CU235" s="412"/>
      <c r="CV235" s="412"/>
      <c r="CW235" s="412"/>
      <c r="CX235" s="412"/>
      <c r="CY235" s="412"/>
      <c r="CZ235" s="412"/>
      <c r="DA235" s="412"/>
      <c r="DB235" s="412"/>
      <c r="DC235" s="412"/>
      <c r="DD235" s="412"/>
      <c r="DE235" s="412"/>
      <c r="DF235" s="412"/>
      <c r="DG235" s="412"/>
      <c r="DH235" s="412"/>
      <c r="DI235" s="412"/>
      <c r="DJ235" s="412"/>
      <c r="DK235" s="412"/>
      <c r="DL235" s="412"/>
      <c r="DM235" s="412"/>
      <c r="DN235" s="412"/>
      <c r="DO235" s="412"/>
      <c r="DP235" s="412"/>
      <c r="DQ235" s="412"/>
      <c r="DR235" s="412"/>
      <c r="DS235" s="461"/>
      <c r="DT235" s="461"/>
      <c r="DU235" s="412"/>
      <c r="DV235" s="412"/>
      <c r="DW235" s="412"/>
      <c r="DX235" s="412"/>
      <c r="DY235" s="412"/>
      <c r="DZ235" s="412"/>
      <c r="EA235" s="412"/>
      <c r="EB235" s="412"/>
      <c r="EC235" s="412"/>
      <c r="ED235" s="412"/>
      <c r="EE235" s="412"/>
      <c r="EF235" s="412"/>
      <c r="EG235" s="412"/>
      <c r="EH235" s="412"/>
      <c r="EI235" s="412"/>
      <c r="EJ235" s="412"/>
      <c r="EK235" s="412"/>
      <c r="EL235" s="412"/>
      <c r="EM235" s="412"/>
      <c r="EN235" s="412"/>
      <c r="EO235" s="412"/>
      <c r="EP235" s="412"/>
      <c r="EQ235" s="412"/>
      <c r="ER235" s="412"/>
      <c r="ES235" s="412"/>
      <c r="ET235" s="412"/>
      <c r="EU235" s="461"/>
      <c r="EV235" s="461"/>
      <c r="EW235" s="412"/>
      <c r="EX235" s="412"/>
      <c r="EY235" s="412"/>
      <c r="EZ235" s="412"/>
      <c r="FA235" s="412"/>
      <c r="FB235" s="412"/>
      <c r="FC235" s="412"/>
      <c r="FD235" s="412"/>
      <c r="FE235" s="412"/>
      <c r="FF235" s="412"/>
      <c r="FG235" s="412"/>
      <c r="FH235" s="412"/>
      <c r="FI235" s="412"/>
      <c r="FJ235" s="412"/>
      <c r="FK235" s="412"/>
      <c r="FL235" s="412"/>
      <c r="FM235" s="412"/>
      <c r="FN235" s="412"/>
      <c r="FO235" s="412"/>
      <c r="FP235" s="412"/>
      <c r="FQ235" s="412"/>
      <c r="FR235" s="412"/>
      <c r="FS235" s="412"/>
      <c r="FT235" s="412"/>
      <c r="FU235" s="412"/>
      <c r="FV235" s="412"/>
      <c r="FW235" s="412"/>
      <c r="FX235" s="412"/>
      <c r="FY235" s="412"/>
      <c r="FZ235" s="412"/>
      <c r="GA235" s="412"/>
      <c r="GB235" s="412"/>
      <c r="GC235" s="412"/>
      <c r="GD235" s="461"/>
      <c r="GE235" s="461"/>
      <c r="GF235" s="412"/>
      <c r="GG235" s="412"/>
      <c r="GH235" s="412"/>
      <c r="GI235" s="412"/>
      <c r="GJ235" s="412"/>
      <c r="GK235" s="412"/>
      <c r="GL235" s="412"/>
      <c r="GM235" s="412"/>
      <c r="GN235" s="412"/>
      <c r="GO235" s="412"/>
      <c r="GP235" s="412"/>
      <c r="GQ235" s="412"/>
      <c r="GR235" s="412"/>
    </row>
    <row r="236" spans="1:200" s="411" customFormat="1">
      <c r="A236" s="461"/>
      <c r="B236" s="461"/>
      <c r="C236" s="463"/>
      <c r="D236" s="463"/>
      <c r="E236" s="463"/>
      <c r="F236" s="463"/>
      <c r="AE236" s="412"/>
      <c r="AF236" s="412"/>
      <c r="AG236" s="412"/>
      <c r="AH236" s="412"/>
      <c r="AI236" s="412"/>
      <c r="AJ236" s="412"/>
      <c r="AK236" s="412"/>
      <c r="AL236" s="412"/>
      <c r="AM236" s="412"/>
      <c r="AN236" s="412"/>
      <c r="AO236" s="412"/>
      <c r="AP236" s="412"/>
      <c r="AQ236" s="412"/>
      <c r="AR236" s="412"/>
      <c r="AS236" s="461"/>
      <c r="AT236" s="461"/>
      <c r="AU236" s="412"/>
      <c r="AV236" s="412"/>
      <c r="AW236" s="412"/>
      <c r="AX236" s="412"/>
      <c r="AY236" s="412"/>
      <c r="AZ236" s="412"/>
      <c r="BA236" s="461"/>
      <c r="BB236" s="461"/>
      <c r="BC236" s="412"/>
      <c r="BD236" s="412"/>
      <c r="BE236" s="412"/>
      <c r="BZ236" s="412"/>
      <c r="CA236" s="412"/>
      <c r="CB236" s="412"/>
      <c r="CC236" s="412"/>
      <c r="CD236" s="412"/>
      <c r="CE236" s="412"/>
      <c r="CF236" s="461"/>
      <c r="CG236" s="461"/>
      <c r="CH236" s="412"/>
      <c r="CI236" s="412"/>
      <c r="CJ236" s="412"/>
      <c r="CK236" s="412"/>
      <c r="CL236" s="412"/>
      <c r="CM236" s="412"/>
      <c r="CN236" s="412"/>
      <c r="CO236" s="412"/>
      <c r="CP236" s="412"/>
      <c r="CQ236" s="461"/>
      <c r="CR236" s="461"/>
      <c r="CS236" s="412"/>
      <c r="CT236" s="412"/>
      <c r="CU236" s="412"/>
      <c r="CV236" s="412"/>
      <c r="CW236" s="412"/>
      <c r="CX236" s="412"/>
      <c r="CY236" s="412"/>
      <c r="CZ236" s="412"/>
      <c r="DA236" s="412"/>
      <c r="DB236" s="412"/>
      <c r="DC236" s="412"/>
      <c r="DD236" s="412"/>
      <c r="DE236" s="412"/>
      <c r="DF236" s="412"/>
      <c r="DG236" s="412"/>
      <c r="DH236" s="412"/>
      <c r="DI236" s="412"/>
      <c r="DJ236" s="412"/>
      <c r="DK236" s="412"/>
      <c r="DL236" s="412"/>
      <c r="DM236" s="412"/>
      <c r="DN236" s="412"/>
      <c r="DO236" s="412"/>
      <c r="DP236" s="412"/>
      <c r="DQ236" s="412"/>
      <c r="DR236" s="412"/>
      <c r="DS236" s="461"/>
      <c r="DT236" s="461"/>
      <c r="DU236" s="412"/>
      <c r="DV236" s="412"/>
      <c r="DW236" s="412"/>
      <c r="DX236" s="412"/>
      <c r="DY236" s="412"/>
      <c r="DZ236" s="412"/>
      <c r="EA236" s="412"/>
      <c r="EB236" s="412"/>
      <c r="EC236" s="412"/>
      <c r="ED236" s="412"/>
      <c r="EE236" s="412"/>
      <c r="EF236" s="412"/>
      <c r="EG236" s="412"/>
      <c r="EH236" s="412"/>
      <c r="EI236" s="412"/>
      <c r="EJ236" s="412"/>
      <c r="EK236" s="412"/>
      <c r="EL236" s="412"/>
      <c r="EM236" s="412"/>
      <c r="EN236" s="412"/>
      <c r="EO236" s="412"/>
      <c r="EP236" s="412"/>
      <c r="EQ236" s="412"/>
      <c r="ER236" s="412"/>
      <c r="ES236" s="412"/>
      <c r="ET236" s="412"/>
      <c r="EU236" s="461"/>
      <c r="EV236" s="461"/>
      <c r="EW236" s="412"/>
      <c r="EX236" s="412"/>
      <c r="EY236" s="412"/>
      <c r="EZ236" s="412"/>
      <c r="FA236" s="412"/>
      <c r="FB236" s="412"/>
      <c r="FC236" s="412"/>
      <c r="FD236" s="412"/>
      <c r="FE236" s="412"/>
      <c r="FF236" s="412"/>
      <c r="FG236" s="412"/>
      <c r="FH236" s="412"/>
      <c r="FI236" s="412"/>
      <c r="FJ236" s="412"/>
      <c r="FK236" s="412"/>
      <c r="FL236" s="412"/>
      <c r="FM236" s="412"/>
      <c r="FN236" s="412"/>
      <c r="FO236" s="412"/>
      <c r="FP236" s="412"/>
      <c r="FQ236" s="412"/>
      <c r="FR236" s="412"/>
      <c r="FS236" s="412"/>
      <c r="FT236" s="412"/>
      <c r="FU236" s="412"/>
      <c r="FV236" s="412"/>
      <c r="FW236" s="412"/>
      <c r="FX236" s="412"/>
      <c r="FY236" s="412"/>
      <c r="FZ236" s="412"/>
      <c r="GA236" s="412"/>
      <c r="GB236" s="412"/>
      <c r="GC236" s="412"/>
      <c r="GD236" s="461"/>
      <c r="GE236" s="461"/>
      <c r="GF236" s="412"/>
      <c r="GG236" s="412"/>
      <c r="GH236" s="412"/>
      <c r="GI236" s="412"/>
      <c r="GJ236" s="412"/>
      <c r="GK236" s="412"/>
      <c r="GL236" s="412"/>
      <c r="GM236" s="412"/>
      <c r="GN236" s="412"/>
      <c r="GO236" s="412"/>
      <c r="GP236" s="412"/>
      <c r="GQ236" s="412"/>
      <c r="GR236" s="412"/>
    </row>
    <row r="237" spans="1:200" s="411" customFormat="1">
      <c r="A237" s="461"/>
      <c r="B237" s="461"/>
      <c r="C237" s="463"/>
      <c r="D237" s="463"/>
      <c r="E237" s="463"/>
      <c r="F237" s="463"/>
      <c r="AE237" s="412"/>
      <c r="AF237" s="412"/>
      <c r="AG237" s="412"/>
      <c r="AH237" s="412"/>
      <c r="AI237" s="412"/>
      <c r="AJ237" s="412"/>
      <c r="AK237" s="412"/>
      <c r="AL237" s="412"/>
      <c r="AM237" s="412"/>
      <c r="AN237" s="412"/>
      <c r="AO237" s="412"/>
      <c r="AP237" s="412"/>
      <c r="AQ237" s="412"/>
      <c r="AR237" s="412"/>
      <c r="AS237" s="461"/>
      <c r="AT237" s="461"/>
      <c r="AU237" s="412"/>
      <c r="AV237" s="412"/>
      <c r="AW237" s="412"/>
      <c r="AX237" s="412"/>
      <c r="AY237" s="412"/>
      <c r="AZ237" s="412"/>
      <c r="BA237" s="461"/>
      <c r="BB237" s="461"/>
      <c r="BC237" s="412"/>
      <c r="BD237" s="412"/>
      <c r="BE237" s="412"/>
      <c r="BZ237" s="412"/>
      <c r="CA237" s="412"/>
      <c r="CB237" s="412"/>
      <c r="CC237" s="412"/>
      <c r="CD237" s="412"/>
      <c r="CE237" s="412"/>
      <c r="CF237" s="461"/>
      <c r="CG237" s="461"/>
      <c r="CH237" s="412"/>
      <c r="CI237" s="412"/>
      <c r="CJ237" s="412"/>
      <c r="CK237" s="412"/>
      <c r="CL237" s="412"/>
      <c r="CM237" s="412"/>
      <c r="CN237" s="412"/>
      <c r="CO237" s="412"/>
      <c r="CP237" s="412"/>
      <c r="CQ237" s="461"/>
      <c r="CR237" s="461"/>
      <c r="CS237" s="412"/>
      <c r="CT237" s="412"/>
      <c r="CU237" s="412"/>
      <c r="CV237" s="412"/>
      <c r="CW237" s="412"/>
      <c r="CX237" s="412"/>
      <c r="CY237" s="412"/>
      <c r="CZ237" s="412"/>
      <c r="DA237" s="412"/>
      <c r="DB237" s="412"/>
      <c r="DC237" s="412"/>
      <c r="DD237" s="412"/>
      <c r="DE237" s="412"/>
      <c r="DF237" s="412"/>
      <c r="DG237" s="412"/>
      <c r="DH237" s="412"/>
      <c r="DI237" s="412"/>
      <c r="DJ237" s="412"/>
      <c r="DK237" s="412"/>
      <c r="DL237" s="412"/>
      <c r="DM237" s="412"/>
      <c r="DN237" s="412"/>
      <c r="DO237" s="412"/>
      <c r="DP237" s="412"/>
      <c r="DQ237" s="412"/>
      <c r="DR237" s="412"/>
      <c r="DS237" s="461"/>
      <c r="DT237" s="461"/>
      <c r="DU237" s="412"/>
      <c r="DV237" s="412"/>
      <c r="DW237" s="412"/>
      <c r="DX237" s="412"/>
      <c r="DY237" s="412"/>
      <c r="DZ237" s="412"/>
      <c r="EA237" s="412"/>
      <c r="EB237" s="412"/>
      <c r="EC237" s="412"/>
      <c r="ED237" s="412"/>
      <c r="EE237" s="412"/>
      <c r="EF237" s="412"/>
      <c r="EG237" s="412"/>
      <c r="EH237" s="412"/>
      <c r="EI237" s="412"/>
      <c r="EJ237" s="412"/>
      <c r="EK237" s="412"/>
      <c r="EL237" s="412"/>
      <c r="EM237" s="412"/>
      <c r="EN237" s="412"/>
      <c r="EO237" s="412"/>
      <c r="EP237" s="412"/>
      <c r="EQ237" s="412"/>
      <c r="ER237" s="412"/>
      <c r="ES237" s="412"/>
      <c r="ET237" s="412"/>
      <c r="EU237" s="461"/>
      <c r="EV237" s="461"/>
      <c r="EW237" s="412"/>
      <c r="EX237" s="412"/>
      <c r="EY237" s="412"/>
      <c r="EZ237" s="412"/>
      <c r="FA237" s="412"/>
      <c r="FB237" s="412"/>
      <c r="FC237" s="412"/>
      <c r="FD237" s="412"/>
      <c r="FE237" s="412"/>
      <c r="FF237" s="412"/>
      <c r="FG237" s="412"/>
      <c r="FH237" s="412"/>
      <c r="FI237" s="412"/>
      <c r="FJ237" s="412"/>
      <c r="FK237" s="412"/>
      <c r="FL237" s="412"/>
      <c r="FM237" s="412"/>
      <c r="FN237" s="412"/>
      <c r="FO237" s="412"/>
      <c r="FP237" s="412"/>
      <c r="FQ237" s="412"/>
      <c r="FR237" s="412"/>
      <c r="FS237" s="412"/>
      <c r="FT237" s="412"/>
      <c r="FU237" s="412"/>
      <c r="FV237" s="412"/>
      <c r="FW237" s="412"/>
      <c r="FX237" s="412"/>
      <c r="FY237" s="412"/>
      <c r="FZ237" s="412"/>
      <c r="GA237" s="412"/>
      <c r="GB237" s="412"/>
      <c r="GC237" s="412"/>
      <c r="GD237" s="461"/>
      <c r="GE237" s="461"/>
      <c r="GF237" s="412"/>
      <c r="GG237" s="412"/>
      <c r="GH237" s="412"/>
      <c r="GI237" s="412"/>
      <c r="GJ237" s="412"/>
      <c r="GK237" s="412"/>
      <c r="GL237" s="412"/>
      <c r="GM237" s="412"/>
      <c r="GN237" s="412"/>
      <c r="GO237" s="412"/>
      <c r="GP237" s="412"/>
      <c r="GQ237" s="412"/>
      <c r="GR237" s="412"/>
    </row>
    <row r="238" spans="1:200" s="411" customFormat="1">
      <c r="A238" s="461"/>
      <c r="B238" s="461"/>
      <c r="C238" s="463"/>
      <c r="D238" s="463"/>
      <c r="E238" s="463"/>
      <c r="F238" s="463"/>
      <c r="AE238" s="412"/>
      <c r="AF238" s="412"/>
      <c r="AG238" s="412"/>
      <c r="AH238" s="412"/>
      <c r="AI238" s="412"/>
      <c r="AJ238" s="412"/>
      <c r="AK238" s="412"/>
      <c r="AL238" s="412"/>
      <c r="AM238" s="412"/>
      <c r="AN238" s="412"/>
      <c r="AO238" s="412"/>
      <c r="AP238" s="412"/>
      <c r="AQ238" s="412"/>
      <c r="AR238" s="412"/>
      <c r="AS238" s="461"/>
      <c r="AT238" s="461"/>
      <c r="AU238" s="412"/>
      <c r="AV238" s="412"/>
      <c r="AW238" s="412"/>
      <c r="AX238" s="412"/>
      <c r="AY238" s="412"/>
      <c r="AZ238" s="412"/>
      <c r="BA238" s="461"/>
      <c r="BB238" s="461"/>
      <c r="BC238" s="412"/>
      <c r="BD238" s="412"/>
      <c r="BE238" s="412"/>
      <c r="BZ238" s="412"/>
      <c r="CA238" s="412"/>
      <c r="CB238" s="412"/>
      <c r="CC238" s="412"/>
      <c r="CD238" s="412"/>
      <c r="CE238" s="412"/>
      <c r="CF238" s="461"/>
      <c r="CG238" s="461"/>
      <c r="CH238" s="412"/>
      <c r="CI238" s="412"/>
      <c r="CJ238" s="412"/>
      <c r="CK238" s="412"/>
      <c r="CL238" s="412"/>
      <c r="CM238" s="412"/>
      <c r="CN238" s="412"/>
      <c r="CO238" s="412"/>
      <c r="CP238" s="412"/>
      <c r="CQ238" s="461"/>
      <c r="CR238" s="461"/>
      <c r="CS238" s="412"/>
      <c r="CT238" s="412"/>
      <c r="CU238" s="412"/>
      <c r="CV238" s="412"/>
      <c r="CW238" s="412"/>
      <c r="CX238" s="412"/>
      <c r="CY238" s="412"/>
      <c r="CZ238" s="412"/>
      <c r="DA238" s="412"/>
      <c r="DB238" s="412"/>
      <c r="DC238" s="412"/>
      <c r="DD238" s="412"/>
      <c r="DE238" s="412"/>
      <c r="DF238" s="412"/>
      <c r="DG238" s="412"/>
      <c r="DH238" s="412"/>
      <c r="DI238" s="412"/>
      <c r="DJ238" s="412"/>
      <c r="DK238" s="412"/>
      <c r="DL238" s="412"/>
      <c r="DM238" s="412"/>
      <c r="DN238" s="412"/>
      <c r="DO238" s="412"/>
      <c r="DP238" s="412"/>
      <c r="DQ238" s="412"/>
      <c r="DR238" s="412"/>
      <c r="DS238" s="461"/>
      <c r="DT238" s="461"/>
      <c r="DU238" s="412"/>
      <c r="DV238" s="412"/>
      <c r="DW238" s="412"/>
      <c r="DX238" s="412"/>
      <c r="DY238" s="412"/>
      <c r="DZ238" s="412"/>
      <c r="EA238" s="412"/>
      <c r="EB238" s="412"/>
      <c r="EC238" s="412"/>
      <c r="ED238" s="412"/>
      <c r="EE238" s="412"/>
      <c r="EF238" s="412"/>
      <c r="EG238" s="412"/>
      <c r="EH238" s="412"/>
      <c r="EI238" s="412"/>
      <c r="EJ238" s="412"/>
      <c r="EK238" s="412"/>
      <c r="EL238" s="412"/>
      <c r="EM238" s="412"/>
      <c r="EN238" s="412"/>
      <c r="EO238" s="412"/>
      <c r="EP238" s="412"/>
      <c r="EQ238" s="412"/>
      <c r="ER238" s="412"/>
      <c r="ES238" s="412"/>
      <c r="ET238" s="412"/>
      <c r="EU238" s="461"/>
      <c r="EV238" s="461"/>
      <c r="EW238" s="412"/>
      <c r="EX238" s="412"/>
      <c r="EY238" s="412"/>
      <c r="EZ238" s="412"/>
      <c r="FA238" s="412"/>
      <c r="FB238" s="412"/>
      <c r="FC238" s="412"/>
      <c r="FD238" s="412"/>
      <c r="FE238" s="412"/>
      <c r="FF238" s="412"/>
      <c r="FG238" s="412"/>
      <c r="FH238" s="412"/>
      <c r="FI238" s="412"/>
      <c r="FJ238" s="412"/>
      <c r="FK238" s="412"/>
      <c r="FL238" s="412"/>
      <c r="FM238" s="412"/>
      <c r="FN238" s="412"/>
      <c r="FO238" s="412"/>
      <c r="FP238" s="412"/>
      <c r="FQ238" s="412"/>
      <c r="FR238" s="412"/>
      <c r="FS238" s="412"/>
      <c r="FT238" s="412"/>
      <c r="FU238" s="412"/>
      <c r="FV238" s="412"/>
      <c r="FW238" s="412"/>
      <c r="FX238" s="412"/>
      <c r="FY238" s="412"/>
      <c r="FZ238" s="412"/>
      <c r="GA238" s="412"/>
      <c r="GB238" s="412"/>
      <c r="GC238" s="412"/>
      <c r="GD238" s="461"/>
      <c r="GE238" s="461"/>
      <c r="GF238" s="412"/>
      <c r="GG238" s="412"/>
      <c r="GH238" s="412"/>
      <c r="GI238" s="412"/>
      <c r="GJ238" s="412"/>
      <c r="GK238" s="412"/>
      <c r="GL238" s="412"/>
      <c r="GM238" s="412"/>
      <c r="GN238" s="412"/>
      <c r="GO238" s="412"/>
      <c r="GP238" s="412"/>
      <c r="GQ238" s="412"/>
      <c r="GR238" s="412"/>
    </row>
    <row r="239" spans="1:200" s="411" customFormat="1">
      <c r="A239" s="461"/>
      <c r="B239" s="461"/>
      <c r="C239" s="463"/>
      <c r="D239" s="463"/>
      <c r="E239" s="463"/>
      <c r="F239" s="463"/>
      <c r="AE239" s="412"/>
      <c r="AF239" s="412"/>
      <c r="AG239" s="412"/>
      <c r="AH239" s="412"/>
      <c r="AI239" s="412"/>
      <c r="AJ239" s="412"/>
      <c r="AK239" s="412"/>
      <c r="AL239" s="412"/>
      <c r="AM239" s="412"/>
      <c r="AN239" s="412"/>
      <c r="AO239" s="412"/>
      <c r="AP239" s="412"/>
      <c r="AQ239" s="412"/>
      <c r="AR239" s="412"/>
      <c r="AS239" s="461"/>
      <c r="AT239" s="461"/>
      <c r="AU239" s="412"/>
      <c r="AV239" s="412"/>
      <c r="AW239" s="412"/>
      <c r="AX239" s="412"/>
      <c r="AY239" s="412"/>
      <c r="AZ239" s="412"/>
      <c r="BA239" s="461"/>
      <c r="BB239" s="461"/>
      <c r="BC239" s="412"/>
      <c r="BD239" s="412"/>
      <c r="BE239" s="412"/>
      <c r="BZ239" s="412"/>
      <c r="CA239" s="412"/>
      <c r="CB239" s="412"/>
      <c r="CC239" s="412"/>
      <c r="CD239" s="412"/>
      <c r="CE239" s="412"/>
      <c r="CF239" s="461"/>
      <c r="CG239" s="461"/>
      <c r="CH239" s="412"/>
      <c r="CI239" s="412"/>
      <c r="CJ239" s="412"/>
      <c r="CK239" s="412"/>
      <c r="CL239" s="412"/>
      <c r="CM239" s="412"/>
      <c r="CN239" s="412"/>
      <c r="CO239" s="412"/>
      <c r="CP239" s="412"/>
      <c r="CQ239" s="461"/>
      <c r="CR239" s="461"/>
      <c r="CS239" s="412"/>
      <c r="CT239" s="412"/>
      <c r="CU239" s="412"/>
      <c r="CV239" s="412"/>
      <c r="CW239" s="412"/>
      <c r="CX239" s="412"/>
      <c r="CY239" s="412"/>
      <c r="CZ239" s="412"/>
      <c r="DA239" s="412"/>
      <c r="DB239" s="412"/>
      <c r="DC239" s="412"/>
      <c r="DD239" s="412"/>
      <c r="DE239" s="412"/>
      <c r="DF239" s="412"/>
      <c r="DG239" s="412"/>
      <c r="DH239" s="412"/>
      <c r="DI239" s="412"/>
      <c r="DJ239" s="412"/>
      <c r="DK239" s="412"/>
      <c r="DL239" s="412"/>
      <c r="DM239" s="412"/>
      <c r="DN239" s="412"/>
      <c r="DO239" s="412"/>
      <c r="DP239" s="412"/>
      <c r="DQ239" s="412"/>
      <c r="DR239" s="412"/>
      <c r="DS239" s="461"/>
      <c r="DT239" s="461"/>
      <c r="DU239" s="412"/>
      <c r="DV239" s="412"/>
      <c r="DW239" s="412"/>
      <c r="DX239" s="412"/>
      <c r="DY239" s="412"/>
      <c r="DZ239" s="412"/>
      <c r="EA239" s="412"/>
      <c r="EB239" s="412"/>
      <c r="EC239" s="412"/>
      <c r="ED239" s="412"/>
      <c r="EE239" s="412"/>
      <c r="EF239" s="412"/>
      <c r="EG239" s="412"/>
      <c r="EH239" s="412"/>
      <c r="EI239" s="412"/>
      <c r="EJ239" s="412"/>
      <c r="EK239" s="412"/>
      <c r="EL239" s="412"/>
      <c r="EM239" s="412"/>
      <c r="EN239" s="412"/>
      <c r="EO239" s="412"/>
      <c r="EP239" s="412"/>
      <c r="EQ239" s="412"/>
      <c r="ER239" s="412"/>
      <c r="ES239" s="412"/>
      <c r="ET239" s="412"/>
      <c r="EU239" s="461"/>
      <c r="EV239" s="461"/>
      <c r="EW239" s="412"/>
      <c r="EX239" s="412"/>
      <c r="EY239" s="412"/>
      <c r="EZ239" s="412"/>
      <c r="FA239" s="412"/>
      <c r="FB239" s="412"/>
      <c r="FC239" s="412"/>
      <c r="FD239" s="412"/>
      <c r="FE239" s="412"/>
      <c r="FF239" s="412"/>
      <c r="FG239" s="412"/>
      <c r="FH239" s="412"/>
      <c r="FI239" s="412"/>
      <c r="FJ239" s="412"/>
      <c r="FK239" s="412"/>
      <c r="FL239" s="412"/>
      <c r="FM239" s="412"/>
      <c r="FN239" s="412"/>
      <c r="FO239" s="412"/>
      <c r="FP239" s="412"/>
      <c r="FQ239" s="412"/>
      <c r="FR239" s="412"/>
      <c r="FS239" s="412"/>
      <c r="FT239" s="412"/>
      <c r="FU239" s="412"/>
      <c r="FV239" s="412"/>
      <c r="FW239" s="412"/>
      <c r="FX239" s="412"/>
      <c r="FY239" s="412"/>
      <c r="FZ239" s="412"/>
      <c r="GA239" s="412"/>
      <c r="GB239" s="412"/>
      <c r="GC239" s="412"/>
      <c r="GD239" s="461"/>
      <c r="GE239" s="461"/>
      <c r="GF239" s="412"/>
      <c r="GG239" s="412"/>
      <c r="GH239" s="412"/>
      <c r="GI239" s="412"/>
      <c r="GJ239" s="412"/>
      <c r="GK239" s="412"/>
      <c r="GL239" s="412"/>
      <c r="GM239" s="412"/>
      <c r="GN239" s="412"/>
      <c r="GO239" s="412"/>
      <c r="GP239" s="412"/>
      <c r="GQ239" s="412"/>
      <c r="GR239" s="412"/>
    </row>
    <row r="240" spans="1:200" s="411" customFormat="1">
      <c r="A240" s="461"/>
      <c r="B240" s="461"/>
      <c r="C240" s="463"/>
      <c r="D240" s="463"/>
      <c r="E240" s="463"/>
      <c r="F240" s="463"/>
      <c r="AE240" s="412"/>
      <c r="AF240" s="412"/>
      <c r="AG240" s="412"/>
      <c r="AH240" s="412"/>
      <c r="AI240" s="412"/>
      <c r="AJ240" s="412"/>
      <c r="AK240" s="412"/>
      <c r="AL240" s="412"/>
      <c r="AM240" s="412"/>
      <c r="AN240" s="412"/>
      <c r="AO240" s="412"/>
      <c r="AP240" s="412"/>
      <c r="AQ240" s="412"/>
      <c r="AR240" s="412"/>
      <c r="AS240" s="461"/>
      <c r="AT240" s="461"/>
      <c r="AU240" s="412"/>
      <c r="AV240" s="412"/>
      <c r="AW240" s="412"/>
      <c r="AX240" s="412"/>
      <c r="AY240" s="412"/>
      <c r="AZ240" s="412"/>
      <c r="BA240" s="461"/>
      <c r="BB240" s="461"/>
      <c r="BC240" s="412"/>
      <c r="BD240" s="412"/>
      <c r="BE240" s="412"/>
      <c r="BZ240" s="412"/>
      <c r="CA240" s="412"/>
      <c r="CB240" s="412"/>
      <c r="CC240" s="412"/>
      <c r="CD240" s="412"/>
      <c r="CE240" s="412"/>
      <c r="CF240" s="461"/>
      <c r="CG240" s="461"/>
      <c r="CH240" s="412"/>
      <c r="CI240" s="412"/>
      <c r="CJ240" s="412"/>
      <c r="CK240" s="412"/>
      <c r="CL240" s="412"/>
      <c r="CM240" s="412"/>
      <c r="CN240" s="412"/>
      <c r="CO240" s="412"/>
      <c r="CP240" s="412"/>
      <c r="CQ240" s="461"/>
      <c r="CR240" s="461"/>
      <c r="CS240" s="412"/>
      <c r="CT240" s="412"/>
      <c r="CU240" s="412"/>
      <c r="CV240" s="412"/>
      <c r="CW240" s="412"/>
      <c r="CX240" s="412"/>
      <c r="CY240" s="412"/>
      <c r="CZ240" s="412"/>
      <c r="DA240" s="412"/>
      <c r="DB240" s="412"/>
      <c r="DC240" s="412"/>
      <c r="DD240" s="412"/>
      <c r="DE240" s="412"/>
      <c r="DF240" s="412"/>
      <c r="DG240" s="412"/>
      <c r="DH240" s="412"/>
      <c r="DI240" s="412"/>
      <c r="DJ240" s="412"/>
      <c r="DK240" s="412"/>
      <c r="DL240" s="412"/>
      <c r="DM240" s="412"/>
      <c r="DN240" s="412"/>
      <c r="DO240" s="412"/>
      <c r="DP240" s="412"/>
      <c r="DQ240" s="412"/>
      <c r="DR240" s="412"/>
      <c r="DS240" s="461"/>
      <c r="DT240" s="461"/>
      <c r="DU240" s="412"/>
      <c r="DV240" s="412"/>
      <c r="DW240" s="412"/>
      <c r="DX240" s="412"/>
      <c r="DY240" s="412"/>
      <c r="DZ240" s="412"/>
      <c r="EA240" s="412"/>
      <c r="EB240" s="412"/>
      <c r="EC240" s="412"/>
      <c r="ED240" s="412"/>
      <c r="EE240" s="412"/>
      <c r="EF240" s="412"/>
      <c r="EG240" s="412"/>
      <c r="EH240" s="412"/>
      <c r="EI240" s="412"/>
      <c r="EJ240" s="412"/>
      <c r="EK240" s="412"/>
      <c r="EL240" s="412"/>
      <c r="EM240" s="412"/>
      <c r="EN240" s="412"/>
      <c r="EO240" s="412"/>
      <c r="EP240" s="412"/>
      <c r="EQ240" s="412"/>
      <c r="ER240" s="412"/>
      <c r="ES240" s="412"/>
      <c r="ET240" s="412"/>
      <c r="EU240" s="461"/>
      <c r="EV240" s="461"/>
      <c r="EW240" s="412"/>
      <c r="EX240" s="412"/>
      <c r="EY240" s="412"/>
      <c r="EZ240" s="412"/>
      <c r="FA240" s="412"/>
      <c r="FB240" s="412"/>
      <c r="FC240" s="412"/>
      <c r="FD240" s="412"/>
      <c r="FE240" s="412"/>
      <c r="FF240" s="412"/>
      <c r="FG240" s="412"/>
      <c r="FH240" s="412"/>
      <c r="FI240" s="412"/>
      <c r="FJ240" s="412"/>
      <c r="FK240" s="412"/>
      <c r="FL240" s="412"/>
      <c r="FM240" s="412"/>
      <c r="FN240" s="412"/>
      <c r="FO240" s="412"/>
      <c r="FP240" s="412"/>
      <c r="FQ240" s="412"/>
      <c r="FR240" s="412"/>
      <c r="FS240" s="412"/>
      <c r="FT240" s="412"/>
      <c r="FU240" s="412"/>
      <c r="FV240" s="412"/>
      <c r="FW240" s="412"/>
      <c r="FX240" s="412"/>
      <c r="FY240" s="412"/>
      <c r="FZ240" s="412"/>
      <c r="GA240" s="412"/>
      <c r="GB240" s="412"/>
      <c r="GC240" s="412"/>
      <c r="GD240" s="461"/>
      <c r="GE240" s="461"/>
      <c r="GF240" s="412"/>
      <c r="GG240" s="412"/>
      <c r="GH240" s="412"/>
      <c r="GI240" s="412"/>
      <c r="GJ240" s="412"/>
      <c r="GK240" s="412"/>
      <c r="GL240" s="412"/>
      <c r="GM240" s="412"/>
      <c r="GN240" s="412"/>
      <c r="GO240" s="412"/>
      <c r="GP240" s="412"/>
      <c r="GQ240" s="412"/>
      <c r="GR240" s="412"/>
    </row>
    <row r="241" spans="1:200" s="411" customFormat="1">
      <c r="A241" s="461"/>
      <c r="B241" s="461"/>
      <c r="C241" s="463"/>
      <c r="D241" s="463"/>
      <c r="E241" s="463"/>
      <c r="F241" s="463"/>
      <c r="AE241" s="412"/>
      <c r="AF241" s="412"/>
      <c r="AG241" s="412"/>
      <c r="AH241" s="412"/>
      <c r="AI241" s="412"/>
      <c r="AJ241" s="412"/>
      <c r="AK241" s="412"/>
      <c r="AL241" s="412"/>
      <c r="AM241" s="412"/>
      <c r="AN241" s="412"/>
      <c r="AO241" s="412"/>
      <c r="AP241" s="412"/>
      <c r="AQ241" s="412"/>
      <c r="AR241" s="412"/>
      <c r="AS241" s="461"/>
      <c r="AT241" s="461"/>
      <c r="AU241" s="412"/>
      <c r="AV241" s="412"/>
      <c r="AW241" s="412"/>
      <c r="AX241" s="412"/>
      <c r="AY241" s="412"/>
      <c r="AZ241" s="412"/>
      <c r="BA241" s="461"/>
      <c r="BB241" s="461"/>
      <c r="BC241" s="412"/>
      <c r="BD241" s="412"/>
      <c r="BE241" s="412"/>
      <c r="BZ241" s="412"/>
      <c r="CA241" s="412"/>
      <c r="CB241" s="412"/>
      <c r="CC241" s="412"/>
      <c r="CD241" s="412"/>
      <c r="CE241" s="412"/>
      <c r="CF241" s="461"/>
      <c r="CG241" s="461"/>
      <c r="CH241" s="412"/>
      <c r="CI241" s="412"/>
      <c r="CJ241" s="412"/>
      <c r="CK241" s="412"/>
      <c r="CL241" s="412"/>
      <c r="CM241" s="412"/>
      <c r="CN241" s="412"/>
      <c r="CO241" s="412"/>
      <c r="CP241" s="412"/>
      <c r="CQ241" s="461"/>
      <c r="CR241" s="461"/>
      <c r="CS241" s="412"/>
      <c r="CT241" s="412"/>
      <c r="CU241" s="412"/>
      <c r="CV241" s="412"/>
      <c r="CW241" s="412"/>
      <c r="CX241" s="412"/>
      <c r="CY241" s="412"/>
      <c r="CZ241" s="412"/>
      <c r="DA241" s="412"/>
      <c r="DB241" s="412"/>
      <c r="DC241" s="412"/>
      <c r="DD241" s="412"/>
      <c r="DE241" s="412"/>
      <c r="DF241" s="412"/>
      <c r="DG241" s="412"/>
      <c r="DH241" s="412"/>
      <c r="DI241" s="412"/>
      <c r="DJ241" s="412"/>
      <c r="DK241" s="412"/>
      <c r="DL241" s="412"/>
      <c r="DM241" s="412"/>
      <c r="DN241" s="412"/>
      <c r="DO241" s="412"/>
      <c r="DP241" s="412"/>
      <c r="DQ241" s="412"/>
      <c r="DR241" s="412"/>
      <c r="DS241" s="461"/>
      <c r="DT241" s="461"/>
      <c r="DU241" s="412"/>
      <c r="DV241" s="412"/>
      <c r="DW241" s="412"/>
      <c r="DX241" s="412"/>
      <c r="DY241" s="412"/>
      <c r="DZ241" s="412"/>
      <c r="EA241" s="412"/>
      <c r="EB241" s="412"/>
      <c r="EC241" s="412"/>
      <c r="ED241" s="412"/>
      <c r="EE241" s="412"/>
      <c r="EF241" s="412"/>
      <c r="EG241" s="412"/>
      <c r="EH241" s="412"/>
      <c r="EI241" s="412"/>
      <c r="EJ241" s="412"/>
      <c r="EK241" s="412"/>
      <c r="EL241" s="412"/>
      <c r="EM241" s="412"/>
      <c r="EN241" s="412"/>
      <c r="EO241" s="412"/>
      <c r="EP241" s="412"/>
      <c r="EQ241" s="412"/>
      <c r="ER241" s="412"/>
      <c r="ES241" s="412"/>
      <c r="ET241" s="412"/>
      <c r="EU241" s="461"/>
      <c r="EV241" s="461"/>
      <c r="EW241" s="412"/>
      <c r="EX241" s="412"/>
      <c r="EY241" s="412"/>
      <c r="EZ241" s="412"/>
      <c r="FA241" s="412"/>
      <c r="FB241" s="412"/>
      <c r="FC241" s="412"/>
      <c r="FD241" s="412"/>
      <c r="FE241" s="412"/>
      <c r="FF241" s="412"/>
      <c r="FG241" s="412"/>
      <c r="FH241" s="412"/>
      <c r="FI241" s="412"/>
      <c r="FJ241" s="412"/>
      <c r="FK241" s="412"/>
      <c r="FL241" s="412"/>
      <c r="FM241" s="412"/>
      <c r="FN241" s="412"/>
      <c r="FO241" s="412"/>
      <c r="FP241" s="412"/>
      <c r="FQ241" s="412"/>
      <c r="FR241" s="412"/>
      <c r="FS241" s="412"/>
      <c r="FT241" s="412"/>
      <c r="FU241" s="412"/>
      <c r="FV241" s="412"/>
      <c r="FW241" s="412"/>
      <c r="FX241" s="412"/>
      <c r="FY241" s="412"/>
      <c r="FZ241" s="412"/>
      <c r="GA241" s="412"/>
      <c r="GB241" s="412"/>
      <c r="GC241" s="412"/>
      <c r="GD241" s="461"/>
      <c r="GE241" s="461"/>
      <c r="GF241" s="412"/>
      <c r="GG241" s="412"/>
      <c r="GH241" s="412"/>
      <c r="GI241" s="412"/>
      <c r="GJ241" s="412"/>
      <c r="GK241" s="412"/>
      <c r="GL241" s="412"/>
      <c r="GM241" s="412"/>
      <c r="GN241" s="412"/>
      <c r="GO241" s="412"/>
      <c r="GP241" s="412"/>
      <c r="GQ241" s="412"/>
      <c r="GR241" s="412"/>
    </row>
    <row r="242" spans="1:200" s="411" customFormat="1">
      <c r="A242" s="461"/>
      <c r="B242" s="461"/>
      <c r="C242" s="463"/>
      <c r="D242" s="463"/>
      <c r="E242" s="463"/>
      <c r="F242" s="463"/>
      <c r="AE242" s="412"/>
      <c r="AF242" s="412"/>
      <c r="AG242" s="412"/>
      <c r="AH242" s="412"/>
      <c r="AI242" s="412"/>
      <c r="AJ242" s="412"/>
      <c r="AK242" s="412"/>
      <c r="AL242" s="412"/>
      <c r="AM242" s="412"/>
      <c r="AN242" s="412"/>
      <c r="AO242" s="412"/>
      <c r="AP242" s="412"/>
      <c r="AQ242" s="412"/>
      <c r="AR242" s="412"/>
      <c r="AS242" s="461"/>
      <c r="AT242" s="461"/>
      <c r="AU242" s="412"/>
      <c r="AV242" s="412"/>
      <c r="AW242" s="412"/>
      <c r="AX242" s="412"/>
      <c r="AY242" s="412"/>
      <c r="AZ242" s="412"/>
      <c r="BA242" s="461"/>
      <c r="BB242" s="461"/>
      <c r="BC242" s="412"/>
      <c r="BD242" s="412"/>
      <c r="BE242" s="412"/>
      <c r="BZ242" s="412"/>
      <c r="CA242" s="412"/>
      <c r="CB242" s="412"/>
      <c r="CC242" s="412"/>
      <c r="CD242" s="412"/>
      <c r="CE242" s="412"/>
      <c r="CF242" s="461"/>
      <c r="CG242" s="461"/>
      <c r="CH242" s="412"/>
      <c r="CI242" s="412"/>
      <c r="CJ242" s="412"/>
      <c r="CK242" s="412"/>
      <c r="CL242" s="412"/>
      <c r="CM242" s="412"/>
      <c r="CN242" s="412"/>
      <c r="CO242" s="412"/>
      <c r="CP242" s="412"/>
      <c r="CQ242" s="461"/>
      <c r="CR242" s="461"/>
      <c r="CS242" s="412"/>
      <c r="CT242" s="412"/>
      <c r="CU242" s="412"/>
      <c r="CV242" s="412"/>
      <c r="CW242" s="412"/>
      <c r="CX242" s="412"/>
      <c r="CY242" s="412"/>
      <c r="CZ242" s="412"/>
      <c r="DA242" s="412"/>
      <c r="DB242" s="412"/>
      <c r="DC242" s="412"/>
      <c r="DD242" s="412"/>
      <c r="DE242" s="412"/>
      <c r="DF242" s="412"/>
      <c r="DG242" s="412"/>
      <c r="DH242" s="412"/>
      <c r="DI242" s="412"/>
      <c r="DJ242" s="412"/>
      <c r="DK242" s="412"/>
      <c r="DL242" s="412"/>
      <c r="DM242" s="412"/>
      <c r="DN242" s="412"/>
      <c r="DO242" s="412"/>
      <c r="DP242" s="412"/>
      <c r="DQ242" s="412"/>
      <c r="DR242" s="412"/>
      <c r="DS242" s="461"/>
      <c r="DT242" s="461"/>
      <c r="DU242" s="412"/>
      <c r="DV242" s="412"/>
      <c r="DW242" s="412"/>
      <c r="DX242" s="412"/>
      <c r="DY242" s="412"/>
      <c r="DZ242" s="412"/>
      <c r="EA242" s="412"/>
      <c r="EB242" s="412"/>
      <c r="EC242" s="412"/>
      <c r="ED242" s="412"/>
      <c r="EE242" s="412"/>
      <c r="EF242" s="412"/>
      <c r="EG242" s="412"/>
      <c r="EH242" s="412"/>
      <c r="EI242" s="412"/>
      <c r="EJ242" s="412"/>
      <c r="EK242" s="412"/>
      <c r="EL242" s="412"/>
      <c r="EM242" s="412"/>
      <c r="EN242" s="412"/>
      <c r="EO242" s="412"/>
      <c r="EP242" s="412"/>
      <c r="EQ242" s="412"/>
      <c r="ER242" s="412"/>
      <c r="ES242" s="412"/>
      <c r="ET242" s="412"/>
      <c r="EU242" s="461"/>
      <c r="EV242" s="461"/>
      <c r="EW242" s="412"/>
      <c r="EX242" s="412"/>
      <c r="EY242" s="412"/>
      <c r="EZ242" s="412"/>
      <c r="FA242" s="412"/>
      <c r="FB242" s="412"/>
      <c r="FC242" s="412"/>
      <c r="FD242" s="412"/>
      <c r="FE242" s="412"/>
      <c r="FF242" s="412"/>
      <c r="FG242" s="412"/>
      <c r="FH242" s="412"/>
      <c r="FI242" s="412"/>
      <c r="FJ242" s="412"/>
      <c r="FK242" s="412"/>
      <c r="FL242" s="412"/>
      <c r="FM242" s="412"/>
      <c r="FN242" s="412"/>
      <c r="FO242" s="412"/>
      <c r="FP242" s="412"/>
      <c r="FQ242" s="412"/>
      <c r="FR242" s="412"/>
      <c r="FS242" s="412"/>
      <c r="FT242" s="412"/>
      <c r="FU242" s="412"/>
      <c r="FV242" s="412"/>
      <c r="FW242" s="412"/>
      <c r="FX242" s="412"/>
      <c r="FY242" s="412"/>
      <c r="FZ242" s="412"/>
      <c r="GA242" s="412"/>
      <c r="GB242" s="412"/>
      <c r="GC242" s="412"/>
      <c r="GD242" s="461"/>
      <c r="GE242" s="461"/>
      <c r="GF242" s="412"/>
      <c r="GG242" s="412"/>
      <c r="GH242" s="412"/>
      <c r="GI242" s="412"/>
      <c r="GJ242" s="412"/>
      <c r="GK242" s="412"/>
      <c r="GL242" s="412"/>
      <c r="GM242" s="412"/>
      <c r="GN242" s="412"/>
      <c r="GO242" s="412"/>
      <c r="GP242" s="412"/>
      <c r="GQ242" s="412"/>
      <c r="GR242" s="412"/>
    </row>
    <row r="243" spans="1:200" s="411" customFormat="1">
      <c r="A243" s="461"/>
      <c r="B243" s="461"/>
      <c r="C243" s="463"/>
      <c r="D243" s="463"/>
      <c r="E243" s="463"/>
      <c r="F243" s="463"/>
      <c r="AE243" s="412"/>
      <c r="AF243" s="412"/>
      <c r="AG243" s="412"/>
      <c r="AH243" s="412"/>
      <c r="AI243" s="412"/>
      <c r="AJ243" s="412"/>
      <c r="AK243" s="412"/>
      <c r="AL243" s="412"/>
      <c r="AM243" s="412"/>
      <c r="AN243" s="412"/>
      <c r="AO243" s="412"/>
      <c r="AP243" s="412"/>
      <c r="AQ243" s="412"/>
      <c r="AR243" s="412"/>
      <c r="AS243" s="461"/>
      <c r="AT243" s="461"/>
      <c r="AU243" s="412"/>
      <c r="AV243" s="412"/>
      <c r="AW243" s="412"/>
      <c r="AX243" s="412"/>
      <c r="AY243" s="412"/>
      <c r="AZ243" s="412"/>
      <c r="BA243" s="461"/>
      <c r="BB243" s="461"/>
      <c r="BC243" s="412"/>
      <c r="BD243" s="412"/>
      <c r="BE243" s="412"/>
      <c r="BZ243" s="412"/>
      <c r="CA243" s="412"/>
      <c r="CB243" s="412"/>
      <c r="CC243" s="412"/>
      <c r="CD243" s="412"/>
      <c r="CE243" s="412"/>
      <c r="CF243" s="461"/>
      <c r="CG243" s="461"/>
      <c r="CH243" s="412"/>
      <c r="CI243" s="412"/>
      <c r="CJ243" s="412"/>
      <c r="CK243" s="412"/>
      <c r="CL243" s="412"/>
      <c r="CM243" s="412"/>
      <c r="CN243" s="412"/>
      <c r="CO243" s="412"/>
      <c r="CP243" s="412"/>
      <c r="CQ243" s="461"/>
      <c r="CR243" s="461"/>
      <c r="CS243" s="412"/>
      <c r="CT243" s="412"/>
      <c r="CU243" s="412"/>
      <c r="CV243" s="412"/>
      <c r="CW243" s="412"/>
      <c r="CX243" s="412"/>
      <c r="CY243" s="412"/>
      <c r="CZ243" s="412"/>
      <c r="DA243" s="412"/>
      <c r="DB243" s="412"/>
      <c r="DC243" s="412"/>
      <c r="DD243" s="412"/>
      <c r="DE243" s="412"/>
      <c r="DF243" s="412"/>
      <c r="DG243" s="412"/>
      <c r="DH243" s="412"/>
      <c r="DI243" s="412"/>
      <c r="DJ243" s="412"/>
      <c r="DK243" s="412"/>
      <c r="DL243" s="412"/>
      <c r="DM243" s="412"/>
      <c r="DN243" s="412"/>
      <c r="DO243" s="412"/>
      <c r="DP243" s="412"/>
      <c r="DQ243" s="412"/>
      <c r="DR243" s="412"/>
      <c r="DS243" s="461"/>
      <c r="DT243" s="461"/>
      <c r="DU243" s="412"/>
      <c r="DV243" s="412"/>
      <c r="DW243" s="412"/>
      <c r="DX243" s="412"/>
      <c r="DY243" s="412"/>
      <c r="DZ243" s="412"/>
      <c r="EA243" s="412"/>
      <c r="EB243" s="412"/>
      <c r="EC243" s="412"/>
      <c r="ED243" s="412"/>
      <c r="EE243" s="412"/>
      <c r="EF243" s="412"/>
      <c r="EG243" s="412"/>
      <c r="EH243" s="412"/>
      <c r="EI243" s="412"/>
      <c r="EJ243" s="412"/>
      <c r="EK243" s="412"/>
      <c r="EL243" s="412"/>
      <c r="EM243" s="412"/>
      <c r="EN243" s="412"/>
      <c r="EO243" s="412"/>
      <c r="EP243" s="412"/>
      <c r="EQ243" s="412"/>
      <c r="ER243" s="412"/>
      <c r="ES243" s="412"/>
      <c r="ET243" s="412"/>
      <c r="EU243" s="461"/>
      <c r="EV243" s="461"/>
      <c r="EW243" s="412"/>
      <c r="EX243" s="412"/>
      <c r="EY243" s="412"/>
      <c r="EZ243" s="412"/>
      <c r="FA243" s="412"/>
      <c r="FB243" s="412"/>
      <c r="FC243" s="412"/>
      <c r="FD243" s="412"/>
      <c r="FE243" s="412"/>
      <c r="FF243" s="412"/>
      <c r="FG243" s="412"/>
      <c r="FH243" s="412"/>
      <c r="FI243" s="412"/>
      <c r="FJ243" s="412"/>
      <c r="FK243" s="412"/>
      <c r="FL243" s="412"/>
      <c r="FM243" s="412"/>
      <c r="FN243" s="412"/>
      <c r="FO243" s="412"/>
      <c r="FP243" s="412"/>
      <c r="FQ243" s="412"/>
      <c r="FR243" s="412"/>
      <c r="FS243" s="412"/>
      <c r="FT243" s="412"/>
      <c r="FU243" s="412"/>
      <c r="FV243" s="412"/>
      <c r="FW243" s="412"/>
      <c r="FX243" s="412"/>
      <c r="FY243" s="412"/>
      <c r="FZ243" s="412"/>
      <c r="GA243" s="412"/>
      <c r="GB243" s="412"/>
      <c r="GC243" s="412"/>
      <c r="GD243" s="461"/>
      <c r="GE243" s="461"/>
      <c r="GF243" s="412"/>
      <c r="GG243" s="412"/>
      <c r="GH243" s="412"/>
      <c r="GI243" s="412"/>
      <c r="GJ243" s="412"/>
      <c r="GK243" s="412"/>
      <c r="GL243" s="412"/>
      <c r="GM243" s="412"/>
      <c r="GN243" s="412"/>
      <c r="GO243" s="412"/>
      <c r="GP243" s="412"/>
      <c r="GQ243" s="412"/>
      <c r="GR243" s="412"/>
    </row>
    <row r="244" spans="1:200" s="411" customFormat="1">
      <c r="A244" s="461"/>
      <c r="B244" s="461"/>
      <c r="C244" s="463"/>
      <c r="D244" s="463"/>
      <c r="E244" s="463"/>
      <c r="F244" s="463"/>
      <c r="AE244" s="412"/>
      <c r="AF244" s="412"/>
      <c r="AG244" s="412"/>
      <c r="AH244" s="412"/>
      <c r="AI244" s="412"/>
      <c r="AJ244" s="412"/>
      <c r="AK244" s="412"/>
      <c r="AL244" s="412"/>
      <c r="AM244" s="412"/>
      <c r="AN244" s="412"/>
      <c r="AO244" s="412"/>
      <c r="AP244" s="412"/>
      <c r="AQ244" s="412"/>
      <c r="AR244" s="412"/>
      <c r="AS244" s="461"/>
      <c r="AT244" s="461"/>
      <c r="AU244" s="412"/>
      <c r="AV244" s="412"/>
      <c r="AW244" s="412"/>
      <c r="AX244" s="412"/>
      <c r="AY244" s="412"/>
      <c r="AZ244" s="412"/>
      <c r="BA244" s="461"/>
      <c r="BB244" s="461"/>
      <c r="BC244" s="412"/>
      <c r="BD244" s="412"/>
      <c r="BE244" s="412"/>
      <c r="BZ244" s="412"/>
      <c r="CA244" s="412"/>
      <c r="CB244" s="412"/>
      <c r="CC244" s="412"/>
      <c r="CD244" s="412"/>
      <c r="CE244" s="412"/>
      <c r="CF244" s="461"/>
      <c r="CG244" s="461"/>
      <c r="CH244" s="412"/>
      <c r="CI244" s="412"/>
      <c r="CJ244" s="412"/>
      <c r="CK244" s="412"/>
      <c r="CL244" s="412"/>
      <c r="CM244" s="412"/>
      <c r="CN244" s="412"/>
      <c r="CO244" s="412"/>
      <c r="CP244" s="412"/>
      <c r="CQ244" s="461"/>
      <c r="CR244" s="461"/>
      <c r="CS244" s="412"/>
      <c r="CT244" s="412"/>
      <c r="CU244" s="412"/>
      <c r="CV244" s="412"/>
      <c r="CW244" s="412"/>
      <c r="CX244" s="412"/>
      <c r="CY244" s="412"/>
      <c r="CZ244" s="412"/>
      <c r="DA244" s="412"/>
      <c r="DB244" s="412"/>
      <c r="DC244" s="412"/>
      <c r="DD244" s="412"/>
      <c r="DE244" s="412"/>
      <c r="DF244" s="412"/>
      <c r="DG244" s="412"/>
      <c r="DH244" s="412"/>
      <c r="DI244" s="412"/>
      <c r="DJ244" s="412"/>
      <c r="DK244" s="412"/>
      <c r="DL244" s="412"/>
      <c r="DM244" s="412"/>
      <c r="DN244" s="412"/>
      <c r="DO244" s="412"/>
      <c r="DP244" s="412"/>
      <c r="DQ244" s="412"/>
      <c r="DR244" s="412"/>
      <c r="DS244" s="461"/>
      <c r="DT244" s="461"/>
      <c r="DU244" s="412"/>
      <c r="DV244" s="412"/>
      <c r="DW244" s="412"/>
      <c r="DX244" s="412"/>
      <c r="DY244" s="412"/>
      <c r="DZ244" s="412"/>
      <c r="EA244" s="412"/>
      <c r="EB244" s="412"/>
      <c r="EC244" s="412"/>
      <c r="ED244" s="412"/>
      <c r="EE244" s="412"/>
      <c r="EF244" s="412"/>
      <c r="EG244" s="412"/>
      <c r="EH244" s="412"/>
      <c r="EI244" s="412"/>
      <c r="EJ244" s="412"/>
      <c r="EK244" s="412"/>
      <c r="EL244" s="412"/>
      <c r="EM244" s="412"/>
      <c r="EN244" s="412"/>
      <c r="EO244" s="412"/>
      <c r="EP244" s="412"/>
      <c r="EQ244" s="412"/>
      <c r="ER244" s="412"/>
      <c r="ES244" s="412"/>
      <c r="ET244" s="412"/>
      <c r="EU244" s="461"/>
      <c r="EV244" s="461"/>
      <c r="EW244" s="412"/>
      <c r="EX244" s="412"/>
      <c r="EY244" s="412"/>
      <c r="EZ244" s="412"/>
      <c r="FA244" s="412"/>
      <c r="FB244" s="412"/>
      <c r="FC244" s="412"/>
      <c r="FD244" s="412"/>
      <c r="FE244" s="412"/>
      <c r="FF244" s="412"/>
      <c r="FG244" s="412"/>
      <c r="FH244" s="412"/>
      <c r="FI244" s="412"/>
      <c r="FJ244" s="412"/>
      <c r="FK244" s="412"/>
      <c r="FL244" s="412"/>
      <c r="FM244" s="412"/>
      <c r="FN244" s="412"/>
      <c r="FO244" s="412"/>
      <c r="FP244" s="412"/>
      <c r="FQ244" s="412"/>
      <c r="FR244" s="412"/>
      <c r="FS244" s="412"/>
      <c r="FT244" s="412"/>
      <c r="FU244" s="412"/>
      <c r="FV244" s="412"/>
      <c r="FW244" s="412"/>
      <c r="FX244" s="412"/>
      <c r="FY244" s="412"/>
      <c r="FZ244" s="412"/>
      <c r="GA244" s="412"/>
      <c r="GB244" s="412"/>
      <c r="GC244" s="412"/>
      <c r="GD244" s="461"/>
      <c r="GE244" s="461"/>
      <c r="GF244" s="412"/>
      <c r="GG244" s="412"/>
      <c r="GH244" s="412"/>
      <c r="GI244" s="412"/>
      <c r="GJ244" s="412"/>
      <c r="GK244" s="412"/>
      <c r="GL244" s="412"/>
      <c r="GM244" s="412"/>
      <c r="GN244" s="412"/>
      <c r="GO244" s="412"/>
      <c r="GP244" s="412"/>
      <c r="GQ244" s="412"/>
      <c r="GR244" s="412"/>
    </row>
    <row r="245" spans="1:200" s="411" customFormat="1">
      <c r="A245" s="461"/>
      <c r="B245" s="461"/>
      <c r="C245" s="463"/>
      <c r="D245" s="463"/>
      <c r="E245" s="463"/>
      <c r="F245" s="463"/>
      <c r="AE245" s="412"/>
      <c r="AF245" s="412"/>
      <c r="AG245" s="412"/>
      <c r="AH245" s="412"/>
      <c r="AI245" s="412"/>
      <c r="AJ245" s="412"/>
      <c r="AK245" s="412"/>
      <c r="AL245" s="412"/>
      <c r="AM245" s="412"/>
      <c r="AN245" s="412"/>
      <c r="AO245" s="412"/>
      <c r="AP245" s="412"/>
      <c r="AQ245" s="412"/>
      <c r="AR245" s="412"/>
      <c r="AS245" s="461"/>
      <c r="AT245" s="461"/>
      <c r="AU245" s="412"/>
      <c r="AV245" s="412"/>
      <c r="AW245" s="412"/>
      <c r="AX245" s="412"/>
      <c r="AY245" s="412"/>
      <c r="AZ245" s="412"/>
      <c r="BA245" s="461"/>
      <c r="BB245" s="461"/>
      <c r="BC245" s="412"/>
      <c r="BD245" s="412"/>
      <c r="BE245" s="412"/>
      <c r="BZ245" s="412"/>
      <c r="CA245" s="412"/>
      <c r="CB245" s="412"/>
      <c r="CC245" s="412"/>
      <c r="CD245" s="412"/>
      <c r="CE245" s="412"/>
      <c r="CF245" s="461"/>
      <c r="CG245" s="461"/>
      <c r="CH245" s="412"/>
      <c r="CI245" s="412"/>
      <c r="CJ245" s="412"/>
      <c r="CK245" s="412"/>
      <c r="CL245" s="412"/>
      <c r="CM245" s="412"/>
      <c r="CN245" s="412"/>
      <c r="CO245" s="412"/>
      <c r="CP245" s="412"/>
      <c r="CQ245" s="461"/>
      <c r="CR245" s="461"/>
      <c r="CS245" s="412"/>
      <c r="CT245" s="412"/>
      <c r="CU245" s="412"/>
      <c r="CV245" s="412"/>
      <c r="CW245" s="412"/>
      <c r="CX245" s="412"/>
      <c r="CY245" s="412"/>
      <c r="CZ245" s="412"/>
      <c r="DA245" s="412"/>
      <c r="DB245" s="412"/>
      <c r="DC245" s="412"/>
      <c r="DD245" s="412"/>
      <c r="DE245" s="412"/>
      <c r="DF245" s="412"/>
      <c r="DG245" s="412"/>
      <c r="DH245" s="412"/>
      <c r="DI245" s="412"/>
      <c r="DJ245" s="412"/>
      <c r="DK245" s="412"/>
      <c r="DL245" s="412"/>
      <c r="DM245" s="412"/>
      <c r="DN245" s="412"/>
      <c r="DO245" s="412"/>
      <c r="DP245" s="412"/>
      <c r="DQ245" s="412"/>
      <c r="DR245" s="412"/>
      <c r="DS245" s="461"/>
      <c r="DT245" s="461"/>
      <c r="DU245" s="412"/>
      <c r="DV245" s="412"/>
      <c r="DW245" s="412"/>
      <c r="DX245" s="412"/>
      <c r="DY245" s="412"/>
      <c r="DZ245" s="412"/>
      <c r="EA245" s="412"/>
      <c r="EB245" s="412"/>
      <c r="EC245" s="412"/>
      <c r="ED245" s="412"/>
      <c r="EE245" s="412"/>
      <c r="EF245" s="412"/>
      <c r="EG245" s="412"/>
      <c r="EH245" s="412"/>
      <c r="EI245" s="412"/>
      <c r="EJ245" s="412"/>
      <c r="EK245" s="412"/>
      <c r="EL245" s="412"/>
      <c r="EM245" s="412"/>
      <c r="EN245" s="412"/>
      <c r="EO245" s="412"/>
      <c r="EP245" s="412"/>
      <c r="EQ245" s="412"/>
      <c r="ER245" s="412"/>
      <c r="ES245" s="412"/>
      <c r="ET245" s="412"/>
      <c r="EU245" s="461"/>
      <c r="EV245" s="461"/>
      <c r="EW245" s="412"/>
      <c r="EX245" s="412"/>
      <c r="EY245" s="412"/>
      <c r="EZ245" s="412"/>
      <c r="FA245" s="412"/>
      <c r="FB245" s="412"/>
      <c r="FC245" s="412"/>
      <c r="FD245" s="412"/>
      <c r="FE245" s="412"/>
      <c r="FF245" s="412"/>
      <c r="FG245" s="412"/>
      <c r="FH245" s="412"/>
      <c r="FI245" s="412"/>
      <c r="FJ245" s="412"/>
      <c r="FK245" s="412"/>
      <c r="FL245" s="412"/>
      <c r="FM245" s="412"/>
      <c r="FN245" s="412"/>
      <c r="FO245" s="412"/>
      <c r="FP245" s="412"/>
      <c r="FQ245" s="412"/>
      <c r="FR245" s="412"/>
      <c r="FS245" s="412"/>
      <c r="FT245" s="412"/>
      <c r="FU245" s="412"/>
      <c r="FV245" s="412"/>
      <c r="FW245" s="412"/>
      <c r="FX245" s="412"/>
      <c r="FY245" s="412"/>
      <c r="FZ245" s="412"/>
      <c r="GA245" s="412"/>
      <c r="GB245" s="412"/>
      <c r="GC245" s="412"/>
      <c r="GD245" s="461"/>
      <c r="GE245" s="461"/>
      <c r="GF245" s="412"/>
      <c r="GG245" s="412"/>
      <c r="GH245" s="412"/>
      <c r="GI245" s="412"/>
      <c r="GJ245" s="412"/>
      <c r="GK245" s="412"/>
      <c r="GL245" s="412"/>
      <c r="GM245" s="412"/>
      <c r="GN245" s="412"/>
      <c r="GO245" s="412"/>
      <c r="GP245" s="412"/>
      <c r="GQ245" s="412"/>
      <c r="GR245" s="412"/>
    </row>
    <row r="246" spans="1:200" s="411" customFormat="1">
      <c r="A246" s="461"/>
      <c r="B246" s="461"/>
      <c r="C246" s="463"/>
      <c r="D246" s="463"/>
      <c r="E246" s="463"/>
      <c r="F246" s="463"/>
      <c r="AE246" s="412"/>
      <c r="AF246" s="412"/>
      <c r="AG246" s="412"/>
      <c r="AH246" s="412"/>
      <c r="AI246" s="412"/>
      <c r="AJ246" s="412"/>
      <c r="AK246" s="412"/>
      <c r="AL246" s="412"/>
      <c r="AM246" s="412"/>
      <c r="AN246" s="412"/>
      <c r="AO246" s="412"/>
      <c r="AP246" s="412"/>
      <c r="AQ246" s="412"/>
      <c r="AR246" s="412"/>
      <c r="AS246" s="461"/>
      <c r="AT246" s="461"/>
      <c r="AU246" s="412"/>
      <c r="AV246" s="412"/>
      <c r="AW246" s="412"/>
      <c r="AX246" s="412"/>
      <c r="AY246" s="412"/>
      <c r="AZ246" s="412"/>
      <c r="BA246" s="461"/>
      <c r="BB246" s="461"/>
      <c r="BC246" s="412"/>
      <c r="BD246" s="412"/>
      <c r="BE246" s="412"/>
      <c r="BZ246" s="412"/>
      <c r="CA246" s="412"/>
      <c r="CB246" s="412"/>
      <c r="CC246" s="412"/>
      <c r="CD246" s="412"/>
      <c r="CE246" s="412"/>
      <c r="CF246" s="461"/>
      <c r="CG246" s="461"/>
      <c r="CH246" s="412"/>
      <c r="CI246" s="412"/>
      <c r="CJ246" s="412"/>
      <c r="CK246" s="412"/>
      <c r="CL246" s="412"/>
      <c r="CM246" s="412"/>
      <c r="CN246" s="412"/>
      <c r="CO246" s="412"/>
      <c r="CP246" s="412"/>
      <c r="CQ246" s="461"/>
      <c r="CR246" s="461"/>
      <c r="CS246" s="412"/>
      <c r="CT246" s="412"/>
      <c r="CU246" s="412"/>
      <c r="CV246" s="412"/>
      <c r="CW246" s="412"/>
      <c r="CX246" s="412"/>
      <c r="CY246" s="412"/>
      <c r="CZ246" s="412"/>
      <c r="DA246" s="412"/>
      <c r="DB246" s="412"/>
      <c r="DC246" s="412"/>
      <c r="DD246" s="412"/>
      <c r="DE246" s="412"/>
      <c r="DF246" s="412"/>
      <c r="DG246" s="412"/>
      <c r="DH246" s="412"/>
      <c r="DI246" s="412"/>
      <c r="DJ246" s="412"/>
      <c r="DK246" s="412"/>
      <c r="DL246" s="412"/>
      <c r="DM246" s="412"/>
      <c r="DN246" s="412"/>
      <c r="DO246" s="412"/>
      <c r="DP246" s="412"/>
      <c r="DQ246" s="412"/>
      <c r="DR246" s="412"/>
      <c r="DS246" s="461"/>
      <c r="DT246" s="461"/>
      <c r="DU246" s="412"/>
      <c r="DV246" s="412"/>
      <c r="DW246" s="412"/>
      <c r="DX246" s="412"/>
      <c r="DY246" s="412"/>
      <c r="DZ246" s="412"/>
      <c r="EA246" s="412"/>
      <c r="EB246" s="412"/>
      <c r="EC246" s="412"/>
      <c r="ED246" s="412"/>
      <c r="EE246" s="412"/>
      <c r="EF246" s="412"/>
      <c r="EG246" s="412"/>
      <c r="EH246" s="412"/>
      <c r="EI246" s="412"/>
      <c r="EJ246" s="412"/>
      <c r="EK246" s="412"/>
      <c r="EL246" s="412"/>
      <c r="EM246" s="412"/>
      <c r="EN246" s="412"/>
      <c r="EO246" s="412"/>
      <c r="EP246" s="412"/>
      <c r="EQ246" s="412"/>
      <c r="ER246" s="412"/>
      <c r="ES246" s="412"/>
      <c r="ET246" s="412"/>
      <c r="EU246" s="461"/>
      <c r="EV246" s="461"/>
      <c r="EW246" s="412"/>
      <c r="EX246" s="412"/>
      <c r="EY246" s="412"/>
      <c r="EZ246" s="412"/>
      <c r="FA246" s="412"/>
      <c r="FB246" s="412"/>
      <c r="FC246" s="412"/>
      <c r="FD246" s="412"/>
      <c r="FE246" s="412"/>
      <c r="FF246" s="412"/>
      <c r="FG246" s="412"/>
      <c r="FH246" s="412"/>
      <c r="FI246" s="412"/>
      <c r="FJ246" s="412"/>
      <c r="FK246" s="412"/>
      <c r="FL246" s="412"/>
      <c r="FM246" s="412"/>
      <c r="FN246" s="412"/>
      <c r="FO246" s="412"/>
      <c r="FP246" s="412"/>
      <c r="FQ246" s="412"/>
      <c r="FR246" s="412"/>
      <c r="FS246" s="412"/>
      <c r="FT246" s="412"/>
      <c r="FU246" s="412"/>
      <c r="FV246" s="412"/>
      <c r="FW246" s="412"/>
      <c r="FX246" s="412"/>
      <c r="FY246" s="412"/>
      <c r="FZ246" s="412"/>
      <c r="GA246" s="412"/>
      <c r="GB246" s="412"/>
      <c r="GC246" s="412"/>
      <c r="GD246" s="461"/>
      <c r="GE246" s="461"/>
      <c r="GF246" s="412"/>
      <c r="GG246" s="412"/>
      <c r="GH246" s="412"/>
      <c r="GI246" s="412"/>
      <c r="GJ246" s="412"/>
      <c r="GK246" s="412"/>
      <c r="GL246" s="412"/>
      <c r="GM246" s="412"/>
      <c r="GN246" s="412"/>
      <c r="GO246" s="412"/>
      <c r="GP246" s="412"/>
      <c r="GQ246" s="412"/>
      <c r="GR246" s="412"/>
    </row>
    <row r="247" spans="1:200" s="411" customFormat="1">
      <c r="A247" s="461"/>
      <c r="B247" s="461"/>
      <c r="C247" s="463"/>
      <c r="D247" s="463"/>
      <c r="E247" s="463"/>
      <c r="F247" s="463"/>
      <c r="AE247" s="412"/>
      <c r="AF247" s="412"/>
      <c r="AG247" s="412"/>
      <c r="AH247" s="412"/>
      <c r="AI247" s="412"/>
      <c r="AJ247" s="412"/>
      <c r="AK247" s="412"/>
      <c r="AL247" s="412"/>
      <c r="AM247" s="412"/>
      <c r="AN247" s="412"/>
      <c r="AO247" s="412"/>
      <c r="AP247" s="412"/>
      <c r="AQ247" s="412"/>
      <c r="AR247" s="412"/>
      <c r="AS247" s="461"/>
      <c r="AT247" s="461"/>
      <c r="AU247" s="412"/>
      <c r="AV247" s="412"/>
      <c r="AW247" s="412"/>
      <c r="AX247" s="412"/>
      <c r="AY247" s="412"/>
      <c r="AZ247" s="412"/>
      <c r="BA247" s="461"/>
      <c r="BB247" s="461"/>
      <c r="BC247" s="412"/>
      <c r="BD247" s="412"/>
      <c r="BE247" s="412"/>
      <c r="BZ247" s="412"/>
      <c r="CA247" s="412"/>
      <c r="CB247" s="412"/>
      <c r="CC247" s="412"/>
      <c r="CD247" s="412"/>
      <c r="CE247" s="412"/>
      <c r="CF247" s="461"/>
      <c r="CG247" s="461"/>
      <c r="CH247" s="412"/>
      <c r="CI247" s="412"/>
      <c r="CJ247" s="412"/>
      <c r="CK247" s="412"/>
      <c r="CL247" s="412"/>
      <c r="CM247" s="412"/>
      <c r="CN247" s="412"/>
      <c r="CO247" s="412"/>
      <c r="CP247" s="412"/>
      <c r="CQ247" s="461"/>
      <c r="CR247" s="461"/>
      <c r="CS247" s="412"/>
      <c r="CT247" s="412"/>
      <c r="CU247" s="412"/>
      <c r="CV247" s="412"/>
      <c r="CW247" s="412"/>
      <c r="CX247" s="412"/>
      <c r="CY247" s="412"/>
      <c r="CZ247" s="412"/>
      <c r="DA247" s="412"/>
      <c r="DB247" s="412"/>
      <c r="DC247" s="412"/>
      <c r="DD247" s="412"/>
      <c r="DE247" s="412"/>
      <c r="DF247" s="412"/>
      <c r="DG247" s="412"/>
      <c r="DH247" s="412"/>
      <c r="DI247" s="412"/>
      <c r="DJ247" s="412"/>
      <c r="DK247" s="412"/>
      <c r="DL247" s="412"/>
      <c r="DM247" s="412"/>
      <c r="DN247" s="412"/>
      <c r="DO247" s="412"/>
      <c r="DP247" s="412"/>
      <c r="DQ247" s="412"/>
      <c r="DR247" s="412"/>
      <c r="DS247" s="461"/>
      <c r="DT247" s="461"/>
      <c r="DU247" s="412"/>
      <c r="DV247" s="412"/>
      <c r="DW247" s="412"/>
      <c r="DX247" s="412"/>
      <c r="DY247" s="412"/>
      <c r="DZ247" s="412"/>
      <c r="EA247" s="412"/>
      <c r="EB247" s="412"/>
      <c r="EC247" s="412"/>
      <c r="ED247" s="412"/>
      <c r="EE247" s="412"/>
      <c r="EF247" s="412"/>
      <c r="EG247" s="412"/>
      <c r="EH247" s="412"/>
      <c r="EI247" s="412"/>
      <c r="EJ247" s="412"/>
      <c r="EK247" s="412"/>
      <c r="EL247" s="412"/>
      <c r="EM247" s="412"/>
      <c r="EN247" s="412"/>
      <c r="EO247" s="412"/>
      <c r="EP247" s="412"/>
      <c r="EQ247" s="412"/>
      <c r="ER247" s="412"/>
      <c r="ES247" s="412"/>
      <c r="ET247" s="412"/>
      <c r="EU247" s="461"/>
      <c r="EV247" s="461"/>
      <c r="EW247" s="412"/>
      <c r="EX247" s="412"/>
      <c r="EY247" s="412"/>
      <c r="EZ247" s="412"/>
      <c r="FA247" s="412"/>
      <c r="FB247" s="412"/>
      <c r="FC247" s="412"/>
      <c r="FD247" s="412"/>
      <c r="FE247" s="412"/>
      <c r="FF247" s="412"/>
      <c r="FG247" s="412"/>
      <c r="FH247" s="412"/>
      <c r="FI247" s="412"/>
      <c r="FJ247" s="412"/>
      <c r="FK247" s="412"/>
      <c r="FL247" s="412"/>
      <c r="FM247" s="412"/>
      <c r="FN247" s="412"/>
      <c r="FO247" s="412"/>
      <c r="FP247" s="412"/>
      <c r="FQ247" s="412"/>
      <c r="FR247" s="412"/>
      <c r="FS247" s="412"/>
      <c r="FT247" s="412"/>
      <c r="FU247" s="412"/>
      <c r="FV247" s="412"/>
      <c r="FW247" s="412"/>
      <c r="FX247" s="412"/>
      <c r="FY247" s="412"/>
      <c r="FZ247" s="412"/>
      <c r="GA247" s="412"/>
      <c r="GB247" s="412"/>
      <c r="GC247" s="412"/>
      <c r="GD247" s="461"/>
      <c r="GE247" s="461"/>
      <c r="GF247" s="412"/>
      <c r="GG247" s="412"/>
      <c r="GH247" s="412"/>
      <c r="GI247" s="412"/>
      <c r="GJ247" s="412"/>
      <c r="GK247" s="412"/>
      <c r="GL247" s="412"/>
      <c r="GM247" s="412"/>
      <c r="GN247" s="412"/>
      <c r="GO247" s="412"/>
      <c r="GP247" s="412"/>
      <c r="GQ247" s="412"/>
      <c r="GR247" s="412"/>
    </row>
    <row r="248" spans="1:200" s="411" customFormat="1">
      <c r="A248" s="461"/>
      <c r="B248" s="461"/>
      <c r="C248" s="463"/>
      <c r="D248" s="463"/>
      <c r="E248" s="463"/>
      <c r="F248" s="463"/>
      <c r="AE248" s="412"/>
      <c r="AF248" s="412"/>
      <c r="AG248" s="412"/>
      <c r="AH248" s="412"/>
      <c r="AI248" s="412"/>
      <c r="AJ248" s="412"/>
      <c r="AK248" s="412"/>
      <c r="AL248" s="412"/>
      <c r="AM248" s="412"/>
      <c r="AN248" s="412"/>
      <c r="AO248" s="412"/>
      <c r="AP248" s="412"/>
      <c r="AQ248" s="412"/>
      <c r="AR248" s="412"/>
      <c r="AS248" s="461"/>
      <c r="AT248" s="461"/>
      <c r="AU248" s="412"/>
      <c r="AV248" s="412"/>
      <c r="AW248" s="412"/>
      <c r="AX248" s="412"/>
      <c r="AY248" s="412"/>
      <c r="AZ248" s="412"/>
      <c r="BA248" s="461"/>
      <c r="BB248" s="461"/>
      <c r="BC248" s="412"/>
      <c r="BD248" s="412"/>
      <c r="BE248" s="412"/>
      <c r="BZ248" s="412"/>
      <c r="CA248" s="412"/>
      <c r="CB248" s="412"/>
      <c r="CC248" s="412"/>
      <c r="CD248" s="412"/>
      <c r="CE248" s="412"/>
      <c r="CF248" s="461"/>
      <c r="CG248" s="461"/>
      <c r="CH248" s="412"/>
      <c r="CI248" s="412"/>
      <c r="CJ248" s="412"/>
      <c r="CK248" s="412"/>
      <c r="CL248" s="412"/>
      <c r="CM248" s="412"/>
      <c r="CN248" s="412"/>
      <c r="CO248" s="412"/>
      <c r="CP248" s="412"/>
      <c r="CQ248" s="461"/>
      <c r="CR248" s="461"/>
      <c r="CS248" s="412"/>
      <c r="CT248" s="412"/>
      <c r="CU248" s="412"/>
      <c r="CV248" s="412"/>
      <c r="CW248" s="412"/>
      <c r="CX248" s="412"/>
      <c r="CY248" s="412"/>
      <c r="CZ248" s="412"/>
      <c r="DA248" s="412"/>
      <c r="DB248" s="412"/>
      <c r="DC248" s="412"/>
      <c r="DD248" s="412"/>
      <c r="DE248" s="412"/>
      <c r="DF248" s="412"/>
      <c r="DG248" s="412"/>
      <c r="DH248" s="412"/>
      <c r="DI248" s="412"/>
      <c r="DJ248" s="412"/>
      <c r="DK248" s="412"/>
      <c r="DL248" s="412"/>
      <c r="DM248" s="412"/>
      <c r="DN248" s="412"/>
      <c r="DO248" s="412"/>
      <c r="DP248" s="412"/>
      <c r="DQ248" s="412"/>
      <c r="DR248" s="412"/>
      <c r="DS248" s="461"/>
      <c r="DT248" s="461"/>
      <c r="DU248" s="412"/>
      <c r="DV248" s="412"/>
      <c r="DW248" s="412"/>
      <c r="DX248" s="412"/>
      <c r="DY248" s="412"/>
      <c r="DZ248" s="412"/>
      <c r="EA248" s="412"/>
      <c r="EB248" s="412"/>
      <c r="EC248" s="412"/>
      <c r="ED248" s="412"/>
      <c r="EE248" s="412"/>
      <c r="EF248" s="412"/>
      <c r="EG248" s="412"/>
      <c r="EH248" s="412"/>
      <c r="EI248" s="412"/>
      <c r="EJ248" s="412"/>
      <c r="EK248" s="412"/>
      <c r="EL248" s="412"/>
      <c r="EM248" s="412"/>
      <c r="EN248" s="412"/>
      <c r="EO248" s="412"/>
      <c r="EP248" s="412"/>
      <c r="EQ248" s="412"/>
      <c r="ER248" s="412"/>
      <c r="ES248" s="412"/>
      <c r="ET248" s="412"/>
      <c r="EU248" s="461"/>
      <c r="EV248" s="461"/>
      <c r="EW248" s="412"/>
      <c r="EX248" s="412"/>
      <c r="EY248" s="412"/>
      <c r="EZ248" s="412"/>
      <c r="FA248" s="412"/>
      <c r="FB248" s="412"/>
      <c r="FC248" s="412"/>
      <c r="FD248" s="412"/>
      <c r="FE248" s="412"/>
      <c r="FF248" s="412"/>
      <c r="FG248" s="412"/>
      <c r="FH248" s="412"/>
      <c r="FI248" s="412"/>
      <c r="FJ248" s="412"/>
      <c r="FK248" s="412"/>
      <c r="FL248" s="412"/>
      <c r="FM248" s="412"/>
      <c r="FN248" s="412"/>
      <c r="FO248" s="412"/>
      <c r="FP248" s="412"/>
      <c r="FQ248" s="412"/>
      <c r="FR248" s="412"/>
      <c r="FS248" s="412"/>
      <c r="FT248" s="412"/>
      <c r="FU248" s="412"/>
      <c r="FV248" s="412"/>
      <c r="FW248" s="412"/>
      <c r="FX248" s="412"/>
      <c r="FY248" s="412"/>
      <c r="FZ248" s="412"/>
      <c r="GA248" s="412"/>
      <c r="GB248" s="412"/>
      <c r="GC248" s="412"/>
      <c r="GD248" s="461"/>
      <c r="GE248" s="461"/>
      <c r="GF248" s="412"/>
      <c r="GG248" s="412"/>
      <c r="GH248" s="412"/>
      <c r="GI248" s="412"/>
      <c r="GJ248" s="412"/>
      <c r="GK248" s="412"/>
      <c r="GL248" s="412"/>
      <c r="GM248" s="412"/>
      <c r="GN248" s="412"/>
      <c r="GO248" s="412"/>
      <c r="GP248" s="412"/>
      <c r="GQ248" s="412"/>
      <c r="GR248" s="412"/>
    </row>
    <row r="249" spans="1:200" s="411" customFormat="1">
      <c r="A249" s="461"/>
      <c r="B249" s="461"/>
      <c r="C249" s="463"/>
      <c r="D249" s="463"/>
      <c r="E249" s="463"/>
      <c r="F249" s="463"/>
      <c r="AE249" s="412"/>
      <c r="AF249" s="412"/>
      <c r="AG249" s="412"/>
      <c r="AH249" s="412"/>
      <c r="AI249" s="412"/>
      <c r="AJ249" s="412"/>
      <c r="AK249" s="412"/>
      <c r="AL249" s="412"/>
      <c r="AM249" s="412"/>
      <c r="AN249" s="412"/>
      <c r="AO249" s="412"/>
      <c r="AP249" s="412"/>
      <c r="AQ249" s="412"/>
      <c r="AR249" s="412"/>
      <c r="AS249" s="461"/>
      <c r="AT249" s="461"/>
      <c r="AU249" s="412"/>
      <c r="AV249" s="412"/>
      <c r="AW249" s="412"/>
      <c r="AX249" s="412"/>
      <c r="AY249" s="412"/>
      <c r="AZ249" s="412"/>
      <c r="BA249" s="461"/>
      <c r="BB249" s="461"/>
      <c r="BC249" s="412"/>
      <c r="BD249" s="412"/>
      <c r="BE249" s="412"/>
      <c r="BZ249" s="412"/>
      <c r="CA249" s="412"/>
      <c r="CB249" s="412"/>
      <c r="CC249" s="412"/>
      <c r="CD249" s="412"/>
      <c r="CE249" s="412"/>
      <c r="CF249" s="461"/>
      <c r="CG249" s="461"/>
      <c r="CH249" s="412"/>
      <c r="CI249" s="412"/>
      <c r="CJ249" s="412"/>
      <c r="CK249" s="412"/>
      <c r="CL249" s="412"/>
      <c r="CM249" s="412"/>
      <c r="CN249" s="412"/>
      <c r="CO249" s="412"/>
      <c r="CP249" s="412"/>
      <c r="CQ249" s="461"/>
      <c r="CR249" s="461"/>
      <c r="CS249" s="412"/>
      <c r="CT249" s="412"/>
      <c r="CU249" s="412"/>
      <c r="CV249" s="412"/>
      <c r="CW249" s="412"/>
      <c r="CX249" s="412"/>
      <c r="CY249" s="412"/>
      <c r="CZ249" s="412"/>
      <c r="DA249" s="412"/>
      <c r="DB249" s="412"/>
      <c r="DC249" s="412"/>
      <c r="DD249" s="412"/>
      <c r="DE249" s="412"/>
      <c r="DF249" s="412"/>
      <c r="DG249" s="412"/>
      <c r="DH249" s="412"/>
      <c r="DI249" s="412"/>
      <c r="DJ249" s="412"/>
      <c r="DK249" s="412"/>
      <c r="DL249" s="412"/>
      <c r="DM249" s="412"/>
      <c r="DN249" s="412"/>
      <c r="DO249" s="412"/>
      <c r="DP249" s="412"/>
      <c r="DQ249" s="412"/>
      <c r="DR249" s="412"/>
      <c r="DS249" s="461"/>
      <c r="DT249" s="461"/>
      <c r="DU249" s="412"/>
      <c r="DV249" s="412"/>
      <c r="DW249" s="412"/>
      <c r="DX249" s="412"/>
      <c r="DY249" s="412"/>
      <c r="DZ249" s="412"/>
      <c r="EA249" s="412"/>
      <c r="EB249" s="412"/>
      <c r="EC249" s="412"/>
      <c r="ED249" s="412"/>
      <c r="EE249" s="412"/>
      <c r="EF249" s="412"/>
      <c r="EG249" s="412"/>
      <c r="EH249" s="412"/>
      <c r="EI249" s="412"/>
      <c r="EJ249" s="412"/>
      <c r="EK249" s="412"/>
      <c r="EL249" s="412"/>
      <c r="EM249" s="412"/>
      <c r="EN249" s="412"/>
      <c r="EO249" s="412"/>
      <c r="EP249" s="412"/>
      <c r="EQ249" s="412"/>
      <c r="ER249" s="412"/>
      <c r="ES249" s="412"/>
      <c r="ET249" s="412"/>
      <c r="EU249" s="461"/>
      <c r="EV249" s="461"/>
      <c r="EW249" s="412"/>
      <c r="EX249" s="412"/>
      <c r="EY249" s="412"/>
      <c r="EZ249" s="412"/>
      <c r="FA249" s="412"/>
      <c r="FB249" s="412"/>
      <c r="FC249" s="412"/>
      <c r="FD249" s="412"/>
      <c r="FE249" s="412"/>
      <c r="FF249" s="412"/>
      <c r="FG249" s="412"/>
      <c r="FH249" s="412"/>
      <c r="FI249" s="412"/>
      <c r="FJ249" s="412"/>
      <c r="FK249" s="412"/>
      <c r="FL249" s="412"/>
      <c r="FM249" s="412"/>
      <c r="FN249" s="412"/>
      <c r="FO249" s="412"/>
      <c r="FP249" s="412"/>
      <c r="FQ249" s="412"/>
      <c r="FR249" s="412"/>
      <c r="FS249" s="412"/>
      <c r="FT249" s="412"/>
      <c r="FU249" s="412"/>
      <c r="FV249" s="412"/>
      <c r="FW249" s="412"/>
      <c r="FX249" s="412"/>
      <c r="FY249" s="412"/>
      <c r="FZ249" s="412"/>
      <c r="GA249" s="412"/>
      <c r="GB249" s="412"/>
      <c r="GC249" s="412"/>
      <c r="GD249" s="461"/>
      <c r="GE249" s="461"/>
      <c r="GF249" s="412"/>
      <c r="GG249" s="412"/>
      <c r="GH249" s="412"/>
      <c r="GI249" s="412"/>
      <c r="GJ249" s="412"/>
      <c r="GK249" s="412"/>
      <c r="GL249" s="412"/>
      <c r="GM249" s="412"/>
      <c r="GN249" s="412"/>
      <c r="GO249" s="412"/>
      <c r="GP249" s="412"/>
      <c r="GQ249" s="412"/>
      <c r="GR249" s="412"/>
    </row>
    <row r="250" spans="1:200" s="411" customFormat="1">
      <c r="A250" s="461"/>
      <c r="B250" s="461"/>
      <c r="C250" s="463"/>
      <c r="D250" s="463"/>
      <c r="E250" s="463"/>
      <c r="F250" s="463"/>
      <c r="AE250" s="412"/>
      <c r="AF250" s="412"/>
      <c r="AG250" s="412"/>
      <c r="AH250" s="412"/>
      <c r="AI250" s="412"/>
      <c r="AJ250" s="412"/>
      <c r="AK250" s="412"/>
      <c r="AL250" s="412"/>
      <c r="AM250" s="412"/>
      <c r="AN250" s="412"/>
      <c r="AO250" s="412"/>
      <c r="AP250" s="412"/>
      <c r="AQ250" s="412"/>
      <c r="AR250" s="412"/>
      <c r="AS250" s="461"/>
      <c r="AT250" s="461"/>
      <c r="AU250" s="412"/>
      <c r="AV250" s="412"/>
      <c r="AW250" s="412"/>
      <c r="AX250" s="412"/>
      <c r="AY250" s="412"/>
      <c r="AZ250" s="412"/>
      <c r="BA250" s="461"/>
      <c r="BB250" s="461"/>
      <c r="BC250" s="412"/>
      <c r="BD250" s="412"/>
      <c r="BE250" s="412"/>
      <c r="BZ250" s="412"/>
      <c r="CA250" s="412"/>
      <c r="CB250" s="412"/>
      <c r="CC250" s="412"/>
      <c r="CD250" s="412"/>
      <c r="CE250" s="412"/>
      <c r="CF250" s="461"/>
      <c r="CG250" s="461"/>
      <c r="CH250" s="412"/>
      <c r="CI250" s="412"/>
      <c r="CJ250" s="412"/>
      <c r="CK250" s="412"/>
      <c r="CL250" s="412"/>
      <c r="CM250" s="412"/>
      <c r="CN250" s="412"/>
      <c r="CO250" s="412"/>
      <c r="CP250" s="412"/>
      <c r="CQ250" s="461"/>
      <c r="CR250" s="461"/>
      <c r="CS250" s="412"/>
      <c r="CT250" s="412"/>
      <c r="CU250" s="412"/>
      <c r="CV250" s="412"/>
      <c r="CW250" s="412"/>
      <c r="CX250" s="412"/>
      <c r="CY250" s="412"/>
      <c r="CZ250" s="412"/>
      <c r="DA250" s="412"/>
      <c r="DB250" s="412"/>
      <c r="DC250" s="412"/>
      <c r="DD250" s="412"/>
      <c r="DE250" s="412"/>
      <c r="DF250" s="412"/>
      <c r="DG250" s="412"/>
      <c r="DH250" s="412"/>
      <c r="DI250" s="412"/>
      <c r="DJ250" s="412"/>
      <c r="DK250" s="412"/>
      <c r="DL250" s="412"/>
      <c r="DM250" s="412"/>
      <c r="DN250" s="412"/>
      <c r="DO250" s="412"/>
      <c r="DP250" s="412"/>
      <c r="DQ250" s="412"/>
      <c r="DR250" s="412"/>
      <c r="DS250" s="461"/>
      <c r="DT250" s="461"/>
      <c r="DU250" s="412"/>
      <c r="DV250" s="412"/>
      <c r="DW250" s="412"/>
      <c r="DX250" s="412"/>
      <c r="DY250" s="412"/>
      <c r="DZ250" s="412"/>
      <c r="EA250" s="412"/>
      <c r="EB250" s="412"/>
      <c r="EC250" s="412"/>
      <c r="ED250" s="412"/>
      <c r="EE250" s="412"/>
      <c r="EF250" s="412"/>
      <c r="EG250" s="412"/>
      <c r="EH250" s="412"/>
      <c r="EI250" s="412"/>
      <c r="EJ250" s="412"/>
      <c r="EK250" s="412"/>
      <c r="EL250" s="412"/>
      <c r="EM250" s="412"/>
      <c r="EN250" s="412"/>
      <c r="EO250" s="412"/>
      <c r="EP250" s="412"/>
      <c r="EQ250" s="412"/>
      <c r="ER250" s="412"/>
      <c r="ES250" s="412"/>
      <c r="ET250" s="412"/>
      <c r="EU250" s="461"/>
      <c r="EV250" s="461"/>
      <c r="EW250" s="412"/>
      <c r="EX250" s="412"/>
      <c r="EY250" s="412"/>
      <c r="EZ250" s="412"/>
      <c r="FA250" s="412"/>
      <c r="FB250" s="412"/>
      <c r="FC250" s="412"/>
      <c r="FD250" s="412"/>
      <c r="FE250" s="412"/>
      <c r="FF250" s="412"/>
      <c r="FG250" s="412"/>
      <c r="FH250" s="412"/>
      <c r="FI250" s="412"/>
      <c r="FJ250" s="412"/>
      <c r="FK250" s="412"/>
      <c r="FL250" s="412"/>
      <c r="FM250" s="412"/>
      <c r="FN250" s="412"/>
      <c r="FO250" s="412"/>
      <c r="FP250" s="412"/>
      <c r="FQ250" s="412"/>
      <c r="FR250" s="412"/>
      <c r="FS250" s="412"/>
      <c r="FT250" s="412"/>
      <c r="FU250" s="412"/>
      <c r="FV250" s="412"/>
      <c r="FW250" s="412"/>
      <c r="FX250" s="412"/>
      <c r="FY250" s="412"/>
      <c r="FZ250" s="412"/>
      <c r="GA250" s="412"/>
      <c r="GB250" s="412"/>
      <c r="GC250" s="412"/>
      <c r="GD250" s="461"/>
      <c r="GE250" s="461"/>
      <c r="GF250" s="412"/>
      <c r="GG250" s="412"/>
      <c r="GH250" s="412"/>
      <c r="GI250" s="412"/>
      <c r="GJ250" s="412"/>
      <c r="GK250" s="412"/>
      <c r="GL250" s="412"/>
      <c r="GM250" s="412"/>
      <c r="GN250" s="412"/>
      <c r="GO250" s="412"/>
      <c r="GP250" s="412"/>
      <c r="GQ250" s="412"/>
      <c r="GR250" s="412"/>
    </row>
    <row r="251" spans="1:200" s="411" customFormat="1">
      <c r="A251" s="461"/>
      <c r="B251" s="461"/>
      <c r="C251" s="463"/>
      <c r="D251" s="463"/>
      <c r="E251" s="463"/>
      <c r="F251" s="463"/>
      <c r="AE251" s="412"/>
      <c r="AF251" s="412"/>
      <c r="AG251" s="412"/>
      <c r="AH251" s="412"/>
      <c r="AI251" s="412"/>
      <c r="AJ251" s="412"/>
      <c r="AK251" s="412"/>
      <c r="AL251" s="412"/>
      <c r="AM251" s="412"/>
      <c r="AN251" s="412"/>
      <c r="AO251" s="412"/>
      <c r="AP251" s="412"/>
      <c r="AQ251" s="412"/>
      <c r="AR251" s="412"/>
      <c r="AS251" s="461"/>
      <c r="AT251" s="461"/>
      <c r="AU251" s="412"/>
      <c r="AV251" s="412"/>
      <c r="AW251" s="412"/>
      <c r="AX251" s="412"/>
      <c r="AY251" s="412"/>
      <c r="AZ251" s="412"/>
      <c r="BA251" s="461"/>
      <c r="BB251" s="461"/>
      <c r="BC251" s="412"/>
      <c r="BD251" s="412"/>
      <c r="BE251" s="412"/>
      <c r="BZ251" s="412"/>
      <c r="CA251" s="412"/>
      <c r="CB251" s="412"/>
      <c r="CC251" s="412"/>
      <c r="CD251" s="412"/>
      <c r="CE251" s="412"/>
      <c r="CF251" s="461"/>
      <c r="CG251" s="461"/>
      <c r="CH251" s="412"/>
      <c r="CI251" s="412"/>
      <c r="CJ251" s="412"/>
      <c r="CK251" s="412"/>
      <c r="CL251" s="412"/>
      <c r="CM251" s="412"/>
      <c r="CN251" s="412"/>
      <c r="CO251" s="412"/>
      <c r="CP251" s="412"/>
      <c r="CQ251" s="461"/>
      <c r="CR251" s="461"/>
      <c r="CS251" s="412"/>
      <c r="CT251" s="412"/>
      <c r="CU251" s="412"/>
      <c r="CV251" s="412"/>
      <c r="CW251" s="412"/>
      <c r="CX251" s="412"/>
      <c r="CY251" s="412"/>
      <c r="CZ251" s="412"/>
      <c r="DA251" s="412"/>
      <c r="DB251" s="412"/>
      <c r="DC251" s="412"/>
      <c r="DD251" s="412"/>
      <c r="DE251" s="412"/>
      <c r="DF251" s="412"/>
      <c r="DG251" s="412"/>
      <c r="DH251" s="412"/>
      <c r="DI251" s="412"/>
      <c r="DJ251" s="412"/>
      <c r="DK251" s="412"/>
      <c r="DL251" s="412"/>
      <c r="DM251" s="412"/>
      <c r="DN251" s="412"/>
      <c r="DO251" s="412"/>
      <c r="DP251" s="412"/>
      <c r="DQ251" s="412"/>
      <c r="DR251" s="412"/>
      <c r="DS251" s="461"/>
      <c r="DT251" s="461"/>
      <c r="DU251" s="412"/>
      <c r="DV251" s="412"/>
      <c r="DW251" s="412"/>
      <c r="DX251" s="412"/>
      <c r="DY251" s="412"/>
      <c r="DZ251" s="412"/>
      <c r="EA251" s="412"/>
      <c r="EB251" s="412"/>
      <c r="EC251" s="412"/>
      <c r="ED251" s="412"/>
      <c r="EE251" s="412"/>
      <c r="EF251" s="412"/>
      <c r="EG251" s="412"/>
      <c r="EH251" s="412"/>
      <c r="EI251" s="412"/>
      <c r="EJ251" s="412"/>
      <c r="EK251" s="412"/>
      <c r="EL251" s="412"/>
      <c r="EM251" s="412"/>
      <c r="EN251" s="412"/>
      <c r="EO251" s="412"/>
      <c r="EP251" s="412"/>
      <c r="EQ251" s="412"/>
      <c r="ER251" s="412"/>
      <c r="ES251" s="412"/>
      <c r="ET251" s="412"/>
      <c r="EU251" s="461"/>
      <c r="EV251" s="461"/>
      <c r="EW251" s="412"/>
      <c r="EX251" s="412"/>
      <c r="EY251" s="412"/>
      <c r="EZ251" s="412"/>
      <c r="FA251" s="412"/>
      <c r="FB251" s="412"/>
      <c r="FC251" s="412"/>
      <c r="FD251" s="412"/>
      <c r="FE251" s="412"/>
      <c r="FF251" s="412"/>
      <c r="FG251" s="412"/>
      <c r="FH251" s="412"/>
      <c r="FI251" s="412"/>
      <c r="FJ251" s="412"/>
      <c r="FK251" s="412"/>
      <c r="FL251" s="412"/>
      <c r="FM251" s="412"/>
      <c r="FN251" s="412"/>
      <c r="FO251" s="412"/>
      <c r="FP251" s="412"/>
      <c r="FQ251" s="412"/>
      <c r="FR251" s="412"/>
      <c r="FS251" s="412"/>
      <c r="FT251" s="412"/>
      <c r="FU251" s="412"/>
      <c r="FV251" s="412"/>
      <c r="FW251" s="412"/>
      <c r="FX251" s="412"/>
      <c r="FY251" s="412"/>
      <c r="FZ251" s="412"/>
      <c r="GA251" s="412"/>
      <c r="GB251" s="412"/>
      <c r="GC251" s="412"/>
      <c r="GD251" s="461"/>
      <c r="GE251" s="461"/>
      <c r="GF251" s="412"/>
      <c r="GG251" s="412"/>
      <c r="GH251" s="412"/>
      <c r="GI251" s="412"/>
      <c r="GJ251" s="412"/>
      <c r="GK251" s="412"/>
      <c r="GL251" s="412"/>
      <c r="GM251" s="412"/>
      <c r="GN251" s="412"/>
      <c r="GO251" s="412"/>
      <c r="GP251" s="412"/>
      <c r="GQ251" s="412"/>
      <c r="GR251" s="412"/>
    </row>
    <row r="252" spans="1:200" s="411" customFormat="1">
      <c r="A252" s="461"/>
      <c r="B252" s="461"/>
      <c r="C252" s="463"/>
      <c r="D252" s="463"/>
      <c r="E252" s="463"/>
      <c r="F252" s="463"/>
      <c r="AE252" s="412"/>
      <c r="AF252" s="412"/>
      <c r="AG252" s="412"/>
      <c r="AH252" s="412"/>
      <c r="AI252" s="412"/>
      <c r="AJ252" s="412"/>
      <c r="AK252" s="412"/>
      <c r="AL252" s="412"/>
      <c r="AM252" s="412"/>
      <c r="AN252" s="412"/>
      <c r="AO252" s="412"/>
      <c r="AP252" s="412"/>
      <c r="AQ252" s="412"/>
      <c r="AR252" s="412"/>
      <c r="AS252" s="461"/>
      <c r="AT252" s="461"/>
      <c r="AU252" s="412"/>
      <c r="AV252" s="412"/>
      <c r="AW252" s="412"/>
      <c r="AX252" s="412"/>
      <c r="AY252" s="412"/>
      <c r="AZ252" s="412"/>
      <c r="BA252" s="461"/>
      <c r="BB252" s="461"/>
      <c r="BC252" s="412"/>
      <c r="BD252" s="412"/>
      <c r="BE252" s="412"/>
      <c r="BZ252" s="412"/>
      <c r="CA252" s="412"/>
      <c r="CB252" s="412"/>
      <c r="CC252" s="412"/>
      <c r="CD252" s="412"/>
      <c r="CE252" s="412"/>
      <c r="CF252" s="461"/>
      <c r="CG252" s="461"/>
      <c r="CH252" s="412"/>
      <c r="CI252" s="412"/>
      <c r="CJ252" s="412"/>
      <c r="CK252" s="412"/>
      <c r="CL252" s="412"/>
      <c r="CM252" s="412"/>
      <c r="CN252" s="412"/>
      <c r="CO252" s="412"/>
      <c r="CP252" s="412"/>
      <c r="CQ252" s="461"/>
      <c r="CR252" s="461"/>
      <c r="CS252" s="412"/>
      <c r="CT252" s="412"/>
      <c r="CU252" s="412"/>
      <c r="CV252" s="412"/>
      <c r="CW252" s="412"/>
      <c r="CX252" s="412"/>
      <c r="CY252" s="412"/>
      <c r="CZ252" s="412"/>
      <c r="DA252" s="412"/>
      <c r="DB252" s="412"/>
      <c r="DC252" s="412"/>
      <c r="DD252" s="412"/>
      <c r="DE252" s="412"/>
      <c r="DF252" s="412"/>
      <c r="DG252" s="412"/>
      <c r="DH252" s="412"/>
      <c r="DI252" s="412"/>
      <c r="DJ252" s="412"/>
      <c r="DK252" s="412"/>
      <c r="DL252" s="412"/>
      <c r="DM252" s="412"/>
      <c r="DN252" s="412"/>
      <c r="DO252" s="412"/>
      <c r="DP252" s="412"/>
      <c r="DQ252" s="412"/>
      <c r="DR252" s="412"/>
      <c r="DS252" s="461"/>
      <c r="DT252" s="461"/>
      <c r="DU252" s="412"/>
      <c r="DV252" s="412"/>
      <c r="DW252" s="412"/>
      <c r="DX252" s="412"/>
      <c r="DY252" s="412"/>
      <c r="DZ252" s="412"/>
      <c r="EA252" s="412"/>
      <c r="EB252" s="412"/>
      <c r="EC252" s="412"/>
      <c r="ED252" s="412"/>
      <c r="EE252" s="412"/>
      <c r="EF252" s="412"/>
      <c r="EG252" s="412"/>
      <c r="EH252" s="412"/>
      <c r="EI252" s="412"/>
      <c r="EJ252" s="412"/>
      <c r="EK252" s="412"/>
      <c r="EL252" s="412"/>
      <c r="EM252" s="412"/>
      <c r="EN252" s="412"/>
      <c r="EO252" s="412"/>
      <c r="EP252" s="412"/>
      <c r="EQ252" s="412"/>
      <c r="ER252" s="412"/>
      <c r="ES252" s="412"/>
      <c r="ET252" s="412"/>
      <c r="EU252" s="461"/>
      <c r="EV252" s="461"/>
      <c r="EW252" s="412"/>
      <c r="EX252" s="412"/>
      <c r="EY252" s="412"/>
      <c r="EZ252" s="412"/>
      <c r="FA252" s="412"/>
      <c r="FB252" s="412"/>
      <c r="FC252" s="412"/>
      <c r="FD252" s="412"/>
      <c r="FE252" s="412"/>
      <c r="FF252" s="412"/>
      <c r="FG252" s="412"/>
      <c r="FH252" s="412"/>
      <c r="FI252" s="412"/>
      <c r="FJ252" s="412"/>
      <c r="FK252" s="412"/>
      <c r="FL252" s="412"/>
      <c r="FM252" s="412"/>
      <c r="FN252" s="412"/>
      <c r="FO252" s="412"/>
      <c r="FP252" s="412"/>
      <c r="FQ252" s="412"/>
      <c r="FR252" s="412"/>
      <c r="FS252" s="412"/>
      <c r="FT252" s="412"/>
      <c r="FU252" s="412"/>
      <c r="FV252" s="412"/>
      <c r="FW252" s="412"/>
      <c r="FX252" s="412"/>
      <c r="FY252" s="412"/>
      <c r="FZ252" s="412"/>
      <c r="GA252" s="412"/>
      <c r="GB252" s="412"/>
      <c r="GC252" s="412"/>
      <c r="GD252" s="461"/>
      <c r="GE252" s="461"/>
      <c r="GF252" s="412"/>
      <c r="GG252" s="412"/>
      <c r="GH252" s="412"/>
      <c r="GI252" s="412"/>
      <c r="GJ252" s="412"/>
      <c r="GK252" s="412"/>
      <c r="GL252" s="412"/>
      <c r="GM252" s="412"/>
      <c r="GN252" s="412"/>
      <c r="GO252" s="412"/>
      <c r="GP252" s="412"/>
      <c r="GQ252" s="412"/>
      <c r="GR252" s="412"/>
    </row>
    <row r="253" spans="1:200" s="411" customFormat="1">
      <c r="A253" s="461"/>
      <c r="B253" s="461"/>
      <c r="C253" s="463"/>
      <c r="D253" s="463"/>
      <c r="E253" s="463"/>
      <c r="F253" s="463"/>
      <c r="AE253" s="412"/>
      <c r="AF253" s="412"/>
      <c r="AG253" s="412"/>
      <c r="AH253" s="412"/>
      <c r="AI253" s="412"/>
      <c r="AJ253" s="412"/>
      <c r="AK253" s="412"/>
      <c r="AL253" s="412"/>
      <c r="AM253" s="412"/>
      <c r="AN253" s="412"/>
      <c r="AO253" s="412"/>
      <c r="AP253" s="412"/>
      <c r="AQ253" s="412"/>
      <c r="AR253" s="412"/>
      <c r="AS253" s="461"/>
      <c r="AT253" s="461"/>
      <c r="AU253" s="412"/>
      <c r="AV253" s="412"/>
      <c r="AW253" s="412"/>
      <c r="AX253" s="412"/>
      <c r="AY253" s="412"/>
      <c r="AZ253" s="412"/>
      <c r="BA253" s="461"/>
      <c r="BB253" s="461"/>
      <c r="BC253" s="412"/>
      <c r="BD253" s="412"/>
      <c r="BE253" s="412"/>
      <c r="BZ253" s="412"/>
      <c r="CA253" s="412"/>
      <c r="CB253" s="412"/>
      <c r="CC253" s="412"/>
      <c r="CD253" s="412"/>
      <c r="CE253" s="412"/>
      <c r="CF253" s="461"/>
      <c r="CG253" s="461"/>
      <c r="CH253" s="412"/>
      <c r="CI253" s="412"/>
      <c r="CJ253" s="412"/>
      <c r="CK253" s="412"/>
      <c r="CL253" s="412"/>
      <c r="CM253" s="412"/>
      <c r="CN253" s="412"/>
      <c r="CO253" s="412"/>
      <c r="CP253" s="412"/>
      <c r="CQ253" s="461"/>
      <c r="CR253" s="461"/>
      <c r="CS253" s="412"/>
      <c r="CT253" s="412"/>
      <c r="CU253" s="412"/>
      <c r="CV253" s="412"/>
      <c r="CW253" s="412"/>
      <c r="CX253" s="412"/>
      <c r="CY253" s="412"/>
      <c r="CZ253" s="412"/>
      <c r="DA253" s="412"/>
      <c r="DB253" s="412"/>
      <c r="DC253" s="412"/>
      <c r="DD253" s="412"/>
      <c r="DE253" s="412"/>
      <c r="DF253" s="412"/>
      <c r="DG253" s="412"/>
      <c r="DH253" s="412"/>
      <c r="DI253" s="412"/>
      <c r="DJ253" s="412"/>
      <c r="DK253" s="412"/>
      <c r="DL253" s="412"/>
      <c r="DM253" s="412"/>
      <c r="DN253" s="412"/>
      <c r="DO253" s="412"/>
      <c r="DP253" s="412"/>
      <c r="DQ253" s="412"/>
      <c r="DR253" s="412"/>
      <c r="DS253" s="461"/>
      <c r="DT253" s="461"/>
      <c r="DU253" s="412"/>
      <c r="DV253" s="412"/>
      <c r="DW253" s="412"/>
      <c r="DX253" s="412"/>
      <c r="DY253" s="412"/>
      <c r="DZ253" s="412"/>
      <c r="EA253" s="412"/>
      <c r="EB253" s="412"/>
      <c r="EC253" s="412"/>
      <c r="ED253" s="412"/>
      <c r="EE253" s="412"/>
      <c r="EF253" s="412"/>
      <c r="EG253" s="412"/>
      <c r="EH253" s="412"/>
      <c r="EI253" s="412"/>
      <c r="EJ253" s="412"/>
      <c r="EK253" s="412"/>
      <c r="EL253" s="412"/>
      <c r="EM253" s="412"/>
      <c r="EN253" s="412"/>
      <c r="EO253" s="412"/>
      <c r="EP253" s="412"/>
      <c r="EQ253" s="412"/>
      <c r="ER253" s="412"/>
      <c r="ES253" s="412"/>
      <c r="ET253" s="412"/>
      <c r="EU253" s="461"/>
      <c r="EV253" s="461"/>
      <c r="EW253" s="412"/>
      <c r="EX253" s="412"/>
      <c r="EY253" s="412"/>
      <c r="EZ253" s="412"/>
      <c r="FA253" s="412"/>
      <c r="FB253" s="412"/>
      <c r="FC253" s="412"/>
      <c r="FD253" s="412"/>
      <c r="FE253" s="412"/>
      <c r="FF253" s="412"/>
      <c r="FG253" s="412"/>
      <c r="FH253" s="412"/>
      <c r="FI253" s="412"/>
      <c r="FJ253" s="412"/>
      <c r="FK253" s="412"/>
      <c r="FL253" s="412"/>
      <c r="FM253" s="412"/>
      <c r="FN253" s="412"/>
      <c r="FO253" s="412"/>
      <c r="FP253" s="412"/>
      <c r="FQ253" s="412"/>
      <c r="FR253" s="412"/>
      <c r="FS253" s="412"/>
      <c r="FT253" s="412"/>
      <c r="FU253" s="412"/>
      <c r="FV253" s="412"/>
      <c r="FW253" s="412"/>
      <c r="FX253" s="412"/>
      <c r="FY253" s="412"/>
      <c r="FZ253" s="412"/>
      <c r="GA253" s="412"/>
      <c r="GB253" s="412"/>
      <c r="GC253" s="412"/>
      <c r="GD253" s="461"/>
      <c r="GE253" s="461"/>
      <c r="GF253" s="412"/>
      <c r="GG253" s="412"/>
      <c r="GH253" s="412"/>
      <c r="GI253" s="412"/>
      <c r="GJ253" s="412"/>
      <c r="GK253" s="412"/>
      <c r="GL253" s="412"/>
      <c r="GM253" s="412"/>
      <c r="GN253" s="412"/>
      <c r="GO253" s="412"/>
      <c r="GP253" s="412"/>
      <c r="GQ253" s="412"/>
      <c r="GR253" s="412"/>
    </row>
    <row r="254" spans="1:200" s="411" customFormat="1">
      <c r="A254" s="461"/>
      <c r="B254" s="461"/>
      <c r="C254" s="463"/>
      <c r="D254" s="463"/>
      <c r="E254" s="463"/>
      <c r="F254" s="463"/>
      <c r="AE254" s="412"/>
      <c r="AF254" s="412"/>
      <c r="AG254" s="412"/>
      <c r="AH254" s="412"/>
      <c r="AI254" s="412"/>
      <c r="AJ254" s="412"/>
      <c r="AK254" s="412"/>
      <c r="AL254" s="412"/>
      <c r="AM254" s="412"/>
      <c r="AN254" s="412"/>
      <c r="AO254" s="412"/>
      <c r="AP254" s="412"/>
      <c r="AQ254" s="412"/>
      <c r="AR254" s="412"/>
      <c r="AS254" s="461"/>
      <c r="AT254" s="461"/>
      <c r="AU254" s="412"/>
      <c r="AV254" s="412"/>
      <c r="AW254" s="412"/>
      <c r="AX254" s="412"/>
      <c r="AY254" s="412"/>
      <c r="AZ254" s="412"/>
      <c r="BA254" s="461"/>
      <c r="BB254" s="461"/>
      <c r="BC254" s="412"/>
      <c r="BD254" s="412"/>
      <c r="BE254" s="412"/>
      <c r="BZ254" s="412"/>
      <c r="CA254" s="412"/>
      <c r="CB254" s="412"/>
      <c r="CC254" s="412"/>
      <c r="CD254" s="412"/>
      <c r="CE254" s="412"/>
      <c r="CF254" s="461"/>
      <c r="CG254" s="461"/>
      <c r="CH254" s="412"/>
      <c r="CI254" s="412"/>
      <c r="CJ254" s="412"/>
      <c r="CK254" s="412"/>
      <c r="CL254" s="412"/>
      <c r="CM254" s="412"/>
      <c r="CN254" s="412"/>
      <c r="CO254" s="412"/>
      <c r="CP254" s="412"/>
      <c r="CQ254" s="461"/>
      <c r="CR254" s="461"/>
      <c r="CS254" s="412"/>
      <c r="CT254" s="412"/>
      <c r="CU254" s="412"/>
      <c r="CV254" s="412"/>
      <c r="CW254" s="412"/>
      <c r="CX254" s="412"/>
      <c r="CY254" s="412"/>
      <c r="CZ254" s="412"/>
      <c r="DA254" s="412"/>
      <c r="DB254" s="412"/>
      <c r="DC254" s="412"/>
      <c r="DD254" s="412"/>
      <c r="DE254" s="412"/>
      <c r="DF254" s="412"/>
      <c r="DG254" s="412"/>
      <c r="DH254" s="412"/>
      <c r="DI254" s="412"/>
      <c r="DJ254" s="412"/>
      <c r="DK254" s="412"/>
      <c r="DL254" s="412"/>
      <c r="DM254" s="412"/>
      <c r="DN254" s="412"/>
      <c r="DO254" s="412"/>
      <c r="DP254" s="412"/>
      <c r="DQ254" s="412"/>
      <c r="DR254" s="412"/>
      <c r="DS254" s="461"/>
      <c r="DT254" s="461"/>
      <c r="DU254" s="412"/>
      <c r="DV254" s="412"/>
      <c r="DW254" s="412"/>
      <c r="DX254" s="412"/>
      <c r="DY254" s="412"/>
      <c r="DZ254" s="412"/>
      <c r="EA254" s="412"/>
      <c r="EB254" s="412"/>
      <c r="EC254" s="412"/>
      <c r="ED254" s="412"/>
      <c r="EE254" s="412"/>
      <c r="EF254" s="412"/>
      <c r="EG254" s="412"/>
      <c r="EH254" s="412"/>
      <c r="EI254" s="412"/>
      <c r="EJ254" s="412"/>
      <c r="EK254" s="412"/>
      <c r="EL254" s="412"/>
      <c r="EM254" s="412"/>
      <c r="EN254" s="412"/>
      <c r="EO254" s="412"/>
      <c r="EP254" s="412"/>
      <c r="EQ254" s="412"/>
      <c r="ER254" s="412"/>
      <c r="ES254" s="412"/>
      <c r="ET254" s="412"/>
      <c r="EU254" s="461"/>
      <c r="EV254" s="461"/>
      <c r="EW254" s="412"/>
      <c r="EX254" s="412"/>
      <c r="EY254" s="412"/>
      <c r="EZ254" s="412"/>
      <c r="FA254" s="412"/>
      <c r="FB254" s="412"/>
      <c r="FC254" s="412"/>
      <c r="FD254" s="412"/>
      <c r="FE254" s="412"/>
      <c r="FF254" s="412"/>
      <c r="FG254" s="412"/>
      <c r="FH254" s="412"/>
      <c r="FI254" s="412"/>
      <c r="FJ254" s="412"/>
      <c r="FK254" s="412"/>
      <c r="FL254" s="412"/>
      <c r="FM254" s="412"/>
      <c r="FN254" s="412"/>
      <c r="FO254" s="412"/>
      <c r="FP254" s="412"/>
      <c r="FQ254" s="412"/>
      <c r="FR254" s="412"/>
      <c r="FS254" s="412"/>
      <c r="FT254" s="412"/>
      <c r="FU254" s="412"/>
      <c r="FV254" s="412"/>
      <c r="FW254" s="412"/>
      <c r="FX254" s="412"/>
      <c r="FY254" s="412"/>
      <c r="FZ254" s="412"/>
      <c r="GA254" s="412"/>
      <c r="GB254" s="412"/>
      <c r="GC254" s="412"/>
      <c r="GD254" s="461"/>
      <c r="GE254" s="461"/>
      <c r="GF254" s="412"/>
      <c r="GG254" s="412"/>
      <c r="GH254" s="412"/>
      <c r="GI254" s="412"/>
      <c r="GJ254" s="412"/>
      <c r="GK254" s="412"/>
      <c r="GL254" s="412"/>
      <c r="GM254" s="412"/>
      <c r="GN254" s="412"/>
      <c r="GO254" s="412"/>
      <c r="GP254" s="412"/>
      <c r="GQ254" s="412"/>
      <c r="GR254" s="412"/>
    </row>
    <row r="255" spans="1:200" s="411" customFormat="1">
      <c r="A255" s="461"/>
      <c r="B255" s="461"/>
      <c r="C255" s="463"/>
      <c r="D255" s="463"/>
      <c r="E255" s="463"/>
      <c r="F255" s="463"/>
      <c r="AE255" s="412"/>
      <c r="AF255" s="412"/>
      <c r="AG255" s="412"/>
      <c r="AH255" s="412"/>
      <c r="AI255" s="412"/>
      <c r="AJ255" s="412"/>
      <c r="AK255" s="412"/>
      <c r="AL255" s="412"/>
      <c r="AM255" s="412"/>
      <c r="AN255" s="412"/>
      <c r="AO255" s="412"/>
      <c r="AP255" s="412"/>
      <c r="AQ255" s="412"/>
      <c r="AR255" s="412"/>
      <c r="AS255" s="461"/>
      <c r="AT255" s="461"/>
      <c r="AU255" s="412"/>
      <c r="AV255" s="412"/>
      <c r="AW255" s="412"/>
      <c r="AX255" s="412"/>
      <c r="AY255" s="412"/>
      <c r="AZ255" s="412"/>
      <c r="BA255" s="461"/>
      <c r="BB255" s="461"/>
      <c r="BC255" s="412"/>
      <c r="BD255" s="412"/>
      <c r="BE255" s="412"/>
      <c r="BZ255" s="412"/>
      <c r="CA255" s="412"/>
      <c r="CB255" s="412"/>
      <c r="CC255" s="412"/>
      <c r="CD255" s="412"/>
      <c r="CE255" s="412"/>
      <c r="CF255" s="461"/>
      <c r="CG255" s="461"/>
      <c r="CH255" s="412"/>
      <c r="CI255" s="412"/>
      <c r="CJ255" s="412"/>
      <c r="CK255" s="412"/>
      <c r="CL255" s="412"/>
      <c r="CM255" s="412"/>
      <c r="CN255" s="412"/>
      <c r="CO255" s="412"/>
      <c r="CP255" s="412"/>
      <c r="CQ255" s="461"/>
      <c r="CR255" s="461"/>
      <c r="CS255" s="412"/>
      <c r="CT255" s="412"/>
      <c r="CU255" s="412"/>
      <c r="CV255" s="412"/>
      <c r="CW255" s="412"/>
      <c r="CX255" s="412"/>
      <c r="CY255" s="412"/>
      <c r="CZ255" s="412"/>
      <c r="DA255" s="412"/>
      <c r="DB255" s="412"/>
      <c r="DC255" s="412"/>
      <c r="DD255" s="412"/>
      <c r="DE255" s="412"/>
      <c r="DF255" s="412"/>
      <c r="DG255" s="412"/>
      <c r="DH255" s="412"/>
      <c r="DI255" s="412"/>
      <c r="DJ255" s="412"/>
      <c r="DK255" s="412"/>
      <c r="DL255" s="412"/>
      <c r="DM255" s="412"/>
      <c r="DN255" s="412"/>
      <c r="DO255" s="412"/>
      <c r="DP255" s="412"/>
      <c r="DQ255" s="412"/>
      <c r="DR255" s="412"/>
      <c r="DS255" s="461"/>
      <c r="DT255" s="461"/>
      <c r="DU255" s="412"/>
      <c r="DV255" s="412"/>
      <c r="DW255" s="412"/>
      <c r="DX255" s="412"/>
      <c r="DY255" s="412"/>
      <c r="DZ255" s="412"/>
      <c r="EA255" s="412"/>
      <c r="EB255" s="412"/>
      <c r="EC255" s="412"/>
      <c r="ED255" s="412"/>
      <c r="EE255" s="412"/>
      <c r="EF255" s="412"/>
      <c r="EG255" s="412"/>
      <c r="EH255" s="412"/>
      <c r="EI255" s="412"/>
      <c r="EJ255" s="412"/>
      <c r="EK255" s="412"/>
      <c r="EL255" s="412"/>
      <c r="EM255" s="412"/>
      <c r="EN255" s="412"/>
      <c r="EO255" s="412"/>
      <c r="EP255" s="412"/>
      <c r="EQ255" s="412"/>
      <c r="ER255" s="412"/>
      <c r="ES255" s="412"/>
      <c r="ET255" s="412"/>
      <c r="EU255" s="461"/>
      <c r="EV255" s="461"/>
      <c r="EW255" s="412"/>
      <c r="EX255" s="412"/>
      <c r="EY255" s="412"/>
      <c r="EZ255" s="412"/>
      <c r="FA255" s="412"/>
      <c r="FB255" s="412"/>
      <c r="FC255" s="412"/>
      <c r="FD255" s="412"/>
      <c r="FE255" s="412"/>
      <c r="FF255" s="412"/>
      <c r="FG255" s="412"/>
      <c r="FH255" s="412"/>
      <c r="FI255" s="412"/>
      <c r="FJ255" s="412"/>
      <c r="FK255" s="412"/>
      <c r="FL255" s="412"/>
      <c r="FM255" s="412"/>
      <c r="FN255" s="412"/>
      <c r="FO255" s="412"/>
      <c r="FP255" s="412"/>
      <c r="FQ255" s="412"/>
      <c r="FR255" s="412"/>
      <c r="FS255" s="412"/>
      <c r="FT255" s="412"/>
      <c r="FU255" s="412"/>
      <c r="FV255" s="412"/>
      <c r="FW255" s="412"/>
      <c r="FX255" s="412"/>
      <c r="FY255" s="412"/>
      <c r="FZ255" s="412"/>
      <c r="GA255" s="412"/>
      <c r="GB255" s="412"/>
      <c r="GC255" s="412"/>
      <c r="GD255" s="461"/>
      <c r="GE255" s="461"/>
      <c r="GF255" s="412"/>
      <c r="GG255" s="412"/>
      <c r="GH255" s="412"/>
      <c r="GI255" s="412"/>
      <c r="GJ255" s="412"/>
      <c r="GK255" s="412"/>
      <c r="GL255" s="412"/>
      <c r="GM255" s="412"/>
      <c r="GN255" s="412"/>
      <c r="GO255" s="412"/>
      <c r="GP255" s="412"/>
      <c r="GQ255" s="412"/>
      <c r="GR255" s="412"/>
    </row>
    <row r="256" spans="1:200" s="411" customFormat="1">
      <c r="AE256" s="412"/>
      <c r="AF256" s="412"/>
      <c r="AG256" s="412"/>
      <c r="AH256" s="412"/>
      <c r="AI256" s="412"/>
      <c r="AJ256" s="412"/>
      <c r="AK256" s="412"/>
      <c r="AL256" s="412"/>
      <c r="AM256" s="412"/>
      <c r="AN256" s="412"/>
      <c r="AO256" s="412"/>
      <c r="AP256" s="412"/>
      <c r="AQ256" s="412"/>
      <c r="AR256" s="412"/>
      <c r="AU256" s="412"/>
      <c r="AV256" s="412"/>
      <c r="AW256" s="412"/>
      <c r="AX256" s="412"/>
      <c r="AY256" s="412"/>
      <c r="AZ256" s="412"/>
      <c r="BC256" s="412"/>
      <c r="BD256" s="412"/>
      <c r="BE256" s="412"/>
      <c r="BZ256" s="412"/>
      <c r="CA256" s="412"/>
      <c r="CB256" s="412"/>
      <c r="CC256" s="412"/>
      <c r="CD256" s="412"/>
      <c r="CE256" s="412"/>
      <c r="CH256" s="412"/>
      <c r="CI256" s="412"/>
      <c r="CJ256" s="412"/>
      <c r="CK256" s="412"/>
      <c r="CL256" s="412"/>
      <c r="CM256" s="412"/>
      <c r="CN256" s="412"/>
      <c r="CO256" s="412"/>
      <c r="CP256" s="412"/>
      <c r="CS256" s="412"/>
      <c r="CT256" s="412"/>
      <c r="CU256" s="412"/>
      <c r="CV256" s="412"/>
      <c r="CW256" s="412"/>
      <c r="CX256" s="412"/>
      <c r="CY256" s="412"/>
      <c r="CZ256" s="412"/>
      <c r="DA256" s="412"/>
      <c r="DB256" s="412"/>
      <c r="DC256" s="412"/>
      <c r="DD256" s="412"/>
      <c r="DE256" s="412"/>
      <c r="DF256" s="412"/>
      <c r="DG256" s="412"/>
      <c r="DH256" s="412"/>
      <c r="DI256" s="412"/>
      <c r="DJ256" s="412"/>
      <c r="DK256" s="412"/>
      <c r="DL256" s="412"/>
      <c r="DM256" s="412"/>
      <c r="DN256" s="412"/>
      <c r="DO256" s="412"/>
      <c r="DP256" s="412"/>
      <c r="DQ256" s="412"/>
      <c r="DR256" s="412"/>
      <c r="DU256" s="412"/>
      <c r="DV256" s="412"/>
      <c r="DW256" s="412"/>
      <c r="DX256" s="412"/>
      <c r="DY256" s="412"/>
      <c r="DZ256" s="412"/>
      <c r="EA256" s="412"/>
      <c r="EB256" s="412"/>
      <c r="EC256" s="412"/>
      <c r="ED256" s="412"/>
      <c r="EE256" s="412"/>
      <c r="EF256" s="412"/>
      <c r="EG256" s="412"/>
      <c r="EH256" s="412"/>
      <c r="EI256" s="412"/>
      <c r="EJ256" s="412"/>
      <c r="EK256" s="412"/>
      <c r="EL256" s="412"/>
      <c r="EM256" s="412"/>
      <c r="EN256" s="412"/>
      <c r="EO256" s="412"/>
      <c r="EP256" s="412"/>
      <c r="EQ256" s="412"/>
      <c r="ER256" s="412"/>
      <c r="ES256" s="412"/>
      <c r="ET256" s="412"/>
      <c r="EW256" s="412"/>
      <c r="EX256" s="412"/>
      <c r="EY256" s="412"/>
      <c r="EZ256" s="412"/>
      <c r="FA256" s="412"/>
      <c r="FB256" s="412"/>
      <c r="FC256" s="412"/>
      <c r="FD256" s="412"/>
      <c r="FE256" s="412"/>
      <c r="FF256" s="412"/>
      <c r="FG256" s="412"/>
      <c r="FH256" s="412"/>
      <c r="FI256" s="412"/>
      <c r="FJ256" s="412"/>
      <c r="FK256" s="412"/>
      <c r="FL256" s="412"/>
      <c r="FM256" s="412"/>
      <c r="FN256" s="412"/>
      <c r="FO256" s="412"/>
      <c r="FP256" s="412"/>
      <c r="FQ256" s="412"/>
      <c r="FR256" s="412"/>
      <c r="FS256" s="412"/>
      <c r="FT256" s="412"/>
      <c r="FU256" s="412"/>
      <c r="FV256" s="412"/>
      <c r="FW256" s="412"/>
      <c r="FX256" s="412"/>
      <c r="FY256" s="412"/>
      <c r="FZ256" s="412"/>
      <c r="GA256" s="412"/>
      <c r="GB256" s="412"/>
      <c r="GC256" s="412"/>
      <c r="GF256" s="412"/>
      <c r="GG256" s="412"/>
      <c r="GH256" s="412"/>
      <c r="GI256" s="412"/>
      <c r="GJ256" s="412"/>
      <c r="GK256" s="412"/>
      <c r="GL256" s="412"/>
      <c r="GM256" s="412"/>
      <c r="GN256" s="412"/>
      <c r="GO256" s="412"/>
      <c r="GP256" s="412"/>
      <c r="GQ256" s="412"/>
      <c r="GR256" s="412"/>
    </row>
  </sheetData>
  <mergeCells count="27">
    <mergeCell ref="EU5:EU6"/>
    <mergeCell ref="EV5:EV6"/>
    <mergeCell ref="GD5:GD6"/>
    <mergeCell ref="GE5:GE6"/>
    <mergeCell ref="CG5:CG6"/>
    <mergeCell ref="CQ5:CQ6"/>
    <mergeCell ref="CR5:CR6"/>
    <mergeCell ref="DS5:DS6"/>
    <mergeCell ref="DT5:DT6"/>
    <mergeCell ref="AS5:AS6"/>
    <mergeCell ref="AT5:AT6"/>
    <mergeCell ref="BA5:BA6"/>
    <mergeCell ref="BB5:BB6"/>
    <mergeCell ref="CF5:CF6"/>
    <mergeCell ref="U3:V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.59055118110236204" right="0.59055118110236204" top="0.511811023622047" bottom="0.511811023622047" header="0.31496062992126" footer="0.31496062992126"/>
  <pageSetup paperSize="9" scale="19" firstPageNumber="10" fitToWidth="8" pageOrder="overThenDown" orientation="portrait" useFirstPageNumber="1" r:id="rId1"/>
  <headerFooter scaleWithDoc="0">
    <evenFooter>&amp;R&amp;"Century Gothic,Regular"&amp;10&amp;P</evenFooter>
  </headerFooter>
  <colBreaks count="3" manualBreakCount="3">
    <brk id="52" max="62" man="1"/>
    <brk id="166" max="62" man="1"/>
    <brk id="185" max="6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S104"/>
  <sheetViews>
    <sheetView view="pageBreakPreview" zoomScale="25" zoomScaleNormal="25" workbookViewId="0">
      <selection activeCell="D30" sqref="D30"/>
    </sheetView>
  </sheetViews>
  <sheetFormatPr defaultColWidth="9.21875" defaultRowHeight="39.6"/>
  <cols>
    <col min="1" max="1" width="10.77734375" style="135" customWidth="1"/>
    <col min="2" max="2" width="15.77734375" style="136" customWidth="1"/>
    <col min="3" max="3" width="35.77734375" style="135" customWidth="1"/>
    <col min="4" max="4" width="146.77734375" style="135" customWidth="1"/>
    <col min="5" max="6" width="26.77734375" style="342" hidden="1" customWidth="1"/>
    <col min="7" max="12" width="30.77734375" style="135" hidden="1" customWidth="1"/>
    <col min="13" max="14" width="29.21875" style="135" customWidth="1"/>
    <col min="15" max="22" width="32.77734375" style="135" hidden="1" customWidth="1"/>
    <col min="23" max="23" width="10.77734375" style="135" hidden="1" customWidth="1"/>
    <col min="24" max="24" width="15.77734375" style="136" hidden="1" customWidth="1"/>
    <col min="25" max="25" width="35.77734375" style="135" hidden="1" customWidth="1"/>
    <col min="26" max="26" width="150.77734375" style="135" hidden="1" customWidth="1"/>
    <col min="27" max="34" width="30.6640625" style="135" hidden="1" customWidth="1"/>
    <col min="35" max="50" width="28.77734375" style="135" hidden="1" customWidth="1"/>
    <col min="51" max="51" width="10.77734375" style="135" hidden="1" customWidth="1"/>
    <col min="52" max="52" width="15.77734375" style="136" hidden="1" customWidth="1"/>
    <col min="53" max="53" width="35.77734375" style="135" hidden="1" customWidth="1"/>
    <col min="54" max="54" width="150.77734375" style="135" hidden="1" customWidth="1"/>
    <col min="55" max="60" width="29.21875" style="135" customWidth="1"/>
    <col min="61" max="61" width="10.77734375" style="135" customWidth="1"/>
    <col min="62" max="62" width="15.77734375" style="136" customWidth="1"/>
    <col min="63" max="63" width="35.77734375" style="135" customWidth="1"/>
    <col min="64" max="64" width="146.77734375" style="135" customWidth="1"/>
    <col min="65" max="68" width="29.21875" style="135" customWidth="1"/>
    <col min="69" max="69" width="32.77734375" style="135" customWidth="1"/>
    <col min="70" max="77" width="32.77734375" style="135" hidden="1" customWidth="1"/>
    <col min="78" max="93" width="29.21875" style="135" hidden="1" customWidth="1"/>
    <col min="94" max="94" width="10.77734375" style="135" hidden="1" customWidth="1"/>
    <col min="95" max="95" width="15.77734375" style="136" hidden="1" customWidth="1"/>
    <col min="96" max="96" width="35.77734375" style="135" hidden="1" customWidth="1"/>
    <col min="97" max="97" width="150.77734375" style="135" hidden="1" customWidth="1"/>
    <col min="98" max="106" width="27.33203125" style="135" hidden="1" customWidth="1"/>
    <col min="107" max="107" width="10.77734375" style="135" hidden="1" customWidth="1"/>
    <col min="108" max="108" width="15.77734375" style="136" hidden="1" customWidth="1"/>
    <col min="109" max="109" width="35.77734375" style="135" hidden="1" customWidth="1"/>
    <col min="110" max="110" width="150.77734375" style="135" hidden="1" customWidth="1"/>
    <col min="111" max="120" width="25.77734375" style="135" hidden="1" customWidth="1"/>
    <col min="121" max="129" width="28.21875" style="135" hidden="1" customWidth="1"/>
    <col min="130" max="130" width="28.21875" style="343" hidden="1" customWidth="1"/>
    <col min="131" max="131" width="28.21875" style="135" hidden="1" customWidth="1"/>
    <col min="132" max="132" width="28.21875" style="344" hidden="1" customWidth="1"/>
    <col min="133" max="136" width="28.21875" style="135" hidden="1" customWidth="1"/>
    <col min="137" max="137" width="10.77734375" style="135" hidden="1" customWidth="1"/>
    <col min="138" max="138" width="15.77734375" style="136" hidden="1" customWidth="1"/>
    <col min="139" max="139" width="35.77734375" style="135" hidden="1" customWidth="1"/>
    <col min="140" max="140" width="150.77734375" style="135" hidden="1" customWidth="1"/>
    <col min="141" max="150" width="25.77734375" style="135" hidden="1" customWidth="1"/>
    <col min="151" max="166" width="28.21875" style="135" hidden="1" customWidth="1"/>
    <col min="167" max="167" width="10.77734375" style="135" hidden="1" customWidth="1"/>
    <col min="168" max="168" width="15.77734375" style="136" hidden="1" customWidth="1"/>
    <col min="169" max="169" width="35.77734375" style="135" hidden="1" customWidth="1"/>
    <col min="170" max="170" width="150.77734375" style="135" hidden="1" customWidth="1"/>
    <col min="171" max="180" width="25.77734375" style="135" hidden="1" customWidth="1"/>
    <col min="181" max="181" width="28.21875" style="135" hidden="1" customWidth="1"/>
    <col min="182" max="184" width="29.21875" style="135" customWidth="1"/>
    <col min="185" max="203" width="23.5546875" style="135" customWidth="1"/>
    <col min="204" max="204" width="10.77734375" style="135" customWidth="1"/>
    <col min="205" max="205" width="15.77734375" style="136" customWidth="1"/>
    <col min="206" max="206" width="35.77734375" style="135" customWidth="1"/>
    <col min="207" max="207" width="150.77734375" style="135" customWidth="1"/>
    <col min="208" max="218" width="21.5546875" style="135" customWidth="1"/>
    <col min="219" max="16384" width="9.21875" style="135"/>
  </cols>
  <sheetData>
    <row r="1" spans="1:331" ht="18" customHeight="1">
      <c r="E1" s="123"/>
      <c r="F1" s="123"/>
      <c r="G1" s="123"/>
      <c r="H1" s="123"/>
      <c r="I1" s="123"/>
      <c r="J1" s="123"/>
      <c r="K1" s="123"/>
      <c r="L1" s="123"/>
      <c r="M1" s="123"/>
      <c r="N1" s="123"/>
      <c r="W1" s="379"/>
      <c r="AY1" s="379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T1" s="123"/>
      <c r="CU1" s="123"/>
      <c r="CV1" s="123"/>
      <c r="CW1" s="123"/>
      <c r="CX1" s="123"/>
      <c r="CY1" s="123"/>
      <c r="CZ1" s="123"/>
      <c r="DA1" s="123"/>
      <c r="DB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</row>
    <row r="2" spans="1:331" ht="48" customHeight="1">
      <c r="A2" s="545"/>
      <c r="B2" s="545"/>
      <c r="C2" s="345"/>
      <c r="D2" s="346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346"/>
      <c r="P2" s="346"/>
      <c r="Q2" s="346"/>
      <c r="R2" s="346"/>
      <c r="S2" s="346"/>
      <c r="T2" s="346"/>
      <c r="U2" s="346"/>
      <c r="V2" s="346"/>
      <c r="W2" s="545"/>
      <c r="X2" s="545"/>
      <c r="Y2" s="345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545"/>
      <c r="AZ2" s="545"/>
      <c r="BA2" s="345"/>
      <c r="BB2" s="346"/>
      <c r="BC2" s="346"/>
      <c r="BD2" s="346"/>
      <c r="BE2" s="346"/>
      <c r="BF2" s="346"/>
      <c r="BG2" s="346"/>
      <c r="BH2" s="346"/>
      <c r="BI2" s="545"/>
      <c r="BJ2" s="545"/>
      <c r="BK2" s="345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545"/>
      <c r="CQ2" s="545"/>
      <c r="CR2" s="345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545"/>
      <c r="DD2" s="545"/>
      <c r="DE2" s="345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  <c r="DZ2" s="346"/>
      <c r="EA2" s="346"/>
      <c r="EB2" s="346"/>
      <c r="EC2" s="346"/>
      <c r="ED2" s="346"/>
      <c r="EE2" s="346"/>
      <c r="EF2" s="346"/>
      <c r="EG2" s="545"/>
      <c r="EH2" s="545"/>
      <c r="EI2" s="345"/>
      <c r="EJ2" s="346"/>
      <c r="EK2" s="346"/>
      <c r="EL2" s="346"/>
      <c r="EM2" s="346"/>
      <c r="EN2" s="346"/>
      <c r="EO2" s="346"/>
      <c r="EP2" s="346"/>
      <c r="EQ2" s="346"/>
      <c r="ER2" s="346"/>
      <c r="ES2" s="346"/>
      <c r="ET2" s="346"/>
      <c r="EU2" s="346"/>
      <c r="EV2" s="346"/>
      <c r="EW2" s="346"/>
      <c r="EX2" s="346"/>
      <c r="EY2" s="346"/>
      <c r="EZ2" s="346"/>
      <c r="FA2" s="346"/>
      <c r="FB2" s="346"/>
      <c r="FC2" s="346"/>
      <c r="FD2" s="346"/>
      <c r="FE2" s="346"/>
      <c r="FF2" s="346"/>
      <c r="FG2" s="346"/>
      <c r="FH2" s="346"/>
      <c r="FI2" s="346"/>
      <c r="FJ2" s="346"/>
      <c r="FK2" s="545"/>
      <c r="FL2" s="545"/>
      <c r="FM2" s="345"/>
      <c r="FN2" s="346"/>
      <c r="FO2" s="346"/>
      <c r="FP2" s="346"/>
      <c r="FQ2" s="346"/>
      <c r="FR2" s="346"/>
      <c r="FS2" s="346"/>
      <c r="FT2" s="346"/>
      <c r="FU2" s="346"/>
      <c r="FV2" s="346"/>
      <c r="FW2" s="346"/>
      <c r="FX2" s="346"/>
      <c r="FY2" s="346"/>
      <c r="FZ2" s="385"/>
      <c r="GA2" s="385"/>
      <c r="GB2" s="385"/>
      <c r="GC2" s="346"/>
      <c r="GD2" s="346"/>
      <c r="GE2" s="346"/>
      <c r="GF2" s="346"/>
      <c r="GG2" s="346"/>
      <c r="GH2" s="346"/>
      <c r="GI2" s="346"/>
      <c r="GJ2" s="346"/>
      <c r="GK2" s="346"/>
      <c r="GL2" s="385"/>
      <c r="GM2" s="385"/>
      <c r="GN2" s="385"/>
      <c r="GO2" s="346"/>
      <c r="GP2" s="346"/>
      <c r="GQ2" s="346"/>
      <c r="GR2" s="346"/>
      <c r="GS2" s="346"/>
      <c r="GT2" s="346"/>
      <c r="GU2" s="346"/>
      <c r="GV2" s="545"/>
      <c r="GW2" s="545"/>
      <c r="GX2" s="345"/>
      <c r="GY2" s="346"/>
      <c r="GZ2" s="346"/>
      <c r="HA2" s="346"/>
      <c r="HB2" s="346"/>
      <c r="HC2" s="346"/>
      <c r="HD2" s="346"/>
      <c r="HE2" s="346"/>
      <c r="HF2" s="346"/>
      <c r="HG2" s="346"/>
      <c r="HH2" s="346"/>
      <c r="HI2" s="346"/>
      <c r="HJ2" s="346"/>
      <c r="HK2" s="385"/>
      <c r="HL2" s="385"/>
      <c r="HM2" s="385"/>
      <c r="HN2" s="385"/>
      <c r="HO2" s="385"/>
      <c r="HP2" s="385"/>
      <c r="HQ2" s="385"/>
      <c r="HR2" s="385"/>
      <c r="HS2" s="385"/>
      <c r="HT2" s="385"/>
      <c r="HU2" s="385"/>
      <c r="HV2" s="385"/>
      <c r="HW2" s="385"/>
      <c r="HX2" s="385"/>
      <c r="HY2" s="385"/>
      <c r="HZ2" s="385"/>
      <c r="IA2" s="385"/>
      <c r="IB2" s="385"/>
      <c r="IC2" s="385"/>
      <c r="ID2" s="385"/>
    </row>
    <row r="3" spans="1:331" ht="48" customHeight="1">
      <c r="A3" s="347"/>
      <c r="B3" s="347"/>
      <c r="C3" s="334"/>
      <c r="D3" s="348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348"/>
      <c r="P3" s="348"/>
      <c r="Q3" s="348"/>
      <c r="R3" s="348"/>
      <c r="S3" s="348"/>
      <c r="T3" s="348"/>
      <c r="U3" s="348"/>
      <c r="V3" s="348"/>
      <c r="W3" s="347"/>
      <c r="X3" s="347"/>
      <c r="Y3" s="334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7"/>
      <c r="AZ3" s="347"/>
      <c r="BA3" s="334"/>
      <c r="BB3" s="348"/>
      <c r="BC3" s="348"/>
      <c r="BD3" s="348"/>
      <c r="BE3" s="348"/>
      <c r="BF3" s="348"/>
      <c r="BG3" s="348"/>
      <c r="BH3" s="348"/>
      <c r="BI3" s="347"/>
      <c r="BJ3" s="347"/>
      <c r="BK3" s="334"/>
      <c r="BL3" s="348"/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7"/>
      <c r="CQ3" s="347"/>
      <c r="CR3" s="334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7"/>
      <c r="DD3" s="347"/>
      <c r="DE3" s="334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7"/>
      <c r="EH3" s="347"/>
      <c r="EI3" s="334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348"/>
      <c r="EW3" s="348"/>
      <c r="EX3" s="348"/>
      <c r="EY3" s="348"/>
      <c r="EZ3" s="348"/>
      <c r="FA3" s="348"/>
      <c r="FB3" s="348"/>
      <c r="FC3" s="348"/>
      <c r="FD3" s="348"/>
      <c r="FE3" s="348"/>
      <c r="FF3" s="348"/>
      <c r="FG3" s="348"/>
      <c r="FH3" s="348"/>
      <c r="FI3" s="348"/>
      <c r="FJ3" s="348"/>
      <c r="FK3" s="347"/>
      <c r="FL3" s="347"/>
      <c r="FM3" s="334"/>
      <c r="FN3" s="348"/>
      <c r="FO3" s="348"/>
      <c r="FP3" s="348"/>
      <c r="FQ3" s="348"/>
      <c r="FR3" s="348"/>
      <c r="FS3" s="348"/>
      <c r="FT3" s="348"/>
      <c r="FU3" s="348"/>
      <c r="FV3" s="348"/>
      <c r="FW3" s="348"/>
      <c r="FX3" s="348"/>
      <c r="FY3" s="348"/>
      <c r="FZ3" s="386"/>
      <c r="GA3" s="386"/>
      <c r="GB3" s="386"/>
      <c r="GC3" s="348"/>
      <c r="GD3" s="348"/>
      <c r="GE3" s="348"/>
      <c r="GF3" s="348"/>
      <c r="GG3" s="348"/>
      <c r="GH3" s="348"/>
      <c r="GI3" s="348"/>
      <c r="GJ3" s="348"/>
      <c r="GK3" s="348"/>
      <c r="GL3" s="386"/>
      <c r="GM3" s="386"/>
      <c r="GN3" s="386"/>
      <c r="GO3" s="348"/>
      <c r="GP3" s="348"/>
      <c r="GQ3" s="348"/>
      <c r="GR3" s="348"/>
      <c r="GS3" s="348"/>
      <c r="GT3" s="348"/>
      <c r="GU3" s="348"/>
      <c r="GV3" s="347"/>
      <c r="GW3" s="347"/>
      <c r="GX3" s="334"/>
      <c r="GY3" s="348"/>
      <c r="GZ3" s="348"/>
      <c r="HA3" s="348"/>
      <c r="HB3" s="348"/>
      <c r="HC3" s="348"/>
      <c r="HD3" s="348"/>
      <c r="HE3" s="348"/>
      <c r="HF3" s="348"/>
      <c r="HG3" s="348"/>
      <c r="HH3" s="348"/>
      <c r="HI3" s="348"/>
      <c r="HJ3" s="348"/>
      <c r="HK3" s="387"/>
      <c r="HL3" s="387"/>
      <c r="HM3" s="387"/>
      <c r="HN3" s="387"/>
      <c r="HO3" s="387"/>
      <c r="HP3" s="387"/>
      <c r="HQ3" s="387"/>
      <c r="HR3" s="387"/>
      <c r="HS3" s="387"/>
      <c r="HT3" s="387"/>
      <c r="HU3" s="387"/>
      <c r="HV3" s="387"/>
      <c r="HW3" s="387"/>
      <c r="HX3" s="387"/>
      <c r="HY3" s="387"/>
      <c r="HZ3" s="387"/>
      <c r="IA3" s="387"/>
      <c r="IB3" s="387"/>
      <c r="IC3" s="387"/>
      <c r="ID3" s="387"/>
    </row>
    <row r="4" spans="1:331" s="133" customFormat="1" ht="27" customHeight="1">
      <c r="A4" s="135"/>
      <c r="B4" s="349"/>
      <c r="C4" s="350"/>
      <c r="D4" s="351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1"/>
      <c r="P4" s="350"/>
      <c r="Q4" s="350"/>
      <c r="R4" s="350"/>
      <c r="S4" s="350"/>
      <c r="T4" s="350"/>
      <c r="U4" s="349"/>
      <c r="V4" s="349"/>
      <c r="W4" s="135"/>
      <c r="X4" s="349"/>
      <c r="Y4" s="350"/>
      <c r="Z4" s="351"/>
      <c r="AA4" s="349"/>
      <c r="AB4" s="349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49"/>
      <c r="AN4" s="349"/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135"/>
      <c r="AZ4" s="349"/>
      <c r="BA4" s="350"/>
      <c r="BB4" s="351"/>
      <c r="BC4" s="349"/>
      <c r="BD4" s="349"/>
      <c r="BE4" s="349"/>
      <c r="BF4" s="349"/>
      <c r="BG4" s="349"/>
      <c r="BH4" s="349"/>
      <c r="BI4" s="135"/>
      <c r="BJ4" s="349"/>
      <c r="BK4" s="350"/>
      <c r="BL4" s="351"/>
      <c r="BM4" s="349"/>
      <c r="BN4" s="349"/>
      <c r="BO4" s="349"/>
      <c r="BP4" s="350"/>
      <c r="BQ4" s="350"/>
      <c r="BR4" s="350"/>
      <c r="BS4" s="350"/>
      <c r="BT4" s="350"/>
      <c r="BU4" s="350"/>
      <c r="BV4" s="350"/>
      <c r="BW4" s="350"/>
      <c r="BX4" s="350"/>
      <c r="BY4" s="350"/>
      <c r="BZ4" s="350"/>
      <c r="CA4" s="350"/>
      <c r="CB4" s="350"/>
      <c r="CC4" s="350"/>
      <c r="CD4" s="350"/>
      <c r="CE4" s="350"/>
      <c r="CF4" s="350"/>
      <c r="CG4" s="350"/>
      <c r="CH4" s="350"/>
      <c r="CI4" s="350"/>
      <c r="CJ4" s="350"/>
      <c r="CK4" s="350"/>
      <c r="CL4" s="350"/>
      <c r="CM4" s="350"/>
      <c r="CN4" s="350"/>
      <c r="CO4" s="350"/>
      <c r="CP4" s="135"/>
      <c r="CQ4" s="349"/>
      <c r="CR4" s="350"/>
      <c r="CS4" s="351"/>
      <c r="CT4" s="383"/>
      <c r="CU4" s="383"/>
      <c r="CV4" s="383"/>
      <c r="CW4" s="383"/>
      <c r="CX4" s="383"/>
      <c r="CY4" s="383"/>
      <c r="CZ4" s="383"/>
      <c r="DA4" s="383"/>
      <c r="DB4" s="383"/>
      <c r="DC4" s="135"/>
      <c r="DD4" s="349"/>
      <c r="DE4" s="350"/>
      <c r="DF4" s="351"/>
      <c r="DG4" s="383"/>
      <c r="DH4" s="383"/>
      <c r="DI4" s="383"/>
      <c r="DJ4" s="383"/>
      <c r="DK4" s="383"/>
      <c r="DL4" s="383"/>
      <c r="DM4" s="383"/>
      <c r="DN4" s="383"/>
      <c r="DO4" s="383"/>
      <c r="DP4" s="383"/>
      <c r="DQ4" s="383"/>
      <c r="DR4" s="383"/>
      <c r="DS4" s="383"/>
      <c r="DT4" s="383"/>
      <c r="DU4" s="383"/>
      <c r="DV4" s="383"/>
      <c r="DW4" s="383"/>
      <c r="DX4" s="383"/>
      <c r="DY4" s="383"/>
      <c r="DZ4" s="383"/>
      <c r="EA4" s="383"/>
      <c r="EB4" s="383"/>
      <c r="EC4" s="383"/>
      <c r="ED4" s="383"/>
      <c r="EE4" s="383"/>
      <c r="EF4" s="383"/>
      <c r="EG4" s="135"/>
      <c r="EH4" s="349"/>
      <c r="EI4" s="350"/>
      <c r="EJ4" s="351"/>
      <c r="EK4" s="383"/>
      <c r="EL4" s="383"/>
      <c r="EM4" s="383"/>
      <c r="EN4" s="383"/>
      <c r="EO4" s="383"/>
      <c r="EP4" s="383"/>
      <c r="EQ4" s="383"/>
      <c r="ER4" s="383"/>
      <c r="ES4" s="383"/>
      <c r="ET4" s="383"/>
      <c r="EU4" s="383"/>
      <c r="EV4" s="383"/>
      <c r="EW4" s="383"/>
      <c r="EX4" s="383"/>
      <c r="EY4" s="383"/>
      <c r="EZ4" s="383"/>
      <c r="FA4" s="383"/>
      <c r="FB4" s="383"/>
      <c r="FC4" s="383"/>
      <c r="FD4" s="383"/>
      <c r="FE4" s="383"/>
      <c r="FF4" s="383"/>
      <c r="FG4" s="383"/>
      <c r="FH4" s="383"/>
      <c r="FI4" s="383"/>
      <c r="FJ4" s="383"/>
      <c r="FK4" s="135"/>
      <c r="FL4" s="349"/>
      <c r="FM4" s="350"/>
      <c r="FN4" s="351"/>
      <c r="FO4" s="383"/>
      <c r="FP4" s="383"/>
      <c r="FQ4" s="383"/>
      <c r="FR4" s="383"/>
      <c r="FS4" s="383"/>
      <c r="FT4" s="383"/>
      <c r="FU4" s="383"/>
      <c r="FV4" s="383"/>
      <c r="FW4" s="383"/>
      <c r="FX4" s="383"/>
      <c r="FY4" s="383"/>
      <c r="FZ4" s="383"/>
      <c r="GA4" s="383"/>
      <c r="GB4" s="383"/>
      <c r="GC4" s="383"/>
      <c r="GD4" s="383"/>
      <c r="GE4" s="383"/>
      <c r="GF4" s="383"/>
      <c r="GG4" s="383"/>
      <c r="GH4" s="383"/>
      <c r="GI4" s="383"/>
      <c r="GJ4" s="383"/>
      <c r="GK4" s="383"/>
      <c r="GL4" s="383"/>
      <c r="GM4" s="383"/>
      <c r="GN4" s="383"/>
      <c r="GO4" s="383"/>
      <c r="GP4" s="383"/>
      <c r="GQ4" s="383"/>
      <c r="GR4" s="383"/>
      <c r="GS4" s="383"/>
      <c r="GT4" s="383"/>
      <c r="GU4" s="383"/>
      <c r="GV4" s="135"/>
      <c r="GW4" s="349"/>
      <c r="GX4" s="350"/>
      <c r="GY4" s="351"/>
      <c r="GZ4" s="383"/>
      <c r="HA4" s="383"/>
      <c r="HB4" s="383"/>
      <c r="HC4" s="383"/>
      <c r="HD4" s="383"/>
      <c r="HE4" s="383"/>
      <c r="HF4" s="383"/>
      <c r="HG4" s="383"/>
      <c r="HH4" s="383"/>
      <c r="HI4" s="383"/>
      <c r="HJ4" s="383"/>
    </row>
    <row r="5" spans="1:331" s="125" customFormat="1" ht="49.5" customHeight="1">
      <c r="A5" s="541" t="s">
        <v>213</v>
      </c>
      <c r="B5" s="541"/>
      <c r="C5" s="546" t="s">
        <v>214</v>
      </c>
      <c r="D5" s="546" t="s">
        <v>215</v>
      </c>
      <c r="E5" s="548" t="s">
        <v>1</v>
      </c>
      <c r="F5" s="548" t="s">
        <v>2</v>
      </c>
      <c r="G5" s="548" t="s">
        <v>3</v>
      </c>
      <c r="H5" s="548" t="s">
        <v>4</v>
      </c>
      <c r="I5" s="548" t="s">
        <v>5</v>
      </c>
      <c r="J5" s="548" t="s">
        <v>6</v>
      </c>
      <c r="K5" s="548" t="s">
        <v>7</v>
      </c>
      <c r="L5" s="548" t="s">
        <v>8</v>
      </c>
      <c r="M5" s="548" t="s">
        <v>9</v>
      </c>
      <c r="N5" s="548" t="s">
        <v>10</v>
      </c>
      <c r="O5" s="202">
        <v>2015</v>
      </c>
      <c r="P5" s="202"/>
      <c r="Q5" s="202"/>
      <c r="R5" s="202"/>
      <c r="S5" s="202">
        <v>2016</v>
      </c>
      <c r="T5" s="202"/>
      <c r="U5" s="202"/>
      <c r="V5" s="202"/>
      <c r="W5" s="541" t="s">
        <v>216</v>
      </c>
      <c r="X5" s="541"/>
      <c r="Y5" s="546" t="s">
        <v>214</v>
      </c>
      <c r="Z5" s="546" t="s">
        <v>215</v>
      </c>
      <c r="AA5" s="202">
        <v>2017</v>
      </c>
      <c r="AB5" s="202"/>
      <c r="AC5" s="202"/>
      <c r="AD5" s="202"/>
      <c r="AE5" s="202">
        <v>2018</v>
      </c>
      <c r="AF5" s="202"/>
      <c r="AG5" s="202"/>
      <c r="AH5" s="202"/>
      <c r="AI5" s="202">
        <v>2019</v>
      </c>
      <c r="AJ5" s="202"/>
      <c r="AK5" s="202"/>
      <c r="AL5" s="202"/>
      <c r="AM5" s="202">
        <v>2020</v>
      </c>
      <c r="AN5" s="202"/>
      <c r="AO5" s="202"/>
      <c r="AP5" s="202"/>
      <c r="AQ5" s="204">
        <v>2021</v>
      </c>
      <c r="AR5" s="204"/>
      <c r="AS5" s="204"/>
      <c r="AT5" s="204"/>
      <c r="AU5" s="205">
        <v>2022</v>
      </c>
      <c r="AV5" s="205"/>
      <c r="AW5" s="205">
        <v>2022</v>
      </c>
      <c r="AX5" s="205"/>
      <c r="AY5" s="541" t="s">
        <v>216</v>
      </c>
      <c r="AZ5" s="541"/>
      <c r="BA5" s="546" t="s">
        <v>214</v>
      </c>
      <c r="BB5" s="546" t="s">
        <v>215</v>
      </c>
      <c r="BC5" s="204">
        <v>2023</v>
      </c>
      <c r="BD5" s="205"/>
      <c r="BE5" s="205"/>
      <c r="BF5" s="205"/>
      <c r="BG5" s="204">
        <v>2024</v>
      </c>
      <c r="BH5" s="205"/>
      <c r="BI5" s="541" t="s">
        <v>213</v>
      </c>
      <c r="BJ5" s="541"/>
      <c r="BK5" s="546" t="s">
        <v>214</v>
      </c>
      <c r="BL5" s="546" t="s">
        <v>215</v>
      </c>
      <c r="BM5" s="205">
        <v>2024</v>
      </c>
      <c r="BN5" s="205"/>
      <c r="BO5" s="205">
        <v>2025</v>
      </c>
      <c r="BP5" s="205"/>
      <c r="BQ5" s="337"/>
      <c r="BR5" s="517" t="s">
        <v>1</v>
      </c>
      <c r="BS5" s="337"/>
      <c r="BT5" s="337"/>
      <c r="BU5" s="337"/>
      <c r="BV5" s="337"/>
      <c r="BW5" s="337"/>
      <c r="BX5" s="337"/>
      <c r="BY5" s="337"/>
      <c r="BZ5" s="337"/>
      <c r="CA5" s="337"/>
      <c r="CB5" s="337"/>
      <c r="CC5" s="337"/>
      <c r="CD5" s="517" t="s">
        <v>2</v>
      </c>
      <c r="CE5" s="337"/>
      <c r="CF5" s="337"/>
      <c r="CG5" s="337"/>
      <c r="CH5" s="337"/>
      <c r="CI5" s="337"/>
      <c r="CJ5" s="337"/>
      <c r="CK5" s="337"/>
      <c r="CL5" s="337"/>
      <c r="CM5" s="337"/>
      <c r="CN5" s="337"/>
      <c r="CO5" s="337"/>
      <c r="CP5" s="541" t="s">
        <v>216</v>
      </c>
      <c r="CQ5" s="541"/>
      <c r="CR5" s="546" t="s">
        <v>214</v>
      </c>
      <c r="CS5" s="546" t="s">
        <v>215</v>
      </c>
      <c r="CT5" s="517" t="s">
        <v>3</v>
      </c>
      <c r="CU5" s="337"/>
      <c r="CV5" s="337"/>
      <c r="CW5" s="337"/>
      <c r="CX5" s="337"/>
      <c r="CY5" s="337"/>
      <c r="CZ5" s="337"/>
      <c r="DA5" s="337"/>
      <c r="DB5" s="337"/>
      <c r="DC5" s="541" t="s">
        <v>216</v>
      </c>
      <c r="DD5" s="541"/>
      <c r="DE5" s="546" t="s">
        <v>214</v>
      </c>
      <c r="DF5" s="546" t="s">
        <v>215</v>
      </c>
      <c r="DG5" s="517" t="s">
        <v>3</v>
      </c>
      <c r="DH5" s="337"/>
      <c r="DI5" s="337"/>
      <c r="DJ5" s="517" t="s">
        <v>4</v>
      </c>
      <c r="DK5" s="337"/>
      <c r="DL5" s="337"/>
      <c r="DM5" s="337"/>
      <c r="DN5" s="337"/>
      <c r="DO5" s="337"/>
      <c r="DP5" s="337"/>
      <c r="DQ5" s="337"/>
      <c r="DR5" s="337"/>
      <c r="DS5" s="337"/>
      <c r="DT5" s="337"/>
      <c r="DU5" s="337"/>
      <c r="DV5" s="517" t="s">
        <v>5</v>
      </c>
      <c r="DW5" s="337"/>
      <c r="DX5" s="337"/>
      <c r="DY5" s="337"/>
      <c r="DZ5" s="337"/>
      <c r="EA5" s="337"/>
      <c r="EB5" s="337"/>
      <c r="EC5" s="337"/>
      <c r="ED5" s="337"/>
      <c r="EE5" s="337"/>
      <c r="EF5" s="337"/>
      <c r="EG5" s="541" t="s">
        <v>216</v>
      </c>
      <c r="EH5" s="541"/>
      <c r="EI5" s="546" t="s">
        <v>214</v>
      </c>
      <c r="EJ5" s="546" t="s">
        <v>215</v>
      </c>
      <c r="EK5" s="517" t="s">
        <v>5</v>
      </c>
      <c r="EL5" s="517" t="s">
        <v>6</v>
      </c>
      <c r="EM5" s="337"/>
      <c r="EN5" s="337"/>
      <c r="EO5" s="337"/>
      <c r="EP5" s="337"/>
      <c r="EQ5" s="337"/>
      <c r="ER5" s="337"/>
      <c r="ES5" s="337"/>
      <c r="ET5" s="337"/>
      <c r="EU5" s="337"/>
      <c r="EV5" s="337"/>
      <c r="EW5" s="337"/>
      <c r="EX5" s="517" t="s">
        <v>7</v>
      </c>
      <c r="EY5" s="337"/>
      <c r="EZ5" s="337"/>
      <c r="FA5" s="337"/>
      <c r="FB5" s="337"/>
      <c r="FC5" s="337"/>
      <c r="FD5" s="337"/>
      <c r="FE5" s="337"/>
      <c r="FF5" s="337"/>
      <c r="FG5" s="337"/>
      <c r="FH5" s="337"/>
      <c r="FI5" s="337"/>
      <c r="FJ5" s="517" t="s">
        <v>8</v>
      </c>
      <c r="FK5" s="541" t="s">
        <v>216</v>
      </c>
      <c r="FL5" s="541"/>
      <c r="FM5" s="546" t="s">
        <v>214</v>
      </c>
      <c r="FN5" s="546" t="s">
        <v>215</v>
      </c>
      <c r="FO5" s="517" t="s">
        <v>8</v>
      </c>
      <c r="FP5" s="337"/>
      <c r="FQ5" s="337"/>
      <c r="FR5" s="337"/>
      <c r="FS5" s="337"/>
      <c r="FT5" s="337"/>
      <c r="FU5" s="337"/>
      <c r="FV5" s="337"/>
      <c r="FW5" s="337"/>
      <c r="FX5" s="337"/>
      <c r="FY5" s="337"/>
      <c r="FZ5" s="517" t="s">
        <v>9</v>
      </c>
      <c r="GA5" s="337"/>
      <c r="GB5" s="337"/>
      <c r="GC5" s="337"/>
      <c r="GD5" s="337"/>
      <c r="GE5" s="337"/>
      <c r="GF5" s="337"/>
      <c r="GG5" s="337"/>
      <c r="GH5" s="337"/>
      <c r="GI5" s="337"/>
      <c r="GJ5" s="337"/>
      <c r="GK5" s="337"/>
      <c r="GL5" s="517" t="s">
        <v>10</v>
      </c>
      <c r="GM5" s="337"/>
      <c r="GN5" s="337"/>
      <c r="GO5" s="337"/>
      <c r="GP5" s="337"/>
      <c r="GQ5" s="337"/>
      <c r="GR5" s="337"/>
      <c r="GS5" s="337"/>
      <c r="GT5" s="337"/>
      <c r="GU5" s="337"/>
      <c r="GV5" s="541" t="s">
        <v>217</v>
      </c>
      <c r="GW5" s="541"/>
      <c r="GX5" s="546" t="s">
        <v>218</v>
      </c>
      <c r="GY5" s="546" t="s">
        <v>219</v>
      </c>
      <c r="GZ5" s="337" t="s">
        <v>10</v>
      </c>
      <c r="HA5" s="337"/>
      <c r="HB5" s="337" t="s">
        <v>11</v>
      </c>
      <c r="HC5" s="337"/>
      <c r="HD5" s="337"/>
      <c r="HE5" s="337"/>
      <c r="HF5" s="337"/>
      <c r="HG5" s="337"/>
      <c r="HH5" s="337"/>
      <c r="HI5" s="337"/>
      <c r="HJ5" s="337"/>
    </row>
    <row r="6" spans="1:331" s="126" customFormat="1" ht="115.5" customHeight="1">
      <c r="A6" s="541"/>
      <c r="B6" s="541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203" t="s">
        <v>12</v>
      </c>
      <c r="P6" s="203" t="s">
        <v>13</v>
      </c>
      <c r="Q6" s="203" t="s">
        <v>14</v>
      </c>
      <c r="R6" s="203" t="s">
        <v>15</v>
      </c>
      <c r="S6" s="203" t="s">
        <v>12</v>
      </c>
      <c r="T6" s="203" t="s">
        <v>13</v>
      </c>
      <c r="U6" s="203" t="s">
        <v>14</v>
      </c>
      <c r="V6" s="203" t="s">
        <v>15</v>
      </c>
      <c r="W6" s="541"/>
      <c r="X6" s="541"/>
      <c r="Y6" s="546"/>
      <c r="Z6" s="546"/>
      <c r="AA6" s="203" t="s">
        <v>12</v>
      </c>
      <c r="AB6" s="203" t="s">
        <v>13</v>
      </c>
      <c r="AC6" s="203" t="s">
        <v>14</v>
      </c>
      <c r="AD6" s="203" t="s">
        <v>15</v>
      </c>
      <c r="AE6" s="203" t="s">
        <v>12</v>
      </c>
      <c r="AF6" s="203" t="s">
        <v>13</v>
      </c>
      <c r="AG6" s="203" t="s">
        <v>14</v>
      </c>
      <c r="AH6" s="203" t="s">
        <v>15</v>
      </c>
      <c r="AI6" s="203" t="s">
        <v>12</v>
      </c>
      <c r="AJ6" s="203" t="s">
        <v>13</v>
      </c>
      <c r="AK6" s="203" t="s">
        <v>14</v>
      </c>
      <c r="AL6" s="203" t="s">
        <v>15</v>
      </c>
      <c r="AM6" s="203" t="s">
        <v>12</v>
      </c>
      <c r="AN6" s="203" t="s">
        <v>13</v>
      </c>
      <c r="AO6" s="203" t="s">
        <v>14</v>
      </c>
      <c r="AP6" s="203" t="s">
        <v>15</v>
      </c>
      <c r="AQ6" s="203" t="s">
        <v>12</v>
      </c>
      <c r="AR6" s="203" t="s">
        <v>13</v>
      </c>
      <c r="AS6" s="203" t="s">
        <v>14</v>
      </c>
      <c r="AT6" s="203" t="s">
        <v>15</v>
      </c>
      <c r="AU6" s="203" t="s">
        <v>12</v>
      </c>
      <c r="AV6" s="203" t="s">
        <v>13</v>
      </c>
      <c r="AW6" s="203" t="s">
        <v>14</v>
      </c>
      <c r="AX6" s="203" t="s">
        <v>15</v>
      </c>
      <c r="AY6" s="541"/>
      <c r="AZ6" s="541"/>
      <c r="BA6" s="546"/>
      <c r="BB6" s="546"/>
      <c r="BC6" s="203" t="s">
        <v>12</v>
      </c>
      <c r="BD6" s="203" t="s">
        <v>13</v>
      </c>
      <c r="BE6" s="203" t="s">
        <v>14</v>
      </c>
      <c r="BF6" s="203" t="s">
        <v>15</v>
      </c>
      <c r="BG6" s="203" t="s">
        <v>12</v>
      </c>
      <c r="BH6" s="203" t="s">
        <v>13</v>
      </c>
      <c r="BI6" s="541"/>
      <c r="BJ6" s="541"/>
      <c r="BK6" s="546"/>
      <c r="BL6" s="546"/>
      <c r="BM6" s="203" t="s">
        <v>14</v>
      </c>
      <c r="BN6" s="203" t="s">
        <v>15</v>
      </c>
      <c r="BO6" s="203" t="s">
        <v>12</v>
      </c>
      <c r="BP6" s="203" t="s">
        <v>13</v>
      </c>
      <c r="BQ6" s="203" t="s">
        <v>14</v>
      </c>
      <c r="BR6" s="519" t="s">
        <v>16</v>
      </c>
      <c r="BS6" s="519" t="s">
        <v>17</v>
      </c>
      <c r="BT6" s="519" t="s">
        <v>18</v>
      </c>
      <c r="BU6" s="519" t="s">
        <v>19</v>
      </c>
      <c r="BV6" s="519" t="s">
        <v>20</v>
      </c>
      <c r="BW6" s="519" t="s">
        <v>21</v>
      </c>
      <c r="BX6" s="519" t="s">
        <v>22</v>
      </c>
      <c r="BY6" s="519" t="s">
        <v>23</v>
      </c>
      <c r="BZ6" s="519" t="s">
        <v>24</v>
      </c>
      <c r="CA6" s="285" t="s">
        <v>25</v>
      </c>
      <c r="CB6" s="285" t="s">
        <v>26</v>
      </c>
      <c r="CC6" s="285" t="s">
        <v>27</v>
      </c>
      <c r="CD6" s="519" t="s">
        <v>16</v>
      </c>
      <c r="CE6" s="519" t="s">
        <v>17</v>
      </c>
      <c r="CF6" s="519" t="s">
        <v>18</v>
      </c>
      <c r="CG6" s="519" t="s">
        <v>19</v>
      </c>
      <c r="CH6" s="519" t="s">
        <v>20</v>
      </c>
      <c r="CI6" s="519" t="s">
        <v>21</v>
      </c>
      <c r="CJ6" s="519" t="s">
        <v>22</v>
      </c>
      <c r="CK6" s="519" t="s">
        <v>23</v>
      </c>
      <c r="CL6" s="519" t="s">
        <v>24</v>
      </c>
      <c r="CM6" s="285" t="s">
        <v>25</v>
      </c>
      <c r="CN6" s="285" t="s">
        <v>26</v>
      </c>
      <c r="CO6" s="285" t="s">
        <v>27</v>
      </c>
      <c r="CP6" s="541"/>
      <c r="CQ6" s="541"/>
      <c r="CR6" s="546"/>
      <c r="CS6" s="546"/>
      <c r="CT6" s="519" t="s">
        <v>16</v>
      </c>
      <c r="CU6" s="519" t="s">
        <v>17</v>
      </c>
      <c r="CV6" s="519" t="s">
        <v>18</v>
      </c>
      <c r="CW6" s="519" t="s">
        <v>19</v>
      </c>
      <c r="CX6" s="519" t="s">
        <v>20</v>
      </c>
      <c r="CY6" s="519" t="s">
        <v>21</v>
      </c>
      <c r="CZ6" s="519" t="s">
        <v>22</v>
      </c>
      <c r="DA6" s="519" t="s">
        <v>23</v>
      </c>
      <c r="DB6" s="519" t="s">
        <v>24</v>
      </c>
      <c r="DC6" s="541"/>
      <c r="DD6" s="541"/>
      <c r="DE6" s="546"/>
      <c r="DF6" s="546"/>
      <c r="DG6" s="285" t="s">
        <v>25</v>
      </c>
      <c r="DH6" s="285" t="s">
        <v>26</v>
      </c>
      <c r="DI6" s="285" t="s">
        <v>27</v>
      </c>
      <c r="DJ6" s="519" t="s">
        <v>16</v>
      </c>
      <c r="DK6" s="519" t="s">
        <v>17</v>
      </c>
      <c r="DL6" s="519" t="s">
        <v>18</v>
      </c>
      <c r="DM6" s="519" t="s">
        <v>19</v>
      </c>
      <c r="DN6" s="519" t="s">
        <v>20</v>
      </c>
      <c r="DO6" s="519" t="s">
        <v>21</v>
      </c>
      <c r="DP6" s="519" t="s">
        <v>22</v>
      </c>
      <c r="DQ6" s="519" t="s">
        <v>23</v>
      </c>
      <c r="DR6" s="519" t="s">
        <v>24</v>
      </c>
      <c r="DS6" s="285" t="s">
        <v>25</v>
      </c>
      <c r="DT6" s="285" t="s">
        <v>26</v>
      </c>
      <c r="DU6" s="285" t="s">
        <v>27</v>
      </c>
      <c r="DV6" s="519" t="s">
        <v>16</v>
      </c>
      <c r="DW6" s="519" t="s">
        <v>17</v>
      </c>
      <c r="DX6" s="519" t="s">
        <v>18</v>
      </c>
      <c r="DY6" s="519" t="s">
        <v>19</v>
      </c>
      <c r="DZ6" s="519" t="s">
        <v>20</v>
      </c>
      <c r="EA6" s="519" t="s">
        <v>21</v>
      </c>
      <c r="EB6" s="519" t="s">
        <v>22</v>
      </c>
      <c r="EC6" s="519" t="s">
        <v>23</v>
      </c>
      <c r="ED6" s="519" t="s">
        <v>24</v>
      </c>
      <c r="EE6" s="285" t="s">
        <v>25</v>
      </c>
      <c r="EF6" s="285" t="s">
        <v>26</v>
      </c>
      <c r="EG6" s="541"/>
      <c r="EH6" s="541"/>
      <c r="EI6" s="546"/>
      <c r="EJ6" s="546"/>
      <c r="EK6" s="285" t="s">
        <v>27</v>
      </c>
      <c r="EL6" s="519" t="s">
        <v>16</v>
      </c>
      <c r="EM6" s="519" t="s">
        <v>17</v>
      </c>
      <c r="EN6" s="519" t="s">
        <v>18</v>
      </c>
      <c r="EO6" s="519" t="s">
        <v>19</v>
      </c>
      <c r="EP6" s="519" t="s">
        <v>20</v>
      </c>
      <c r="EQ6" s="519" t="s">
        <v>21</v>
      </c>
      <c r="ER6" s="519" t="s">
        <v>22</v>
      </c>
      <c r="ES6" s="519" t="s">
        <v>23</v>
      </c>
      <c r="ET6" s="519" t="s">
        <v>24</v>
      </c>
      <c r="EU6" s="285" t="s">
        <v>25</v>
      </c>
      <c r="EV6" s="285" t="s">
        <v>26</v>
      </c>
      <c r="EW6" s="285" t="s">
        <v>27</v>
      </c>
      <c r="EX6" s="519" t="s">
        <v>16</v>
      </c>
      <c r="EY6" s="519" t="s">
        <v>17</v>
      </c>
      <c r="EZ6" s="519" t="s">
        <v>18</v>
      </c>
      <c r="FA6" s="519" t="s">
        <v>19</v>
      </c>
      <c r="FB6" s="519" t="s">
        <v>20</v>
      </c>
      <c r="FC6" s="519" t="s">
        <v>21</v>
      </c>
      <c r="FD6" s="519" t="s">
        <v>22</v>
      </c>
      <c r="FE6" s="519" t="s">
        <v>23</v>
      </c>
      <c r="FF6" s="519" t="s">
        <v>24</v>
      </c>
      <c r="FG6" s="285" t="s">
        <v>25</v>
      </c>
      <c r="FH6" s="285" t="s">
        <v>26</v>
      </c>
      <c r="FI6" s="285" t="s">
        <v>27</v>
      </c>
      <c r="FJ6" s="519" t="s">
        <v>16</v>
      </c>
      <c r="FK6" s="541"/>
      <c r="FL6" s="541"/>
      <c r="FM6" s="546"/>
      <c r="FN6" s="546"/>
      <c r="FO6" s="519" t="s">
        <v>17</v>
      </c>
      <c r="FP6" s="519" t="s">
        <v>18</v>
      </c>
      <c r="FQ6" s="519" t="s">
        <v>19</v>
      </c>
      <c r="FR6" s="519" t="s">
        <v>20</v>
      </c>
      <c r="FS6" s="519" t="s">
        <v>21</v>
      </c>
      <c r="FT6" s="519" t="s">
        <v>22</v>
      </c>
      <c r="FU6" s="519" t="s">
        <v>23</v>
      </c>
      <c r="FV6" s="519" t="s">
        <v>24</v>
      </c>
      <c r="FW6" s="285" t="s">
        <v>25</v>
      </c>
      <c r="FX6" s="285" t="s">
        <v>26</v>
      </c>
      <c r="FY6" s="285" t="s">
        <v>27</v>
      </c>
      <c r="FZ6" s="519" t="s">
        <v>16</v>
      </c>
      <c r="GA6" s="519" t="s">
        <v>17</v>
      </c>
      <c r="GB6" s="519" t="s">
        <v>18</v>
      </c>
      <c r="GC6" s="519" t="s">
        <v>19</v>
      </c>
      <c r="GD6" s="519" t="s">
        <v>20</v>
      </c>
      <c r="GE6" s="519" t="s">
        <v>21</v>
      </c>
      <c r="GF6" s="519" t="s">
        <v>22</v>
      </c>
      <c r="GG6" s="519" t="s">
        <v>23</v>
      </c>
      <c r="GH6" s="519" t="s">
        <v>24</v>
      </c>
      <c r="GI6" s="285" t="s">
        <v>25</v>
      </c>
      <c r="GJ6" s="285" t="s">
        <v>26</v>
      </c>
      <c r="GK6" s="285" t="s">
        <v>27</v>
      </c>
      <c r="GL6" s="519" t="s">
        <v>16</v>
      </c>
      <c r="GM6" s="519" t="s">
        <v>17</v>
      </c>
      <c r="GN6" s="519" t="s">
        <v>18</v>
      </c>
      <c r="GO6" s="519" t="s">
        <v>19</v>
      </c>
      <c r="GP6" s="519" t="s">
        <v>20</v>
      </c>
      <c r="GQ6" s="519" t="s">
        <v>21</v>
      </c>
      <c r="GR6" s="519" t="s">
        <v>22</v>
      </c>
      <c r="GS6" s="519" t="s">
        <v>23</v>
      </c>
      <c r="GT6" s="519" t="s">
        <v>24</v>
      </c>
      <c r="GU6" s="285" t="s">
        <v>25</v>
      </c>
      <c r="GV6" s="541"/>
      <c r="GW6" s="541"/>
      <c r="GX6" s="546"/>
      <c r="GY6" s="546"/>
      <c r="GZ6" s="285" t="s">
        <v>26</v>
      </c>
      <c r="HA6" s="285" t="s">
        <v>27</v>
      </c>
      <c r="HB6" s="519" t="s">
        <v>16</v>
      </c>
      <c r="HC6" s="519" t="s">
        <v>17</v>
      </c>
      <c r="HD6" s="519" t="s">
        <v>18</v>
      </c>
      <c r="HE6" s="519" t="s">
        <v>19</v>
      </c>
      <c r="HF6" s="519" t="s">
        <v>20</v>
      </c>
      <c r="HG6" s="519" t="s">
        <v>21</v>
      </c>
      <c r="HH6" s="519" t="s">
        <v>22</v>
      </c>
      <c r="HI6" s="519" t="s">
        <v>23</v>
      </c>
      <c r="HJ6" s="519" t="s">
        <v>24</v>
      </c>
    </row>
    <row r="7" spans="1:331" s="124" customFormat="1" ht="15" customHeight="1">
      <c r="A7" s="353"/>
      <c r="B7" s="353"/>
      <c r="C7" s="354"/>
      <c r="D7" s="150"/>
      <c r="E7" s="150"/>
      <c r="F7" s="150"/>
      <c r="G7" s="150"/>
      <c r="H7" s="150"/>
      <c r="I7" s="150"/>
      <c r="J7" s="150"/>
      <c r="K7" s="150"/>
      <c r="L7" s="376"/>
      <c r="M7" s="376"/>
      <c r="N7" s="376"/>
      <c r="O7" s="150"/>
      <c r="P7" s="150"/>
      <c r="Q7" s="150"/>
      <c r="R7" s="150"/>
      <c r="S7" s="150"/>
      <c r="T7" s="150"/>
      <c r="U7" s="150"/>
      <c r="V7" s="150"/>
      <c r="W7" s="353"/>
      <c r="X7" s="353"/>
      <c r="Y7" s="354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353"/>
      <c r="AZ7" s="353"/>
      <c r="BA7" s="354"/>
      <c r="BB7" s="150"/>
      <c r="BC7" s="150"/>
      <c r="BD7" s="150"/>
      <c r="BE7" s="150"/>
      <c r="BF7" s="150"/>
      <c r="BG7" s="150"/>
      <c r="BH7" s="150"/>
      <c r="BI7" s="353"/>
      <c r="BJ7" s="353"/>
      <c r="BK7" s="354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353"/>
      <c r="CQ7" s="353"/>
      <c r="CR7" s="354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353"/>
      <c r="DD7" s="353"/>
      <c r="DE7" s="354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353"/>
      <c r="EH7" s="353"/>
      <c r="EI7" s="354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353"/>
      <c r="FL7" s="353"/>
      <c r="FM7" s="354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353"/>
      <c r="GW7" s="353"/>
      <c r="GX7" s="354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</row>
    <row r="8" spans="1:331" s="127" customFormat="1" ht="48" customHeight="1">
      <c r="A8" s="151"/>
      <c r="B8" s="152"/>
      <c r="C8" s="154" t="s">
        <v>220</v>
      </c>
      <c r="D8" s="355" t="s">
        <v>221</v>
      </c>
      <c r="E8" s="356">
        <v>80.099999999999994</v>
      </c>
      <c r="F8" s="356">
        <v>80.2</v>
      </c>
      <c r="G8" s="356">
        <v>79.2</v>
      </c>
      <c r="H8" s="356">
        <v>79.099999999999994</v>
      </c>
      <c r="I8" s="356">
        <v>77.8</v>
      </c>
      <c r="J8" s="356">
        <v>69.8</v>
      </c>
      <c r="K8" s="356">
        <v>73.900000000000006</v>
      </c>
      <c r="L8" s="356">
        <v>80.400000000000006</v>
      </c>
      <c r="M8" s="356">
        <v>79.400000000000006</v>
      </c>
      <c r="N8" s="356">
        <v>81.8</v>
      </c>
      <c r="O8" s="156">
        <v>80.2</v>
      </c>
      <c r="P8" s="156">
        <v>79.900000000000006</v>
      </c>
      <c r="Q8" s="156">
        <v>80.2</v>
      </c>
      <c r="R8" s="156">
        <v>80.2</v>
      </c>
      <c r="S8" s="156">
        <v>80.3</v>
      </c>
      <c r="T8" s="156">
        <v>80</v>
      </c>
      <c r="U8" s="156">
        <v>79.2</v>
      </c>
      <c r="V8" s="156">
        <v>81.3</v>
      </c>
      <c r="W8" s="151"/>
      <c r="X8" s="152"/>
      <c r="Y8" s="154" t="s">
        <v>220</v>
      </c>
      <c r="Z8" s="355" t="s">
        <v>221</v>
      </c>
      <c r="AA8" s="156">
        <v>79.099999999999994</v>
      </c>
      <c r="AB8" s="156">
        <v>77.7</v>
      </c>
      <c r="AC8" s="156">
        <v>80.099999999999994</v>
      </c>
      <c r="AD8" s="156">
        <v>80</v>
      </c>
      <c r="AE8" s="356">
        <v>79.7</v>
      </c>
      <c r="AF8" s="356">
        <v>79.400000000000006</v>
      </c>
      <c r="AG8" s="356">
        <v>79.099999999999994</v>
      </c>
      <c r="AH8" s="356">
        <v>78.3</v>
      </c>
      <c r="AI8" s="356">
        <v>76.099999999999994</v>
      </c>
      <c r="AJ8" s="356">
        <v>77.7</v>
      </c>
      <c r="AK8" s="356">
        <v>78.8</v>
      </c>
      <c r="AL8" s="356">
        <v>78.7</v>
      </c>
      <c r="AM8" s="356">
        <v>71.2</v>
      </c>
      <c r="AN8" s="356">
        <v>60.8</v>
      </c>
      <c r="AO8" s="356">
        <v>73</v>
      </c>
      <c r="AP8" s="356">
        <v>74.099999999999994</v>
      </c>
      <c r="AQ8" s="356">
        <v>76.7</v>
      </c>
      <c r="AR8" s="356">
        <v>74.3</v>
      </c>
      <c r="AS8" s="356">
        <v>69.599999999999994</v>
      </c>
      <c r="AT8" s="356">
        <v>75.099999999999994</v>
      </c>
      <c r="AU8" s="356">
        <v>81.099999999999994</v>
      </c>
      <c r="AV8" s="356">
        <v>79</v>
      </c>
      <c r="AW8" s="356">
        <v>81.3</v>
      </c>
      <c r="AX8" s="356">
        <v>80.2</v>
      </c>
      <c r="AY8" s="151"/>
      <c r="AZ8" s="152"/>
      <c r="BA8" s="154" t="s">
        <v>220</v>
      </c>
      <c r="BB8" s="355" t="s">
        <v>221</v>
      </c>
      <c r="BC8" s="356">
        <v>79.8</v>
      </c>
      <c r="BD8" s="356">
        <v>78.3</v>
      </c>
      <c r="BE8" s="356">
        <v>79.400000000000006</v>
      </c>
      <c r="BF8" s="356">
        <v>79.900000000000006</v>
      </c>
      <c r="BG8" s="356">
        <v>80.8</v>
      </c>
      <c r="BH8" s="356">
        <v>82.1</v>
      </c>
      <c r="BI8" s="151"/>
      <c r="BJ8" s="152"/>
      <c r="BK8" s="154" t="s">
        <v>220</v>
      </c>
      <c r="BL8" s="355" t="s">
        <v>221</v>
      </c>
      <c r="BM8" s="356">
        <v>82.4</v>
      </c>
      <c r="BN8" s="356">
        <v>81.900000000000006</v>
      </c>
      <c r="BO8" s="356">
        <v>81.8</v>
      </c>
      <c r="BP8" s="356">
        <v>82.5</v>
      </c>
      <c r="BQ8" s="356">
        <v>82.9</v>
      </c>
      <c r="BR8" s="156">
        <v>80.7</v>
      </c>
      <c r="BS8" s="156">
        <v>79.2</v>
      </c>
      <c r="BT8" s="156">
        <v>80.900000000000006</v>
      </c>
      <c r="BU8" s="156">
        <v>79.5</v>
      </c>
      <c r="BV8" s="156">
        <v>80.099999999999994</v>
      </c>
      <c r="BW8" s="156">
        <v>80.2</v>
      </c>
      <c r="BX8" s="156">
        <v>80.3</v>
      </c>
      <c r="BY8" s="156">
        <v>79.099999999999994</v>
      </c>
      <c r="BZ8" s="156">
        <v>81.099999999999994</v>
      </c>
      <c r="CA8" s="156">
        <v>82.3</v>
      </c>
      <c r="CB8" s="156">
        <v>78.599999999999994</v>
      </c>
      <c r="CC8" s="156">
        <v>79.599999999999994</v>
      </c>
      <c r="CD8" s="156">
        <v>80.5</v>
      </c>
      <c r="CE8" s="156">
        <v>78.7</v>
      </c>
      <c r="CF8" s="156">
        <v>81.7</v>
      </c>
      <c r="CG8" s="156">
        <v>79.099999999999994</v>
      </c>
      <c r="CH8" s="156">
        <v>80</v>
      </c>
      <c r="CI8" s="156">
        <v>80.8</v>
      </c>
      <c r="CJ8" s="156">
        <v>77.900000000000006</v>
      </c>
      <c r="CK8" s="156">
        <v>79.400000000000006</v>
      </c>
      <c r="CL8" s="156">
        <v>80.3</v>
      </c>
      <c r="CM8" s="156">
        <v>81</v>
      </c>
      <c r="CN8" s="156">
        <v>81.2</v>
      </c>
      <c r="CO8" s="156">
        <v>81.599999999999994</v>
      </c>
      <c r="CP8" s="151"/>
      <c r="CQ8" s="152"/>
      <c r="CR8" s="154" t="s">
        <v>220</v>
      </c>
      <c r="CS8" s="355" t="s">
        <v>221</v>
      </c>
      <c r="CT8" s="156">
        <v>79.400000000000006</v>
      </c>
      <c r="CU8" s="156">
        <v>78.5</v>
      </c>
      <c r="CV8" s="156">
        <v>79.3</v>
      </c>
      <c r="CW8" s="156">
        <v>76.3</v>
      </c>
      <c r="CX8" s="156">
        <v>78</v>
      </c>
      <c r="CY8" s="156">
        <v>78.7</v>
      </c>
      <c r="CZ8" s="156">
        <v>80.099999999999994</v>
      </c>
      <c r="DA8" s="156">
        <v>80.3</v>
      </c>
      <c r="DB8" s="156">
        <v>79.8</v>
      </c>
      <c r="DC8" s="151"/>
      <c r="DD8" s="152"/>
      <c r="DE8" s="154" t="s">
        <v>220</v>
      </c>
      <c r="DF8" s="355" t="s">
        <v>221</v>
      </c>
      <c r="DG8" s="156">
        <v>79.7</v>
      </c>
      <c r="DH8" s="156">
        <v>80.400000000000006</v>
      </c>
      <c r="DI8" s="156">
        <v>79.900000000000006</v>
      </c>
      <c r="DJ8" s="156">
        <v>80.2</v>
      </c>
      <c r="DK8" s="156">
        <v>77.7</v>
      </c>
      <c r="DL8" s="156">
        <v>81.099999999999994</v>
      </c>
      <c r="DM8" s="156">
        <v>79.7</v>
      </c>
      <c r="DN8" s="156">
        <v>80</v>
      </c>
      <c r="DO8" s="156">
        <v>78.599999999999994</v>
      </c>
      <c r="DP8" s="156">
        <v>80.7</v>
      </c>
      <c r="DQ8" s="156">
        <v>78.900000000000006</v>
      </c>
      <c r="DR8" s="156">
        <v>77.8</v>
      </c>
      <c r="DS8" s="156">
        <v>78.099999999999994</v>
      </c>
      <c r="DT8" s="156">
        <v>78.3</v>
      </c>
      <c r="DU8" s="156">
        <v>78.5</v>
      </c>
      <c r="DV8" s="156">
        <v>76.599999999999994</v>
      </c>
      <c r="DW8" s="156">
        <v>75.8</v>
      </c>
      <c r="DX8" s="156">
        <v>76.099999999999994</v>
      </c>
      <c r="DY8" s="156">
        <v>77</v>
      </c>
      <c r="DZ8" s="156">
        <v>78.2</v>
      </c>
      <c r="EA8" s="156">
        <v>77.900000000000006</v>
      </c>
      <c r="EB8" s="156">
        <v>79.400000000000006</v>
      </c>
      <c r="EC8" s="156">
        <v>78.400000000000006</v>
      </c>
      <c r="ED8" s="156">
        <v>78.400000000000006</v>
      </c>
      <c r="EE8" s="156">
        <v>78.8</v>
      </c>
      <c r="EF8" s="156">
        <v>79.099999999999994</v>
      </c>
      <c r="EG8" s="151"/>
      <c r="EH8" s="152"/>
      <c r="EI8" s="154" t="s">
        <v>220</v>
      </c>
      <c r="EJ8" s="355" t="s">
        <v>221</v>
      </c>
      <c r="EK8" s="156">
        <v>78.400000000000006</v>
      </c>
      <c r="EL8" s="156">
        <v>74.599999999999994</v>
      </c>
      <c r="EM8" s="156">
        <v>74.7</v>
      </c>
      <c r="EN8" s="156">
        <v>64.400000000000006</v>
      </c>
      <c r="EO8" s="156">
        <v>47.7</v>
      </c>
      <c r="EP8" s="156">
        <v>63.9</v>
      </c>
      <c r="EQ8" s="156">
        <v>70.900000000000006</v>
      </c>
      <c r="ER8" s="156">
        <v>72.2</v>
      </c>
      <c r="ES8" s="156">
        <v>72.400000000000006</v>
      </c>
      <c r="ET8" s="156">
        <v>74.400000000000006</v>
      </c>
      <c r="EU8" s="156">
        <v>75.099999999999994</v>
      </c>
      <c r="EV8" s="156">
        <v>72.8</v>
      </c>
      <c r="EW8" s="156">
        <v>74.5</v>
      </c>
      <c r="EX8" s="156">
        <v>76.5</v>
      </c>
      <c r="EY8" s="156">
        <v>75.8</v>
      </c>
      <c r="EZ8" s="156">
        <v>77.7</v>
      </c>
      <c r="FA8" s="156">
        <v>76.900000000000006</v>
      </c>
      <c r="FB8" s="156">
        <v>76.099999999999994</v>
      </c>
      <c r="FC8" s="156">
        <v>70</v>
      </c>
      <c r="FD8" s="156">
        <v>67.599999999999994</v>
      </c>
      <c r="FE8" s="156">
        <v>68.5</v>
      </c>
      <c r="FF8" s="156">
        <v>72.7</v>
      </c>
      <c r="FG8" s="156">
        <v>74.5</v>
      </c>
      <c r="FH8" s="156">
        <v>75.2</v>
      </c>
      <c r="FI8" s="156">
        <v>75.7</v>
      </c>
      <c r="FJ8" s="156">
        <v>81.3</v>
      </c>
      <c r="FK8" s="151"/>
      <c r="FL8" s="152"/>
      <c r="FM8" s="154" t="s">
        <v>220</v>
      </c>
      <c r="FN8" s="355" t="s">
        <v>221</v>
      </c>
      <c r="FO8" s="156">
        <v>80.2</v>
      </c>
      <c r="FP8" s="156">
        <v>81.7</v>
      </c>
      <c r="FQ8" s="156">
        <v>80.400000000000006</v>
      </c>
      <c r="FR8" s="156">
        <v>77.400000000000006</v>
      </c>
      <c r="FS8" s="156">
        <v>79.099999999999994</v>
      </c>
      <c r="FT8" s="156">
        <v>80.900000000000006</v>
      </c>
      <c r="FU8" s="156">
        <v>81.2</v>
      </c>
      <c r="FV8" s="156">
        <v>81.7</v>
      </c>
      <c r="FW8" s="156">
        <v>80.099999999999994</v>
      </c>
      <c r="FX8" s="156">
        <v>80.400000000000006</v>
      </c>
      <c r="FY8" s="156">
        <v>80.2</v>
      </c>
      <c r="FZ8" s="156">
        <v>79.3</v>
      </c>
      <c r="GA8" s="156">
        <v>79.2</v>
      </c>
      <c r="GB8" s="156">
        <v>80.8</v>
      </c>
      <c r="GC8" s="156">
        <v>76.5</v>
      </c>
      <c r="GD8" s="156">
        <v>79.2</v>
      </c>
      <c r="GE8" s="156">
        <v>79.2</v>
      </c>
      <c r="GF8" s="156">
        <v>78.599999999999994</v>
      </c>
      <c r="GG8" s="156">
        <v>79.599999999999994</v>
      </c>
      <c r="GH8" s="156">
        <v>80.099999999999994</v>
      </c>
      <c r="GI8" s="156">
        <v>80.400000000000006</v>
      </c>
      <c r="GJ8" s="156">
        <v>80.099999999999994</v>
      </c>
      <c r="GK8" s="156">
        <v>79.2</v>
      </c>
      <c r="GL8" s="156">
        <v>80.900000000000006</v>
      </c>
      <c r="GM8" s="156">
        <v>79.8</v>
      </c>
      <c r="GN8" s="156">
        <v>81.7</v>
      </c>
      <c r="GO8" s="156">
        <v>80.3</v>
      </c>
      <c r="GP8" s="156">
        <v>82.7</v>
      </c>
      <c r="GQ8" s="156">
        <v>83.2</v>
      </c>
      <c r="GR8" s="156">
        <v>82.2</v>
      </c>
      <c r="GS8" s="156">
        <v>82.8</v>
      </c>
      <c r="GT8" s="156">
        <v>82.3</v>
      </c>
      <c r="GU8" s="156">
        <v>81.900000000000006</v>
      </c>
      <c r="GV8" s="151"/>
      <c r="GW8" s="152"/>
      <c r="GX8" s="154" t="s">
        <v>220</v>
      </c>
      <c r="GY8" s="355" t="s">
        <v>221</v>
      </c>
      <c r="GZ8" s="156">
        <v>82.2</v>
      </c>
      <c r="HA8" s="156">
        <v>81.400000000000006</v>
      </c>
      <c r="HB8" s="156">
        <v>81.8</v>
      </c>
      <c r="HC8" s="156">
        <v>81.2</v>
      </c>
      <c r="HD8" s="156">
        <v>82.5</v>
      </c>
      <c r="HE8" s="156">
        <v>81.099999999999994</v>
      </c>
      <c r="HF8" s="156">
        <v>82.9</v>
      </c>
      <c r="HG8" s="156">
        <v>83.6</v>
      </c>
      <c r="HH8" s="156">
        <v>82.4</v>
      </c>
      <c r="HI8" s="156">
        <v>83.2</v>
      </c>
      <c r="HJ8" s="156">
        <v>83.3</v>
      </c>
    </row>
    <row r="9" spans="1:331" s="128" customFormat="1" ht="60" customHeight="1">
      <c r="A9" s="151"/>
      <c r="B9" s="152"/>
      <c r="C9" s="154"/>
      <c r="D9" s="161" t="s">
        <v>222</v>
      </c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177"/>
      <c r="P9" s="177"/>
      <c r="Q9" s="177"/>
      <c r="R9" s="177"/>
      <c r="S9" s="177"/>
      <c r="T9" s="177"/>
      <c r="U9" s="177"/>
      <c r="V9" s="177"/>
      <c r="W9" s="151"/>
      <c r="X9" s="152"/>
      <c r="Y9" s="154"/>
      <c r="Z9" s="161" t="s">
        <v>222</v>
      </c>
      <c r="AA9" s="177"/>
      <c r="AB9" s="177"/>
      <c r="AC9" s="177"/>
      <c r="AD9" s="177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151"/>
      <c r="AZ9" s="152"/>
      <c r="BA9" s="154"/>
      <c r="BB9" s="161" t="s">
        <v>222</v>
      </c>
      <c r="BC9" s="359"/>
      <c r="BD9" s="359"/>
      <c r="BE9" s="359"/>
      <c r="BF9" s="359"/>
      <c r="BG9" s="359"/>
      <c r="BH9" s="359"/>
      <c r="BI9" s="151"/>
      <c r="BJ9" s="152"/>
      <c r="BK9" s="154"/>
      <c r="BL9" s="161" t="s">
        <v>222</v>
      </c>
      <c r="BM9" s="359"/>
      <c r="BN9" s="359"/>
      <c r="BO9" s="359"/>
      <c r="BP9" s="359"/>
      <c r="BQ9" s="359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51"/>
      <c r="CQ9" s="152"/>
      <c r="CR9" s="154"/>
      <c r="CS9" s="161" t="s">
        <v>222</v>
      </c>
      <c r="CT9" s="162"/>
      <c r="CU9" s="162"/>
      <c r="CV9" s="162"/>
      <c r="CW9" s="162"/>
      <c r="CX9" s="162"/>
      <c r="CY9" s="162"/>
      <c r="CZ9" s="162"/>
      <c r="DA9" s="162"/>
      <c r="DB9" s="162"/>
      <c r="DC9" s="151"/>
      <c r="DD9" s="152"/>
      <c r="DE9" s="154"/>
      <c r="DF9" s="161" t="s">
        <v>222</v>
      </c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2"/>
      <c r="ED9" s="162"/>
      <c r="EE9" s="162"/>
      <c r="EF9" s="162"/>
      <c r="EG9" s="151"/>
      <c r="EH9" s="152"/>
      <c r="EI9" s="154"/>
      <c r="EJ9" s="161" t="s">
        <v>222</v>
      </c>
      <c r="EK9" s="162"/>
      <c r="EL9" s="162"/>
      <c r="EM9" s="162"/>
      <c r="EN9" s="162"/>
      <c r="EO9" s="162"/>
      <c r="EP9" s="162"/>
      <c r="EQ9" s="162"/>
      <c r="ER9" s="162"/>
      <c r="ES9" s="162"/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2"/>
      <c r="FF9" s="162"/>
      <c r="FG9" s="162"/>
      <c r="FH9" s="162"/>
      <c r="FI9" s="162"/>
      <c r="FJ9" s="162"/>
      <c r="FK9" s="151"/>
      <c r="FL9" s="152"/>
      <c r="FM9" s="154"/>
      <c r="FN9" s="161" t="s">
        <v>222</v>
      </c>
      <c r="FO9" s="162"/>
      <c r="FP9" s="162"/>
      <c r="FQ9" s="162"/>
      <c r="FR9" s="162"/>
      <c r="FS9" s="162"/>
      <c r="FT9" s="162"/>
      <c r="FU9" s="162"/>
      <c r="FV9" s="162"/>
      <c r="FW9" s="162"/>
      <c r="FX9" s="162"/>
      <c r="FY9" s="162"/>
      <c r="FZ9" s="162"/>
      <c r="GA9" s="162"/>
      <c r="GB9" s="162"/>
      <c r="GC9" s="162"/>
      <c r="GD9" s="162"/>
      <c r="GE9" s="162"/>
      <c r="GF9" s="162"/>
      <c r="GG9" s="162"/>
      <c r="GH9" s="162"/>
      <c r="GI9" s="162"/>
      <c r="GJ9" s="162"/>
      <c r="GK9" s="162"/>
      <c r="GL9" s="162"/>
      <c r="GM9" s="162"/>
      <c r="GN9" s="162"/>
      <c r="GO9" s="162"/>
      <c r="GP9" s="162"/>
      <c r="GQ9" s="162"/>
      <c r="GR9" s="162"/>
      <c r="GS9" s="162"/>
      <c r="GT9" s="162"/>
      <c r="GU9" s="162"/>
      <c r="GV9" s="151"/>
      <c r="GW9" s="152"/>
      <c r="GX9" s="154"/>
      <c r="GY9" s="161" t="s">
        <v>222</v>
      </c>
      <c r="GZ9" s="162"/>
      <c r="HA9" s="162"/>
      <c r="HB9" s="162"/>
      <c r="HC9" s="162"/>
      <c r="HD9" s="162"/>
      <c r="HE9" s="162"/>
      <c r="HF9" s="162"/>
      <c r="HG9" s="162"/>
      <c r="HH9" s="162"/>
      <c r="HI9" s="162"/>
      <c r="HJ9" s="162"/>
    </row>
    <row r="10" spans="1:331" s="127" customFormat="1" ht="48" customHeight="1">
      <c r="A10" s="520" t="s">
        <v>223</v>
      </c>
      <c r="B10" s="152"/>
      <c r="C10" s="154"/>
      <c r="D10" s="355" t="s">
        <v>224</v>
      </c>
      <c r="E10" s="356">
        <v>81.599999999999994</v>
      </c>
      <c r="F10" s="356">
        <v>82</v>
      </c>
      <c r="G10" s="356">
        <v>81.2</v>
      </c>
      <c r="H10" s="356">
        <v>80.400000000000006</v>
      </c>
      <c r="I10" s="356">
        <v>78.5</v>
      </c>
      <c r="J10" s="356">
        <v>70.400000000000006</v>
      </c>
      <c r="K10" s="356">
        <v>75.5</v>
      </c>
      <c r="L10" s="356">
        <v>80.400000000000006</v>
      </c>
      <c r="M10" s="356">
        <v>78.400000000000006</v>
      </c>
      <c r="N10" s="356">
        <v>80.900000000000006</v>
      </c>
      <c r="O10" s="356">
        <v>81.599999999999994</v>
      </c>
      <c r="P10" s="356">
        <v>81.400000000000006</v>
      </c>
      <c r="Q10" s="356">
        <v>81.900000000000006</v>
      </c>
      <c r="R10" s="356">
        <v>81.400000000000006</v>
      </c>
      <c r="S10" s="356">
        <v>82.3</v>
      </c>
      <c r="T10" s="356">
        <v>81.400000000000006</v>
      </c>
      <c r="U10" s="356">
        <v>81.099999999999994</v>
      </c>
      <c r="V10" s="356">
        <v>83.2</v>
      </c>
      <c r="W10" s="520" t="s">
        <v>223</v>
      </c>
      <c r="X10" s="152"/>
      <c r="Y10" s="154"/>
      <c r="Z10" s="355" t="s">
        <v>224</v>
      </c>
      <c r="AA10" s="356">
        <v>81</v>
      </c>
      <c r="AB10" s="356">
        <v>79.3</v>
      </c>
      <c r="AC10" s="356">
        <v>82.5</v>
      </c>
      <c r="AD10" s="356">
        <v>82.2</v>
      </c>
      <c r="AE10" s="356">
        <v>81.2</v>
      </c>
      <c r="AF10" s="356">
        <v>80.7</v>
      </c>
      <c r="AG10" s="356">
        <v>80.400000000000006</v>
      </c>
      <c r="AH10" s="356">
        <v>79.2</v>
      </c>
      <c r="AI10" s="356">
        <v>76.3</v>
      </c>
      <c r="AJ10" s="356">
        <v>78.400000000000006</v>
      </c>
      <c r="AK10" s="356">
        <v>79.8</v>
      </c>
      <c r="AL10" s="356">
        <v>79.599999999999994</v>
      </c>
      <c r="AM10" s="356">
        <v>71.7</v>
      </c>
      <c r="AN10" s="356">
        <v>62</v>
      </c>
      <c r="AO10" s="356">
        <v>73.400000000000006</v>
      </c>
      <c r="AP10" s="356">
        <v>74.7</v>
      </c>
      <c r="AQ10" s="356">
        <v>77.599999999999994</v>
      </c>
      <c r="AR10" s="356">
        <v>76.900000000000006</v>
      </c>
      <c r="AS10" s="356">
        <v>72.099999999999994</v>
      </c>
      <c r="AT10" s="356">
        <v>75.7</v>
      </c>
      <c r="AU10" s="356">
        <v>81.3</v>
      </c>
      <c r="AV10" s="356">
        <v>78.599999999999994</v>
      </c>
      <c r="AW10" s="356">
        <v>81.2</v>
      </c>
      <c r="AX10" s="356">
        <v>80.5</v>
      </c>
      <c r="AY10" s="520" t="s">
        <v>223</v>
      </c>
      <c r="AZ10" s="152"/>
      <c r="BA10" s="154"/>
      <c r="BB10" s="355" t="s">
        <v>224</v>
      </c>
      <c r="BC10" s="356">
        <v>79.3</v>
      </c>
      <c r="BD10" s="356">
        <v>77.400000000000006</v>
      </c>
      <c r="BE10" s="356">
        <v>78.400000000000006</v>
      </c>
      <c r="BF10" s="356">
        <v>78.5</v>
      </c>
      <c r="BG10" s="356">
        <v>79.5</v>
      </c>
      <c r="BH10" s="356">
        <v>81.3</v>
      </c>
      <c r="BI10" s="520" t="s">
        <v>223</v>
      </c>
      <c r="BJ10" s="152"/>
      <c r="BK10" s="154"/>
      <c r="BL10" s="355" t="s">
        <v>224</v>
      </c>
      <c r="BM10" s="356">
        <v>81.8</v>
      </c>
      <c r="BN10" s="356">
        <v>80.900000000000006</v>
      </c>
      <c r="BO10" s="356">
        <v>80.599999999999994</v>
      </c>
      <c r="BP10" s="356">
        <v>81.599999999999994</v>
      </c>
      <c r="BQ10" s="356">
        <v>82</v>
      </c>
      <c r="BR10" s="156">
        <v>81.900000000000006</v>
      </c>
      <c r="BS10" s="156">
        <v>80.7</v>
      </c>
      <c r="BT10" s="156">
        <v>82.2</v>
      </c>
      <c r="BU10" s="156">
        <v>80.7</v>
      </c>
      <c r="BV10" s="156">
        <v>81.2</v>
      </c>
      <c r="BW10" s="156">
        <v>82.3</v>
      </c>
      <c r="BX10" s="156">
        <v>82.5</v>
      </c>
      <c r="BY10" s="156">
        <v>80.099999999999994</v>
      </c>
      <c r="BZ10" s="156">
        <v>83.2</v>
      </c>
      <c r="CA10" s="156">
        <v>84</v>
      </c>
      <c r="CB10" s="156">
        <v>79.400000000000006</v>
      </c>
      <c r="CC10" s="156">
        <v>80.7</v>
      </c>
      <c r="CD10" s="156">
        <v>82.2</v>
      </c>
      <c r="CE10" s="156">
        <v>81</v>
      </c>
      <c r="CF10" s="156">
        <v>83.5</v>
      </c>
      <c r="CG10" s="156">
        <v>80.099999999999994</v>
      </c>
      <c r="CH10" s="156">
        <v>81.2</v>
      </c>
      <c r="CI10" s="156">
        <v>82.8</v>
      </c>
      <c r="CJ10" s="156">
        <v>79.8</v>
      </c>
      <c r="CK10" s="156">
        <v>81.2</v>
      </c>
      <c r="CL10" s="156">
        <v>82.3</v>
      </c>
      <c r="CM10" s="156">
        <v>83</v>
      </c>
      <c r="CN10" s="156">
        <v>83</v>
      </c>
      <c r="CO10" s="156">
        <v>83.4</v>
      </c>
      <c r="CP10" s="520" t="s">
        <v>223</v>
      </c>
      <c r="CQ10" s="152"/>
      <c r="CR10" s="154"/>
      <c r="CS10" s="355" t="s">
        <v>224</v>
      </c>
      <c r="CT10" s="156">
        <v>81.099999999999994</v>
      </c>
      <c r="CU10" s="156">
        <v>80.7</v>
      </c>
      <c r="CV10" s="156">
        <v>81.3</v>
      </c>
      <c r="CW10" s="156">
        <v>77.5</v>
      </c>
      <c r="CX10" s="156">
        <v>79.400000000000006</v>
      </c>
      <c r="CY10" s="156">
        <v>81</v>
      </c>
      <c r="CZ10" s="156">
        <v>82</v>
      </c>
      <c r="DA10" s="156">
        <v>82.7</v>
      </c>
      <c r="DB10" s="156">
        <v>82.7</v>
      </c>
      <c r="DC10" s="520" t="s">
        <v>223</v>
      </c>
      <c r="DD10" s="152"/>
      <c r="DE10" s="154"/>
      <c r="DF10" s="355" t="s">
        <v>224</v>
      </c>
      <c r="DG10" s="156">
        <v>82.5</v>
      </c>
      <c r="DH10" s="156">
        <v>82.3</v>
      </c>
      <c r="DI10" s="156">
        <v>81.7</v>
      </c>
      <c r="DJ10" s="156">
        <v>81.400000000000006</v>
      </c>
      <c r="DK10" s="156">
        <v>79.3</v>
      </c>
      <c r="DL10" s="156">
        <v>82.8</v>
      </c>
      <c r="DM10" s="156">
        <v>80.8</v>
      </c>
      <c r="DN10" s="156">
        <v>81.2</v>
      </c>
      <c r="DO10" s="156">
        <v>80</v>
      </c>
      <c r="DP10" s="156">
        <v>81.7</v>
      </c>
      <c r="DQ10" s="156">
        <v>80</v>
      </c>
      <c r="DR10" s="156">
        <v>79.599999999999994</v>
      </c>
      <c r="DS10" s="156">
        <v>78.7</v>
      </c>
      <c r="DT10" s="156">
        <v>79.2</v>
      </c>
      <c r="DU10" s="156">
        <v>79.599999999999994</v>
      </c>
      <c r="DV10" s="156">
        <v>76.8</v>
      </c>
      <c r="DW10" s="156">
        <v>76.2</v>
      </c>
      <c r="DX10" s="156">
        <v>76</v>
      </c>
      <c r="DY10" s="156">
        <v>76.8</v>
      </c>
      <c r="DZ10" s="156">
        <v>78.8</v>
      </c>
      <c r="EA10" s="156">
        <v>79.5</v>
      </c>
      <c r="EB10" s="156">
        <v>80.5</v>
      </c>
      <c r="EC10" s="156">
        <v>79.400000000000006</v>
      </c>
      <c r="ED10" s="156">
        <v>79.400000000000006</v>
      </c>
      <c r="EE10" s="156">
        <v>79.400000000000006</v>
      </c>
      <c r="EF10" s="156">
        <v>79.900000000000006</v>
      </c>
      <c r="EG10" s="520" t="s">
        <v>223</v>
      </c>
      <c r="EH10" s="152"/>
      <c r="EI10" s="154"/>
      <c r="EJ10" s="355" t="s">
        <v>224</v>
      </c>
      <c r="EK10" s="156">
        <v>79.7</v>
      </c>
      <c r="EL10" s="156">
        <v>74.599999999999994</v>
      </c>
      <c r="EM10" s="156">
        <v>75.3</v>
      </c>
      <c r="EN10" s="156">
        <v>65</v>
      </c>
      <c r="EO10" s="156">
        <v>48.9</v>
      </c>
      <c r="EP10" s="156">
        <v>65.3</v>
      </c>
      <c r="EQ10" s="156">
        <v>71.7</v>
      </c>
      <c r="ER10" s="156">
        <v>72.5</v>
      </c>
      <c r="ES10" s="156">
        <v>72.900000000000006</v>
      </c>
      <c r="ET10" s="156">
        <v>74.8</v>
      </c>
      <c r="EU10" s="156">
        <v>75.900000000000006</v>
      </c>
      <c r="EV10" s="156">
        <v>73.2</v>
      </c>
      <c r="EW10" s="156">
        <v>75</v>
      </c>
      <c r="EX10" s="156">
        <v>77.2</v>
      </c>
      <c r="EY10" s="156">
        <v>77.3</v>
      </c>
      <c r="EZ10" s="156">
        <v>78.2</v>
      </c>
      <c r="FA10" s="156">
        <v>77.5</v>
      </c>
      <c r="FB10" s="156">
        <v>77.7</v>
      </c>
      <c r="FC10" s="156">
        <v>75.400000000000006</v>
      </c>
      <c r="FD10" s="156">
        <v>72.2</v>
      </c>
      <c r="FE10" s="156">
        <v>70.8</v>
      </c>
      <c r="FF10" s="156">
        <v>73.099999999999994</v>
      </c>
      <c r="FG10" s="156">
        <v>74.3</v>
      </c>
      <c r="FH10" s="156">
        <v>75.900000000000006</v>
      </c>
      <c r="FI10" s="156">
        <v>76.8</v>
      </c>
      <c r="FJ10" s="156">
        <v>81.599999999999994</v>
      </c>
      <c r="FK10" s="520" t="s">
        <v>223</v>
      </c>
      <c r="FL10" s="152"/>
      <c r="FM10" s="154"/>
      <c r="FN10" s="355" t="s">
        <v>224</v>
      </c>
      <c r="FO10" s="156">
        <v>80.8</v>
      </c>
      <c r="FP10" s="156">
        <v>81.5</v>
      </c>
      <c r="FQ10" s="156">
        <v>80.8</v>
      </c>
      <c r="FR10" s="156">
        <v>76.8</v>
      </c>
      <c r="FS10" s="156">
        <v>78.2</v>
      </c>
      <c r="FT10" s="156">
        <v>80.8</v>
      </c>
      <c r="FU10" s="156">
        <v>80.900000000000006</v>
      </c>
      <c r="FV10" s="156">
        <v>81.900000000000006</v>
      </c>
      <c r="FW10" s="156">
        <v>80</v>
      </c>
      <c r="FX10" s="156">
        <v>80.3</v>
      </c>
      <c r="FY10" s="156">
        <v>81.099999999999994</v>
      </c>
      <c r="FZ10" s="156">
        <v>79.5</v>
      </c>
      <c r="GA10" s="156">
        <v>78.5</v>
      </c>
      <c r="GB10" s="156">
        <v>80</v>
      </c>
      <c r="GC10" s="156">
        <v>75.599999999999994</v>
      </c>
      <c r="GD10" s="156">
        <v>78.099999999999994</v>
      </c>
      <c r="GE10" s="156">
        <v>78.400000000000006</v>
      </c>
      <c r="GF10" s="156">
        <v>77.599999999999994</v>
      </c>
      <c r="GG10" s="156">
        <v>78.5</v>
      </c>
      <c r="GH10" s="156">
        <v>78.900000000000006</v>
      </c>
      <c r="GI10" s="156">
        <v>79.3</v>
      </c>
      <c r="GJ10" s="156">
        <v>78.7</v>
      </c>
      <c r="GK10" s="156">
        <v>77.400000000000006</v>
      </c>
      <c r="GL10" s="156">
        <v>79.3</v>
      </c>
      <c r="GM10" s="156">
        <v>78.3</v>
      </c>
      <c r="GN10" s="156">
        <v>80.900000000000006</v>
      </c>
      <c r="GO10" s="156">
        <v>78.599999999999994</v>
      </c>
      <c r="GP10" s="156">
        <v>82</v>
      </c>
      <c r="GQ10" s="156">
        <v>83.2</v>
      </c>
      <c r="GR10" s="156">
        <v>81.599999999999994</v>
      </c>
      <c r="GS10" s="156">
        <v>82.1</v>
      </c>
      <c r="GT10" s="156">
        <v>81.599999999999994</v>
      </c>
      <c r="GU10" s="156">
        <v>81.099999999999994</v>
      </c>
      <c r="GV10" s="520" t="s">
        <v>223</v>
      </c>
      <c r="GW10" s="152"/>
      <c r="GX10" s="154"/>
      <c r="GY10" s="355" t="s">
        <v>224</v>
      </c>
      <c r="GZ10" s="156">
        <v>81.400000000000006</v>
      </c>
      <c r="HA10" s="156">
        <v>80.2</v>
      </c>
      <c r="HB10" s="156">
        <v>80.5</v>
      </c>
      <c r="HC10" s="156">
        <v>79.8</v>
      </c>
      <c r="HD10" s="156">
        <v>81.5</v>
      </c>
      <c r="HE10" s="156">
        <v>79.5</v>
      </c>
      <c r="HF10" s="156">
        <v>82.1</v>
      </c>
      <c r="HG10" s="156">
        <v>83.3</v>
      </c>
      <c r="HH10" s="156">
        <v>81.400000000000006</v>
      </c>
      <c r="HI10" s="156">
        <v>82.2</v>
      </c>
      <c r="HJ10" s="156">
        <v>82.5</v>
      </c>
    </row>
    <row r="11" spans="1:331" s="128" customFormat="1" ht="60" customHeight="1">
      <c r="A11" s="151"/>
      <c r="B11" s="152"/>
      <c r="C11" s="154"/>
      <c r="D11" s="358" t="s">
        <v>225</v>
      </c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177"/>
      <c r="P11" s="177"/>
      <c r="Q11" s="177"/>
      <c r="R11" s="177"/>
      <c r="S11" s="177"/>
      <c r="T11" s="177"/>
      <c r="U11" s="177"/>
      <c r="V11" s="177"/>
      <c r="W11" s="151"/>
      <c r="X11" s="152"/>
      <c r="Y11" s="154"/>
      <c r="Z11" s="358" t="s">
        <v>225</v>
      </c>
      <c r="AA11" s="177"/>
      <c r="AB11" s="177"/>
      <c r="AC11" s="177"/>
      <c r="AD11" s="177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51"/>
      <c r="AZ11" s="152"/>
      <c r="BA11" s="154"/>
      <c r="BB11" s="358" t="s">
        <v>225</v>
      </c>
      <c r="BC11" s="182"/>
      <c r="BD11" s="182"/>
      <c r="BE11" s="182"/>
      <c r="BF11" s="182"/>
      <c r="BG11" s="182"/>
      <c r="BH11" s="182"/>
      <c r="BI11" s="151"/>
      <c r="BJ11" s="152"/>
      <c r="BK11" s="154"/>
      <c r="BL11" s="358" t="s">
        <v>225</v>
      </c>
      <c r="BM11" s="182"/>
      <c r="BN11" s="182"/>
      <c r="BO11" s="182"/>
      <c r="BP11" s="182"/>
      <c r="BQ11" s="182"/>
      <c r="BR11" s="380"/>
      <c r="BS11" s="380"/>
      <c r="BT11" s="380"/>
      <c r="BU11" s="380"/>
      <c r="BV11" s="380"/>
      <c r="BW11" s="380"/>
      <c r="BX11" s="380"/>
      <c r="BY11" s="380"/>
      <c r="BZ11" s="380"/>
      <c r="CA11" s="380"/>
      <c r="CB11" s="380"/>
      <c r="CC11" s="380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1"/>
      <c r="CQ11" s="152"/>
      <c r="CR11" s="154"/>
      <c r="CS11" s="358" t="s">
        <v>225</v>
      </c>
      <c r="CT11" s="157"/>
      <c r="CU11" s="157"/>
      <c r="CV11" s="157"/>
      <c r="CW11" s="157"/>
      <c r="CX11" s="157"/>
      <c r="CY11" s="157"/>
      <c r="CZ11" s="157"/>
      <c r="DA11" s="157"/>
      <c r="DB11" s="157"/>
      <c r="DC11" s="151"/>
      <c r="DD11" s="152"/>
      <c r="DE11" s="154"/>
      <c r="DF11" s="358" t="s">
        <v>225</v>
      </c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1"/>
      <c r="EH11" s="152"/>
      <c r="EI11" s="154"/>
      <c r="EJ11" s="358" t="s">
        <v>225</v>
      </c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157"/>
      <c r="FI11" s="157"/>
      <c r="FJ11" s="157"/>
      <c r="FK11" s="151"/>
      <c r="FL11" s="152"/>
      <c r="FM11" s="154"/>
      <c r="FN11" s="358" t="s">
        <v>225</v>
      </c>
      <c r="FO11" s="157"/>
      <c r="FP11" s="157"/>
      <c r="FQ11" s="157"/>
      <c r="FR11" s="157"/>
      <c r="FS11" s="157"/>
      <c r="FT11" s="157"/>
      <c r="FU11" s="157"/>
      <c r="FV11" s="157"/>
      <c r="FW11" s="157"/>
      <c r="FX11" s="157"/>
      <c r="FY11" s="157"/>
      <c r="FZ11" s="157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2"/>
      <c r="GQ11" s="162"/>
      <c r="GR11" s="162"/>
      <c r="GS11" s="162"/>
      <c r="GT11" s="162"/>
      <c r="GU11" s="162"/>
      <c r="GV11" s="151"/>
      <c r="GW11" s="152"/>
      <c r="GX11" s="154"/>
      <c r="GY11" s="358" t="s">
        <v>225</v>
      </c>
      <c r="GZ11" s="162"/>
      <c r="HA11" s="162"/>
      <c r="HB11" s="162"/>
      <c r="HC11" s="162"/>
      <c r="HD11" s="162"/>
      <c r="HE11" s="162"/>
      <c r="HF11" s="162"/>
      <c r="HG11" s="162"/>
      <c r="HH11" s="162"/>
      <c r="HI11" s="162"/>
      <c r="HJ11" s="162"/>
    </row>
    <row r="12" spans="1:331" s="130" customFormat="1" ht="85.05" customHeight="1">
      <c r="A12" s="172"/>
      <c r="B12" s="173">
        <v>1.1000000000000001</v>
      </c>
      <c r="C12" s="175" t="s">
        <v>226</v>
      </c>
      <c r="D12" s="194" t="s">
        <v>101</v>
      </c>
      <c r="E12" s="359">
        <v>74.3</v>
      </c>
      <c r="F12" s="359">
        <v>73.8</v>
      </c>
      <c r="G12" s="359">
        <v>76</v>
      </c>
      <c r="H12" s="359">
        <v>78.7</v>
      </c>
      <c r="I12" s="359">
        <v>71.3</v>
      </c>
      <c r="J12" s="359">
        <v>71.099999999999994</v>
      </c>
      <c r="K12" s="359">
        <v>74.900000000000006</v>
      </c>
      <c r="L12" s="359">
        <v>67.400000000000006</v>
      </c>
      <c r="M12" s="359">
        <v>72.3</v>
      </c>
      <c r="N12" s="359">
        <v>75.7</v>
      </c>
      <c r="O12" s="177">
        <v>65.900000000000006</v>
      </c>
      <c r="P12" s="177">
        <v>78.400000000000006</v>
      </c>
      <c r="Q12" s="177">
        <v>80.5</v>
      </c>
      <c r="R12" s="177">
        <v>72.3</v>
      </c>
      <c r="S12" s="177">
        <v>69.599999999999994</v>
      </c>
      <c r="T12" s="177">
        <v>72.599999999999994</v>
      </c>
      <c r="U12" s="177">
        <v>74.7</v>
      </c>
      <c r="V12" s="177">
        <v>78.2</v>
      </c>
      <c r="W12" s="172"/>
      <c r="X12" s="173">
        <v>1.1000000000000001</v>
      </c>
      <c r="Y12" s="175" t="s">
        <v>226</v>
      </c>
      <c r="Z12" s="194" t="s">
        <v>101</v>
      </c>
      <c r="AA12" s="177">
        <v>68.2</v>
      </c>
      <c r="AB12" s="177">
        <v>79.099999999999994</v>
      </c>
      <c r="AC12" s="177">
        <v>78</v>
      </c>
      <c r="AD12" s="177">
        <v>78.900000000000006</v>
      </c>
      <c r="AE12" s="359">
        <v>76.8</v>
      </c>
      <c r="AF12" s="359">
        <v>75.599999999999994</v>
      </c>
      <c r="AG12" s="359">
        <v>78.599999999999994</v>
      </c>
      <c r="AH12" s="359">
        <v>83.9</v>
      </c>
      <c r="AI12" s="359">
        <v>72.900000000000006</v>
      </c>
      <c r="AJ12" s="359">
        <v>73.8</v>
      </c>
      <c r="AK12" s="359">
        <v>71.599999999999994</v>
      </c>
      <c r="AL12" s="359">
        <v>66.8</v>
      </c>
      <c r="AM12" s="359">
        <v>71.7</v>
      </c>
      <c r="AN12" s="359">
        <v>78.7</v>
      </c>
      <c r="AO12" s="359">
        <v>71.5</v>
      </c>
      <c r="AP12" s="359">
        <v>62.4</v>
      </c>
      <c r="AQ12" s="359">
        <v>73.400000000000006</v>
      </c>
      <c r="AR12" s="359">
        <v>76.599999999999994</v>
      </c>
      <c r="AS12" s="359">
        <v>80.7</v>
      </c>
      <c r="AT12" s="359">
        <v>68.8</v>
      </c>
      <c r="AU12" s="359">
        <v>64.7</v>
      </c>
      <c r="AV12" s="359">
        <v>65.8</v>
      </c>
      <c r="AW12" s="359">
        <v>69.099999999999994</v>
      </c>
      <c r="AX12" s="359">
        <v>70.3</v>
      </c>
      <c r="AY12" s="172"/>
      <c r="AZ12" s="173">
        <v>1.1000000000000001</v>
      </c>
      <c r="BA12" s="175" t="s">
        <v>226</v>
      </c>
      <c r="BB12" s="194" t="s">
        <v>101</v>
      </c>
      <c r="BC12" s="359">
        <v>65.900000000000006</v>
      </c>
      <c r="BD12" s="359">
        <v>70.099999999999994</v>
      </c>
      <c r="BE12" s="359">
        <v>76.599999999999994</v>
      </c>
      <c r="BF12" s="359">
        <v>76.400000000000006</v>
      </c>
      <c r="BG12" s="359">
        <v>70.5</v>
      </c>
      <c r="BH12" s="359">
        <v>75.400000000000006</v>
      </c>
      <c r="BI12" s="172"/>
      <c r="BJ12" s="173">
        <v>1.1000000000000001</v>
      </c>
      <c r="BK12" s="175" t="s">
        <v>226</v>
      </c>
      <c r="BL12" s="194" t="s">
        <v>101</v>
      </c>
      <c r="BM12" s="359">
        <v>79.400000000000006</v>
      </c>
      <c r="BN12" s="359">
        <v>77.599999999999994</v>
      </c>
      <c r="BO12" s="359">
        <v>72.8</v>
      </c>
      <c r="BP12" s="359">
        <v>80.099999999999994</v>
      </c>
      <c r="BQ12" s="359">
        <v>80.400000000000006</v>
      </c>
      <c r="BR12" s="177">
        <v>62.9</v>
      </c>
      <c r="BS12" s="177">
        <v>59.6</v>
      </c>
      <c r="BT12" s="177">
        <v>75.099999999999994</v>
      </c>
      <c r="BU12" s="177">
        <v>75.2</v>
      </c>
      <c r="BV12" s="177">
        <v>78.5</v>
      </c>
      <c r="BW12" s="177">
        <v>81.5</v>
      </c>
      <c r="BX12" s="177">
        <v>76.5</v>
      </c>
      <c r="BY12" s="177">
        <v>84.1</v>
      </c>
      <c r="BZ12" s="177">
        <v>80.900000000000006</v>
      </c>
      <c r="CA12" s="177">
        <v>78.400000000000006</v>
      </c>
      <c r="CB12" s="177">
        <v>71.599999999999994</v>
      </c>
      <c r="CC12" s="177">
        <v>66.7</v>
      </c>
      <c r="CD12" s="177">
        <v>70</v>
      </c>
      <c r="CE12" s="177">
        <v>65.7</v>
      </c>
      <c r="CF12" s="177">
        <v>73.099999999999994</v>
      </c>
      <c r="CG12" s="177">
        <v>71.3</v>
      </c>
      <c r="CH12" s="177">
        <v>74.8</v>
      </c>
      <c r="CI12" s="177">
        <v>71.599999999999994</v>
      </c>
      <c r="CJ12" s="177">
        <v>71.900000000000006</v>
      </c>
      <c r="CK12" s="177">
        <v>77.599999999999994</v>
      </c>
      <c r="CL12" s="177">
        <v>74.5</v>
      </c>
      <c r="CM12" s="177">
        <v>80.099999999999994</v>
      </c>
      <c r="CN12" s="177">
        <v>80</v>
      </c>
      <c r="CO12" s="177">
        <v>74.599999999999994</v>
      </c>
      <c r="CP12" s="172"/>
      <c r="CQ12" s="173">
        <v>1.1000000000000001</v>
      </c>
      <c r="CR12" s="175" t="s">
        <v>226</v>
      </c>
      <c r="CS12" s="194" t="s">
        <v>101</v>
      </c>
      <c r="CT12" s="177">
        <v>65.7</v>
      </c>
      <c r="CU12" s="177">
        <v>66.900000000000006</v>
      </c>
      <c r="CV12" s="177">
        <v>72.099999999999994</v>
      </c>
      <c r="CW12" s="177">
        <v>81.5</v>
      </c>
      <c r="CX12" s="177">
        <v>79.5</v>
      </c>
      <c r="CY12" s="177">
        <v>76.099999999999994</v>
      </c>
      <c r="CZ12" s="177">
        <v>77.7</v>
      </c>
      <c r="DA12" s="177">
        <v>77.8</v>
      </c>
      <c r="DB12" s="177">
        <v>78.599999999999994</v>
      </c>
      <c r="DC12" s="172"/>
      <c r="DD12" s="173">
        <v>1.1000000000000001</v>
      </c>
      <c r="DE12" s="175" t="s">
        <v>226</v>
      </c>
      <c r="DF12" s="194" t="s">
        <v>101</v>
      </c>
      <c r="DG12" s="177">
        <v>81.8</v>
      </c>
      <c r="DH12" s="177">
        <v>75.3</v>
      </c>
      <c r="DI12" s="177">
        <v>79.400000000000006</v>
      </c>
      <c r="DJ12" s="177">
        <v>80.599999999999994</v>
      </c>
      <c r="DK12" s="177">
        <v>69.5</v>
      </c>
      <c r="DL12" s="177">
        <v>80.3</v>
      </c>
      <c r="DM12" s="177">
        <v>81</v>
      </c>
      <c r="DN12" s="177">
        <v>76</v>
      </c>
      <c r="DO12" s="177">
        <v>69.7</v>
      </c>
      <c r="DP12" s="177">
        <v>78.8</v>
      </c>
      <c r="DQ12" s="177">
        <v>79.5</v>
      </c>
      <c r="DR12" s="177">
        <v>77.5</v>
      </c>
      <c r="DS12" s="177">
        <v>85.9</v>
      </c>
      <c r="DT12" s="177">
        <v>84.1</v>
      </c>
      <c r="DU12" s="177">
        <v>81.599999999999994</v>
      </c>
      <c r="DV12" s="177">
        <v>67.7</v>
      </c>
      <c r="DW12" s="177">
        <v>80.099999999999994</v>
      </c>
      <c r="DX12" s="177">
        <v>70.900000000000006</v>
      </c>
      <c r="DY12" s="177">
        <v>71.7</v>
      </c>
      <c r="DZ12" s="177">
        <v>79.2</v>
      </c>
      <c r="EA12" s="177">
        <v>70.3</v>
      </c>
      <c r="EB12" s="177">
        <v>71.3</v>
      </c>
      <c r="EC12" s="177">
        <v>71.599999999999994</v>
      </c>
      <c r="ED12" s="177">
        <v>71.8</v>
      </c>
      <c r="EE12" s="177">
        <v>68.599999999999994</v>
      </c>
      <c r="EF12" s="177">
        <v>66.400000000000006</v>
      </c>
      <c r="EG12" s="172"/>
      <c r="EH12" s="173">
        <v>1.1000000000000001</v>
      </c>
      <c r="EI12" s="175" t="s">
        <v>226</v>
      </c>
      <c r="EJ12" s="194" t="s">
        <v>101</v>
      </c>
      <c r="EK12" s="177">
        <v>65.400000000000006</v>
      </c>
      <c r="EL12" s="177">
        <v>65.7</v>
      </c>
      <c r="EM12" s="177">
        <v>68.599999999999994</v>
      </c>
      <c r="EN12" s="177">
        <v>80.8</v>
      </c>
      <c r="EO12" s="177">
        <v>76.8</v>
      </c>
      <c r="EP12" s="177">
        <v>79.8</v>
      </c>
      <c r="EQ12" s="177">
        <v>79.599999999999994</v>
      </c>
      <c r="ER12" s="177">
        <v>76</v>
      </c>
      <c r="ES12" s="177">
        <v>69</v>
      </c>
      <c r="ET12" s="177">
        <v>69.5</v>
      </c>
      <c r="EU12" s="177">
        <v>64.8</v>
      </c>
      <c r="EV12" s="177">
        <v>61.9</v>
      </c>
      <c r="EW12" s="177">
        <v>60.5</v>
      </c>
      <c r="EX12" s="177">
        <v>68.900000000000006</v>
      </c>
      <c r="EY12" s="177">
        <v>69</v>
      </c>
      <c r="EZ12" s="177">
        <v>82.2</v>
      </c>
      <c r="FA12" s="177">
        <v>81.7</v>
      </c>
      <c r="FB12" s="177">
        <v>70.599999999999994</v>
      </c>
      <c r="FC12" s="177">
        <v>77.5</v>
      </c>
      <c r="FD12" s="177">
        <v>81.400000000000006</v>
      </c>
      <c r="FE12" s="177">
        <v>79.099999999999994</v>
      </c>
      <c r="FF12" s="177">
        <v>81.599999999999994</v>
      </c>
      <c r="FG12" s="177">
        <v>71.900000000000006</v>
      </c>
      <c r="FH12" s="177">
        <v>69.2</v>
      </c>
      <c r="FI12" s="177">
        <v>65.3</v>
      </c>
      <c r="FJ12" s="177">
        <v>66.2</v>
      </c>
      <c r="FK12" s="172"/>
      <c r="FL12" s="173">
        <v>1.1000000000000001</v>
      </c>
      <c r="FM12" s="175" t="s">
        <v>226</v>
      </c>
      <c r="FN12" s="194" t="s">
        <v>101</v>
      </c>
      <c r="FO12" s="177">
        <v>62.6</v>
      </c>
      <c r="FP12" s="177">
        <v>65.099999999999994</v>
      </c>
      <c r="FQ12" s="177">
        <v>59.1</v>
      </c>
      <c r="FR12" s="177">
        <v>69.599999999999994</v>
      </c>
      <c r="FS12" s="177">
        <v>68.7</v>
      </c>
      <c r="FT12" s="177">
        <v>67.900000000000006</v>
      </c>
      <c r="FU12" s="177">
        <v>70.5</v>
      </c>
      <c r="FV12" s="177">
        <v>68.7</v>
      </c>
      <c r="FW12" s="177">
        <v>71.599999999999994</v>
      </c>
      <c r="FX12" s="177">
        <v>74.099999999999994</v>
      </c>
      <c r="FY12" s="177">
        <v>65.2</v>
      </c>
      <c r="FZ12" s="177">
        <v>64.8</v>
      </c>
      <c r="GA12" s="177">
        <v>67.3</v>
      </c>
      <c r="GB12" s="177">
        <v>65.7</v>
      </c>
      <c r="GC12" s="177">
        <v>66.099999999999994</v>
      </c>
      <c r="GD12" s="177">
        <v>72.8</v>
      </c>
      <c r="GE12" s="177">
        <v>71.400000000000006</v>
      </c>
      <c r="GF12" s="177">
        <v>74.599999999999994</v>
      </c>
      <c r="GG12" s="177">
        <v>75.7</v>
      </c>
      <c r="GH12" s="177">
        <v>79.5</v>
      </c>
      <c r="GI12" s="177">
        <v>78</v>
      </c>
      <c r="GJ12" s="177">
        <v>76.900000000000006</v>
      </c>
      <c r="GK12" s="177">
        <v>74.3</v>
      </c>
      <c r="GL12" s="177">
        <v>71.900000000000006</v>
      </c>
      <c r="GM12" s="177">
        <v>68.599999999999994</v>
      </c>
      <c r="GN12" s="177">
        <v>71.099999999999994</v>
      </c>
      <c r="GO12" s="177">
        <v>70.5</v>
      </c>
      <c r="GP12" s="177">
        <v>77.400000000000006</v>
      </c>
      <c r="GQ12" s="177">
        <v>78.099999999999994</v>
      </c>
      <c r="GR12" s="177">
        <v>79</v>
      </c>
      <c r="GS12" s="177">
        <v>79.7</v>
      </c>
      <c r="GT12" s="177">
        <v>79.599999999999994</v>
      </c>
      <c r="GU12" s="177">
        <v>79.8</v>
      </c>
      <c r="GV12" s="172"/>
      <c r="GW12" s="173">
        <v>1.1000000000000001</v>
      </c>
      <c r="GX12" s="175" t="s">
        <v>226</v>
      </c>
      <c r="GY12" s="194" t="s">
        <v>101</v>
      </c>
      <c r="GZ12" s="177">
        <v>77.599999999999994</v>
      </c>
      <c r="HA12" s="177">
        <v>75.5</v>
      </c>
      <c r="HB12" s="177">
        <v>73.3</v>
      </c>
      <c r="HC12" s="177">
        <v>71.900000000000006</v>
      </c>
      <c r="HD12" s="177">
        <v>73.3</v>
      </c>
      <c r="HE12" s="177">
        <v>77.099999999999994</v>
      </c>
      <c r="HF12" s="177">
        <v>80.2</v>
      </c>
      <c r="HG12" s="177">
        <v>83</v>
      </c>
      <c r="HH12" s="177">
        <v>81.2</v>
      </c>
      <c r="HI12" s="177">
        <v>78.400000000000006</v>
      </c>
      <c r="HJ12" s="177">
        <v>81.599999999999994</v>
      </c>
      <c r="HK12" s="215"/>
      <c r="HL12" s="215"/>
      <c r="HM12" s="215"/>
      <c r="HN12" s="215"/>
      <c r="HO12" s="215"/>
      <c r="HP12" s="215"/>
      <c r="HQ12" s="215"/>
      <c r="HR12" s="215"/>
      <c r="HS12" s="215"/>
      <c r="HT12" s="215"/>
      <c r="HU12" s="215"/>
      <c r="HV12" s="215"/>
      <c r="HW12" s="215"/>
      <c r="HX12" s="215"/>
      <c r="HY12" s="215"/>
      <c r="HZ12" s="215"/>
      <c r="IA12" s="215"/>
      <c r="IB12" s="215"/>
      <c r="IC12" s="215"/>
      <c r="ID12" s="215"/>
      <c r="IE12" s="215"/>
      <c r="IF12" s="215"/>
      <c r="IG12" s="215"/>
      <c r="IH12" s="215"/>
      <c r="II12" s="215"/>
      <c r="IJ12" s="215"/>
      <c r="IK12" s="215"/>
      <c r="IL12" s="215"/>
      <c r="IM12" s="215"/>
      <c r="IN12" s="215"/>
      <c r="IO12" s="215"/>
      <c r="IP12" s="215"/>
      <c r="IQ12" s="215"/>
      <c r="IR12" s="215"/>
      <c r="IS12" s="215"/>
      <c r="IT12" s="215"/>
      <c r="IU12" s="215"/>
      <c r="IV12" s="215"/>
      <c r="IW12" s="215"/>
      <c r="IX12" s="215"/>
      <c r="IY12" s="215"/>
      <c r="IZ12" s="215"/>
      <c r="JA12" s="215"/>
      <c r="JB12" s="215"/>
      <c r="JC12" s="215"/>
      <c r="JD12" s="215"/>
      <c r="JE12" s="215"/>
      <c r="JF12" s="215"/>
      <c r="JG12" s="215"/>
      <c r="JH12" s="215"/>
      <c r="JI12" s="215"/>
      <c r="JJ12" s="215"/>
      <c r="JK12" s="215"/>
      <c r="JL12" s="215"/>
      <c r="JM12" s="215"/>
      <c r="JN12" s="215"/>
      <c r="JO12" s="215"/>
      <c r="JP12" s="215"/>
      <c r="JQ12" s="215"/>
      <c r="JR12" s="215"/>
      <c r="JS12" s="215"/>
      <c r="JT12" s="215"/>
      <c r="JU12" s="215"/>
      <c r="JV12" s="215"/>
      <c r="JW12" s="215"/>
      <c r="JX12" s="215"/>
      <c r="JY12" s="215"/>
      <c r="JZ12" s="215"/>
      <c r="KA12" s="215"/>
      <c r="KB12" s="215"/>
      <c r="KC12" s="215"/>
      <c r="KD12" s="215"/>
      <c r="KE12" s="215"/>
      <c r="KF12" s="215"/>
      <c r="KG12" s="215"/>
      <c r="KH12" s="215"/>
      <c r="KI12" s="215"/>
      <c r="KJ12" s="215"/>
      <c r="KK12" s="215"/>
      <c r="KL12" s="215"/>
      <c r="KM12" s="215"/>
      <c r="KN12" s="215"/>
      <c r="KO12" s="215"/>
      <c r="KP12" s="215"/>
      <c r="KQ12" s="215"/>
      <c r="KR12" s="215"/>
      <c r="KS12" s="215"/>
      <c r="KT12" s="215"/>
      <c r="KU12" s="215"/>
      <c r="KV12" s="215"/>
      <c r="KW12" s="215"/>
      <c r="KX12" s="215"/>
      <c r="KY12" s="215"/>
      <c r="KZ12" s="215"/>
      <c r="LA12" s="215"/>
      <c r="LB12" s="215"/>
      <c r="LC12" s="215"/>
      <c r="LD12" s="215"/>
      <c r="LE12" s="215"/>
      <c r="LF12" s="215"/>
      <c r="LG12" s="215"/>
      <c r="LH12" s="215"/>
      <c r="LI12" s="215"/>
      <c r="LJ12" s="215"/>
      <c r="LK12" s="215"/>
      <c r="LL12" s="215"/>
      <c r="LM12" s="215"/>
      <c r="LN12" s="215"/>
      <c r="LO12" s="215"/>
      <c r="LP12" s="215"/>
      <c r="LQ12" s="215"/>
      <c r="LR12" s="215"/>
      <c r="LS12" s="215"/>
    </row>
    <row r="13" spans="1:331" s="130" customFormat="1" ht="60" customHeight="1">
      <c r="A13" s="166"/>
      <c r="B13" s="167"/>
      <c r="C13" s="169"/>
      <c r="D13" s="176" t="s">
        <v>102</v>
      </c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177"/>
      <c r="P13" s="177"/>
      <c r="Q13" s="177"/>
      <c r="R13" s="177"/>
      <c r="S13" s="177"/>
      <c r="T13" s="177"/>
      <c r="U13" s="177"/>
      <c r="V13" s="177"/>
      <c r="W13" s="166"/>
      <c r="X13" s="167"/>
      <c r="Y13" s="169"/>
      <c r="Z13" s="176" t="s">
        <v>102</v>
      </c>
      <c r="AA13" s="177"/>
      <c r="AB13" s="177"/>
      <c r="AC13" s="177"/>
      <c r="AD13" s="177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66"/>
      <c r="AZ13" s="167"/>
      <c r="BA13" s="169"/>
      <c r="BB13" s="176" t="s">
        <v>102</v>
      </c>
      <c r="BC13" s="182"/>
      <c r="BD13" s="182"/>
      <c r="BE13" s="182"/>
      <c r="BF13" s="182"/>
      <c r="BG13" s="182"/>
      <c r="BH13" s="182"/>
      <c r="BI13" s="166"/>
      <c r="BJ13" s="167"/>
      <c r="BK13" s="169"/>
      <c r="BL13" s="176" t="s">
        <v>102</v>
      </c>
      <c r="BM13" s="182"/>
      <c r="BN13" s="182"/>
      <c r="BO13" s="182"/>
      <c r="BP13" s="182"/>
      <c r="BQ13" s="182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66"/>
      <c r="CQ13" s="167"/>
      <c r="CR13" s="169"/>
      <c r="CS13" s="176" t="s">
        <v>102</v>
      </c>
      <c r="CT13" s="182"/>
      <c r="CU13" s="182"/>
      <c r="CV13" s="182"/>
      <c r="CW13" s="182"/>
      <c r="CX13" s="182"/>
      <c r="CY13" s="182"/>
      <c r="CZ13" s="182"/>
      <c r="DA13" s="182"/>
      <c r="DB13" s="182"/>
      <c r="DC13" s="166"/>
      <c r="DD13" s="167"/>
      <c r="DE13" s="169"/>
      <c r="DF13" s="176" t="s">
        <v>102</v>
      </c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66"/>
      <c r="EH13" s="167"/>
      <c r="EI13" s="169"/>
      <c r="EJ13" s="176" t="s">
        <v>102</v>
      </c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66"/>
      <c r="FL13" s="167"/>
      <c r="FM13" s="169"/>
      <c r="FN13" s="176" t="s">
        <v>102</v>
      </c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62"/>
      <c r="GB13" s="162"/>
      <c r="GC13" s="162"/>
      <c r="GD13" s="162"/>
      <c r="GE13" s="162"/>
      <c r="GF13" s="162"/>
      <c r="GG13" s="162"/>
      <c r="GH13" s="162"/>
      <c r="GI13" s="162"/>
      <c r="GJ13" s="162"/>
      <c r="GK13" s="162"/>
      <c r="GL13" s="162"/>
      <c r="GM13" s="162"/>
      <c r="GN13" s="162"/>
      <c r="GO13" s="162"/>
      <c r="GP13" s="162"/>
      <c r="GQ13" s="162"/>
      <c r="GR13" s="162"/>
      <c r="GS13" s="162"/>
      <c r="GT13" s="162"/>
      <c r="GU13" s="162"/>
      <c r="GV13" s="166"/>
      <c r="GW13" s="167"/>
      <c r="GX13" s="169"/>
      <c r="GY13" s="176" t="s">
        <v>102</v>
      </c>
      <c r="GZ13" s="162"/>
      <c r="HA13" s="162"/>
      <c r="HB13" s="162"/>
      <c r="HC13" s="162"/>
      <c r="HD13" s="162"/>
      <c r="HE13" s="162"/>
      <c r="HF13" s="162"/>
      <c r="HG13" s="162"/>
      <c r="HH13" s="162"/>
      <c r="HI13" s="162"/>
      <c r="HJ13" s="162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5"/>
      <c r="IF13" s="215"/>
      <c r="IG13" s="215"/>
      <c r="IH13" s="215"/>
      <c r="II13" s="215"/>
      <c r="IJ13" s="21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15"/>
      <c r="IX13" s="215"/>
      <c r="IY13" s="215"/>
      <c r="IZ13" s="215"/>
      <c r="JA13" s="215"/>
      <c r="JB13" s="215"/>
      <c r="JC13" s="215"/>
      <c r="JD13" s="215"/>
      <c r="JE13" s="215"/>
      <c r="JF13" s="215"/>
      <c r="JG13" s="215"/>
      <c r="JH13" s="215"/>
      <c r="JI13" s="215"/>
      <c r="JJ13" s="215"/>
      <c r="JK13" s="215"/>
      <c r="JL13" s="215"/>
      <c r="JM13" s="215"/>
      <c r="JN13" s="215"/>
      <c r="JO13" s="215"/>
      <c r="JP13" s="215"/>
      <c r="JQ13" s="215"/>
      <c r="JR13" s="215"/>
      <c r="JS13" s="215"/>
      <c r="JT13" s="215"/>
      <c r="JU13" s="215"/>
      <c r="JV13" s="215"/>
      <c r="JW13" s="215"/>
      <c r="JX13" s="215"/>
      <c r="JY13" s="215"/>
      <c r="JZ13" s="215"/>
      <c r="KA13" s="215"/>
      <c r="KB13" s="215"/>
      <c r="KC13" s="215"/>
      <c r="KD13" s="215"/>
      <c r="KE13" s="215"/>
      <c r="KF13" s="215"/>
      <c r="KG13" s="215"/>
      <c r="KH13" s="215"/>
      <c r="KI13" s="215"/>
      <c r="KJ13" s="215"/>
      <c r="KK13" s="215"/>
      <c r="KL13" s="215"/>
      <c r="KM13" s="215"/>
      <c r="KN13" s="215"/>
      <c r="KO13" s="215"/>
      <c r="KP13" s="215"/>
      <c r="KQ13" s="215"/>
      <c r="KR13" s="215"/>
      <c r="KS13" s="215"/>
      <c r="KT13" s="215"/>
      <c r="KU13" s="215"/>
      <c r="KV13" s="215"/>
      <c r="KW13" s="215"/>
      <c r="KX13" s="215"/>
      <c r="KY13" s="215"/>
      <c r="KZ13" s="215"/>
      <c r="LA13" s="215"/>
      <c r="LB13" s="215"/>
      <c r="LC13" s="215"/>
      <c r="LD13" s="215"/>
      <c r="LE13" s="215"/>
      <c r="LF13" s="215"/>
      <c r="LG13" s="215"/>
      <c r="LH13" s="215"/>
      <c r="LI13" s="215"/>
      <c r="LJ13" s="215"/>
      <c r="LK13" s="215"/>
      <c r="LL13" s="215"/>
      <c r="LM13" s="215"/>
      <c r="LN13" s="215"/>
      <c r="LO13" s="215"/>
      <c r="LP13" s="215"/>
      <c r="LQ13" s="215"/>
      <c r="LR13" s="215"/>
      <c r="LS13" s="215"/>
    </row>
    <row r="14" spans="1:331" s="131" customFormat="1" ht="48" customHeight="1">
      <c r="A14" s="166"/>
      <c r="B14" s="167">
        <v>1.2</v>
      </c>
      <c r="C14" s="169" t="s">
        <v>227</v>
      </c>
      <c r="D14" s="170" t="s">
        <v>228</v>
      </c>
      <c r="E14" s="361">
        <v>80.599999999999994</v>
      </c>
      <c r="F14" s="361">
        <v>86.9</v>
      </c>
      <c r="G14" s="361">
        <v>71.3</v>
      </c>
      <c r="H14" s="361">
        <v>69.099999999999994</v>
      </c>
      <c r="I14" s="361">
        <v>69.099999999999994</v>
      </c>
      <c r="J14" s="361">
        <v>65.7</v>
      </c>
      <c r="K14" s="361">
        <v>73.7</v>
      </c>
      <c r="L14" s="361">
        <v>85.5</v>
      </c>
      <c r="M14" s="361">
        <v>76.8</v>
      </c>
      <c r="N14" s="361">
        <v>82.4</v>
      </c>
      <c r="O14" s="171">
        <v>74.2</v>
      </c>
      <c r="P14" s="171">
        <v>76.8</v>
      </c>
      <c r="Q14" s="171">
        <v>82.1</v>
      </c>
      <c r="R14" s="171">
        <v>89.2</v>
      </c>
      <c r="S14" s="171">
        <v>87.6</v>
      </c>
      <c r="T14" s="171">
        <v>87.8</v>
      </c>
      <c r="U14" s="171">
        <v>87.2</v>
      </c>
      <c r="V14" s="171">
        <v>85.2</v>
      </c>
      <c r="W14" s="166"/>
      <c r="X14" s="167">
        <v>1.2</v>
      </c>
      <c r="Y14" s="169" t="s">
        <v>227</v>
      </c>
      <c r="Z14" s="170" t="s">
        <v>228</v>
      </c>
      <c r="AA14" s="171">
        <v>73.900000000000006</v>
      </c>
      <c r="AB14" s="171">
        <v>65.7</v>
      </c>
      <c r="AC14" s="171">
        <v>73.3</v>
      </c>
      <c r="AD14" s="171">
        <v>72.400000000000006</v>
      </c>
      <c r="AE14" s="361">
        <v>64.3</v>
      </c>
      <c r="AF14" s="361">
        <v>75.599999999999994</v>
      </c>
      <c r="AG14" s="361">
        <v>68.3</v>
      </c>
      <c r="AH14" s="361">
        <v>68.3</v>
      </c>
      <c r="AI14" s="361">
        <v>69.3</v>
      </c>
      <c r="AJ14" s="361">
        <v>68.599999999999994</v>
      </c>
      <c r="AK14" s="361">
        <v>69.099999999999994</v>
      </c>
      <c r="AL14" s="361">
        <v>69.400000000000006</v>
      </c>
      <c r="AM14" s="361">
        <v>71.7</v>
      </c>
      <c r="AN14" s="361">
        <v>54.1</v>
      </c>
      <c r="AO14" s="361">
        <v>68.3</v>
      </c>
      <c r="AP14" s="361">
        <v>68.7</v>
      </c>
      <c r="AQ14" s="361">
        <v>78.400000000000006</v>
      </c>
      <c r="AR14" s="361">
        <v>75.7</v>
      </c>
      <c r="AS14" s="361">
        <v>68.2</v>
      </c>
      <c r="AT14" s="361">
        <v>72.400000000000006</v>
      </c>
      <c r="AU14" s="361">
        <v>86.6</v>
      </c>
      <c r="AV14" s="361">
        <v>83</v>
      </c>
      <c r="AW14" s="361">
        <v>87.7</v>
      </c>
      <c r="AX14" s="361">
        <v>84.6</v>
      </c>
      <c r="AY14" s="166"/>
      <c r="AZ14" s="167">
        <v>1.2</v>
      </c>
      <c r="BA14" s="169" t="s">
        <v>227</v>
      </c>
      <c r="BB14" s="170" t="s">
        <v>228</v>
      </c>
      <c r="BC14" s="361">
        <v>74.900000000000006</v>
      </c>
      <c r="BD14" s="361">
        <v>78.400000000000006</v>
      </c>
      <c r="BE14" s="361">
        <v>76.8</v>
      </c>
      <c r="BF14" s="361">
        <v>77.2</v>
      </c>
      <c r="BG14" s="361">
        <v>79.8</v>
      </c>
      <c r="BH14" s="361">
        <v>83.2</v>
      </c>
      <c r="BI14" s="166"/>
      <c r="BJ14" s="167">
        <v>1.2</v>
      </c>
      <c r="BK14" s="169" t="s">
        <v>227</v>
      </c>
      <c r="BL14" s="170" t="s">
        <v>228</v>
      </c>
      <c r="BM14" s="361">
        <v>83.3</v>
      </c>
      <c r="BN14" s="361">
        <v>83.5</v>
      </c>
      <c r="BO14" s="361">
        <v>83.6</v>
      </c>
      <c r="BP14" s="361">
        <v>80</v>
      </c>
      <c r="BQ14" s="361">
        <v>80.599999999999994</v>
      </c>
      <c r="BR14" s="171">
        <v>72.8</v>
      </c>
      <c r="BS14" s="171">
        <v>70.5</v>
      </c>
      <c r="BT14" s="171">
        <v>79.3</v>
      </c>
      <c r="BU14" s="171">
        <v>77.5</v>
      </c>
      <c r="BV14" s="171">
        <v>70.7</v>
      </c>
      <c r="BW14" s="171">
        <v>82.2</v>
      </c>
      <c r="BX14" s="171">
        <v>82.7</v>
      </c>
      <c r="BY14" s="171">
        <v>80.900000000000006</v>
      </c>
      <c r="BZ14" s="171">
        <v>82.8</v>
      </c>
      <c r="CA14" s="171">
        <v>89.7</v>
      </c>
      <c r="CB14" s="171">
        <v>88.5</v>
      </c>
      <c r="CC14" s="171">
        <v>89.2</v>
      </c>
      <c r="CD14" s="171">
        <v>89.2</v>
      </c>
      <c r="CE14" s="171">
        <v>86.4</v>
      </c>
      <c r="CF14" s="171">
        <v>87.1</v>
      </c>
      <c r="CG14" s="171">
        <v>87.1</v>
      </c>
      <c r="CH14" s="171">
        <v>87.6</v>
      </c>
      <c r="CI14" s="171">
        <v>88.6</v>
      </c>
      <c r="CJ14" s="171">
        <v>88.1</v>
      </c>
      <c r="CK14" s="171">
        <v>88.7</v>
      </c>
      <c r="CL14" s="171">
        <v>84.7</v>
      </c>
      <c r="CM14" s="171">
        <v>86.2</v>
      </c>
      <c r="CN14" s="171">
        <v>82.4</v>
      </c>
      <c r="CO14" s="171">
        <v>87.1</v>
      </c>
      <c r="CP14" s="166"/>
      <c r="CQ14" s="167">
        <v>1.2</v>
      </c>
      <c r="CR14" s="169" t="s">
        <v>227</v>
      </c>
      <c r="CS14" s="170" t="s">
        <v>228</v>
      </c>
      <c r="CT14" s="171">
        <v>70.900000000000006</v>
      </c>
      <c r="CU14" s="171">
        <v>73.7</v>
      </c>
      <c r="CV14" s="171">
        <v>77.099999999999994</v>
      </c>
      <c r="CW14" s="171">
        <v>68.099999999999994</v>
      </c>
      <c r="CX14" s="171">
        <v>66.099999999999994</v>
      </c>
      <c r="CY14" s="171">
        <v>62.8</v>
      </c>
      <c r="CZ14" s="171">
        <v>65.3</v>
      </c>
      <c r="DA14" s="171">
        <v>75.3</v>
      </c>
      <c r="DB14" s="171">
        <v>79.400000000000006</v>
      </c>
      <c r="DC14" s="166"/>
      <c r="DD14" s="167">
        <v>1.2</v>
      </c>
      <c r="DE14" s="169" t="s">
        <v>227</v>
      </c>
      <c r="DF14" s="170" t="s">
        <v>228</v>
      </c>
      <c r="DG14" s="171">
        <v>74.900000000000006</v>
      </c>
      <c r="DH14" s="171">
        <v>68.5</v>
      </c>
      <c r="DI14" s="171">
        <v>73.900000000000006</v>
      </c>
      <c r="DJ14" s="171">
        <v>69</v>
      </c>
      <c r="DK14" s="171">
        <v>61.5</v>
      </c>
      <c r="DL14" s="171">
        <v>62.2</v>
      </c>
      <c r="DM14" s="171">
        <v>69.5</v>
      </c>
      <c r="DN14" s="171">
        <v>69.5</v>
      </c>
      <c r="DO14" s="171">
        <v>87.9</v>
      </c>
      <c r="DP14" s="171">
        <v>69.099999999999994</v>
      </c>
      <c r="DQ14" s="171">
        <v>69.900000000000006</v>
      </c>
      <c r="DR14" s="171">
        <v>66</v>
      </c>
      <c r="DS14" s="171">
        <v>70.900000000000006</v>
      </c>
      <c r="DT14" s="171">
        <v>65.7</v>
      </c>
      <c r="DU14" s="171">
        <v>68.3</v>
      </c>
      <c r="DV14" s="171">
        <v>69.8</v>
      </c>
      <c r="DW14" s="171">
        <v>68.400000000000006</v>
      </c>
      <c r="DX14" s="171">
        <v>69.900000000000006</v>
      </c>
      <c r="DY14" s="171">
        <v>69.900000000000006</v>
      </c>
      <c r="DZ14" s="171">
        <v>67.900000000000006</v>
      </c>
      <c r="EA14" s="171">
        <v>68.099999999999994</v>
      </c>
      <c r="EB14" s="171">
        <v>69.2</v>
      </c>
      <c r="EC14" s="171">
        <v>69.2</v>
      </c>
      <c r="ED14" s="171">
        <v>69</v>
      </c>
      <c r="EE14" s="171">
        <v>69.900000000000006</v>
      </c>
      <c r="EF14" s="171">
        <v>69.900000000000006</v>
      </c>
      <c r="EG14" s="166"/>
      <c r="EH14" s="167">
        <v>1.2</v>
      </c>
      <c r="EI14" s="169" t="s">
        <v>227</v>
      </c>
      <c r="EJ14" s="170" t="s">
        <v>228</v>
      </c>
      <c r="EK14" s="171">
        <v>68.2</v>
      </c>
      <c r="EL14" s="171">
        <v>76</v>
      </c>
      <c r="EM14" s="171">
        <v>74.400000000000006</v>
      </c>
      <c r="EN14" s="171">
        <v>64.8</v>
      </c>
      <c r="EO14" s="171">
        <v>39</v>
      </c>
      <c r="EP14" s="171">
        <v>56.1</v>
      </c>
      <c r="EQ14" s="171">
        <v>67.3</v>
      </c>
      <c r="ER14" s="171">
        <v>68.400000000000006</v>
      </c>
      <c r="ES14" s="171">
        <v>68.2</v>
      </c>
      <c r="ET14" s="171">
        <v>68.3</v>
      </c>
      <c r="EU14" s="171">
        <v>68.3</v>
      </c>
      <c r="EV14" s="171">
        <v>68.8</v>
      </c>
      <c r="EW14" s="171">
        <v>69</v>
      </c>
      <c r="EX14" s="171">
        <v>75.3</v>
      </c>
      <c r="EY14" s="171">
        <v>81.900000000000006</v>
      </c>
      <c r="EZ14" s="171">
        <v>77.900000000000006</v>
      </c>
      <c r="FA14" s="171">
        <v>80.5</v>
      </c>
      <c r="FB14" s="171">
        <v>76.599999999999994</v>
      </c>
      <c r="FC14" s="171">
        <v>70</v>
      </c>
      <c r="FD14" s="171">
        <v>70.3</v>
      </c>
      <c r="FE14" s="171">
        <v>64.900000000000006</v>
      </c>
      <c r="FF14" s="171">
        <v>69.599999999999994</v>
      </c>
      <c r="FG14" s="171">
        <v>71.900000000000006</v>
      </c>
      <c r="FH14" s="171">
        <v>72.5</v>
      </c>
      <c r="FI14" s="171">
        <v>72.8</v>
      </c>
      <c r="FJ14" s="171">
        <v>88.1</v>
      </c>
      <c r="FK14" s="166"/>
      <c r="FL14" s="167">
        <v>1.2</v>
      </c>
      <c r="FM14" s="169" t="s">
        <v>227</v>
      </c>
      <c r="FN14" s="170" t="s">
        <v>228</v>
      </c>
      <c r="FO14" s="171">
        <v>84.8</v>
      </c>
      <c r="FP14" s="171">
        <v>86.8</v>
      </c>
      <c r="FQ14" s="171">
        <v>84.5</v>
      </c>
      <c r="FR14" s="171">
        <v>80.7</v>
      </c>
      <c r="FS14" s="171">
        <v>83.8</v>
      </c>
      <c r="FT14" s="171">
        <v>85.8</v>
      </c>
      <c r="FU14" s="171">
        <v>86.1</v>
      </c>
      <c r="FV14" s="171">
        <v>91.4</v>
      </c>
      <c r="FW14" s="171">
        <v>85.4</v>
      </c>
      <c r="FX14" s="171">
        <v>84.7</v>
      </c>
      <c r="FY14" s="171">
        <v>83.6</v>
      </c>
      <c r="FZ14" s="171">
        <v>69.900000000000006</v>
      </c>
      <c r="GA14" s="171">
        <v>75.7</v>
      </c>
      <c r="GB14" s="171">
        <v>79</v>
      </c>
      <c r="GC14" s="171">
        <v>76.8</v>
      </c>
      <c r="GD14" s="171">
        <v>78.099999999999994</v>
      </c>
      <c r="GE14" s="171">
        <v>80.2</v>
      </c>
      <c r="GF14" s="171">
        <v>76.599999999999994</v>
      </c>
      <c r="GG14" s="171">
        <v>77</v>
      </c>
      <c r="GH14" s="171">
        <v>76.900000000000006</v>
      </c>
      <c r="GI14" s="171">
        <v>77.099999999999994</v>
      </c>
      <c r="GJ14" s="171">
        <v>77.3</v>
      </c>
      <c r="GK14" s="171">
        <v>77.099999999999994</v>
      </c>
      <c r="GL14" s="171">
        <v>77.2</v>
      </c>
      <c r="GM14" s="171">
        <v>80.099999999999994</v>
      </c>
      <c r="GN14" s="171">
        <v>82.1</v>
      </c>
      <c r="GO14" s="171">
        <v>80</v>
      </c>
      <c r="GP14" s="171">
        <v>84.2</v>
      </c>
      <c r="GQ14" s="171">
        <v>85.3</v>
      </c>
      <c r="GR14" s="171">
        <v>82.5</v>
      </c>
      <c r="GS14" s="171">
        <v>83.2</v>
      </c>
      <c r="GT14" s="171">
        <v>84.1</v>
      </c>
      <c r="GU14" s="171">
        <v>83.5</v>
      </c>
      <c r="GV14" s="166"/>
      <c r="GW14" s="167">
        <v>1.2</v>
      </c>
      <c r="GX14" s="169" t="s">
        <v>227</v>
      </c>
      <c r="GY14" s="170" t="s">
        <v>228</v>
      </c>
      <c r="GZ14" s="171">
        <v>84.1</v>
      </c>
      <c r="HA14" s="171">
        <v>82.8</v>
      </c>
      <c r="HB14" s="171">
        <v>82.9</v>
      </c>
      <c r="HC14" s="171">
        <v>83.4</v>
      </c>
      <c r="HD14" s="171">
        <v>84.4</v>
      </c>
      <c r="HE14" s="171">
        <v>79.5</v>
      </c>
      <c r="HF14" s="171">
        <v>80.099999999999994</v>
      </c>
      <c r="HG14" s="171">
        <v>80.5</v>
      </c>
      <c r="HH14" s="171">
        <v>80.099999999999994</v>
      </c>
      <c r="HI14" s="171">
        <v>80.2</v>
      </c>
      <c r="HJ14" s="171">
        <v>81.5</v>
      </c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6"/>
      <c r="IF14" s="216"/>
      <c r="IG14" s="216"/>
      <c r="IH14" s="216"/>
      <c r="II14" s="216"/>
      <c r="IJ14" s="216"/>
      <c r="IK14" s="216"/>
      <c r="IL14" s="216"/>
      <c r="IM14" s="216"/>
      <c r="IN14" s="216"/>
      <c r="IO14" s="216"/>
      <c r="IP14" s="216"/>
      <c r="IQ14" s="216"/>
      <c r="IR14" s="216"/>
      <c r="IS14" s="216"/>
      <c r="IT14" s="216"/>
      <c r="IU14" s="216"/>
      <c r="IV14" s="216"/>
      <c r="IW14" s="216"/>
      <c r="IX14" s="216"/>
      <c r="IY14" s="216"/>
      <c r="IZ14" s="216"/>
      <c r="JA14" s="216"/>
      <c r="JB14" s="216"/>
      <c r="JC14" s="216"/>
      <c r="JD14" s="216"/>
      <c r="JE14" s="216"/>
      <c r="JF14" s="216"/>
      <c r="JG14" s="216"/>
      <c r="JH14" s="216"/>
      <c r="JI14" s="216"/>
      <c r="JJ14" s="216"/>
      <c r="JK14" s="216"/>
      <c r="JL14" s="216"/>
      <c r="JM14" s="216"/>
      <c r="JN14" s="216"/>
      <c r="JO14" s="216"/>
      <c r="JP14" s="216"/>
      <c r="JQ14" s="216"/>
      <c r="JR14" s="216"/>
      <c r="JS14" s="216"/>
      <c r="JT14" s="216"/>
      <c r="JU14" s="216"/>
      <c r="JV14" s="216"/>
      <c r="JW14" s="216"/>
      <c r="JX14" s="216"/>
      <c r="JY14" s="216"/>
      <c r="JZ14" s="216"/>
      <c r="KA14" s="216"/>
      <c r="KB14" s="216"/>
      <c r="KC14" s="216"/>
      <c r="KD14" s="216"/>
      <c r="KE14" s="216"/>
      <c r="KF14" s="216"/>
      <c r="KG14" s="216"/>
      <c r="KH14" s="216"/>
      <c r="KI14" s="216"/>
      <c r="KJ14" s="216"/>
      <c r="KK14" s="216"/>
      <c r="KL14" s="216"/>
      <c r="KM14" s="216"/>
      <c r="KN14" s="216"/>
      <c r="KO14" s="216"/>
      <c r="KP14" s="216"/>
      <c r="KQ14" s="216"/>
      <c r="KR14" s="216"/>
      <c r="KS14" s="216"/>
      <c r="KT14" s="216"/>
      <c r="KU14" s="216"/>
      <c r="KV14" s="216"/>
      <c r="KW14" s="216"/>
      <c r="KX14" s="216"/>
      <c r="KY14" s="216"/>
      <c r="KZ14" s="216"/>
      <c r="LA14" s="216"/>
      <c r="LB14" s="216"/>
      <c r="LC14" s="216"/>
      <c r="LD14" s="216"/>
      <c r="LE14" s="216"/>
      <c r="LF14" s="216"/>
      <c r="LG14" s="216"/>
      <c r="LH14" s="216"/>
      <c r="LI14" s="216"/>
      <c r="LJ14" s="216"/>
      <c r="LK14" s="216"/>
      <c r="LL14" s="216"/>
      <c r="LM14" s="216"/>
      <c r="LN14" s="216"/>
      <c r="LO14" s="216"/>
      <c r="LP14" s="216"/>
      <c r="LQ14" s="216"/>
      <c r="LR14" s="216"/>
      <c r="LS14" s="216"/>
    </row>
    <row r="15" spans="1:331" s="132" customFormat="1" ht="60" customHeight="1">
      <c r="A15" s="166"/>
      <c r="B15" s="167"/>
      <c r="C15" s="169"/>
      <c r="D15" s="176" t="s">
        <v>39</v>
      </c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177"/>
      <c r="P15" s="177"/>
      <c r="Q15" s="177"/>
      <c r="R15" s="177"/>
      <c r="S15" s="177"/>
      <c r="T15" s="177"/>
      <c r="U15" s="177"/>
      <c r="V15" s="177"/>
      <c r="W15" s="166"/>
      <c r="X15" s="167"/>
      <c r="Y15" s="169"/>
      <c r="Z15" s="176" t="s">
        <v>39</v>
      </c>
      <c r="AA15" s="177"/>
      <c r="AB15" s="177"/>
      <c r="AC15" s="177"/>
      <c r="AD15" s="177"/>
      <c r="AE15" s="360"/>
      <c r="AF15" s="360"/>
      <c r="AG15" s="360"/>
      <c r="AH15" s="360"/>
      <c r="AI15" s="360"/>
      <c r="AJ15" s="360"/>
      <c r="AK15" s="360"/>
      <c r="AL15" s="360"/>
      <c r="AM15" s="360"/>
      <c r="AN15" s="360"/>
      <c r="AO15" s="360"/>
      <c r="AP15" s="360"/>
      <c r="AQ15" s="360"/>
      <c r="AR15" s="360"/>
      <c r="AS15" s="360"/>
      <c r="AT15" s="360"/>
      <c r="AU15" s="360"/>
      <c r="AV15" s="360"/>
      <c r="AW15" s="360"/>
      <c r="AX15" s="360"/>
      <c r="AY15" s="166"/>
      <c r="AZ15" s="167"/>
      <c r="BA15" s="169"/>
      <c r="BB15" s="176" t="s">
        <v>39</v>
      </c>
      <c r="BC15" s="360"/>
      <c r="BD15" s="360"/>
      <c r="BE15" s="360"/>
      <c r="BF15" s="360"/>
      <c r="BG15" s="360"/>
      <c r="BH15" s="360"/>
      <c r="BI15" s="166"/>
      <c r="BJ15" s="167"/>
      <c r="BK15" s="169"/>
      <c r="BL15" s="176" t="s">
        <v>39</v>
      </c>
      <c r="BM15" s="360"/>
      <c r="BN15" s="360"/>
      <c r="BO15" s="360"/>
      <c r="BP15" s="360"/>
      <c r="BQ15" s="360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60"/>
      <c r="CE15" s="360"/>
      <c r="CF15" s="360"/>
      <c r="CG15" s="360"/>
      <c r="CH15" s="360"/>
      <c r="CI15" s="360"/>
      <c r="CJ15" s="360"/>
      <c r="CK15" s="360"/>
      <c r="CL15" s="360"/>
      <c r="CM15" s="360"/>
      <c r="CN15" s="360"/>
      <c r="CO15" s="360"/>
      <c r="CP15" s="166"/>
      <c r="CQ15" s="167"/>
      <c r="CR15" s="169"/>
      <c r="CS15" s="176" t="s">
        <v>39</v>
      </c>
      <c r="CT15" s="360"/>
      <c r="CU15" s="360"/>
      <c r="CV15" s="360"/>
      <c r="CW15" s="360"/>
      <c r="CX15" s="360"/>
      <c r="CY15" s="360"/>
      <c r="CZ15" s="360"/>
      <c r="DA15" s="360"/>
      <c r="DB15" s="360"/>
      <c r="DC15" s="166"/>
      <c r="DD15" s="167"/>
      <c r="DE15" s="169"/>
      <c r="DF15" s="176" t="s">
        <v>39</v>
      </c>
      <c r="DG15" s="360"/>
      <c r="DH15" s="360"/>
      <c r="DI15" s="360"/>
      <c r="DJ15" s="360"/>
      <c r="DK15" s="360"/>
      <c r="DL15" s="360"/>
      <c r="DM15" s="360"/>
      <c r="DN15" s="360"/>
      <c r="DO15" s="360"/>
      <c r="DP15" s="360"/>
      <c r="DQ15" s="360"/>
      <c r="DR15" s="360"/>
      <c r="DS15" s="360"/>
      <c r="DT15" s="360"/>
      <c r="DU15" s="360"/>
      <c r="DV15" s="360"/>
      <c r="DW15" s="360"/>
      <c r="DX15" s="360"/>
      <c r="DY15" s="360"/>
      <c r="DZ15" s="360"/>
      <c r="EA15" s="360"/>
      <c r="EB15" s="360"/>
      <c r="EC15" s="360"/>
      <c r="ED15" s="360"/>
      <c r="EE15" s="360"/>
      <c r="EF15" s="360"/>
      <c r="EG15" s="166"/>
      <c r="EH15" s="167"/>
      <c r="EI15" s="169"/>
      <c r="EJ15" s="176" t="s">
        <v>39</v>
      </c>
      <c r="EK15" s="360"/>
      <c r="EL15" s="360"/>
      <c r="EM15" s="360"/>
      <c r="EN15" s="360"/>
      <c r="EO15" s="360"/>
      <c r="EP15" s="360"/>
      <c r="EQ15" s="360"/>
      <c r="ER15" s="360"/>
      <c r="ES15" s="360"/>
      <c r="ET15" s="360"/>
      <c r="EU15" s="360"/>
      <c r="EV15" s="360"/>
      <c r="EW15" s="360"/>
      <c r="EX15" s="360"/>
      <c r="EY15" s="360"/>
      <c r="EZ15" s="360"/>
      <c r="FA15" s="360"/>
      <c r="FB15" s="360"/>
      <c r="FC15" s="360"/>
      <c r="FD15" s="360"/>
      <c r="FE15" s="360"/>
      <c r="FF15" s="360"/>
      <c r="FG15" s="360"/>
      <c r="FH15" s="360"/>
      <c r="FI15" s="360"/>
      <c r="FJ15" s="360"/>
      <c r="FK15" s="166"/>
      <c r="FL15" s="167"/>
      <c r="FM15" s="169"/>
      <c r="FN15" s="176" t="s">
        <v>39</v>
      </c>
      <c r="FO15" s="360"/>
      <c r="FP15" s="360"/>
      <c r="FQ15" s="360"/>
      <c r="FR15" s="360"/>
      <c r="FS15" s="360"/>
      <c r="FT15" s="360"/>
      <c r="FU15" s="360"/>
      <c r="FV15" s="360"/>
      <c r="FW15" s="360"/>
      <c r="FX15" s="360"/>
      <c r="FY15" s="360"/>
      <c r="FZ15" s="360"/>
      <c r="GA15" s="177"/>
      <c r="GB15" s="177"/>
      <c r="GC15" s="177"/>
      <c r="GD15" s="177"/>
      <c r="GE15" s="177"/>
      <c r="GF15" s="177"/>
      <c r="GG15" s="177"/>
      <c r="GH15" s="177"/>
      <c r="GI15" s="177"/>
      <c r="GJ15" s="177"/>
      <c r="GK15" s="177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66"/>
      <c r="GW15" s="167"/>
      <c r="GX15" s="169"/>
      <c r="GY15" s="176" t="s">
        <v>39</v>
      </c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217"/>
      <c r="HL15" s="217"/>
      <c r="HM15" s="217"/>
      <c r="HN15" s="217"/>
      <c r="HO15" s="217"/>
      <c r="HP15" s="217"/>
      <c r="HQ15" s="217"/>
      <c r="HR15" s="217"/>
      <c r="HS15" s="217"/>
      <c r="HT15" s="217"/>
      <c r="HU15" s="217"/>
      <c r="HV15" s="217"/>
      <c r="HW15" s="217"/>
      <c r="HX15" s="217"/>
      <c r="HY15" s="217"/>
      <c r="HZ15" s="217"/>
      <c r="IA15" s="217"/>
      <c r="IB15" s="217"/>
      <c r="IC15" s="217"/>
      <c r="ID15" s="217"/>
      <c r="IE15" s="217"/>
      <c r="IF15" s="217"/>
      <c r="IG15" s="217"/>
      <c r="IH15" s="217"/>
      <c r="II15" s="217"/>
      <c r="IJ15" s="217"/>
      <c r="IK15" s="217"/>
      <c r="IL15" s="217"/>
      <c r="IM15" s="217"/>
      <c r="IN15" s="217"/>
      <c r="IO15" s="217"/>
      <c r="IP15" s="217"/>
      <c r="IQ15" s="217"/>
      <c r="IR15" s="217"/>
      <c r="IS15" s="217"/>
      <c r="IT15" s="217"/>
      <c r="IU15" s="217"/>
      <c r="IV15" s="217"/>
      <c r="IW15" s="217"/>
      <c r="IX15" s="217"/>
      <c r="IY15" s="217"/>
      <c r="IZ15" s="217"/>
      <c r="JA15" s="217"/>
      <c r="JB15" s="217"/>
      <c r="JC15" s="217"/>
      <c r="JD15" s="217"/>
      <c r="JE15" s="217"/>
      <c r="JF15" s="217"/>
      <c r="JG15" s="217"/>
      <c r="JH15" s="217"/>
      <c r="JI15" s="217"/>
      <c r="JJ15" s="217"/>
      <c r="JK15" s="217"/>
      <c r="JL15" s="217"/>
      <c r="JM15" s="217"/>
      <c r="JN15" s="217"/>
      <c r="JO15" s="217"/>
      <c r="JP15" s="217"/>
      <c r="JQ15" s="217"/>
      <c r="JR15" s="217"/>
      <c r="JS15" s="217"/>
      <c r="JT15" s="217"/>
      <c r="JU15" s="217"/>
      <c r="JV15" s="217"/>
      <c r="JW15" s="217"/>
      <c r="JX15" s="217"/>
      <c r="JY15" s="217"/>
      <c r="JZ15" s="217"/>
      <c r="KA15" s="217"/>
      <c r="KB15" s="217"/>
      <c r="KC15" s="217"/>
      <c r="KD15" s="217"/>
      <c r="KE15" s="217"/>
      <c r="KF15" s="217"/>
      <c r="KG15" s="217"/>
      <c r="KH15" s="217"/>
      <c r="KI15" s="217"/>
      <c r="KJ15" s="217"/>
      <c r="KK15" s="217"/>
      <c r="KL15" s="217"/>
      <c r="KM15" s="217"/>
      <c r="KN15" s="217"/>
      <c r="KO15" s="217"/>
      <c r="KP15" s="217"/>
      <c r="KQ15" s="217"/>
      <c r="KR15" s="217"/>
      <c r="KS15" s="217"/>
      <c r="KT15" s="217"/>
      <c r="KU15" s="217"/>
      <c r="KV15" s="217"/>
      <c r="KW15" s="217"/>
      <c r="KX15" s="217"/>
      <c r="KY15" s="217"/>
      <c r="KZ15" s="217"/>
      <c r="LA15" s="217"/>
      <c r="LB15" s="217"/>
      <c r="LC15" s="217"/>
      <c r="LD15" s="217"/>
      <c r="LE15" s="217"/>
      <c r="LF15" s="217"/>
      <c r="LG15" s="217"/>
      <c r="LH15" s="217"/>
      <c r="LI15" s="217"/>
      <c r="LJ15" s="217"/>
      <c r="LK15" s="217"/>
      <c r="LL15" s="217"/>
      <c r="LM15" s="217"/>
      <c r="LN15" s="217"/>
      <c r="LO15" s="217"/>
      <c r="LP15" s="217"/>
      <c r="LQ15" s="217"/>
      <c r="LR15" s="217"/>
      <c r="LS15" s="217"/>
    </row>
    <row r="16" spans="1:331" s="131" customFormat="1" ht="48" customHeight="1">
      <c r="A16" s="180"/>
      <c r="B16" s="167">
        <v>1.3</v>
      </c>
      <c r="C16" s="181" t="s">
        <v>229</v>
      </c>
      <c r="D16" s="170" t="s">
        <v>230</v>
      </c>
      <c r="E16" s="361">
        <v>90</v>
      </c>
      <c r="F16" s="361">
        <v>89.4</v>
      </c>
      <c r="G16" s="361">
        <v>84.2</v>
      </c>
      <c r="H16" s="361">
        <v>87.4</v>
      </c>
      <c r="I16" s="361">
        <v>87</v>
      </c>
      <c r="J16" s="361">
        <v>70.900000000000006</v>
      </c>
      <c r="K16" s="361">
        <v>76.2</v>
      </c>
      <c r="L16" s="361">
        <v>74.099999999999994</v>
      </c>
      <c r="M16" s="361">
        <v>81.400000000000006</v>
      </c>
      <c r="N16" s="361">
        <v>81.7</v>
      </c>
      <c r="O16" s="178">
        <v>86.4</v>
      </c>
      <c r="P16" s="178">
        <v>92.3</v>
      </c>
      <c r="Q16" s="178">
        <v>91.8</v>
      </c>
      <c r="R16" s="178">
        <v>89.6</v>
      </c>
      <c r="S16" s="178">
        <v>89</v>
      </c>
      <c r="T16" s="178">
        <v>88.9</v>
      </c>
      <c r="U16" s="178">
        <v>90.2</v>
      </c>
      <c r="V16" s="178">
        <v>89.4</v>
      </c>
      <c r="W16" s="180"/>
      <c r="X16" s="167">
        <v>1.3</v>
      </c>
      <c r="Y16" s="181" t="s">
        <v>229</v>
      </c>
      <c r="Z16" s="170" t="s">
        <v>230</v>
      </c>
      <c r="AA16" s="178">
        <v>83</v>
      </c>
      <c r="AB16" s="178">
        <v>81.2</v>
      </c>
      <c r="AC16" s="178">
        <v>85.3</v>
      </c>
      <c r="AD16" s="178">
        <v>87.4</v>
      </c>
      <c r="AE16" s="361">
        <v>87.4</v>
      </c>
      <c r="AF16" s="361">
        <v>87.5</v>
      </c>
      <c r="AG16" s="361">
        <v>87.4</v>
      </c>
      <c r="AH16" s="361">
        <v>87.5</v>
      </c>
      <c r="AI16" s="361">
        <v>85.3</v>
      </c>
      <c r="AJ16" s="361">
        <v>87</v>
      </c>
      <c r="AK16" s="361">
        <v>87.6</v>
      </c>
      <c r="AL16" s="361">
        <v>88.3</v>
      </c>
      <c r="AM16" s="361">
        <v>75.8</v>
      </c>
      <c r="AN16" s="361">
        <v>60.8</v>
      </c>
      <c r="AO16" s="361">
        <v>72.099999999999994</v>
      </c>
      <c r="AP16" s="361">
        <v>74.8</v>
      </c>
      <c r="AQ16" s="361">
        <v>78.5</v>
      </c>
      <c r="AR16" s="361">
        <v>76.400000000000006</v>
      </c>
      <c r="AS16" s="361">
        <v>70.8</v>
      </c>
      <c r="AT16" s="361">
        <v>79.2</v>
      </c>
      <c r="AU16" s="361">
        <v>73.3</v>
      </c>
      <c r="AV16" s="361">
        <v>78.400000000000006</v>
      </c>
      <c r="AW16" s="361">
        <v>74.2</v>
      </c>
      <c r="AX16" s="361">
        <v>70.599999999999994</v>
      </c>
      <c r="AY16" s="180"/>
      <c r="AZ16" s="167">
        <v>1.3</v>
      </c>
      <c r="BA16" s="181" t="s">
        <v>229</v>
      </c>
      <c r="BB16" s="170" t="s">
        <v>230</v>
      </c>
      <c r="BC16" s="361">
        <v>78.5</v>
      </c>
      <c r="BD16" s="361">
        <v>81.7</v>
      </c>
      <c r="BE16" s="361">
        <v>82.2</v>
      </c>
      <c r="BF16" s="361">
        <v>83.3</v>
      </c>
      <c r="BG16" s="361">
        <v>78.8</v>
      </c>
      <c r="BH16" s="361">
        <v>82</v>
      </c>
      <c r="BI16" s="180"/>
      <c r="BJ16" s="167">
        <v>1.3</v>
      </c>
      <c r="BK16" s="181" t="s">
        <v>229</v>
      </c>
      <c r="BL16" s="170" t="s">
        <v>230</v>
      </c>
      <c r="BM16" s="361">
        <v>82.7</v>
      </c>
      <c r="BN16" s="361">
        <v>83.2</v>
      </c>
      <c r="BO16" s="361">
        <v>80.7</v>
      </c>
      <c r="BP16" s="361">
        <v>80.5</v>
      </c>
      <c r="BQ16" s="361">
        <v>82.4</v>
      </c>
      <c r="BR16" s="171">
        <v>88.7</v>
      </c>
      <c r="BS16" s="171">
        <v>82.8</v>
      </c>
      <c r="BT16" s="171">
        <v>87.6</v>
      </c>
      <c r="BU16" s="171">
        <v>92.1</v>
      </c>
      <c r="BV16" s="171">
        <v>91.3</v>
      </c>
      <c r="BW16" s="171">
        <v>93.5</v>
      </c>
      <c r="BX16" s="171">
        <v>92.6</v>
      </c>
      <c r="BY16" s="171">
        <v>92.1</v>
      </c>
      <c r="BZ16" s="171">
        <v>90.7</v>
      </c>
      <c r="CA16" s="171">
        <v>90.9</v>
      </c>
      <c r="CB16" s="171">
        <v>88.5</v>
      </c>
      <c r="CC16" s="171">
        <v>89.6</v>
      </c>
      <c r="CD16" s="171">
        <v>91.4</v>
      </c>
      <c r="CE16" s="171">
        <v>84.7</v>
      </c>
      <c r="CF16" s="171">
        <v>90.7</v>
      </c>
      <c r="CG16" s="171">
        <v>88.9</v>
      </c>
      <c r="CH16" s="171">
        <v>87.6</v>
      </c>
      <c r="CI16" s="171">
        <v>90.3</v>
      </c>
      <c r="CJ16" s="171">
        <v>89.7</v>
      </c>
      <c r="CK16" s="171">
        <v>89.9</v>
      </c>
      <c r="CL16" s="171">
        <v>90.9</v>
      </c>
      <c r="CM16" s="171">
        <v>91.5</v>
      </c>
      <c r="CN16" s="171">
        <v>91.8</v>
      </c>
      <c r="CO16" s="171">
        <v>84.8</v>
      </c>
      <c r="CP16" s="180"/>
      <c r="CQ16" s="167">
        <v>1.3</v>
      </c>
      <c r="CR16" s="181" t="s">
        <v>229</v>
      </c>
      <c r="CS16" s="170" t="s">
        <v>230</v>
      </c>
      <c r="CT16" s="171">
        <v>84.7</v>
      </c>
      <c r="CU16" s="171">
        <v>79.7</v>
      </c>
      <c r="CV16" s="171">
        <v>84.7</v>
      </c>
      <c r="CW16" s="171">
        <v>84.6</v>
      </c>
      <c r="CX16" s="171">
        <v>83.7</v>
      </c>
      <c r="CY16" s="171">
        <v>75.400000000000006</v>
      </c>
      <c r="CZ16" s="171">
        <v>85</v>
      </c>
      <c r="DA16" s="171">
        <v>85.5</v>
      </c>
      <c r="DB16" s="171">
        <v>85.4</v>
      </c>
      <c r="DC16" s="180"/>
      <c r="DD16" s="167">
        <v>1.3</v>
      </c>
      <c r="DE16" s="181" t="s">
        <v>229</v>
      </c>
      <c r="DF16" s="170" t="s">
        <v>230</v>
      </c>
      <c r="DG16" s="171">
        <v>86.7</v>
      </c>
      <c r="DH16" s="171">
        <v>87</v>
      </c>
      <c r="DI16" s="171">
        <v>88.4</v>
      </c>
      <c r="DJ16" s="171">
        <v>87.6</v>
      </c>
      <c r="DK16" s="171">
        <v>85.6</v>
      </c>
      <c r="DL16" s="171">
        <v>88.9</v>
      </c>
      <c r="DM16" s="171">
        <v>88</v>
      </c>
      <c r="DN16" s="171">
        <v>88.3</v>
      </c>
      <c r="DO16" s="171">
        <v>86</v>
      </c>
      <c r="DP16" s="171">
        <v>89.1</v>
      </c>
      <c r="DQ16" s="171">
        <v>87.4</v>
      </c>
      <c r="DR16" s="171">
        <v>85.8</v>
      </c>
      <c r="DS16" s="171">
        <v>88.3</v>
      </c>
      <c r="DT16" s="171">
        <v>86.2</v>
      </c>
      <c r="DU16" s="171">
        <v>87.9</v>
      </c>
      <c r="DV16" s="171">
        <v>86.5</v>
      </c>
      <c r="DW16" s="171">
        <v>82.1</v>
      </c>
      <c r="DX16" s="171">
        <v>87.1</v>
      </c>
      <c r="DY16" s="171">
        <v>86.7</v>
      </c>
      <c r="DZ16" s="171">
        <v>88.3</v>
      </c>
      <c r="EA16" s="171">
        <v>86</v>
      </c>
      <c r="EB16" s="171">
        <v>89.1</v>
      </c>
      <c r="EC16" s="171">
        <v>87.6</v>
      </c>
      <c r="ED16" s="171">
        <v>86.1</v>
      </c>
      <c r="EE16" s="171">
        <v>86.6</v>
      </c>
      <c r="EF16" s="171">
        <v>87.5</v>
      </c>
      <c r="EG16" s="180"/>
      <c r="EH16" s="167">
        <v>1.3</v>
      </c>
      <c r="EI16" s="181" t="s">
        <v>229</v>
      </c>
      <c r="EJ16" s="170" t="s">
        <v>230</v>
      </c>
      <c r="EK16" s="171">
        <v>90.8</v>
      </c>
      <c r="EL16" s="171">
        <v>78.400000000000006</v>
      </c>
      <c r="EM16" s="171">
        <v>79.900000000000006</v>
      </c>
      <c r="EN16" s="171">
        <v>69.099999999999994</v>
      </c>
      <c r="EO16" s="171">
        <v>52.4</v>
      </c>
      <c r="EP16" s="171">
        <v>59.7</v>
      </c>
      <c r="EQ16" s="171">
        <v>70.3</v>
      </c>
      <c r="ER16" s="171">
        <v>68.900000000000006</v>
      </c>
      <c r="ES16" s="171">
        <v>72.900000000000006</v>
      </c>
      <c r="ET16" s="171">
        <v>74.400000000000006</v>
      </c>
      <c r="EU16" s="171">
        <v>75</v>
      </c>
      <c r="EV16" s="171">
        <v>73.400000000000006</v>
      </c>
      <c r="EW16" s="171">
        <v>76</v>
      </c>
      <c r="EX16" s="171">
        <v>80.400000000000006</v>
      </c>
      <c r="EY16" s="171">
        <v>76.7</v>
      </c>
      <c r="EZ16" s="171">
        <v>78.400000000000006</v>
      </c>
      <c r="FA16" s="171">
        <v>79.5</v>
      </c>
      <c r="FB16" s="171">
        <v>78.900000000000006</v>
      </c>
      <c r="FC16" s="171">
        <v>70.7</v>
      </c>
      <c r="FD16" s="171">
        <v>69.2</v>
      </c>
      <c r="FE16" s="171">
        <v>71.400000000000006</v>
      </c>
      <c r="FF16" s="171">
        <v>71.900000000000006</v>
      </c>
      <c r="FG16" s="171">
        <v>77.3</v>
      </c>
      <c r="FH16" s="171">
        <v>79.7</v>
      </c>
      <c r="FI16" s="171">
        <v>80.5</v>
      </c>
      <c r="FJ16" s="171">
        <v>73.099999999999994</v>
      </c>
      <c r="FK16" s="180"/>
      <c r="FL16" s="167">
        <v>1.3</v>
      </c>
      <c r="FM16" s="181" t="s">
        <v>229</v>
      </c>
      <c r="FN16" s="170" t="s">
        <v>230</v>
      </c>
      <c r="FO16" s="171">
        <v>70.8</v>
      </c>
      <c r="FP16" s="171">
        <v>76</v>
      </c>
      <c r="FQ16" s="171">
        <v>78.5</v>
      </c>
      <c r="FR16" s="171">
        <v>80.8</v>
      </c>
      <c r="FS16" s="171">
        <v>75.8</v>
      </c>
      <c r="FT16" s="171">
        <v>77.5</v>
      </c>
      <c r="FU16" s="171">
        <v>72</v>
      </c>
      <c r="FV16" s="171">
        <v>73.2</v>
      </c>
      <c r="FW16" s="171">
        <v>68.8</v>
      </c>
      <c r="FX16" s="171">
        <v>69.5</v>
      </c>
      <c r="FY16" s="171">
        <v>73.599999999999994</v>
      </c>
      <c r="FZ16" s="171">
        <v>78.599999999999994</v>
      </c>
      <c r="GA16" s="171">
        <v>73.7</v>
      </c>
      <c r="GB16" s="171">
        <v>83.1</v>
      </c>
      <c r="GC16" s="171">
        <v>81.599999999999994</v>
      </c>
      <c r="GD16" s="171">
        <v>81.400000000000006</v>
      </c>
      <c r="GE16" s="171">
        <v>82.2</v>
      </c>
      <c r="GF16" s="171">
        <v>81.099999999999994</v>
      </c>
      <c r="GG16" s="171">
        <v>82.4</v>
      </c>
      <c r="GH16" s="171">
        <v>83.1</v>
      </c>
      <c r="GI16" s="171">
        <v>84</v>
      </c>
      <c r="GJ16" s="171">
        <v>84.4</v>
      </c>
      <c r="GK16" s="171">
        <v>81.5</v>
      </c>
      <c r="GL16" s="171">
        <v>78.7</v>
      </c>
      <c r="GM16" s="171">
        <v>72.900000000000006</v>
      </c>
      <c r="GN16" s="171">
        <v>84.6</v>
      </c>
      <c r="GO16" s="171">
        <v>82.3</v>
      </c>
      <c r="GP16" s="171">
        <v>81.8</v>
      </c>
      <c r="GQ16" s="171">
        <v>82</v>
      </c>
      <c r="GR16" s="171">
        <v>82.4</v>
      </c>
      <c r="GS16" s="171">
        <v>82.6</v>
      </c>
      <c r="GT16" s="171">
        <v>83.2</v>
      </c>
      <c r="GU16" s="171">
        <v>84.2</v>
      </c>
      <c r="GV16" s="180"/>
      <c r="GW16" s="167">
        <v>1.3</v>
      </c>
      <c r="GX16" s="181" t="s">
        <v>229</v>
      </c>
      <c r="GY16" s="170" t="s">
        <v>230</v>
      </c>
      <c r="GZ16" s="171">
        <v>84.3</v>
      </c>
      <c r="HA16" s="171">
        <v>81.099999999999994</v>
      </c>
      <c r="HB16" s="171">
        <v>80.099999999999994</v>
      </c>
      <c r="HC16" s="171">
        <v>79.900000000000006</v>
      </c>
      <c r="HD16" s="171">
        <v>82</v>
      </c>
      <c r="HE16" s="171">
        <v>80.900000000000006</v>
      </c>
      <c r="HF16" s="171">
        <v>80.599999999999994</v>
      </c>
      <c r="HG16" s="171">
        <v>80.099999999999994</v>
      </c>
      <c r="HH16" s="171">
        <v>81.5</v>
      </c>
      <c r="HI16" s="171">
        <v>82.3</v>
      </c>
      <c r="HJ16" s="171">
        <v>83.5</v>
      </c>
    </row>
    <row r="17" spans="1:245" s="132" customFormat="1" ht="60" customHeight="1">
      <c r="A17" s="180"/>
      <c r="B17" s="167"/>
      <c r="C17" s="181"/>
      <c r="D17" s="176" t="s">
        <v>41</v>
      </c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179"/>
      <c r="P17" s="179"/>
      <c r="Q17" s="179"/>
      <c r="R17" s="179"/>
      <c r="S17" s="179"/>
      <c r="T17" s="179"/>
      <c r="U17" s="179"/>
      <c r="V17" s="179"/>
      <c r="W17" s="180"/>
      <c r="X17" s="167"/>
      <c r="Y17" s="181"/>
      <c r="Z17" s="176" t="s">
        <v>41</v>
      </c>
      <c r="AA17" s="179"/>
      <c r="AB17" s="179"/>
      <c r="AC17" s="179"/>
      <c r="AD17" s="179"/>
      <c r="AE17" s="360"/>
      <c r="AF17" s="360"/>
      <c r="AG17" s="360"/>
      <c r="AH17" s="360"/>
      <c r="AI17" s="360"/>
      <c r="AJ17" s="360"/>
      <c r="AK17" s="360"/>
      <c r="AL17" s="360"/>
      <c r="AM17" s="360"/>
      <c r="AN17" s="360"/>
      <c r="AO17" s="360"/>
      <c r="AP17" s="360"/>
      <c r="AQ17" s="360"/>
      <c r="AR17" s="360"/>
      <c r="AS17" s="360"/>
      <c r="AT17" s="360"/>
      <c r="AU17" s="360"/>
      <c r="AV17" s="360"/>
      <c r="AW17" s="360"/>
      <c r="AX17" s="360"/>
      <c r="AY17" s="180"/>
      <c r="AZ17" s="167"/>
      <c r="BA17" s="181"/>
      <c r="BB17" s="176" t="s">
        <v>41</v>
      </c>
      <c r="BC17" s="360"/>
      <c r="BD17" s="360"/>
      <c r="BE17" s="360"/>
      <c r="BF17" s="360"/>
      <c r="BG17" s="360"/>
      <c r="BH17" s="360"/>
      <c r="BI17" s="180"/>
      <c r="BJ17" s="167"/>
      <c r="BK17" s="181"/>
      <c r="BL17" s="176" t="s">
        <v>41</v>
      </c>
      <c r="BM17" s="360"/>
      <c r="BN17" s="360"/>
      <c r="BO17" s="360"/>
      <c r="BP17" s="360"/>
      <c r="BQ17" s="360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60"/>
      <c r="CE17" s="360"/>
      <c r="CF17" s="360"/>
      <c r="CG17" s="360"/>
      <c r="CH17" s="360"/>
      <c r="CI17" s="360"/>
      <c r="CJ17" s="360"/>
      <c r="CK17" s="360"/>
      <c r="CL17" s="360"/>
      <c r="CM17" s="360"/>
      <c r="CN17" s="360"/>
      <c r="CO17" s="360"/>
      <c r="CP17" s="180"/>
      <c r="CQ17" s="167"/>
      <c r="CR17" s="181"/>
      <c r="CS17" s="176" t="s">
        <v>41</v>
      </c>
      <c r="CT17" s="360"/>
      <c r="CU17" s="360"/>
      <c r="CV17" s="360"/>
      <c r="CW17" s="360"/>
      <c r="CX17" s="360"/>
      <c r="CY17" s="360"/>
      <c r="CZ17" s="360"/>
      <c r="DA17" s="360"/>
      <c r="DB17" s="360"/>
      <c r="DC17" s="180"/>
      <c r="DD17" s="167"/>
      <c r="DE17" s="181"/>
      <c r="DF17" s="176" t="s">
        <v>41</v>
      </c>
      <c r="DG17" s="360"/>
      <c r="DH17" s="360"/>
      <c r="DI17" s="360"/>
      <c r="DJ17" s="360"/>
      <c r="DK17" s="360"/>
      <c r="DL17" s="360"/>
      <c r="DM17" s="360"/>
      <c r="DN17" s="360"/>
      <c r="DO17" s="360"/>
      <c r="DP17" s="360"/>
      <c r="DQ17" s="360"/>
      <c r="DR17" s="360"/>
      <c r="DS17" s="360"/>
      <c r="DT17" s="360"/>
      <c r="DU17" s="360"/>
      <c r="DV17" s="360"/>
      <c r="DW17" s="360"/>
      <c r="DX17" s="360"/>
      <c r="DY17" s="360"/>
      <c r="DZ17" s="360"/>
      <c r="EA17" s="360"/>
      <c r="EB17" s="360"/>
      <c r="EC17" s="360"/>
      <c r="ED17" s="360"/>
      <c r="EE17" s="360"/>
      <c r="EF17" s="360"/>
      <c r="EG17" s="180"/>
      <c r="EH17" s="167"/>
      <c r="EI17" s="181"/>
      <c r="EJ17" s="176" t="s">
        <v>41</v>
      </c>
      <c r="EK17" s="360"/>
      <c r="EL17" s="360"/>
      <c r="EM17" s="360"/>
      <c r="EN17" s="360"/>
      <c r="EO17" s="360"/>
      <c r="EP17" s="360"/>
      <c r="EQ17" s="360"/>
      <c r="ER17" s="360"/>
      <c r="ES17" s="360"/>
      <c r="ET17" s="360"/>
      <c r="EU17" s="360"/>
      <c r="EV17" s="360"/>
      <c r="EW17" s="360"/>
      <c r="EX17" s="360"/>
      <c r="EY17" s="360"/>
      <c r="EZ17" s="360"/>
      <c r="FA17" s="360"/>
      <c r="FB17" s="360"/>
      <c r="FC17" s="360"/>
      <c r="FD17" s="360"/>
      <c r="FE17" s="360"/>
      <c r="FF17" s="360"/>
      <c r="FG17" s="360"/>
      <c r="FH17" s="360"/>
      <c r="FI17" s="360"/>
      <c r="FJ17" s="360"/>
      <c r="FK17" s="180"/>
      <c r="FL17" s="167"/>
      <c r="FM17" s="181"/>
      <c r="FN17" s="176" t="s">
        <v>41</v>
      </c>
      <c r="FO17" s="360"/>
      <c r="FP17" s="360"/>
      <c r="FQ17" s="360"/>
      <c r="FR17" s="360"/>
      <c r="FS17" s="360"/>
      <c r="FT17" s="360"/>
      <c r="FU17" s="360"/>
      <c r="FV17" s="360"/>
      <c r="FW17" s="360"/>
      <c r="FX17" s="360"/>
      <c r="FY17" s="360"/>
      <c r="FZ17" s="360"/>
      <c r="GA17" s="177"/>
      <c r="GB17" s="177"/>
      <c r="GC17" s="177"/>
      <c r="GD17" s="177"/>
      <c r="GE17" s="177"/>
      <c r="GF17" s="177"/>
      <c r="GG17" s="177"/>
      <c r="GH17" s="177"/>
      <c r="GI17" s="177"/>
      <c r="GJ17" s="177"/>
      <c r="GK17" s="177"/>
      <c r="GL17" s="177"/>
      <c r="GM17" s="177"/>
      <c r="GN17" s="177"/>
      <c r="GO17" s="177"/>
      <c r="GP17" s="177"/>
      <c r="GQ17" s="177"/>
      <c r="GR17" s="177"/>
      <c r="GS17" s="177"/>
      <c r="GT17" s="177"/>
      <c r="GU17" s="177"/>
      <c r="GV17" s="180"/>
      <c r="GW17" s="167"/>
      <c r="GX17" s="181"/>
      <c r="GY17" s="176" t="s">
        <v>41</v>
      </c>
      <c r="GZ17" s="177"/>
      <c r="HA17" s="177"/>
      <c r="HB17" s="177"/>
      <c r="HC17" s="177"/>
      <c r="HD17" s="177"/>
      <c r="HE17" s="177"/>
      <c r="HF17" s="177"/>
      <c r="HG17" s="177"/>
      <c r="HH17" s="177"/>
      <c r="HI17" s="177"/>
      <c r="HJ17" s="177"/>
    </row>
    <row r="18" spans="1:245" s="130" customFormat="1" ht="125.1" customHeight="1">
      <c r="A18" s="172"/>
      <c r="B18" s="173">
        <v>1.4</v>
      </c>
      <c r="C18" s="175" t="s">
        <v>231</v>
      </c>
      <c r="D18" s="194" t="s">
        <v>46</v>
      </c>
      <c r="E18" s="359">
        <v>77</v>
      </c>
      <c r="F18" s="359">
        <v>74.2</v>
      </c>
      <c r="G18" s="359">
        <v>75.099999999999994</v>
      </c>
      <c r="H18" s="359">
        <v>75.400000000000006</v>
      </c>
      <c r="I18" s="359">
        <v>73.900000000000006</v>
      </c>
      <c r="J18" s="359">
        <v>67.599999999999994</v>
      </c>
      <c r="K18" s="359">
        <v>68.900000000000006</v>
      </c>
      <c r="L18" s="359">
        <v>72.599999999999994</v>
      </c>
      <c r="M18" s="359">
        <v>70.400000000000006</v>
      </c>
      <c r="N18" s="359">
        <v>75.099999999999994</v>
      </c>
      <c r="O18" s="177">
        <v>76.5</v>
      </c>
      <c r="P18" s="177">
        <v>76.400000000000006</v>
      </c>
      <c r="Q18" s="177">
        <v>77.599999999999994</v>
      </c>
      <c r="R18" s="177">
        <v>77.400000000000006</v>
      </c>
      <c r="S18" s="177">
        <v>74.099999999999994</v>
      </c>
      <c r="T18" s="177">
        <v>74</v>
      </c>
      <c r="U18" s="177">
        <v>73.3</v>
      </c>
      <c r="V18" s="177">
        <v>75.400000000000006</v>
      </c>
      <c r="W18" s="172"/>
      <c r="X18" s="173">
        <v>1.4</v>
      </c>
      <c r="Y18" s="175" t="s">
        <v>231</v>
      </c>
      <c r="Z18" s="194" t="s">
        <v>46</v>
      </c>
      <c r="AA18" s="177">
        <v>75.099999999999994</v>
      </c>
      <c r="AB18" s="177">
        <v>73.900000000000006</v>
      </c>
      <c r="AC18" s="177">
        <v>74.5</v>
      </c>
      <c r="AD18" s="177">
        <v>76.7</v>
      </c>
      <c r="AE18" s="359">
        <v>74.400000000000006</v>
      </c>
      <c r="AF18" s="359">
        <v>74.7</v>
      </c>
      <c r="AG18" s="359">
        <v>76.099999999999994</v>
      </c>
      <c r="AH18" s="359">
        <v>76.2</v>
      </c>
      <c r="AI18" s="359">
        <v>74.8</v>
      </c>
      <c r="AJ18" s="359">
        <v>74.400000000000006</v>
      </c>
      <c r="AK18" s="359">
        <v>73.3</v>
      </c>
      <c r="AL18" s="359">
        <v>73</v>
      </c>
      <c r="AM18" s="359">
        <v>67.3</v>
      </c>
      <c r="AN18" s="359">
        <v>62.4</v>
      </c>
      <c r="AO18" s="359">
        <v>70.3</v>
      </c>
      <c r="AP18" s="359">
        <v>70.099999999999994</v>
      </c>
      <c r="AQ18" s="359">
        <v>69</v>
      </c>
      <c r="AR18" s="359">
        <v>68.3</v>
      </c>
      <c r="AS18" s="359">
        <v>66.599999999999994</v>
      </c>
      <c r="AT18" s="359">
        <v>71.7</v>
      </c>
      <c r="AU18" s="359">
        <v>72.599999999999994</v>
      </c>
      <c r="AV18" s="359">
        <v>73.5</v>
      </c>
      <c r="AW18" s="359">
        <v>73.5</v>
      </c>
      <c r="AX18" s="359">
        <v>70.8</v>
      </c>
      <c r="AY18" s="172"/>
      <c r="AZ18" s="173">
        <v>1.4</v>
      </c>
      <c r="BA18" s="175" t="s">
        <v>231</v>
      </c>
      <c r="BB18" s="194" t="s">
        <v>46</v>
      </c>
      <c r="BC18" s="359">
        <v>68.400000000000006</v>
      </c>
      <c r="BD18" s="359">
        <v>69</v>
      </c>
      <c r="BE18" s="359">
        <v>71.8</v>
      </c>
      <c r="BF18" s="359">
        <v>72.400000000000006</v>
      </c>
      <c r="BG18" s="359">
        <v>72.400000000000006</v>
      </c>
      <c r="BH18" s="359">
        <v>74.8</v>
      </c>
      <c r="BI18" s="172"/>
      <c r="BJ18" s="173">
        <v>1.4</v>
      </c>
      <c r="BK18" s="175" t="s">
        <v>231</v>
      </c>
      <c r="BL18" s="194" t="s">
        <v>46</v>
      </c>
      <c r="BM18" s="359">
        <v>76.599999999999994</v>
      </c>
      <c r="BN18" s="359">
        <v>76.900000000000006</v>
      </c>
      <c r="BO18" s="359">
        <v>75.400000000000006</v>
      </c>
      <c r="BP18" s="359">
        <v>75</v>
      </c>
      <c r="BQ18" s="359">
        <v>77.2</v>
      </c>
      <c r="BR18" s="177">
        <v>79.099999999999994</v>
      </c>
      <c r="BS18" s="177">
        <v>75.3</v>
      </c>
      <c r="BT18" s="177">
        <v>75.2</v>
      </c>
      <c r="BU18" s="177">
        <v>75.900000000000006</v>
      </c>
      <c r="BV18" s="177">
        <v>77.3</v>
      </c>
      <c r="BW18" s="177">
        <v>76</v>
      </c>
      <c r="BX18" s="177">
        <v>75.7</v>
      </c>
      <c r="BY18" s="177">
        <v>78.2</v>
      </c>
      <c r="BZ18" s="177">
        <v>78.900000000000006</v>
      </c>
      <c r="CA18" s="177">
        <v>78.7</v>
      </c>
      <c r="CB18" s="177">
        <v>77.599999999999994</v>
      </c>
      <c r="CC18" s="177">
        <v>75.900000000000006</v>
      </c>
      <c r="CD18" s="177">
        <v>75.900000000000006</v>
      </c>
      <c r="CE18" s="177">
        <v>71.3</v>
      </c>
      <c r="CF18" s="177">
        <v>75</v>
      </c>
      <c r="CG18" s="177">
        <v>74.3</v>
      </c>
      <c r="CH18" s="177">
        <v>74.400000000000006</v>
      </c>
      <c r="CI18" s="177">
        <v>73.400000000000006</v>
      </c>
      <c r="CJ18" s="177">
        <v>71</v>
      </c>
      <c r="CK18" s="177">
        <v>75.400000000000006</v>
      </c>
      <c r="CL18" s="177">
        <v>73.5</v>
      </c>
      <c r="CM18" s="177">
        <v>75.7</v>
      </c>
      <c r="CN18" s="177">
        <v>74.5</v>
      </c>
      <c r="CO18" s="177">
        <v>76.099999999999994</v>
      </c>
      <c r="CP18" s="172"/>
      <c r="CQ18" s="173">
        <v>1.4</v>
      </c>
      <c r="CR18" s="175" t="s">
        <v>231</v>
      </c>
      <c r="CS18" s="194" t="s">
        <v>46</v>
      </c>
      <c r="CT18" s="177">
        <v>76</v>
      </c>
      <c r="CU18" s="177">
        <v>74</v>
      </c>
      <c r="CV18" s="177">
        <v>75.400000000000006</v>
      </c>
      <c r="CW18" s="177">
        <v>75.2</v>
      </c>
      <c r="CX18" s="177">
        <v>75.5</v>
      </c>
      <c r="CY18" s="177">
        <v>71</v>
      </c>
      <c r="CZ18" s="177">
        <v>74.900000000000006</v>
      </c>
      <c r="DA18" s="177">
        <v>75</v>
      </c>
      <c r="DB18" s="177">
        <v>73.7</v>
      </c>
      <c r="DC18" s="172"/>
      <c r="DD18" s="173">
        <v>1.4</v>
      </c>
      <c r="DE18" s="175" t="s">
        <v>231</v>
      </c>
      <c r="DF18" s="194" t="s">
        <v>46</v>
      </c>
      <c r="DG18" s="177">
        <v>77.400000000000006</v>
      </c>
      <c r="DH18" s="177">
        <v>75.7</v>
      </c>
      <c r="DI18" s="177">
        <v>76.900000000000006</v>
      </c>
      <c r="DJ18" s="177">
        <v>76.099999999999994</v>
      </c>
      <c r="DK18" s="177">
        <v>70.2</v>
      </c>
      <c r="DL18" s="177">
        <v>77.099999999999994</v>
      </c>
      <c r="DM18" s="177">
        <v>75.599999999999994</v>
      </c>
      <c r="DN18" s="177">
        <v>75.400000000000006</v>
      </c>
      <c r="DO18" s="177">
        <v>73.2</v>
      </c>
      <c r="DP18" s="177">
        <v>76.3</v>
      </c>
      <c r="DQ18" s="177">
        <v>76.099999999999994</v>
      </c>
      <c r="DR18" s="177">
        <v>76</v>
      </c>
      <c r="DS18" s="177">
        <v>76.099999999999994</v>
      </c>
      <c r="DT18" s="177">
        <v>76.099999999999994</v>
      </c>
      <c r="DU18" s="177">
        <v>76.5</v>
      </c>
      <c r="DV18" s="177">
        <v>76.5</v>
      </c>
      <c r="DW18" s="177">
        <v>71.599999999999994</v>
      </c>
      <c r="DX18" s="177">
        <v>76.400000000000006</v>
      </c>
      <c r="DY18" s="177">
        <v>76.7</v>
      </c>
      <c r="DZ18" s="177">
        <v>74.599999999999994</v>
      </c>
      <c r="EA18" s="177">
        <v>72</v>
      </c>
      <c r="EB18" s="177">
        <v>72.900000000000006</v>
      </c>
      <c r="EC18" s="177">
        <v>74.400000000000006</v>
      </c>
      <c r="ED18" s="177">
        <v>72.5</v>
      </c>
      <c r="EE18" s="177">
        <v>74.5</v>
      </c>
      <c r="EF18" s="177">
        <v>72.8</v>
      </c>
      <c r="EG18" s="172"/>
      <c r="EH18" s="173">
        <v>1.4</v>
      </c>
      <c r="EI18" s="175" t="s">
        <v>231</v>
      </c>
      <c r="EJ18" s="194" t="s">
        <v>46</v>
      </c>
      <c r="EK18" s="177">
        <v>71.7</v>
      </c>
      <c r="EL18" s="177">
        <v>70.900000000000006</v>
      </c>
      <c r="EM18" s="177">
        <v>71.5</v>
      </c>
      <c r="EN18" s="177">
        <v>59.6</v>
      </c>
      <c r="EO18" s="177">
        <v>55</v>
      </c>
      <c r="EP18" s="177">
        <v>61.6</v>
      </c>
      <c r="EQ18" s="177">
        <v>70.599999999999994</v>
      </c>
      <c r="ER18" s="177">
        <v>70</v>
      </c>
      <c r="ES18" s="177">
        <v>70.099999999999994</v>
      </c>
      <c r="ET18" s="177">
        <v>70.900000000000006</v>
      </c>
      <c r="EU18" s="177">
        <v>69.599999999999994</v>
      </c>
      <c r="EV18" s="177">
        <v>70.5</v>
      </c>
      <c r="EW18" s="177">
        <v>70.400000000000006</v>
      </c>
      <c r="EX18" s="177">
        <v>68.5</v>
      </c>
      <c r="EY18" s="177">
        <v>68.5</v>
      </c>
      <c r="EZ18" s="177">
        <v>69.900000000000006</v>
      </c>
      <c r="FA18" s="177">
        <v>69.599999999999994</v>
      </c>
      <c r="FB18" s="177">
        <v>70.7</v>
      </c>
      <c r="FC18" s="177">
        <v>64.7</v>
      </c>
      <c r="FD18" s="177">
        <v>63.8</v>
      </c>
      <c r="FE18" s="177">
        <v>67.3</v>
      </c>
      <c r="FF18" s="177">
        <v>68.599999999999994</v>
      </c>
      <c r="FG18" s="177">
        <v>73.599999999999994</v>
      </c>
      <c r="FH18" s="177">
        <v>72.599999999999994</v>
      </c>
      <c r="FI18" s="177">
        <v>69</v>
      </c>
      <c r="FJ18" s="177">
        <v>71.8</v>
      </c>
      <c r="FK18" s="172"/>
      <c r="FL18" s="173">
        <v>1.4</v>
      </c>
      <c r="FM18" s="175" t="s">
        <v>231</v>
      </c>
      <c r="FN18" s="194" t="s">
        <v>46</v>
      </c>
      <c r="FO18" s="177">
        <v>70.7</v>
      </c>
      <c r="FP18" s="177">
        <v>75.3</v>
      </c>
      <c r="FQ18" s="177">
        <v>73.8</v>
      </c>
      <c r="FR18" s="177">
        <v>72.2</v>
      </c>
      <c r="FS18" s="177">
        <v>74.400000000000006</v>
      </c>
      <c r="FT18" s="177">
        <v>71.8</v>
      </c>
      <c r="FU18" s="177">
        <v>75.2</v>
      </c>
      <c r="FV18" s="177">
        <v>73.400000000000006</v>
      </c>
      <c r="FW18" s="177">
        <v>72.599999999999994</v>
      </c>
      <c r="FX18" s="177">
        <v>70</v>
      </c>
      <c r="FY18" s="177">
        <v>69.7</v>
      </c>
      <c r="FZ18" s="177">
        <v>67.900000000000006</v>
      </c>
      <c r="GA18" s="177">
        <v>68.3</v>
      </c>
      <c r="GB18" s="177">
        <v>68.900000000000006</v>
      </c>
      <c r="GC18" s="177">
        <v>67.7</v>
      </c>
      <c r="GD18" s="177">
        <v>70.400000000000006</v>
      </c>
      <c r="GE18" s="177">
        <v>68.900000000000006</v>
      </c>
      <c r="GF18" s="177">
        <v>69.900000000000006</v>
      </c>
      <c r="GG18" s="177">
        <v>72.8</v>
      </c>
      <c r="GH18" s="177">
        <v>72.8</v>
      </c>
      <c r="GI18" s="177">
        <v>72.400000000000006</v>
      </c>
      <c r="GJ18" s="177">
        <v>72.5</v>
      </c>
      <c r="GK18" s="177">
        <v>72.2</v>
      </c>
      <c r="GL18" s="177">
        <v>71.2</v>
      </c>
      <c r="GM18" s="177">
        <v>71.900000000000006</v>
      </c>
      <c r="GN18" s="177">
        <v>73.900000000000006</v>
      </c>
      <c r="GO18" s="177">
        <v>70.7</v>
      </c>
      <c r="GP18" s="177">
        <v>76.599999999999994</v>
      </c>
      <c r="GQ18" s="177">
        <v>77.099999999999994</v>
      </c>
      <c r="GR18" s="177">
        <v>77.400000000000006</v>
      </c>
      <c r="GS18" s="177">
        <v>76</v>
      </c>
      <c r="GT18" s="177">
        <v>76.3</v>
      </c>
      <c r="GU18" s="177">
        <v>77.2</v>
      </c>
      <c r="GV18" s="172"/>
      <c r="GW18" s="173">
        <v>1.4</v>
      </c>
      <c r="GX18" s="175" t="s">
        <v>231</v>
      </c>
      <c r="GY18" s="194" t="s">
        <v>46</v>
      </c>
      <c r="GZ18" s="177">
        <v>77.099999999999994</v>
      </c>
      <c r="HA18" s="177">
        <v>76.3</v>
      </c>
      <c r="HB18" s="177">
        <v>74.2</v>
      </c>
      <c r="HC18" s="177">
        <v>75.7</v>
      </c>
      <c r="HD18" s="177">
        <v>76.099999999999994</v>
      </c>
      <c r="HE18" s="177">
        <v>73.2</v>
      </c>
      <c r="HF18" s="177">
        <v>76.8</v>
      </c>
      <c r="HG18" s="177">
        <v>75</v>
      </c>
      <c r="HH18" s="177">
        <v>77.7</v>
      </c>
      <c r="HI18" s="177">
        <v>76.900000000000006</v>
      </c>
      <c r="HJ18" s="177">
        <v>77.099999999999994</v>
      </c>
    </row>
    <row r="19" spans="1:245" s="130" customFormat="1" ht="135" customHeight="1">
      <c r="A19" s="166"/>
      <c r="B19" s="167"/>
      <c r="C19" s="169"/>
      <c r="D19" s="195" t="s">
        <v>47</v>
      </c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177"/>
      <c r="P19" s="177"/>
      <c r="Q19" s="177"/>
      <c r="R19" s="177"/>
      <c r="S19" s="177"/>
      <c r="T19" s="177"/>
      <c r="U19" s="177"/>
      <c r="V19" s="177"/>
      <c r="W19" s="166"/>
      <c r="X19" s="167"/>
      <c r="Y19" s="169"/>
      <c r="Z19" s="195" t="s">
        <v>47</v>
      </c>
      <c r="AA19" s="177"/>
      <c r="AB19" s="177"/>
      <c r="AC19" s="177"/>
      <c r="AD19" s="177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66"/>
      <c r="AZ19" s="167"/>
      <c r="BA19" s="169"/>
      <c r="BB19" s="195" t="s">
        <v>47</v>
      </c>
      <c r="BC19" s="182"/>
      <c r="BD19" s="182"/>
      <c r="BE19" s="182"/>
      <c r="BF19" s="182"/>
      <c r="BG19" s="182"/>
      <c r="BH19" s="182"/>
      <c r="BI19" s="166"/>
      <c r="BJ19" s="167"/>
      <c r="BK19" s="169"/>
      <c r="BL19" s="195" t="s">
        <v>47</v>
      </c>
      <c r="BM19" s="182"/>
      <c r="BN19" s="182"/>
      <c r="BO19" s="182"/>
      <c r="BP19" s="182"/>
      <c r="BQ19" s="182"/>
      <c r="BR19" s="380"/>
      <c r="BS19" s="380"/>
      <c r="BT19" s="380"/>
      <c r="BU19" s="380"/>
      <c r="BV19" s="380"/>
      <c r="BW19" s="380"/>
      <c r="BX19" s="380"/>
      <c r="BY19" s="380"/>
      <c r="BZ19" s="380"/>
      <c r="CA19" s="380"/>
      <c r="CB19" s="380"/>
      <c r="CC19" s="380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66"/>
      <c r="CQ19" s="167"/>
      <c r="CR19" s="169"/>
      <c r="CS19" s="195" t="s">
        <v>47</v>
      </c>
      <c r="CT19" s="182"/>
      <c r="CU19" s="182"/>
      <c r="CV19" s="182"/>
      <c r="CW19" s="182"/>
      <c r="CX19" s="182"/>
      <c r="CY19" s="182"/>
      <c r="CZ19" s="182"/>
      <c r="DA19" s="182"/>
      <c r="DB19" s="182"/>
      <c r="DC19" s="166"/>
      <c r="DD19" s="167"/>
      <c r="DE19" s="169"/>
      <c r="DF19" s="195" t="s">
        <v>47</v>
      </c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66"/>
      <c r="EH19" s="167"/>
      <c r="EI19" s="169"/>
      <c r="EJ19" s="195" t="s">
        <v>47</v>
      </c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66"/>
      <c r="FL19" s="167"/>
      <c r="FM19" s="169"/>
      <c r="FN19" s="195" t="s">
        <v>47</v>
      </c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66"/>
      <c r="GW19" s="167"/>
      <c r="GX19" s="169"/>
      <c r="GY19" s="195" t="s">
        <v>47</v>
      </c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</row>
    <row r="20" spans="1:245" s="131" customFormat="1" ht="48" customHeight="1">
      <c r="A20" s="166"/>
      <c r="B20" s="167">
        <v>1.5</v>
      </c>
      <c r="C20" s="169" t="s">
        <v>232</v>
      </c>
      <c r="D20" s="170" t="s">
        <v>56</v>
      </c>
      <c r="E20" s="361">
        <v>85.5</v>
      </c>
      <c r="F20" s="361">
        <v>86.1</v>
      </c>
      <c r="G20" s="361">
        <v>86.9</v>
      </c>
      <c r="H20" s="361">
        <v>84.4</v>
      </c>
      <c r="I20" s="361">
        <v>80.3</v>
      </c>
      <c r="J20" s="361">
        <v>63</v>
      </c>
      <c r="K20" s="361">
        <v>70.8</v>
      </c>
      <c r="L20" s="361">
        <v>81.599999999999994</v>
      </c>
      <c r="M20" s="361">
        <v>76.5</v>
      </c>
      <c r="N20" s="361">
        <v>81.8</v>
      </c>
      <c r="O20" s="171">
        <v>90.2</v>
      </c>
      <c r="P20" s="171">
        <v>86.6</v>
      </c>
      <c r="Q20" s="171">
        <v>83</v>
      </c>
      <c r="R20" s="171">
        <v>82.3</v>
      </c>
      <c r="S20" s="171">
        <v>88.2</v>
      </c>
      <c r="T20" s="171">
        <v>84.6</v>
      </c>
      <c r="U20" s="171">
        <v>81.900000000000006</v>
      </c>
      <c r="V20" s="171">
        <v>89.7</v>
      </c>
      <c r="W20" s="166"/>
      <c r="X20" s="167">
        <v>1.5</v>
      </c>
      <c r="Y20" s="169" t="s">
        <v>232</v>
      </c>
      <c r="Z20" s="170" t="s">
        <v>56</v>
      </c>
      <c r="AA20" s="171">
        <v>88.6</v>
      </c>
      <c r="AB20" s="171">
        <v>82.8</v>
      </c>
      <c r="AC20" s="171">
        <v>87.8</v>
      </c>
      <c r="AD20" s="171">
        <v>88.4</v>
      </c>
      <c r="AE20" s="361">
        <v>85.8</v>
      </c>
      <c r="AF20" s="361">
        <v>85.9</v>
      </c>
      <c r="AG20" s="361">
        <v>81.8</v>
      </c>
      <c r="AH20" s="361">
        <v>83.9</v>
      </c>
      <c r="AI20" s="361">
        <v>74.400000000000006</v>
      </c>
      <c r="AJ20" s="361">
        <v>79.8</v>
      </c>
      <c r="AK20" s="361">
        <v>83.5</v>
      </c>
      <c r="AL20" s="361">
        <v>83.7</v>
      </c>
      <c r="AM20" s="361">
        <v>65.7</v>
      </c>
      <c r="AN20" s="361">
        <v>50.9</v>
      </c>
      <c r="AO20" s="361">
        <v>67</v>
      </c>
      <c r="AP20" s="361">
        <v>68.3</v>
      </c>
      <c r="AQ20" s="361">
        <v>78.7</v>
      </c>
      <c r="AR20" s="361">
        <v>77.3</v>
      </c>
      <c r="AS20" s="361">
        <v>64.2</v>
      </c>
      <c r="AT20" s="361">
        <v>63.2</v>
      </c>
      <c r="AU20" s="361">
        <v>84.4</v>
      </c>
      <c r="AV20" s="361">
        <v>74.7</v>
      </c>
      <c r="AW20" s="361">
        <v>81.599999999999994</v>
      </c>
      <c r="AX20" s="361">
        <v>85.7</v>
      </c>
      <c r="AY20" s="166"/>
      <c r="AZ20" s="167">
        <v>1.5</v>
      </c>
      <c r="BA20" s="169" t="s">
        <v>232</v>
      </c>
      <c r="BB20" s="170" t="s">
        <v>56</v>
      </c>
      <c r="BC20" s="361">
        <v>82.2</v>
      </c>
      <c r="BD20" s="361">
        <v>73.400000000000006</v>
      </c>
      <c r="BE20" s="361">
        <v>74.2</v>
      </c>
      <c r="BF20" s="361">
        <v>76.099999999999994</v>
      </c>
      <c r="BG20" s="361">
        <v>84.2</v>
      </c>
      <c r="BH20" s="361">
        <v>81.599999999999994</v>
      </c>
      <c r="BI20" s="166"/>
      <c r="BJ20" s="167">
        <v>1.5</v>
      </c>
      <c r="BK20" s="169" t="s">
        <v>232</v>
      </c>
      <c r="BL20" s="170" t="s">
        <v>56</v>
      </c>
      <c r="BM20" s="361">
        <v>80</v>
      </c>
      <c r="BN20" s="361">
        <v>81.400000000000006</v>
      </c>
      <c r="BO20" s="361">
        <v>82.4</v>
      </c>
      <c r="BP20" s="361">
        <v>80.5</v>
      </c>
      <c r="BQ20" s="361">
        <v>80.7</v>
      </c>
      <c r="BR20" s="171">
        <v>90.6</v>
      </c>
      <c r="BS20" s="171">
        <v>90.5</v>
      </c>
      <c r="BT20" s="171">
        <v>89.6</v>
      </c>
      <c r="BU20" s="171">
        <v>83.1</v>
      </c>
      <c r="BV20" s="171">
        <v>87.4</v>
      </c>
      <c r="BW20" s="171">
        <v>89.3</v>
      </c>
      <c r="BX20" s="171">
        <v>89.7</v>
      </c>
      <c r="BY20" s="171">
        <v>75.400000000000006</v>
      </c>
      <c r="BZ20" s="171">
        <v>84</v>
      </c>
      <c r="CA20" s="171">
        <v>89.8</v>
      </c>
      <c r="CB20" s="171">
        <v>74.099999999999994</v>
      </c>
      <c r="CC20" s="171">
        <v>83</v>
      </c>
      <c r="CD20" s="171">
        <v>88.8</v>
      </c>
      <c r="CE20" s="171">
        <v>88.3</v>
      </c>
      <c r="CF20" s="171">
        <v>87.7</v>
      </c>
      <c r="CG20" s="171">
        <v>78.900000000000006</v>
      </c>
      <c r="CH20" s="171">
        <v>86.3</v>
      </c>
      <c r="CI20" s="171">
        <v>88.5</v>
      </c>
      <c r="CJ20" s="171">
        <v>83.9</v>
      </c>
      <c r="CK20" s="171">
        <v>79.5</v>
      </c>
      <c r="CL20" s="171">
        <v>82.2</v>
      </c>
      <c r="CM20" s="171">
        <v>88</v>
      </c>
      <c r="CN20" s="171">
        <v>89.2</v>
      </c>
      <c r="CO20" s="171">
        <v>91.9</v>
      </c>
      <c r="CP20" s="166"/>
      <c r="CQ20" s="167">
        <v>1.5</v>
      </c>
      <c r="CR20" s="169" t="s">
        <v>232</v>
      </c>
      <c r="CS20" s="170" t="s">
        <v>56</v>
      </c>
      <c r="CT20" s="171">
        <v>90</v>
      </c>
      <c r="CU20" s="171">
        <v>89.4</v>
      </c>
      <c r="CV20" s="171">
        <v>86.2</v>
      </c>
      <c r="CW20" s="171">
        <v>76.099999999999994</v>
      </c>
      <c r="CX20" s="171">
        <v>81.8</v>
      </c>
      <c r="CY20" s="171">
        <v>90.7</v>
      </c>
      <c r="CZ20" s="171">
        <v>90.8</v>
      </c>
      <c r="DA20" s="171">
        <v>88.3</v>
      </c>
      <c r="DB20" s="171">
        <v>84.4</v>
      </c>
      <c r="DC20" s="166"/>
      <c r="DD20" s="167">
        <v>1.5</v>
      </c>
      <c r="DE20" s="169" t="s">
        <v>232</v>
      </c>
      <c r="DF20" s="170" t="s">
        <v>56</v>
      </c>
      <c r="DG20" s="171">
        <v>87.2</v>
      </c>
      <c r="DH20" s="171">
        <v>89.5</v>
      </c>
      <c r="DI20" s="171">
        <v>88.5</v>
      </c>
      <c r="DJ20" s="171">
        <v>88.6</v>
      </c>
      <c r="DK20" s="171">
        <v>84.1</v>
      </c>
      <c r="DL20" s="171">
        <v>84.8</v>
      </c>
      <c r="DM20" s="171">
        <v>86.2</v>
      </c>
      <c r="DN20" s="171">
        <v>85.2</v>
      </c>
      <c r="DO20" s="171">
        <v>86.4</v>
      </c>
      <c r="DP20" s="171">
        <v>85.8</v>
      </c>
      <c r="DQ20" s="171">
        <v>79.599999999999994</v>
      </c>
      <c r="DR20" s="171">
        <v>80</v>
      </c>
      <c r="DS20" s="171">
        <v>76.400000000000006</v>
      </c>
      <c r="DT20" s="171">
        <v>87</v>
      </c>
      <c r="DU20" s="171">
        <v>88.2</v>
      </c>
      <c r="DV20" s="171">
        <v>73.8</v>
      </c>
      <c r="DW20" s="171">
        <v>77.400000000000006</v>
      </c>
      <c r="DX20" s="171">
        <v>71.900000000000006</v>
      </c>
      <c r="DY20" s="171">
        <v>72.8</v>
      </c>
      <c r="DZ20" s="171">
        <v>80</v>
      </c>
      <c r="EA20" s="171">
        <v>86.5</v>
      </c>
      <c r="EB20" s="171">
        <v>83.4</v>
      </c>
      <c r="EC20" s="171">
        <v>82.4</v>
      </c>
      <c r="ED20" s="171">
        <v>84.8</v>
      </c>
      <c r="EE20" s="171">
        <v>81.599999999999994</v>
      </c>
      <c r="EF20" s="171">
        <v>85.6</v>
      </c>
      <c r="EG20" s="166"/>
      <c r="EH20" s="167">
        <v>1.5</v>
      </c>
      <c r="EI20" s="169" t="s">
        <v>232</v>
      </c>
      <c r="EJ20" s="170" t="s">
        <v>56</v>
      </c>
      <c r="EK20" s="171">
        <v>83.8</v>
      </c>
      <c r="EL20" s="171">
        <v>67.5</v>
      </c>
      <c r="EM20" s="171">
        <v>69.2</v>
      </c>
      <c r="EN20" s="171">
        <v>60.3</v>
      </c>
      <c r="EO20" s="171">
        <v>32</v>
      </c>
      <c r="EP20" s="171">
        <v>54.2</v>
      </c>
      <c r="EQ20" s="171">
        <v>66.599999999999994</v>
      </c>
      <c r="ER20" s="171">
        <v>65.3</v>
      </c>
      <c r="ES20" s="171">
        <v>66.599999999999994</v>
      </c>
      <c r="ET20" s="171">
        <v>69.2</v>
      </c>
      <c r="EU20" s="171">
        <v>73.400000000000006</v>
      </c>
      <c r="EV20" s="171">
        <v>62.6</v>
      </c>
      <c r="EW20" s="171">
        <v>69</v>
      </c>
      <c r="EX20" s="171">
        <v>78.8</v>
      </c>
      <c r="EY20" s="171">
        <v>79.2</v>
      </c>
      <c r="EZ20" s="171">
        <v>78</v>
      </c>
      <c r="FA20" s="171">
        <v>78</v>
      </c>
      <c r="FB20" s="171">
        <v>79.099999999999994</v>
      </c>
      <c r="FC20" s="171">
        <v>74.7</v>
      </c>
      <c r="FD20" s="171">
        <v>74.3</v>
      </c>
      <c r="FE20" s="171">
        <v>64.5</v>
      </c>
      <c r="FF20" s="171">
        <v>53.8</v>
      </c>
      <c r="FG20" s="171">
        <v>57.3</v>
      </c>
      <c r="FH20" s="171">
        <v>64.599999999999994</v>
      </c>
      <c r="FI20" s="171">
        <v>67.7</v>
      </c>
      <c r="FJ20" s="171">
        <v>85.7</v>
      </c>
      <c r="FK20" s="166"/>
      <c r="FL20" s="167">
        <v>1.5</v>
      </c>
      <c r="FM20" s="169" t="s">
        <v>232</v>
      </c>
      <c r="FN20" s="170" t="s">
        <v>56</v>
      </c>
      <c r="FO20" s="171">
        <v>90.8</v>
      </c>
      <c r="FP20" s="171">
        <v>76.8</v>
      </c>
      <c r="FQ20" s="171">
        <v>86.4</v>
      </c>
      <c r="FR20" s="171">
        <v>71.599999999999994</v>
      </c>
      <c r="FS20" s="171">
        <v>66.2</v>
      </c>
      <c r="FT20" s="171">
        <v>79.8</v>
      </c>
      <c r="FU20" s="171">
        <v>80.099999999999994</v>
      </c>
      <c r="FV20" s="171">
        <v>85</v>
      </c>
      <c r="FW20" s="171">
        <v>84.7</v>
      </c>
      <c r="FX20" s="171">
        <v>86.4</v>
      </c>
      <c r="FY20" s="171">
        <v>85.9</v>
      </c>
      <c r="FZ20" s="171">
        <v>85.9</v>
      </c>
      <c r="GA20" s="171">
        <v>79.400000000000006</v>
      </c>
      <c r="GB20" s="171">
        <v>81.400000000000006</v>
      </c>
      <c r="GC20" s="171">
        <v>72.8</v>
      </c>
      <c r="GD20" s="171">
        <v>73.5</v>
      </c>
      <c r="GE20" s="171">
        <v>74</v>
      </c>
      <c r="GF20" s="171">
        <v>74.400000000000006</v>
      </c>
      <c r="GG20" s="171">
        <v>74.599999999999994</v>
      </c>
      <c r="GH20" s="171">
        <v>73.5</v>
      </c>
      <c r="GI20" s="171">
        <v>77.099999999999994</v>
      </c>
      <c r="GJ20" s="171">
        <v>75.900000000000006</v>
      </c>
      <c r="GK20" s="171">
        <v>75.3</v>
      </c>
      <c r="GL20" s="171">
        <v>84.4</v>
      </c>
      <c r="GM20" s="171">
        <v>84</v>
      </c>
      <c r="GN20" s="171">
        <v>84.3</v>
      </c>
      <c r="GO20" s="171">
        <v>80.2</v>
      </c>
      <c r="GP20" s="171">
        <v>81.400000000000006</v>
      </c>
      <c r="GQ20" s="171">
        <v>83.1</v>
      </c>
      <c r="GR20" s="171">
        <v>80.2</v>
      </c>
      <c r="GS20" s="171">
        <v>79.900000000000006</v>
      </c>
      <c r="GT20" s="171">
        <v>79.8</v>
      </c>
      <c r="GU20" s="171">
        <v>81</v>
      </c>
      <c r="GV20" s="166"/>
      <c r="GW20" s="167">
        <v>1.5</v>
      </c>
      <c r="GX20" s="169" t="s">
        <v>232</v>
      </c>
      <c r="GY20" s="170" t="s">
        <v>56</v>
      </c>
      <c r="GZ20" s="171">
        <v>82</v>
      </c>
      <c r="HA20" s="171">
        <v>81.400000000000006</v>
      </c>
      <c r="HB20" s="171">
        <v>84.5</v>
      </c>
      <c r="HC20" s="171">
        <v>81.099999999999994</v>
      </c>
      <c r="HD20" s="171">
        <v>81.7</v>
      </c>
      <c r="HE20" s="171">
        <v>78.099999999999994</v>
      </c>
      <c r="HF20" s="171">
        <v>80.8</v>
      </c>
      <c r="HG20" s="171">
        <v>82.7</v>
      </c>
      <c r="HH20" s="171">
        <v>83.4</v>
      </c>
      <c r="HI20" s="171">
        <v>79.400000000000006</v>
      </c>
      <c r="HJ20" s="171">
        <v>79.3</v>
      </c>
      <c r="IK20" s="226"/>
    </row>
    <row r="21" spans="1:245" s="132" customFormat="1" ht="60" customHeight="1">
      <c r="A21" s="166"/>
      <c r="B21" s="167"/>
      <c r="C21" s="169"/>
      <c r="D21" s="176" t="s">
        <v>57</v>
      </c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177"/>
      <c r="P21" s="177"/>
      <c r="Q21" s="177"/>
      <c r="R21" s="177"/>
      <c r="S21" s="177"/>
      <c r="T21" s="177"/>
      <c r="U21" s="177"/>
      <c r="V21" s="177"/>
      <c r="W21" s="166"/>
      <c r="X21" s="167"/>
      <c r="Y21" s="169"/>
      <c r="Z21" s="176" t="s">
        <v>57</v>
      </c>
      <c r="AA21" s="177"/>
      <c r="AB21" s="177"/>
      <c r="AC21" s="177"/>
      <c r="AD21" s="177"/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166"/>
      <c r="AZ21" s="167"/>
      <c r="BA21" s="169"/>
      <c r="BB21" s="176" t="s">
        <v>57</v>
      </c>
      <c r="BC21" s="360"/>
      <c r="BD21" s="360"/>
      <c r="BE21" s="360"/>
      <c r="BF21" s="360"/>
      <c r="BG21" s="360"/>
      <c r="BH21" s="360"/>
      <c r="BI21" s="166"/>
      <c r="BJ21" s="167"/>
      <c r="BK21" s="169"/>
      <c r="BL21" s="176" t="s">
        <v>57</v>
      </c>
      <c r="BM21" s="360"/>
      <c r="BN21" s="360"/>
      <c r="BO21" s="360"/>
      <c r="BP21" s="360"/>
      <c r="BQ21" s="360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360"/>
      <c r="CE21" s="360"/>
      <c r="CF21" s="360"/>
      <c r="CG21" s="360"/>
      <c r="CH21" s="360"/>
      <c r="CI21" s="360"/>
      <c r="CJ21" s="360"/>
      <c r="CK21" s="360"/>
      <c r="CL21" s="360"/>
      <c r="CM21" s="360"/>
      <c r="CN21" s="360"/>
      <c r="CO21" s="360"/>
      <c r="CP21" s="166"/>
      <c r="CQ21" s="167"/>
      <c r="CR21" s="169"/>
      <c r="CS21" s="176" t="s">
        <v>57</v>
      </c>
      <c r="CT21" s="360"/>
      <c r="CU21" s="360"/>
      <c r="CV21" s="360"/>
      <c r="CW21" s="360"/>
      <c r="CX21" s="360"/>
      <c r="CY21" s="360"/>
      <c r="CZ21" s="360"/>
      <c r="DA21" s="360"/>
      <c r="DB21" s="360"/>
      <c r="DC21" s="166"/>
      <c r="DD21" s="167"/>
      <c r="DE21" s="169"/>
      <c r="DF21" s="176" t="s">
        <v>57</v>
      </c>
      <c r="DG21" s="360"/>
      <c r="DH21" s="360"/>
      <c r="DI21" s="360"/>
      <c r="DJ21" s="360"/>
      <c r="DK21" s="360"/>
      <c r="DL21" s="360"/>
      <c r="DM21" s="360"/>
      <c r="DN21" s="360"/>
      <c r="DO21" s="360"/>
      <c r="DP21" s="360"/>
      <c r="DQ21" s="360"/>
      <c r="DR21" s="360"/>
      <c r="DS21" s="360"/>
      <c r="DT21" s="360"/>
      <c r="DU21" s="360"/>
      <c r="DV21" s="360"/>
      <c r="DW21" s="360"/>
      <c r="DX21" s="360"/>
      <c r="DY21" s="360"/>
      <c r="DZ21" s="360"/>
      <c r="EA21" s="360"/>
      <c r="EB21" s="360"/>
      <c r="EC21" s="360"/>
      <c r="ED21" s="360"/>
      <c r="EE21" s="360"/>
      <c r="EF21" s="360"/>
      <c r="EG21" s="166"/>
      <c r="EH21" s="167"/>
      <c r="EI21" s="169"/>
      <c r="EJ21" s="176" t="s">
        <v>57</v>
      </c>
      <c r="EK21" s="360"/>
      <c r="EL21" s="360"/>
      <c r="EM21" s="360"/>
      <c r="EN21" s="360"/>
      <c r="EO21" s="360"/>
      <c r="EP21" s="360"/>
      <c r="EQ21" s="360"/>
      <c r="ER21" s="360"/>
      <c r="ES21" s="360"/>
      <c r="ET21" s="360"/>
      <c r="EU21" s="360"/>
      <c r="EV21" s="360"/>
      <c r="EW21" s="360"/>
      <c r="EX21" s="360"/>
      <c r="EY21" s="360"/>
      <c r="EZ21" s="360"/>
      <c r="FA21" s="360"/>
      <c r="FB21" s="360"/>
      <c r="FC21" s="360"/>
      <c r="FD21" s="360"/>
      <c r="FE21" s="360"/>
      <c r="FF21" s="360"/>
      <c r="FG21" s="360"/>
      <c r="FH21" s="360"/>
      <c r="FI21" s="360"/>
      <c r="FJ21" s="360"/>
      <c r="FK21" s="166"/>
      <c r="FL21" s="167"/>
      <c r="FM21" s="169"/>
      <c r="FN21" s="176" t="s">
        <v>57</v>
      </c>
      <c r="FO21" s="360"/>
      <c r="FP21" s="360"/>
      <c r="FQ21" s="360"/>
      <c r="FR21" s="360"/>
      <c r="FS21" s="360"/>
      <c r="FT21" s="360"/>
      <c r="FU21" s="360"/>
      <c r="FV21" s="360"/>
      <c r="FW21" s="360"/>
      <c r="FX21" s="360"/>
      <c r="FY21" s="360"/>
      <c r="FZ21" s="360"/>
      <c r="GA21" s="162"/>
      <c r="GB21" s="162"/>
      <c r="GC21" s="162"/>
      <c r="GD21" s="162"/>
      <c r="GE21" s="162"/>
      <c r="GF21" s="162"/>
      <c r="GG21" s="162"/>
      <c r="GH21" s="162"/>
      <c r="GI21" s="162"/>
      <c r="GJ21" s="162"/>
      <c r="GK21" s="162"/>
      <c r="GL21" s="162"/>
      <c r="GM21" s="162"/>
      <c r="GN21" s="162"/>
      <c r="GO21" s="162"/>
      <c r="GP21" s="162"/>
      <c r="GQ21" s="162"/>
      <c r="GR21" s="162"/>
      <c r="GS21" s="162"/>
      <c r="GT21" s="162"/>
      <c r="GU21" s="162"/>
      <c r="GV21" s="166"/>
      <c r="GW21" s="167"/>
      <c r="GX21" s="169"/>
      <c r="GY21" s="176" t="s">
        <v>57</v>
      </c>
      <c r="GZ21" s="162"/>
      <c r="HA21" s="162"/>
      <c r="HB21" s="162"/>
      <c r="HC21" s="162"/>
      <c r="HD21" s="162"/>
      <c r="HE21" s="162"/>
      <c r="HF21" s="162"/>
      <c r="HG21" s="162"/>
      <c r="HH21" s="162"/>
      <c r="HI21" s="162"/>
      <c r="HJ21" s="162"/>
      <c r="IK21" s="227"/>
    </row>
    <row r="22" spans="1:245" s="131" customFormat="1" ht="48" customHeight="1">
      <c r="A22" s="180"/>
      <c r="B22" s="167">
        <v>1.6</v>
      </c>
      <c r="C22" s="181" t="s">
        <v>233</v>
      </c>
      <c r="D22" s="170" t="s">
        <v>58</v>
      </c>
      <c r="E22" s="361">
        <v>81.8</v>
      </c>
      <c r="F22" s="361">
        <v>83.5</v>
      </c>
      <c r="G22" s="361">
        <v>78.599999999999994</v>
      </c>
      <c r="H22" s="361">
        <v>82.3</v>
      </c>
      <c r="I22" s="361">
        <v>81.099999999999994</v>
      </c>
      <c r="J22" s="361">
        <v>76.3</v>
      </c>
      <c r="K22" s="361">
        <v>80.2</v>
      </c>
      <c r="L22" s="361">
        <v>80.099999999999994</v>
      </c>
      <c r="M22" s="361">
        <v>80.900000000000006</v>
      </c>
      <c r="N22" s="361">
        <v>81.900000000000006</v>
      </c>
      <c r="O22" s="171">
        <v>82.4</v>
      </c>
      <c r="P22" s="171">
        <v>79.5</v>
      </c>
      <c r="Q22" s="171">
        <v>83</v>
      </c>
      <c r="R22" s="171">
        <v>82.4</v>
      </c>
      <c r="S22" s="171">
        <v>82</v>
      </c>
      <c r="T22" s="171">
        <v>83</v>
      </c>
      <c r="U22" s="171">
        <v>84.6</v>
      </c>
      <c r="V22" s="171">
        <v>84.1</v>
      </c>
      <c r="W22" s="180"/>
      <c r="X22" s="167">
        <v>1.6</v>
      </c>
      <c r="Y22" s="181" t="s">
        <v>233</v>
      </c>
      <c r="Z22" s="170" t="s">
        <v>58</v>
      </c>
      <c r="AA22" s="171">
        <v>78.2</v>
      </c>
      <c r="AB22" s="171">
        <v>77.400000000000006</v>
      </c>
      <c r="AC22" s="171">
        <v>79.400000000000006</v>
      </c>
      <c r="AD22" s="171">
        <v>79.5</v>
      </c>
      <c r="AE22" s="361">
        <v>84</v>
      </c>
      <c r="AF22" s="361">
        <v>81</v>
      </c>
      <c r="AG22" s="361">
        <v>82.2</v>
      </c>
      <c r="AH22" s="361">
        <v>82</v>
      </c>
      <c r="AI22" s="361">
        <v>79.8</v>
      </c>
      <c r="AJ22" s="361">
        <v>82.2</v>
      </c>
      <c r="AK22" s="361">
        <v>80.599999999999994</v>
      </c>
      <c r="AL22" s="361">
        <v>81.8</v>
      </c>
      <c r="AM22" s="361">
        <v>76.099999999999994</v>
      </c>
      <c r="AN22" s="361">
        <v>71.599999999999994</v>
      </c>
      <c r="AO22" s="361">
        <v>77.900000000000006</v>
      </c>
      <c r="AP22" s="361">
        <v>79.5</v>
      </c>
      <c r="AQ22" s="361">
        <v>81.8</v>
      </c>
      <c r="AR22" s="361">
        <v>78.8</v>
      </c>
      <c r="AS22" s="361">
        <v>78.2</v>
      </c>
      <c r="AT22" s="361">
        <v>81.900000000000006</v>
      </c>
      <c r="AU22" s="361">
        <v>81</v>
      </c>
      <c r="AV22" s="361">
        <v>80.099999999999994</v>
      </c>
      <c r="AW22" s="361">
        <v>79.900000000000006</v>
      </c>
      <c r="AX22" s="361">
        <v>79.5</v>
      </c>
      <c r="AY22" s="180"/>
      <c r="AZ22" s="167">
        <v>1.6</v>
      </c>
      <c r="BA22" s="181" t="s">
        <v>233</v>
      </c>
      <c r="BB22" s="170" t="s">
        <v>58</v>
      </c>
      <c r="BC22" s="361">
        <v>80</v>
      </c>
      <c r="BD22" s="361">
        <v>81.2</v>
      </c>
      <c r="BE22" s="361">
        <v>82.2</v>
      </c>
      <c r="BF22" s="361">
        <v>80</v>
      </c>
      <c r="BG22" s="361">
        <v>80</v>
      </c>
      <c r="BH22" s="361">
        <v>82.6</v>
      </c>
      <c r="BI22" s="180"/>
      <c r="BJ22" s="167">
        <v>1.6</v>
      </c>
      <c r="BK22" s="181" t="s">
        <v>233</v>
      </c>
      <c r="BL22" s="170" t="s">
        <v>58</v>
      </c>
      <c r="BM22" s="361">
        <v>84.4</v>
      </c>
      <c r="BN22" s="361">
        <v>80.7</v>
      </c>
      <c r="BO22" s="361">
        <v>81.400000000000006</v>
      </c>
      <c r="BP22" s="361">
        <v>82.5</v>
      </c>
      <c r="BQ22" s="361">
        <v>82.8</v>
      </c>
      <c r="BR22" s="171">
        <v>82.3</v>
      </c>
      <c r="BS22" s="171">
        <v>82.6</v>
      </c>
      <c r="BT22" s="171">
        <v>82.3</v>
      </c>
      <c r="BU22" s="171">
        <v>81.5</v>
      </c>
      <c r="BV22" s="171">
        <v>78</v>
      </c>
      <c r="BW22" s="171">
        <v>78.900000000000006</v>
      </c>
      <c r="BX22" s="171">
        <v>84.4</v>
      </c>
      <c r="BY22" s="171">
        <v>83.9</v>
      </c>
      <c r="BZ22" s="171">
        <v>80.7</v>
      </c>
      <c r="CA22" s="171">
        <v>84.6</v>
      </c>
      <c r="CB22" s="171">
        <v>80.599999999999994</v>
      </c>
      <c r="CC22" s="171">
        <v>81.8</v>
      </c>
      <c r="CD22" s="171">
        <v>81.3</v>
      </c>
      <c r="CE22" s="171">
        <v>81.099999999999994</v>
      </c>
      <c r="CF22" s="171">
        <v>83.7</v>
      </c>
      <c r="CG22" s="171">
        <v>82.4</v>
      </c>
      <c r="CH22" s="171">
        <v>82.4</v>
      </c>
      <c r="CI22" s="171">
        <v>84.4</v>
      </c>
      <c r="CJ22" s="171">
        <v>85.8</v>
      </c>
      <c r="CK22" s="171">
        <v>83.8</v>
      </c>
      <c r="CL22" s="171">
        <v>84.4</v>
      </c>
      <c r="CM22" s="171">
        <v>85</v>
      </c>
      <c r="CN22" s="171">
        <v>84.1</v>
      </c>
      <c r="CO22" s="171">
        <v>83.3</v>
      </c>
      <c r="CP22" s="180"/>
      <c r="CQ22" s="167">
        <v>1.6</v>
      </c>
      <c r="CR22" s="181" t="s">
        <v>233</v>
      </c>
      <c r="CS22" s="170" t="s">
        <v>58</v>
      </c>
      <c r="CT22" s="171">
        <v>79.400000000000006</v>
      </c>
      <c r="CU22" s="171">
        <v>77.2</v>
      </c>
      <c r="CV22" s="171">
        <v>77.900000000000006</v>
      </c>
      <c r="CW22" s="171">
        <v>75.7</v>
      </c>
      <c r="CX22" s="171">
        <v>75.5</v>
      </c>
      <c r="CY22" s="171">
        <v>81.099999999999994</v>
      </c>
      <c r="CZ22" s="171">
        <v>78.900000000000006</v>
      </c>
      <c r="DA22" s="171">
        <v>78.5</v>
      </c>
      <c r="DB22" s="171">
        <v>80.900000000000006</v>
      </c>
      <c r="DC22" s="180"/>
      <c r="DD22" s="167">
        <v>1.6</v>
      </c>
      <c r="DE22" s="181" t="s">
        <v>233</v>
      </c>
      <c r="DF22" s="170" t="s">
        <v>58</v>
      </c>
      <c r="DG22" s="171">
        <v>81.5</v>
      </c>
      <c r="DH22" s="171">
        <v>77.900000000000006</v>
      </c>
      <c r="DI22" s="171">
        <v>79.099999999999994</v>
      </c>
      <c r="DJ22" s="171">
        <v>84.2</v>
      </c>
      <c r="DK22" s="171">
        <v>84.4</v>
      </c>
      <c r="DL22" s="171">
        <v>83.4</v>
      </c>
      <c r="DM22" s="171">
        <v>80.2</v>
      </c>
      <c r="DN22" s="171">
        <v>83.3</v>
      </c>
      <c r="DO22" s="171">
        <v>79.400000000000006</v>
      </c>
      <c r="DP22" s="171">
        <v>83.4</v>
      </c>
      <c r="DQ22" s="171">
        <v>81.7</v>
      </c>
      <c r="DR22" s="171">
        <v>81.599999999999994</v>
      </c>
      <c r="DS22" s="171">
        <v>82.2</v>
      </c>
      <c r="DT22" s="171">
        <v>82.2</v>
      </c>
      <c r="DU22" s="171">
        <v>81.599999999999994</v>
      </c>
      <c r="DV22" s="171">
        <v>79.3</v>
      </c>
      <c r="DW22" s="171">
        <v>82</v>
      </c>
      <c r="DX22" s="171">
        <v>77.900000000000006</v>
      </c>
      <c r="DY22" s="171">
        <v>80.7</v>
      </c>
      <c r="DZ22" s="171">
        <v>83.8</v>
      </c>
      <c r="EA22" s="171">
        <v>82</v>
      </c>
      <c r="EB22" s="171">
        <v>81.099999999999994</v>
      </c>
      <c r="EC22" s="171">
        <v>79</v>
      </c>
      <c r="ED22" s="171">
        <v>81.7</v>
      </c>
      <c r="EE22" s="171">
        <v>81.400000000000006</v>
      </c>
      <c r="EF22" s="171">
        <v>82.6</v>
      </c>
      <c r="EG22" s="180"/>
      <c r="EH22" s="167">
        <v>1.6</v>
      </c>
      <c r="EI22" s="181" t="s">
        <v>233</v>
      </c>
      <c r="EJ22" s="170" t="s">
        <v>58</v>
      </c>
      <c r="EK22" s="171">
        <v>81.400000000000006</v>
      </c>
      <c r="EL22" s="171">
        <v>78.099999999999994</v>
      </c>
      <c r="EM22" s="171">
        <v>79.3</v>
      </c>
      <c r="EN22" s="171">
        <v>70.8</v>
      </c>
      <c r="EO22" s="171">
        <v>62.8</v>
      </c>
      <c r="EP22" s="171">
        <v>76.5</v>
      </c>
      <c r="EQ22" s="171">
        <v>75.599999999999994</v>
      </c>
      <c r="ER22" s="171">
        <v>77.900000000000006</v>
      </c>
      <c r="ES22" s="171">
        <v>76.2</v>
      </c>
      <c r="ET22" s="171">
        <v>79.8</v>
      </c>
      <c r="EU22" s="171">
        <v>80.8</v>
      </c>
      <c r="EV22" s="171">
        <v>80.3</v>
      </c>
      <c r="EW22" s="171">
        <v>77.400000000000006</v>
      </c>
      <c r="EX22" s="171">
        <v>82.9</v>
      </c>
      <c r="EY22" s="171">
        <v>82.5</v>
      </c>
      <c r="EZ22" s="171">
        <v>80</v>
      </c>
      <c r="FA22" s="171">
        <v>78.2</v>
      </c>
      <c r="FB22" s="171">
        <v>82.2</v>
      </c>
      <c r="FC22" s="171">
        <v>76.099999999999994</v>
      </c>
      <c r="FD22" s="171">
        <v>76.599999999999994</v>
      </c>
      <c r="FE22" s="171">
        <v>75.900000000000006</v>
      </c>
      <c r="FF22" s="171">
        <v>82.3</v>
      </c>
      <c r="FG22" s="171">
        <v>81.599999999999994</v>
      </c>
      <c r="FH22" s="171">
        <v>83.4</v>
      </c>
      <c r="FI22" s="171">
        <v>80.8</v>
      </c>
      <c r="FJ22" s="171">
        <v>81.099999999999994</v>
      </c>
      <c r="FK22" s="180"/>
      <c r="FL22" s="167">
        <v>1.6</v>
      </c>
      <c r="FM22" s="181" t="s">
        <v>233</v>
      </c>
      <c r="FN22" s="170" t="s">
        <v>58</v>
      </c>
      <c r="FO22" s="171">
        <v>77.7</v>
      </c>
      <c r="FP22" s="171">
        <v>84.3</v>
      </c>
      <c r="FQ22" s="171">
        <v>82.1</v>
      </c>
      <c r="FR22" s="171">
        <v>79.7</v>
      </c>
      <c r="FS22" s="171">
        <v>78.5</v>
      </c>
      <c r="FT22" s="171">
        <v>80.8</v>
      </c>
      <c r="FU22" s="171">
        <v>82.5</v>
      </c>
      <c r="FV22" s="171">
        <v>76.400000000000006</v>
      </c>
      <c r="FW22" s="171">
        <v>81.2</v>
      </c>
      <c r="FX22" s="171">
        <v>80</v>
      </c>
      <c r="FY22" s="171">
        <v>77.400000000000006</v>
      </c>
      <c r="FZ22" s="171">
        <v>79.7</v>
      </c>
      <c r="GA22" s="171">
        <v>80.400000000000006</v>
      </c>
      <c r="GB22" s="171">
        <v>79.900000000000006</v>
      </c>
      <c r="GC22" s="171">
        <v>79.3</v>
      </c>
      <c r="GD22" s="171">
        <v>82</v>
      </c>
      <c r="GE22" s="171">
        <v>82.4</v>
      </c>
      <c r="GF22" s="171">
        <v>82.3</v>
      </c>
      <c r="GG22" s="171">
        <v>83.1</v>
      </c>
      <c r="GH22" s="171">
        <v>81.099999999999994</v>
      </c>
      <c r="GI22" s="171">
        <v>80.8</v>
      </c>
      <c r="GJ22" s="171">
        <v>79.2</v>
      </c>
      <c r="GK22" s="171">
        <v>80.099999999999994</v>
      </c>
      <c r="GL22" s="171">
        <v>80.2</v>
      </c>
      <c r="GM22" s="171">
        <v>77.900000000000006</v>
      </c>
      <c r="GN22" s="171">
        <v>81.8</v>
      </c>
      <c r="GO22" s="171">
        <v>80.7</v>
      </c>
      <c r="GP22" s="171">
        <v>82.4</v>
      </c>
      <c r="GQ22" s="171">
        <v>84.6</v>
      </c>
      <c r="GR22" s="171">
        <v>84.5</v>
      </c>
      <c r="GS22" s="171">
        <v>85.5</v>
      </c>
      <c r="GT22" s="171">
        <v>83.3</v>
      </c>
      <c r="GU22" s="171">
        <v>81.3</v>
      </c>
      <c r="GV22" s="180"/>
      <c r="GW22" s="167">
        <v>1.6</v>
      </c>
      <c r="GX22" s="181" t="s">
        <v>233</v>
      </c>
      <c r="GY22" s="170" t="s">
        <v>58</v>
      </c>
      <c r="GZ22" s="171">
        <v>80.2</v>
      </c>
      <c r="HA22" s="171">
        <v>80.7</v>
      </c>
      <c r="HB22" s="171">
        <v>81.099999999999994</v>
      </c>
      <c r="HC22" s="171">
        <v>81</v>
      </c>
      <c r="HD22" s="171">
        <v>82</v>
      </c>
      <c r="HE22" s="171">
        <v>80.8</v>
      </c>
      <c r="HF22" s="171">
        <v>82.3</v>
      </c>
      <c r="HG22" s="171">
        <v>84.3</v>
      </c>
      <c r="HH22" s="171">
        <v>82.9</v>
      </c>
      <c r="HI22" s="171">
        <v>83.3</v>
      </c>
      <c r="HJ22" s="171">
        <v>82.3</v>
      </c>
    </row>
    <row r="23" spans="1:245" s="132" customFormat="1" ht="60" customHeight="1">
      <c r="A23" s="180"/>
      <c r="B23" s="167"/>
      <c r="C23" s="181"/>
      <c r="D23" s="176" t="s">
        <v>234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77"/>
      <c r="P23" s="177"/>
      <c r="Q23" s="177"/>
      <c r="R23" s="177"/>
      <c r="S23" s="177"/>
      <c r="T23" s="177"/>
      <c r="U23" s="177"/>
      <c r="V23" s="177"/>
      <c r="W23" s="180"/>
      <c r="X23" s="167"/>
      <c r="Y23" s="181"/>
      <c r="Z23" s="176" t="s">
        <v>234</v>
      </c>
      <c r="AA23" s="177"/>
      <c r="AB23" s="177"/>
      <c r="AC23" s="177"/>
      <c r="AD23" s="177"/>
      <c r="AE23" s="360"/>
      <c r="AF23" s="360"/>
      <c r="AG23" s="360"/>
      <c r="AH23" s="360"/>
      <c r="AI23" s="360"/>
      <c r="AJ23" s="360"/>
      <c r="AK23" s="360"/>
      <c r="AL23" s="360"/>
      <c r="AM23" s="360"/>
      <c r="AN23" s="360"/>
      <c r="AO23" s="360"/>
      <c r="AP23" s="360"/>
      <c r="AQ23" s="360"/>
      <c r="AR23" s="360"/>
      <c r="AS23" s="360"/>
      <c r="AT23" s="360"/>
      <c r="AU23" s="360"/>
      <c r="AV23" s="360"/>
      <c r="AW23" s="360"/>
      <c r="AX23" s="360"/>
      <c r="AY23" s="180"/>
      <c r="AZ23" s="167"/>
      <c r="BA23" s="181"/>
      <c r="BB23" s="176" t="s">
        <v>234</v>
      </c>
      <c r="BC23" s="360"/>
      <c r="BD23" s="360"/>
      <c r="BE23" s="360"/>
      <c r="BF23" s="360"/>
      <c r="BG23" s="360"/>
      <c r="BH23" s="360"/>
      <c r="BI23" s="180"/>
      <c r="BJ23" s="167"/>
      <c r="BK23" s="181"/>
      <c r="BL23" s="176" t="s">
        <v>234</v>
      </c>
      <c r="BM23" s="360"/>
      <c r="BN23" s="360"/>
      <c r="BO23" s="360"/>
      <c r="BP23" s="360"/>
      <c r="BQ23" s="360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4"/>
      <c r="CC23" s="374"/>
      <c r="CD23" s="374"/>
      <c r="CE23" s="374"/>
      <c r="CF23" s="374"/>
      <c r="CG23" s="374"/>
      <c r="CH23" s="374"/>
      <c r="CI23" s="374"/>
      <c r="CJ23" s="374"/>
      <c r="CK23" s="374"/>
      <c r="CL23" s="374"/>
      <c r="CM23" s="374"/>
      <c r="CN23" s="374"/>
      <c r="CO23" s="374"/>
      <c r="CP23" s="180"/>
      <c r="CQ23" s="167"/>
      <c r="CR23" s="181"/>
      <c r="CS23" s="176" t="s">
        <v>234</v>
      </c>
      <c r="CT23" s="374"/>
      <c r="CU23" s="374"/>
      <c r="CV23" s="374"/>
      <c r="CW23" s="374"/>
      <c r="CX23" s="374"/>
      <c r="CY23" s="374"/>
      <c r="CZ23" s="374"/>
      <c r="DA23" s="374"/>
      <c r="DB23" s="374"/>
      <c r="DC23" s="180"/>
      <c r="DD23" s="167"/>
      <c r="DE23" s="181"/>
      <c r="DF23" s="176" t="s">
        <v>234</v>
      </c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180"/>
      <c r="EH23" s="167"/>
      <c r="EI23" s="181"/>
      <c r="EJ23" s="176" t="s">
        <v>234</v>
      </c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  <c r="EV23" s="374"/>
      <c r="EW23" s="374"/>
      <c r="EX23" s="374"/>
      <c r="EY23" s="374"/>
      <c r="EZ23" s="374"/>
      <c r="FA23" s="374"/>
      <c r="FB23" s="374"/>
      <c r="FC23" s="374"/>
      <c r="FD23" s="374"/>
      <c r="FE23" s="374"/>
      <c r="FF23" s="374"/>
      <c r="FG23" s="374"/>
      <c r="FH23" s="374"/>
      <c r="FI23" s="374"/>
      <c r="FJ23" s="374"/>
      <c r="FK23" s="180"/>
      <c r="FL23" s="167"/>
      <c r="FM23" s="181"/>
      <c r="FN23" s="176" t="s">
        <v>234</v>
      </c>
      <c r="FO23" s="374"/>
      <c r="FP23" s="374"/>
      <c r="FQ23" s="374"/>
      <c r="FR23" s="374"/>
      <c r="FS23" s="374"/>
      <c r="FT23" s="374"/>
      <c r="FU23" s="374"/>
      <c r="FV23" s="374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80"/>
      <c r="GW23" s="167"/>
      <c r="GX23" s="181"/>
      <c r="GY23" s="176" t="s">
        <v>234</v>
      </c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</row>
    <row r="24" spans="1:245" s="131" customFormat="1" ht="48" customHeight="1">
      <c r="A24" s="166"/>
      <c r="B24" s="167">
        <v>1.7</v>
      </c>
      <c r="C24" s="169" t="s">
        <v>235</v>
      </c>
      <c r="D24" s="170" t="s">
        <v>141</v>
      </c>
      <c r="E24" s="361">
        <v>81</v>
      </c>
      <c r="F24" s="361">
        <v>82.3</v>
      </c>
      <c r="G24" s="361">
        <v>82.3</v>
      </c>
      <c r="H24" s="361">
        <v>80.099999999999994</v>
      </c>
      <c r="I24" s="361">
        <v>80.3</v>
      </c>
      <c r="J24" s="361">
        <v>81.900000000000006</v>
      </c>
      <c r="K24" s="361">
        <v>79.099999999999994</v>
      </c>
      <c r="L24" s="361">
        <v>79.400000000000006</v>
      </c>
      <c r="M24" s="361">
        <v>77.5</v>
      </c>
      <c r="N24" s="361">
        <v>82.5</v>
      </c>
      <c r="O24" s="171">
        <v>79.7</v>
      </c>
      <c r="P24" s="171">
        <v>80.8</v>
      </c>
      <c r="Q24" s="171">
        <v>81.3</v>
      </c>
      <c r="R24" s="171">
        <v>82</v>
      </c>
      <c r="S24" s="171">
        <v>82.5</v>
      </c>
      <c r="T24" s="171">
        <v>82</v>
      </c>
      <c r="U24" s="171">
        <v>82.3</v>
      </c>
      <c r="V24" s="171">
        <v>82.5</v>
      </c>
      <c r="W24" s="166"/>
      <c r="X24" s="167">
        <v>1.7</v>
      </c>
      <c r="Y24" s="169" t="s">
        <v>235</v>
      </c>
      <c r="Z24" s="170" t="s">
        <v>141</v>
      </c>
      <c r="AA24" s="171">
        <v>82.4</v>
      </c>
      <c r="AB24" s="171">
        <v>81.599999999999994</v>
      </c>
      <c r="AC24" s="171">
        <v>82.3</v>
      </c>
      <c r="AD24" s="171">
        <v>83.1</v>
      </c>
      <c r="AE24" s="361">
        <v>81.2</v>
      </c>
      <c r="AF24" s="361">
        <v>79.400000000000006</v>
      </c>
      <c r="AG24" s="361">
        <v>80</v>
      </c>
      <c r="AH24" s="361">
        <v>79.900000000000006</v>
      </c>
      <c r="AI24" s="361">
        <v>79.5</v>
      </c>
      <c r="AJ24" s="361">
        <v>79.900000000000006</v>
      </c>
      <c r="AK24" s="361">
        <v>80.5</v>
      </c>
      <c r="AL24" s="361">
        <v>81.099999999999994</v>
      </c>
      <c r="AM24" s="361">
        <v>80.900000000000006</v>
      </c>
      <c r="AN24" s="361">
        <v>80</v>
      </c>
      <c r="AO24" s="361">
        <v>82.9</v>
      </c>
      <c r="AP24" s="361">
        <v>83.9</v>
      </c>
      <c r="AQ24" s="361">
        <v>81.3</v>
      </c>
      <c r="AR24" s="361">
        <v>80.5</v>
      </c>
      <c r="AS24" s="361">
        <v>73.599999999999994</v>
      </c>
      <c r="AT24" s="361">
        <v>81.099999999999994</v>
      </c>
      <c r="AU24" s="361">
        <v>82.1</v>
      </c>
      <c r="AV24" s="361">
        <v>81.400000000000006</v>
      </c>
      <c r="AW24" s="361">
        <v>77.599999999999994</v>
      </c>
      <c r="AX24" s="361">
        <v>76.5</v>
      </c>
      <c r="AY24" s="166"/>
      <c r="AZ24" s="167">
        <v>1.7</v>
      </c>
      <c r="BA24" s="169" t="s">
        <v>235</v>
      </c>
      <c r="BB24" s="170" t="s">
        <v>141</v>
      </c>
      <c r="BC24" s="361">
        <v>77.5</v>
      </c>
      <c r="BD24" s="361">
        <v>78.2</v>
      </c>
      <c r="BE24" s="361">
        <v>77.900000000000006</v>
      </c>
      <c r="BF24" s="361">
        <v>76.599999999999994</v>
      </c>
      <c r="BG24" s="361">
        <v>82.5</v>
      </c>
      <c r="BH24" s="361">
        <v>81.900000000000006</v>
      </c>
      <c r="BI24" s="166"/>
      <c r="BJ24" s="167">
        <v>1.7</v>
      </c>
      <c r="BK24" s="169" t="s">
        <v>235</v>
      </c>
      <c r="BL24" s="170" t="s">
        <v>141</v>
      </c>
      <c r="BM24" s="361">
        <v>83.3</v>
      </c>
      <c r="BN24" s="361">
        <v>82.4</v>
      </c>
      <c r="BO24" s="361">
        <v>83.5</v>
      </c>
      <c r="BP24" s="361">
        <v>80.7</v>
      </c>
      <c r="BQ24" s="361">
        <v>82.2</v>
      </c>
      <c r="BR24" s="171">
        <v>80.2</v>
      </c>
      <c r="BS24" s="171">
        <v>77.7</v>
      </c>
      <c r="BT24" s="171">
        <v>81.2</v>
      </c>
      <c r="BU24" s="171">
        <v>81.099999999999994</v>
      </c>
      <c r="BV24" s="171">
        <v>81.099999999999994</v>
      </c>
      <c r="BW24" s="171">
        <v>80.3</v>
      </c>
      <c r="BX24" s="171">
        <v>79.099999999999994</v>
      </c>
      <c r="BY24" s="171">
        <v>82.4</v>
      </c>
      <c r="BZ24" s="171">
        <v>82.4</v>
      </c>
      <c r="CA24" s="171">
        <v>82.4</v>
      </c>
      <c r="CB24" s="171">
        <v>81.400000000000006</v>
      </c>
      <c r="CC24" s="171">
        <v>82.3</v>
      </c>
      <c r="CD24" s="171">
        <v>82.1</v>
      </c>
      <c r="CE24" s="171">
        <v>81.7</v>
      </c>
      <c r="CF24" s="171">
        <v>83.8</v>
      </c>
      <c r="CG24" s="171">
        <v>83</v>
      </c>
      <c r="CH24" s="171">
        <v>81.099999999999994</v>
      </c>
      <c r="CI24" s="171">
        <v>81.900000000000006</v>
      </c>
      <c r="CJ24" s="171">
        <v>81.7</v>
      </c>
      <c r="CK24" s="171">
        <v>82.7</v>
      </c>
      <c r="CL24" s="171">
        <v>82.5</v>
      </c>
      <c r="CM24" s="171">
        <v>82.5</v>
      </c>
      <c r="CN24" s="171">
        <v>82.7</v>
      </c>
      <c r="CO24" s="171">
        <v>82.4</v>
      </c>
      <c r="CP24" s="166"/>
      <c r="CQ24" s="167">
        <v>1.7</v>
      </c>
      <c r="CR24" s="169" t="s">
        <v>235</v>
      </c>
      <c r="CS24" s="170" t="s">
        <v>141</v>
      </c>
      <c r="CT24" s="171">
        <v>82.1</v>
      </c>
      <c r="CU24" s="171">
        <v>82.1</v>
      </c>
      <c r="CV24" s="171">
        <v>82.9</v>
      </c>
      <c r="CW24" s="171">
        <v>82.3</v>
      </c>
      <c r="CX24" s="171">
        <v>80.900000000000006</v>
      </c>
      <c r="CY24" s="171">
        <v>81.5</v>
      </c>
      <c r="CZ24" s="171">
        <v>82.6</v>
      </c>
      <c r="DA24" s="171">
        <v>82.4</v>
      </c>
      <c r="DB24" s="171">
        <v>81.900000000000006</v>
      </c>
      <c r="DC24" s="166"/>
      <c r="DD24" s="167">
        <v>1.7</v>
      </c>
      <c r="DE24" s="169" t="s">
        <v>235</v>
      </c>
      <c r="DF24" s="170" t="s">
        <v>141</v>
      </c>
      <c r="DG24" s="171">
        <v>83.5</v>
      </c>
      <c r="DH24" s="171">
        <v>82.9</v>
      </c>
      <c r="DI24" s="171">
        <v>82.8</v>
      </c>
      <c r="DJ24" s="171">
        <v>82.3</v>
      </c>
      <c r="DK24" s="171">
        <v>79.8</v>
      </c>
      <c r="DL24" s="171">
        <v>81.7</v>
      </c>
      <c r="DM24" s="171">
        <v>79.900000000000006</v>
      </c>
      <c r="DN24" s="171">
        <v>79.599999999999994</v>
      </c>
      <c r="DO24" s="171">
        <v>78.599999999999994</v>
      </c>
      <c r="DP24" s="171">
        <v>80.2</v>
      </c>
      <c r="DQ24" s="171">
        <v>80</v>
      </c>
      <c r="DR24" s="171">
        <v>79.8</v>
      </c>
      <c r="DS24" s="171">
        <v>80.599999999999994</v>
      </c>
      <c r="DT24" s="171">
        <v>79.400000000000006</v>
      </c>
      <c r="DU24" s="171">
        <v>79.599999999999994</v>
      </c>
      <c r="DV24" s="171">
        <v>79.900000000000006</v>
      </c>
      <c r="DW24" s="171">
        <v>79.099999999999994</v>
      </c>
      <c r="DX24" s="171">
        <v>79.599999999999994</v>
      </c>
      <c r="DY24" s="171">
        <v>79</v>
      </c>
      <c r="DZ24" s="171">
        <v>80.400000000000006</v>
      </c>
      <c r="EA24" s="171">
        <v>80.400000000000006</v>
      </c>
      <c r="EB24" s="171">
        <v>80.599999999999994</v>
      </c>
      <c r="EC24" s="171">
        <v>81.2</v>
      </c>
      <c r="ED24" s="171">
        <v>79.7</v>
      </c>
      <c r="EE24" s="171">
        <v>80.599999999999994</v>
      </c>
      <c r="EF24" s="171">
        <v>81.2</v>
      </c>
      <c r="EG24" s="166"/>
      <c r="EH24" s="167">
        <v>1.7</v>
      </c>
      <c r="EI24" s="169" t="s">
        <v>235</v>
      </c>
      <c r="EJ24" s="170" t="s">
        <v>141</v>
      </c>
      <c r="EK24" s="171">
        <v>81.599999999999994</v>
      </c>
      <c r="EL24" s="171">
        <v>82.7</v>
      </c>
      <c r="EM24" s="171">
        <v>82.4</v>
      </c>
      <c r="EN24" s="171">
        <v>77.7</v>
      </c>
      <c r="EO24" s="171">
        <v>80.099999999999994</v>
      </c>
      <c r="EP24" s="171">
        <v>78.099999999999994</v>
      </c>
      <c r="EQ24" s="171">
        <v>81.7</v>
      </c>
      <c r="ER24" s="171">
        <v>82.8</v>
      </c>
      <c r="ES24" s="171">
        <v>82.9</v>
      </c>
      <c r="ET24" s="171">
        <v>83.1</v>
      </c>
      <c r="EU24" s="171">
        <v>83.5</v>
      </c>
      <c r="EV24" s="171">
        <v>83.7</v>
      </c>
      <c r="EW24" s="171">
        <v>84.4</v>
      </c>
      <c r="EX24" s="171">
        <v>81.7</v>
      </c>
      <c r="EY24" s="171">
        <v>79.2</v>
      </c>
      <c r="EZ24" s="171">
        <v>82.9</v>
      </c>
      <c r="FA24" s="171">
        <v>82.3</v>
      </c>
      <c r="FB24" s="171">
        <v>81.599999999999994</v>
      </c>
      <c r="FC24" s="171">
        <v>77.599999999999994</v>
      </c>
      <c r="FD24" s="171">
        <v>73.5</v>
      </c>
      <c r="FE24" s="171">
        <v>71.2</v>
      </c>
      <c r="FF24" s="171">
        <v>76</v>
      </c>
      <c r="FG24" s="171">
        <v>79.5</v>
      </c>
      <c r="FH24" s="171">
        <v>82.1</v>
      </c>
      <c r="FI24" s="171">
        <v>81.7</v>
      </c>
      <c r="FJ24" s="171">
        <v>83.3</v>
      </c>
      <c r="FK24" s="166"/>
      <c r="FL24" s="167">
        <v>1.7</v>
      </c>
      <c r="FM24" s="169" t="s">
        <v>235</v>
      </c>
      <c r="FN24" s="170" t="s">
        <v>141</v>
      </c>
      <c r="FO24" s="171">
        <v>80.400000000000006</v>
      </c>
      <c r="FP24" s="171">
        <v>82.6</v>
      </c>
      <c r="FQ24" s="171">
        <v>83</v>
      </c>
      <c r="FR24" s="171">
        <v>80.400000000000006</v>
      </c>
      <c r="FS24" s="171">
        <v>80.7</v>
      </c>
      <c r="FT24" s="171">
        <v>77.3</v>
      </c>
      <c r="FU24" s="171">
        <v>78.900000000000006</v>
      </c>
      <c r="FV24" s="171">
        <v>76.5</v>
      </c>
      <c r="FW24" s="171">
        <v>78.3</v>
      </c>
      <c r="FX24" s="171">
        <v>76.400000000000006</v>
      </c>
      <c r="FY24" s="171">
        <v>74.7</v>
      </c>
      <c r="FZ24" s="171">
        <v>77</v>
      </c>
      <c r="GA24" s="171">
        <v>76.3</v>
      </c>
      <c r="GB24" s="171">
        <v>79.099999999999994</v>
      </c>
      <c r="GC24" s="171">
        <v>75.7</v>
      </c>
      <c r="GD24" s="171">
        <v>78.599999999999994</v>
      </c>
      <c r="GE24" s="171">
        <v>80.400000000000006</v>
      </c>
      <c r="GF24" s="171">
        <v>77.7</v>
      </c>
      <c r="GG24" s="171">
        <v>78</v>
      </c>
      <c r="GH24" s="171">
        <v>77.8</v>
      </c>
      <c r="GI24" s="171">
        <v>76</v>
      </c>
      <c r="GJ24" s="171">
        <v>75.5</v>
      </c>
      <c r="GK24" s="171">
        <v>78.3</v>
      </c>
      <c r="GL24" s="171">
        <v>83.1</v>
      </c>
      <c r="GM24" s="171">
        <v>80.8</v>
      </c>
      <c r="GN24" s="171">
        <v>83.5</v>
      </c>
      <c r="GO24" s="171">
        <v>81.3</v>
      </c>
      <c r="GP24" s="171">
        <v>80.900000000000006</v>
      </c>
      <c r="GQ24" s="171">
        <v>83.4</v>
      </c>
      <c r="GR24" s="171">
        <v>83.8</v>
      </c>
      <c r="GS24" s="171">
        <v>84.3</v>
      </c>
      <c r="GT24" s="171">
        <v>81.8</v>
      </c>
      <c r="GU24" s="171">
        <v>82.3</v>
      </c>
      <c r="GV24" s="166"/>
      <c r="GW24" s="167">
        <v>1.7</v>
      </c>
      <c r="GX24" s="169" t="s">
        <v>235</v>
      </c>
      <c r="GY24" s="170" t="s">
        <v>141</v>
      </c>
      <c r="GZ24" s="171">
        <v>81.099999999999994</v>
      </c>
      <c r="HA24" s="171">
        <v>83.7</v>
      </c>
      <c r="HB24" s="171">
        <v>83.9</v>
      </c>
      <c r="HC24" s="171">
        <v>82.9</v>
      </c>
      <c r="HD24" s="171">
        <v>83.7</v>
      </c>
      <c r="HE24" s="171">
        <v>80.900000000000006</v>
      </c>
      <c r="HF24" s="171">
        <v>80.099999999999994</v>
      </c>
      <c r="HG24" s="171">
        <v>81</v>
      </c>
      <c r="HH24" s="171">
        <v>83.7</v>
      </c>
      <c r="HI24" s="171">
        <v>83.8</v>
      </c>
      <c r="HJ24" s="171">
        <v>79.2</v>
      </c>
    </row>
    <row r="25" spans="1:245" s="132" customFormat="1" ht="60" customHeight="1">
      <c r="A25" s="166"/>
      <c r="B25" s="167"/>
      <c r="C25" s="169"/>
      <c r="D25" s="363" t="s">
        <v>142</v>
      </c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177"/>
      <c r="P25" s="177"/>
      <c r="Q25" s="177"/>
      <c r="R25" s="177"/>
      <c r="S25" s="177"/>
      <c r="T25" s="177"/>
      <c r="U25" s="177"/>
      <c r="V25" s="177"/>
      <c r="W25" s="166"/>
      <c r="X25" s="167"/>
      <c r="Y25" s="169"/>
      <c r="Z25" s="363" t="s">
        <v>142</v>
      </c>
      <c r="AA25" s="177"/>
      <c r="AB25" s="177"/>
      <c r="AC25" s="177"/>
      <c r="AD25" s="177"/>
      <c r="AE25" s="360"/>
      <c r="AF25" s="360"/>
      <c r="AG25" s="360"/>
      <c r="AH25" s="360"/>
      <c r="AI25" s="360"/>
      <c r="AJ25" s="360"/>
      <c r="AK25" s="360"/>
      <c r="AL25" s="360"/>
      <c r="AM25" s="360"/>
      <c r="AN25" s="360"/>
      <c r="AO25" s="360"/>
      <c r="AP25" s="360"/>
      <c r="AQ25" s="360"/>
      <c r="AR25" s="360"/>
      <c r="AS25" s="360"/>
      <c r="AT25" s="360"/>
      <c r="AU25" s="360"/>
      <c r="AV25" s="360"/>
      <c r="AW25" s="360"/>
      <c r="AX25" s="360"/>
      <c r="AY25" s="166"/>
      <c r="AZ25" s="167"/>
      <c r="BA25" s="169"/>
      <c r="BB25" s="363" t="s">
        <v>142</v>
      </c>
      <c r="BC25" s="360"/>
      <c r="BD25" s="360"/>
      <c r="BE25" s="360"/>
      <c r="BF25" s="360"/>
      <c r="BG25" s="360"/>
      <c r="BH25" s="360"/>
      <c r="BI25" s="166"/>
      <c r="BJ25" s="167"/>
      <c r="BK25" s="169"/>
      <c r="BL25" s="363" t="s">
        <v>142</v>
      </c>
      <c r="BM25" s="360"/>
      <c r="BN25" s="360"/>
      <c r="BO25" s="360"/>
      <c r="BP25" s="360"/>
      <c r="BQ25" s="360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4"/>
      <c r="CC25" s="374"/>
      <c r="CD25" s="374"/>
      <c r="CE25" s="374"/>
      <c r="CF25" s="374"/>
      <c r="CG25" s="374"/>
      <c r="CH25" s="374"/>
      <c r="CI25" s="374"/>
      <c r="CJ25" s="374"/>
      <c r="CK25" s="374"/>
      <c r="CL25" s="374"/>
      <c r="CM25" s="374"/>
      <c r="CN25" s="374"/>
      <c r="CO25" s="374"/>
      <c r="CP25" s="166"/>
      <c r="CQ25" s="167"/>
      <c r="CR25" s="169"/>
      <c r="CS25" s="363" t="s">
        <v>142</v>
      </c>
      <c r="CT25" s="374"/>
      <c r="CU25" s="374"/>
      <c r="CV25" s="374"/>
      <c r="CW25" s="374"/>
      <c r="CX25" s="374"/>
      <c r="CY25" s="374"/>
      <c r="CZ25" s="374"/>
      <c r="DA25" s="374"/>
      <c r="DB25" s="374"/>
      <c r="DC25" s="166"/>
      <c r="DD25" s="167"/>
      <c r="DE25" s="169"/>
      <c r="DF25" s="363" t="s">
        <v>142</v>
      </c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166"/>
      <c r="EH25" s="167"/>
      <c r="EI25" s="169"/>
      <c r="EJ25" s="363" t="s">
        <v>142</v>
      </c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  <c r="EV25" s="374"/>
      <c r="EW25" s="374"/>
      <c r="EX25" s="374"/>
      <c r="EY25" s="374"/>
      <c r="EZ25" s="374"/>
      <c r="FA25" s="374"/>
      <c r="FB25" s="374"/>
      <c r="FC25" s="374"/>
      <c r="FD25" s="374"/>
      <c r="FE25" s="374"/>
      <c r="FF25" s="374"/>
      <c r="FG25" s="374"/>
      <c r="FH25" s="374"/>
      <c r="FI25" s="374"/>
      <c r="FJ25" s="374"/>
      <c r="FK25" s="166"/>
      <c r="FL25" s="167"/>
      <c r="FM25" s="169"/>
      <c r="FN25" s="363" t="s">
        <v>142</v>
      </c>
      <c r="FO25" s="374"/>
      <c r="FP25" s="374"/>
      <c r="FQ25" s="374"/>
      <c r="FR25" s="374"/>
      <c r="FS25" s="374"/>
      <c r="FT25" s="374"/>
      <c r="FU25" s="374"/>
      <c r="FV25" s="374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66"/>
      <c r="GW25" s="167"/>
      <c r="GX25" s="169"/>
      <c r="GY25" s="363" t="s">
        <v>142</v>
      </c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</row>
    <row r="26" spans="1:245" s="129" customFormat="1" ht="48" customHeight="1">
      <c r="A26" s="166"/>
      <c r="B26" s="167">
        <v>1.8</v>
      </c>
      <c r="C26" s="169" t="s">
        <v>236</v>
      </c>
      <c r="D26" s="170" t="s">
        <v>237</v>
      </c>
      <c r="E26" s="361">
        <v>76.2</v>
      </c>
      <c r="F26" s="361">
        <v>75.2</v>
      </c>
      <c r="G26" s="361">
        <v>77.7</v>
      </c>
      <c r="H26" s="361">
        <v>77.599999999999994</v>
      </c>
      <c r="I26" s="361">
        <v>76.5</v>
      </c>
      <c r="J26" s="361">
        <v>74.400000000000006</v>
      </c>
      <c r="K26" s="361">
        <v>74.099999999999994</v>
      </c>
      <c r="L26" s="361">
        <v>80.5</v>
      </c>
      <c r="M26" s="361">
        <v>79.8</v>
      </c>
      <c r="N26" s="361">
        <v>80.900000000000006</v>
      </c>
      <c r="O26" s="171">
        <v>76.400000000000006</v>
      </c>
      <c r="P26" s="171">
        <v>75.8</v>
      </c>
      <c r="Q26" s="171">
        <v>75.599999999999994</v>
      </c>
      <c r="R26" s="171">
        <v>76.8</v>
      </c>
      <c r="S26" s="171">
        <v>74.400000000000006</v>
      </c>
      <c r="T26" s="171">
        <v>75.8</v>
      </c>
      <c r="U26" s="171">
        <v>74.8</v>
      </c>
      <c r="V26" s="171">
        <v>75.599999999999994</v>
      </c>
      <c r="W26" s="166"/>
      <c r="X26" s="167">
        <v>1.8</v>
      </c>
      <c r="Y26" s="169" t="s">
        <v>236</v>
      </c>
      <c r="Z26" s="170" t="s">
        <v>237</v>
      </c>
      <c r="AA26" s="171">
        <v>76.400000000000006</v>
      </c>
      <c r="AB26" s="171">
        <v>76.900000000000006</v>
      </c>
      <c r="AC26" s="171">
        <v>79.400000000000006</v>
      </c>
      <c r="AD26" s="171">
        <v>78</v>
      </c>
      <c r="AE26" s="361">
        <v>77.8</v>
      </c>
      <c r="AF26" s="361">
        <v>77.5</v>
      </c>
      <c r="AG26" s="361">
        <v>78.5</v>
      </c>
      <c r="AH26" s="361">
        <v>76.599999999999994</v>
      </c>
      <c r="AI26" s="361">
        <v>75.400000000000006</v>
      </c>
      <c r="AJ26" s="361">
        <v>77.099999999999994</v>
      </c>
      <c r="AK26" s="361">
        <v>76.2</v>
      </c>
      <c r="AL26" s="361">
        <v>77.400000000000006</v>
      </c>
      <c r="AM26" s="361">
        <v>74</v>
      </c>
      <c r="AN26" s="361">
        <v>69.7</v>
      </c>
      <c r="AO26" s="361">
        <v>76.5</v>
      </c>
      <c r="AP26" s="361">
        <v>77.5</v>
      </c>
      <c r="AQ26" s="361">
        <v>76.2</v>
      </c>
      <c r="AR26" s="361">
        <v>73.2</v>
      </c>
      <c r="AS26" s="361">
        <v>70.900000000000006</v>
      </c>
      <c r="AT26" s="361">
        <v>76.3</v>
      </c>
      <c r="AU26" s="361">
        <v>80</v>
      </c>
      <c r="AV26" s="361">
        <v>79.7</v>
      </c>
      <c r="AW26" s="361">
        <v>81.400000000000006</v>
      </c>
      <c r="AX26" s="361">
        <v>80.7</v>
      </c>
      <c r="AY26" s="166"/>
      <c r="AZ26" s="167">
        <v>1.8</v>
      </c>
      <c r="BA26" s="169" t="s">
        <v>236</v>
      </c>
      <c r="BB26" s="170" t="s">
        <v>237</v>
      </c>
      <c r="BC26" s="361">
        <v>80.400000000000006</v>
      </c>
      <c r="BD26" s="361">
        <v>78.599999999999994</v>
      </c>
      <c r="BE26" s="361">
        <v>79.599999999999994</v>
      </c>
      <c r="BF26" s="361">
        <v>80.400000000000006</v>
      </c>
      <c r="BG26" s="361">
        <v>79.599999999999994</v>
      </c>
      <c r="BH26" s="361">
        <v>80.7</v>
      </c>
      <c r="BI26" s="166"/>
      <c r="BJ26" s="167">
        <v>1.8</v>
      </c>
      <c r="BK26" s="169" t="s">
        <v>236</v>
      </c>
      <c r="BL26" s="170" t="s">
        <v>237</v>
      </c>
      <c r="BM26" s="361">
        <v>82.3</v>
      </c>
      <c r="BN26" s="361">
        <v>81</v>
      </c>
      <c r="BO26" s="361">
        <v>80.2</v>
      </c>
      <c r="BP26" s="361">
        <v>80.900000000000006</v>
      </c>
      <c r="BQ26" s="361">
        <v>81.8</v>
      </c>
      <c r="BR26" s="171">
        <v>76.7</v>
      </c>
      <c r="BS26" s="171">
        <v>74.900000000000006</v>
      </c>
      <c r="BT26" s="171">
        <v>77.599999999999994</v>
      </c>
      <c r="BU26" s="171">
        <v>77</v>
      </c>
      <c r="BV26" s="171">
        <v>75.400000000000006</v>
      </c>
      <c r="BW26" s="171">
        <v>75.099999999999994</v>
      </c>
      <c r="BX26" s="171">
        <v>74.2</v>
      </c>
      <c r="BY26" s="171">
        <v>76.3</v>
      </c>
      <c r="BZ26" s="171">
        <v>76.400000000000006</v>
      </c>
      <c r="CA26" s="171">
        <v>77.2</v>
      </c>
      <c r="CB26" s="171">
        <v>77.099999999999994</v>
      </c>
      <c r="CC26" s="171">
        <v>76.2</v>
      </c>
      <c r="CD26" s="171">
        <v>74.400000000000006</v>
      </c>
      <c r="CE26" s="171">
        <v>73.099999999999994</v>
      </c>
      <c r="CF26" s="171">
        <v>75.7</v>
      </c>
      <c r="CG26" s="171">
        <v>76.099999999999994</v>
      </c>
      <c r="CH26" s="171">
        <v>75.599999999999994</v>
      </c>
      <c r="CI26" s="171">
        <v>75.8</v>
      </c>
      <c r="CJ26" s="171">
        <v>74.400000000000006</v>
      </c>
      <c r="CK26" s="171">
        <v>74.900000000000006</v>
      </c>
      <c r="CL26" s="171">
        <v>75</v>
      </c>
      <c r="CM26" s="171">
        <v>75.7</v>
      </c>
      <c r="CN26" s="171">
        <v>75.8</v>
      </c>
      <c r="CO26" s="171">
        <v>75.3</v>
      </c>
      <c r="CP26" s="166"/>
      <c r="CQ26" s="167">
        <v>1.8</v>
      </c>
      <c r="CR26" s="169" t="s">
        <v>236</v>
      </c>
      <c r="CS26" s="170" t="s">
        <v>237</v>
      </c>
      <c r="CT26" s="171">
        <v>75.7</v>
      </c>
      <c r="CU26" s="171">
        <v>75.900000000000006</v>
      </c>
      <c r="CV26" s="171">
        <v>77.5</v>
      </c>
      <c r="CW26" s="171">
        <v>76.599999999999994</v>
      </c>
      <c r="CX26" s="171">
        <v>76.599999999999994</v>
      </c>
      <c r="CY26" s="171">
        <v>77.3</v>
      </c>
      <c r="CZ26" s="171">
        <v>78.900000000000006</v>
      </c>
      <c r="DA26" s="171">
        <v>80.2</v>
      </c>
      <c r="DB26" s="171">
        <v>79.2</v>
      </c>
      <c r="DC26" s="166"/>
      <c r="DD26" s="167">
        <v>1.8</v>
      </c>
      <c r="DE26" s="169" t="s">
        <v>236</v>
      </c>
      <c r="DF26" s="170" t="s">
        <v>237</v>
      </c>
      <c r="DG26" s="171">
        <v>78.5</v>
      </c>
      <c r="DH26" s="171">
        <v>78.3</v>
      </c>
      <c r="DI26" s="171">
        <v>77.3</v>
      </c>
      <c r="DJ26" s="171">
        <v>78.2</v>
      </c>
      <c r="DK26" s="171">
        <v>77.099999999999994</v>
      </c>
      <c r="DL26" s="171">
        <v>78.099999999999994</v>
      </c>
      <c r="DM26" s="171">
        <v>78.900000000000006</v>
      </c>
      <c r="DN26" s="171">
        <v>77.599999999999994</v>
      </c>
      <c r="DO26" s="171">
        <v>76</v>
      </c>
      <c r="DP26" s="171">
        <v>80.099999999999994</v>
      </c>
      <c r="DQ26" s="171">
        <v>78.900000000000006</v>
      </c>
      <c r="DR26" s="171">
        <v>76.3</v>
      </c>
      <c r="DS26" s="171">
        <v>77.599999999999994</v>
      </c>
      <c r="DT26" s="171">
        <v>75.8</v>
      </c>
      <c r="DU26" s="171">
        <v>76.3</v>
      </c>
      <c r="DV26" s="171">
        <v>76.5</v>
      </c>
      <c r="DW26" s="171">
        <v>73.599999999999994</v>
      </c>
      <c r="DX26" s="171">
        <v>76</v>
      </c>
      <c r="DY26" s="171">
        <v>78.099999999999994</v>
      </c>
      <c r="DZ26" s="171">
        <v>78.2</v>
      </c>
      <c r="EA26" s="171">
        <v>74.900000000000006</v>
      </c>
      <c r="EB26" s="171">
        <v>77.400000000000006</v>
      </c>
      <c r="EC26" s="171">
        <v>76</v>
      </c>
      <c r="ED26" s="171">
        <v>75.400000000000006</v>
      </c>
      <c r="EE26" s="171">
        <v>77</v>
      </c>
      <c r="EF26" s="171">
        <v>77.900000000000006</v>
      </c>
      <c r="EG26" s="166"/>
      <c r="EH26" s="167">
        <v>1.8</v>
      </c>
      <c r="EI26" s="169" t="s">
        <v>236</v>
      </c>
      <c r="EJ26" s="170" t="s">
        <v>237</v>
      </c>
      <c r="EK26" s="171">
        <v>77.5</v>
      </c>
      <c r="EL26" s="171">
        <v>78.2</v>
      </c>
      <c r="EM26" s="171">
        <v>76.400000000000006</v>
      </c>
      <c r="EN26" s="171">
        <v>67.3</v>
      </c>
      <c r="EO26" s="171">
        <v>61.2</v>
      </c>
      <c r="EP26" s="171">
        <v>71.5</v>
      </c>
      <c r="EQ26" s="171">
        <v>76.599999999999994</v>
      </c>
      <c r="ER26" s="171">
        <v>77.099999999999994</v>
      </c>
      <c r="ES26" s="171">
        <v>75.7</v>
      </c>
      <c r="ET26" s="171">
        <v>76.8</v>
      </c>
      <c r="EU26" s="171">
        <v>77.400000000000006</v>
      </c>
      <c r="EV26" s="171">
        <v>77.2</v>
      </c>
      <c r="EW26" s="171">
        <v>77.8</v>
      </c>
      <c r="EX26" s="171">
        <v>75.400000000000006</v>
      </c>
      <c r="EY26" s="171">
        <v>75.8</v>
      </c>
      <c r="EZ26" s="171">
        <v>77.3</v>
      </c>
      <c r="FA26" s="171">
        <v>75.8</v>
      </c>
      <c r="FB26" s="171">
        <v>72.8</v>
      </c>
      <c r="FC26" s="171">
        <v>70.900000000000006</v>
      </c>
      <c r="FD26" s="171">
        <v>67.599999999999994</v>
      </c>
      <c r="FE26" s="171">
        <v>70</v>
      </c>
      <c r="FF26" s="171">
        <v>75.2</v>
      </c>
      <c r="FG26" s="171">
        <v>78</v>
      </c>
      <c r="FH26" s="171">
        <v>75.900000000000006</v>
      </c>
      <c r="FI26" s="171">
        <v>74.900000000000006</v>
      </c>
      <c r="FJ26" s="171">
        <v>80.599999999999994</v>
      </c>
      <c r="FK26" s="166"/>
      <c r="FL26" s="167">
        <v>1.8</v>
      </c>
      <c r="FM26" s="169" t="s">
        <v>236</v>
      </c>
      <c r="FN26" s="170" t="s">
        <v>237</v>
      </c>
      <c r="FO26" s="171">
        <v>77.900000000000006</v>
      </c>
      <c r="FP26" s="171">
        <v>81.5</v>
      </c>
      <c r="FQ26" s="171">
        <v>79.7</v>
      </c>
      <c r="FR26" s="171">
        <v>78.5</v>
      </c>
      <c r="FS26" s="171">
        <v>80.900000000000006</v>
      </c>
      <c r="FT26" s="171">
        <v>80.7</v>
      </c>
      <c r="FU26" s="171">
        <v>81.099999999999994</v>
      </c>
      <c r="FV26" s="171">
        <v>82.5</v>
      </c>
      <c r="FW26" s="171">
        <v>81.900000000000006</v>
      </c>
      <c r="FX26" s="171">
        <v>80</v>
      </c>
      <c r="FY26" s="171">
        <v>80.3</v>
      </c>
      <c r="FZ26" s="171">
        <v>79.900000000000006</v>
      </c>
      <c r="GA26" s="171">
        <v>80.400000000000006</v>
      </c>
      <c r="GB26" s="171">
        <v>80.900000000000006</v>
      </c>
      <c r="GC26" s="171">
        <v>76.8</v>
      </c>
      <c r="GD26" s="171">
        <v>80.2</v>
      </c>
      <c r="GE26" s="171">
        <v>78.900000000000006</v>
      </c>
      <c r="GF26" s="171">
        <v>79</v>
      </c>
      <c r="GG26" s="171">
        <v>80.2</v>
      </c>
      <c r="GH26" s="171">
        <v>79.5</v>
      </c>
      <c r="GI26" s="171">
        <v>80.900000000000006</v>
      </c>
      <c r="GJ26" s="171">
        <v>80.900000000000006</v>
      </c>
      <c r="GK26" s="171">
        <v>79.5</v>
      </c>
      <c r="GL26" s="171">
        <v>81.400000000000006</v>
      </c>
      <c r="GM26" s="171">
        <v>78.900000000000006</v>
      </c>
      <c r="GN26" s="171">
        <v>78.5</v>
      </c>
      <c r="GO26" s="171">
        <v>78</v>
      </c>
      <c r="GP26" s="171">
        <v>81.3</v>
      </c>
      <c r="GQ26" s="171">
        <v>82.7</v>
      </c>
      <c r="GR26" s="171">
        <v>83.7</v>
      </c>
      <c r="GS26" s="171">
        <v>82.8</v>
      </c>
      <c r="GT26" s="171">
        <v>80.400000000000006</v>
      </c>
      <c r="GU26" s="171">
        <v>81</v>
      </c>
      <c r="GV26" s="166"/>
      <c r="GW26" s="167">
        <v>1.8</v>
      </c>
      <c r="GX26" s="169" t="s">
        <v>236</v>
      </c>
      <c r="GY26" s="170" t="s">
        <v>237</v>
      </c>
      <c r="GZ26" s="171">
        <v>82.2</v>
      </c>
      <c r="HA26" s="171">
        <v>79.8</v>
      </c>
      <c r="HB26" s="171">
        <v>82.3</v>
      </c>
      <c r="HC26" s="171">
        <v>79.5</v>
      </c>
      <c r="HD26" s="171">
        <v>78.8</v>
      </c>
      <c r="HE26" s="171">
        <v>78.599999999999994</v>
      </c>
      <c r="HF26" s="171">
        <v>81.099999999999994</v>
      </c>
      <c r="HG26" s="171">
        <v>83</v>
      </c>
      <c r="HH26" s="171">
        <v>83.4</v>
      </c>
      <c r="HI26" s="171">
        <v>82.6</v>
      </c>
      <c r="HJ26" s="171">
        <v>79.400000000000006</v>
      </c>
    </row>
    <row r="27" spans="1:245" s="130" customFormat="1" ht="60" customHeight="1">
      <c r="A27" s="166"/>
      <c r="B27" s="167"/>
      <c r="C27" s="169"/>
      <c r="D27" s="363" t="s">
        <v>238</v>
      </c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177"/>
      <c r="P27" s="177"/>
      <c r="Q27" s="177"/>
      <c r="R27" s="177"/>
      <c r="S27" s="177"/>
      <c r="T27" s="177"/>
      <c r="U27" s="177"/>
      <c r="V27" s="177"/>
      <c r="W27" s="166"/>
      <c r="X27" s="167"/>
      <c r="Y27" s="169"/>
      <c r="Z27" s="363" t="s">
        <v>238</v>
      </c>
      <c r="AA27" s="177"/>
      <c r="AB27" s="177"/>
      <c r="AC27" s="177"/>
      <c r="AD27" s="177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66"/>
      <c r="AZ27" s="167"/>
      <c r="BA27" s="169"/>
      <c r="BB27" s="363" t="s">
        <v>238</v>
      </c>
      <c r="BC27" s="182"/>
      <c r="BD27" s="182"/>
      <c r="BE27" s="182"/>
      <c r="BF27" s="182"/>
      <c r="BG27" s="182"/>
      <c r="BH27" s="182"/>
      <c r="BI27" s="166"/>
      <c r="BJ27" s="167"/>
      <c r="BK27" s="169"/>
      <c r="BL27" s="363" t="s">
        <v>238</v>
      </c>
      <c r="BM27" s="182"/>
      <c r="BN27" s="182"/>
      <c r="BO27" s="182"/>
      <c r="BP27" s="182"/>
      <c r="BQ27" s="182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4"/>
      <c r="CC27" s="374"/>
      <c r="CD27" s="374"/>
      <c r="CE27" s="374"/>
      <c r="CF27" s="374"/>
      <c r="CG27" s="374"/>
      <c r="CH27" s="374"/>
      <c r="CI27" s="374"/>
      <c r="CJ27" s="374"/>
      <c r="CK27" s="374"/>
      <c r="CL27" s="374"/>
      <c r="CM27" s="374"/>
      <c r="CN27" s="374"/>
      <c r="CO27" s="374"/>
      <c r="CP27" s="166"/>
      <c r="CQ27" s="167"/>
      <c r="CR27" s="169"/>
      <c r="CS27" s="363" t="s">
        <v>238</v>
      </c>
      <c r="CT27" s="374"/>
      <c r="CU27" s="374"/>
      <c r="CV27" s="374"/>
      <c r="CW27" s="374"/>
      <c r="CX27" s="374"/>
      <c r="CY27" s="374"/>
      <c r="CZ27" s="374"/>
      <c r="DA27" s="374"/>
      <c r="DB27" s="374"/>
      <c r="DC27" s="166"/>
      <c r="DD27" s="167"/>
      <c r="DE27" s="169"/>
      <c r="DF27" s="363" t="s">
        <v>238</v>
      </c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166"/>
      <c r="EH27" s="167"/>
      <c r="EI27" s="169"/>
      <c r="EJ27" s="363" t="s">
        <v>238</v>
      </c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  <c r="EV27" s="374"/>
      <c r="EW27" s="374"/>
      <c r="EX27" s="374"/>
      <c r="EY27" s="374"/>
      <c r="EZ27" s="374"/>
      <c r="FA27" s="374"/>
      <c r="FB27" s="374"/>
      <c r="FC27" s="374"/>
      <c r="FD27" s="374"/>
      <c r="FE27" s="374"/>
      <c r="FF27" s="374"/>
      <c r="FG27" s="374"/>
      <c r="FH27" s="374"/>
      <c r="FI27" s="374"/>
      <c r="FJ27" s="374"/>
      <c r="FK27" s="166"/>
      <c r="FL27" s="167"/>
      <c r="FM27" s="169"/>
      <c r="FN27" s="363" t="s">
        <v>238</v>
      </c>
      <c r="FO27" s="374"/>
      <c r="FP27" s="374"/>
      <c r="FQ27" s="374"/>
      <c r="FR27" s="374"/>
      <c r="FS27" s="374"/>
      <c r="FT27" s="374"/>
      <c r="FU27" s="374"/>
      <c r="FV27" s="374"/>
      <c r="FW27" s="177"/>
      <c r="FX27" s="177"/>
      <c r="FY27" s="177"/>
      <c r="FZ27" s="177"/>
      <c r="GA27" s="177"/>
      <c r="GB27" s="177"/>
      <c r="GC27" s="177"/>
      <c r="GD27" s="177"/>
      <c r="GE27" s="177"/>
      <c r="GF27" s="177"/>
      <c r="GG27" s="177"/>
      <c r="GH27" s="177"/>
      <c r="GI27" s="177"/>
      <c r="GJ27" s="177"/>
      <c r="GK27" s="177"/>
      <c r="GL27" s="177"/>
      <c r="GM27" s="177"/>
      <c r="GN27" s="177"/>
      <c r="GO27" s="177"/>
      <c r="GP27" s="177"/>
      <c r="GQ27" s="177"/>
      <c r="GR27" s="177"/>
      <c r="GS27" s="177"/>
      <c r="GT27" s="177"/>
      <c r="GU27" s="177"/>
      <c r="GV27" s="166"/>
      <c r="GW27" s="167"/>
      <c r="GX27" s="169"/>
      <c r="GY27" s="363" t="s">
        <v>238</v>
      </c>
      <c r="GZ27" s="177"/>
      <c r="HA27" s="177"/>
      <c r="HB27" s="177"/>
      <c r="HC27" s="177"/>
      <c r="HD27" s="177"/>
      <c r="HE27" s="177"/>
      <c r="HF27" s="177"/>
      <c r="HG27" s="177"/>
      <c r="HH27" s="177"/>
      <c r="HI27" s="177"/>
      <c r="HJ27" s="177"/>
    </row>
    <row r="28" spans="1:245" s="131" customFormat="1" ht="48" customHeight="1">
      <c r="A28" s="166"/>
      <c r="B28" s="167">
        <v>1.9</v>
      </c>
      <c r="C28" s="169" t="s">
        <v>239</v>
      </c>
      <c r="D28" s="170" t="s">
        <v>240</v>
      </c>
      <c r="E28" s="361">
        <v>81.2</v>
      </c>
      <c r="F28" s="361">
        <v>81.599999999999994</v>
      </c>
      <c r="G28" s="361">
        <v>80.7</v>
      </c>
      <c r="H28" s="361">
        <v>78.900000000000006</v>
      </c>
      <c r="I28" s="361">
        <v>77.099999999999994</v>
      </c>
      <c r="J28" s="361">
        <v>70.5</v>
      </c>
      <c r="K28" s="361">
        <v>76.900000000000006</v>
      </c>
      <c r="L28" s="361">
        <v>80.099999999999994</v>
      </c>
      <c r="M28" s="361">
        <v>78.8</v>
      </c>
      <c r="N28" s="361">
        <v>79.8</v>
      </c>
      <c r="O28" s="171">
        <v>78.8</v>
      </c>
      <c r="P28" s="171">
        <v>81.2</v>
      </c>
      <c r="Q28" s="171">
        <v>82.9</v>
      </c>
      <c r="R28" s="171">
        <v>82</v>
      </c>
      <c r="S28" s="171">
        <v>81.8</v>
      </c>
      <c r="T28" s="171">
        <v>81</v>
      </c>
      <c r="U28" s="171">
        <v>81.5</v>
      </c>
      <c r="V28" s="171">
        <v>82.2</v>
      </c>
      <c r="W28" s="166"/>
      <c r="X28" s="167">
        <v>1.9</v>
      </c>
      <c r="Y28" s="169" t="s">
        <v>239</v>
      </c>
      <c r="Z28" s="170" t="s">
        <v>240</v>
      </c>
      <c r="AA28" s="171">
        <v>79.5</v>
      </c>
      <c r="AB28" s="171">
        <v>79</v>
      </c>
      <c r="AC28" s="171">
        <v>82.8</v>
      </c>
      <c r="AD28" s="171">
        <v>81.5</v>
      </c>
      <c r="AE28" s="361">
        <v>79.2</v>
      </c>
      <c r="AF28" s="361">
        <v>79</v>
      </c>
      <c r="AG28" s="361">
        <v>80.599999999999994</v>
      </c>
      <c r="AH28" s="361">
        <v>76.599999999999994</v>
      </c>
      <c r="AI28" s="361">
        <v>75.3</v>
      </c>
      <c r="AJ28" s="361">
        <v>76.8</v>
      </c>
      <c r="AK28" s="361">
        <v>79</v>
      </c>
      <c r="AL28" s="361">
        <v>77.5</v>
      </c>
      <c r="AM28" s="361">
        <v>71.7</v>
      </c>
      <c r="AN28" s="361">
        <v>61.4</v>
      </c>
      <c r="AO28" s="361">
        <v>73.7</v>
      </c>
      <c r="AP28" s="361">
        <v>75.099999999999994</v>
      </c>
      <c r="AQ28" s="361">
        <v>76.099999999999994</v>
      </c>
      <c r="AR28" s="361">
        <v>77.7</v>
      </c>
      <c r="AS28" s="361">
        <v>75.099999999999994</v>
      </c>
      <c r="AT28" s="361">
        <v>78.7</v>
      </c>
      <c r="AU28" s="361">
        <v>80.400000000000006</v>
      </c>
      <c r="AV28" s="361">
        <v>79.099999999999994</v>
      </c>
      <c r="AW28" s="361">
        <v>81.7</v>
      </c>
      <c r="AX28" s="361">
        <v>79.2</v>
      </c>
      <c r="AY28" s="166"/>
      <c r="AZ28" s="167">
        <v>1.9</v>
      </c>
      <c r="BA28" s="169" t="s">
        <v>239</v>
      </c>
      <c r="BB28" s="170" t="s">
        <v>240</v>
      </c>
      <c r="BC28" s="361">
        <v>78.400000000000006</v>
      </c>
      <c r="BD28" s="361">
        <v>79.099999999999994</v>
      </c>
      <c r="BE28" s="361">
        <v>79</v>
      </c>
      <c r="BF28" s="361">
        <v>78.5</v>
      </c>
      <c r="BG28" s="361">
        <v>77.3</v>
      </c>
      <c r="BH28" s="361">
        <v>81.099999999999994</v>
      </c>
      <c r="BI28" s="166"/>
      <c r="BJ28" s="167">
        <v>1.9</v>
      </c>
      <c r="BK28" s="169" t="s">
        <v>239</v>
      </c>
      <c r="BL28" s="170" t="s">
        <v>240</v>
      </c>
      <c r="BM28" s="361">
        <v>81.3</v>
      </c>
      <c r="BN28" s="361">
        <v>79.7</v>
      </c>
      <c r="BO28" s="361">
        <v>79.2</v>
      </c>
      <c r="BP28" s="361">
        <v>81.400000000000006</v>
      </c>
      <c r="BQ28" s="361">
        <v>81.900000000000006</v>
      </c>
      <c r="BR28" s="171">
        <v>78.900000000000006</v>
      </c>
      <c r="BS28" s="171">
        <v>77.5</v>
      </c>
      <c r="BT28" s="171">
        <v>80</v>
      </c>
      <c r="BU28" s="171">
        <v>80.2</v>
      </c>
      <c r="BV28" s="171">
        <v>81.3</v>
      </c>
      <c r="BW28" s="171">
        <v>82</v>
      </c>
      <c r="BX28" s="171">
        <v>80.8</v>
      </c>
      <c r="BY28" s="171">
        <v>81.900000000000006</v>
      </c>
      <c r="BZ28" s="171">
        <v>85.9</v>
      </c>
      <c r="CA28" s="171">
        <v>83.4</v>
      </c>
      <c r="CB28" s="171">
        <v>82</v>
      </c>
      <c r="CC28" s="171">
        <v>80.5</v>
      </c>
      <c r="CD28" s="171">
        <v>81.400000000000006</v>
      </c>
      <c r="CE28" s="171">
        <v>79.900000000000006</v>
      </c>
      <c r="CF28" s="171">
        <v>84.1</v>
      </c>
      <c r="CG28" s="171">
        <v>80.900000000000006</v>
      </c>
      <c r="CH28" s="171">
        <v>80.400000000000006</v>
      </c>
      <c r="CI28" s="171">
        <v>81.8</v>
      </c>
      <c r="CJ28" s="171">
        <v>77.5</v>
      </c>
      <c r="CK28" s="171">
        <v>82.6</v>
      </c>
      <c r="CL28" s="171">
        <v>84.4</v>
      </c>
      <c r="CM28" s="171">
        <v>82.6</v>
      </c>
      <c r="CN28" s="171">
        <v>82.3</v>
      </c>
      <c r="CO28" s="171">
        <v>81.8</v>
      </c>
      <c r="CP28" s="166"/>
      <c r="CQ28" s="167">
        <v>1.9</v>
      </c>
      <c r="CR28" s="169" t="s">
        <v>239</v>
      </c>
      <c r="CS28" s="170" t="s">
        <v>240</v>
      </c>
      <c r="CT28" s="171">
        <v>78.5</v>
      </c>
      <c r="CU28" s="171">
        <v>79</v>
      </c>
      <c r="CV28" s="171">
        <v>81</v>
      </c>
      <c r="CW28" s="171">
        <v>78.2</v>
      </c>
      <c r="CX28" s="171">
        <v>80.099999999999994</v>
      </c>
      <c r="CY28" s="171">
        <v>78.900000000000006</v>
      </c>
      <c r="CZ28" s="171">
        <v>80.5</v>
      </c>
      <c r="DA28" s="171">
        <v>83.1</v>
      </c>
      <c r="DB28" s="171">
        <v>84.9</v>
      </c>
      <c r="DC28" s="166"/>
      <c r="DD28" s="167">
        <v>1.9</v>
      </c>
      <c r="DE28" s="169" t="s">
        <v>239</v>
      </c>
      <c r="DF28" s="170" t="s">
        <v>240</v>
      </c>
      <c r="DG28" s="171">
        <v>82.2</v>
      </c>
      <c r="DH28" s="171">
        <v>81.900000000000006</v>
      </c>
      <c r="DI28" s="171">
        <v>80.5</v>
      </c>
      <c r="DJ28" s="171">
        <v>77.7</v>
      </c>
      <c r="DK28" s="171">
        <v>76.400000000000006</v>
      </c>
      <c r="DL28" s="171">
        <v>83.5</v>
      </c>
      <c r="DM28" s="171">
        <v>78.900000000000006</v>
      </c>
      <c r="DN28" s="171">
        <v>79.900000000000006</v>
      </c>
      <c r="DO28" s="171">
        <v>78.2</v>
      </c>
      <c r="DP28" s="171">
        <v>81</v>
      </c>
      <c r="DQ28" s="171">
        <v>80.8</v>
      </c>
      <c r="DR28" s="171">
        <v>80.099999999999994</v>
      </c>
      <c r="DS28" s="171">
        <v>78.8</v>
      </c>
      <c r="DT28" s="171">
        <v>75.5</v>
      </c>
      <c r="DU28" s="171">
        <v>75.5</v>
      </c>
      <c r="DV28" s="171">
        <v>76.5</v>
      </c>
      <c r="DW28" s="171">
        <v>73.599999999999994</v>
      </c>
      <c r="DX28" s="171">
        <v>75.8</v>
      </c>
      <c r="DY28" s="171">
        <v>76.400000000000006</v>
      </c>
      <c r="DZ28" s="171">
        <v>76.8</v>
      </c>
      <c r="EA28" s="171">
        <v>77.099999999999994</v>
      </c>
      <c r="EB28" s="171">
        <v>80.400000000000006</v>
      </c>
      <c r="EC28" s="171">
        <v>79.2</v>
      </c>
      <c r="ED28" s="171">
        <v>77.3</v>
      </c>
      <c r="EE28" s="171">
        <v>78.2</v>
      </c>
      <c r="EF28" s="171">
        <v>76.599999999999994</v>
      </c>
      <c r="EG28" s="166"/>
      <c r="EH28" s="167">
        <v>1.9</v>
      </c>
      <c r="EI28" s="169" t="s">
        <v>239</v>
      </c>
      <c r="EJ28" s="170" t="s">
        <v>240</v>
      </c>
      <c r="EK28" s="171">
        <v>77.8</v>
      </c>
      <c r="EL28" s="171">
        <v>75</v>
      </c>
      <c r="EM28" s="171">
        <v>76.099999999999994</v>
      </c>
      <c r="EN28" s="171">
        <v>64.2</v>
      </c>
      <c r="EO28" s="171">
        <v>47.9</v>
      </c>
      <c r="EP28" s="171">
        <v>65.099999999999994</v>
      </c>
      <c r="EQ28" s="171">
        <v>71.3</v>
      </c>
      <c r="ER28" s="171">
        <v>72.7</v>
      </c>
      <c r="ES28" s="171">
        <v>73.400000000000006</v>
      </c>
      <c r="ET28" s="171">
        <v>75.099999999999994</v>
      </c>
      <c r="EU28" s="171">
        <v>75.099999999999994</v>
      </c>
      <c r="EV28" s="171">
        <v>74.3</v>
      </c>
      <c r="EW28" s="171">
        <v>75.900000000000006</v>
      </c>
      <c r="EX28" s="171">
        <v>75.099999999999994</v>
      </c>
      <c r="EY28" s="171">
        <v>75.5</v>
      </c>
      <c r="EZ28" s="171">
        <v>77.7</v>
      </c>
      <c r="FA28" s="171">
        <v>77.2</v>
      </c>
      <c r="FB28" s="171">
        <v>76.7</v>
      </c>
      <c r="FC28" s="171">
        <v>79.3</v>
      </c>
      <c r="FD28" s="171">
        <v>73.3</v>
      </c>
      <c r="FE28" s="171">
        <v>72.7</v>
      </c>
      <c r="FF28" s="171">
        <v>79.400000000000006</v>
      </c>
      <c r="FG28" s="171">
        <v>78.599999999999994</v>
      </c>
      <c r="FH28" s="171">
        <v>77.5</v>
      </c>
      <c r="FI28" s="171">
        <v>80.099999999999994</v>
      </c>
      <c r="FJ28" s="171">
        <v>79.900000000000006</v>
      </c>
      <c r="FK28" s="166"/>
      <c r="FL28" s="167">
        <v>1.9</v>
      </c>
      <c r="FM28" s="169" t="s">
        <v>239</v>
      </c>
      <c r="FN28" s="170" t="s">
        <v>240</v>
      </c>
      <c r="FO28" s="171">
        <v>78.5</v>
      </c>
      <c r="FP28" s="171">
        <v>82.8</v>
      </c>
      <c r="FQ28" s="171">
        <v>77.099999999999994</v>
      </c>
      <c r="FR28" s="171">
        <v>77.400000000000006</v>
      </c>
      <c r="FS28" s="171">
        <v>82.8</v>
      </c>
      <c r="FT28" s="171">
        <v>81.400000000000006</v>
      </c>
      <c r="FU28" s="171">
        <v>80.3</v>
      </c>
      <c r="FV28" s="171">
        <v>83.3</v>
      </c>
      <c r="FW28" s="171">
        <v>77.7</v>
      </c>
      <c r="FX28" s="171">
        <v>78.5</v>
      </c>
      <c r="FY28" s="171">
        <v>81.5</v>
      </c>
      <c r="FZ28" s="171">
        <v>77.900000000000006</v>
      </c>
      <c r="GA28" s="171">
        <v>78.2</v>
      </c>
      <c r="GB28" s="171">
        <v>79.3</v>
      </c>
      <c r="GC28" s="171">
        <v>77</v>
      </c>
      <c r="GD28" s="171">
        <v>79.599999999999994</v>
      </c>
      <c r="GE28" s="171">
        <v>80.8</v>
      </c>
      <c r="GF28" s="171">
        <v>77.900000000000006</v>
      </c>
      <c r="GG28" s="171">
        <v>78.3</v>
      </c>
      <c r="GH28" s="171">
        <v>80.7</v>
      </c>
      <c r="GI28" s="171">
        <v>79.7</v>
      </c>
      <c r="GJ28" s="171">
        <v>79.5</v>
      </c>
      <c r="GK28" s="171">
        <v>76.400000000000006</v>
      </c>
      <c r="GL28" s="171">
        <v>76.2</v>
      </c>
      <c r="GM28" s="171">
        <v>76.099999999999994</v>
      </c>
      <c r="GN28" s="171">
        <v>79.5</v>
      </c>
      <c r="GO28" s="171">
        <v>76.7</v>
      </c>
      <c r="GP28" s="171">
        <v>82.8</v>
      </c>
      <c r="GQ28" s="171">
        <v>83.6</v>
      </c>
      <c r="GR28" s="171">
        <v>80.2</v>
      </c>
      <c r="GS28" s="171">
        <v>81.8</v>
      </c>
      <c r="GT28" s="171">
        <v>82</v>
      </c>
      <c r="GU28" s="171">
        <v>80</v>
      </c>
      <c r="GV28" s="166"/>
      <c r="GW28" s="167">
        <v>1.9</v>
      </c>
      <c r="GX28" s="169" t="s">
        <v>239</v>
      </c>
      <c r="GY28" s="170" t="s">
        <v>240</v>
      </c>
      <c r="GZ28" s="171">
        <v>81.099999999999994</v>
      </c>
      <c r="HA28" s="171">
        <v>78.2</v>
      </c>
      <c r="HB28" s="171">
        <v>77.5</v>
      </c>
      <c r="HC28" s="171">
        <v>78.099999999999994</v>
      </c>
      <c r="HD28" s="171">
        <v>82.1</v>
      </c>
      <c r="HE28" s="171">
        <v>78.7</v>
      </c>
      <c r="HF28" s="171">
        <v>82.5</v>
      </c>
      <c r="HG28" s="171">
        <v>83</v>
      </c>
      <c r="HH28" s="171">
        <v>77.099999999999994</v>
      </c>
      <c r="HI28" s="171">
        <v>83.6</v>
      </c>
      <c r="HJ28" s="171">
        <v>85</v>
      </c>
    </row>
    <row r="29" spans="1:245" s="132" customFormat="1" ht="60" customHeight="1">
      <c r="A29" s="166"/>
      <c r="B29" s="167"/>
      <c r="C29" s="169"/>
      <c r="D29" s="176" t="s">
        <v>76</v>
      </c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177"/>
      <c r="P29" s="177"/>
      <c r="Q29" s="177"/>
      <c r="R29" s="177"/>
      <c r="S29" s="177"/>
      <c r="T29" s="177"/>
      <c r="U29" s="177"/>
      <c r="V29" s="177"/>
      <c r="W29" s="166"/>
      <c r="X29" s="167"/>
      <c r="Y29" s="169"/>
      <c r="Z29" s="176" t="s">
        <v>76</v>
      </c>
      <c r="AA29" s="177"/>
      <c r="AB29" s="177"/>
      <c r="AC29" s="177"/>
      <c r="AD29" s="177"/>
      <c r="AE29" s="360"/>
      <c r="AF29" s="360"/>
      <c r="AG29" s="360"/>
      <c r="AH29" s="360"/>
      <c r="AI29" s="360"/>
      <c r="AJ29" s="360"/>
      <c r="AK29" s="360"/>
      <c r="AL29" s="360"/>
      <c r="AM29" s="360"/>
      <c r="AN29" s="360"/>
      <c r="AO29" s="360"/>
      <c r="AP29" s="360"/>
      <c r="AQ29" s="360"/>
      <c r="AR29" s="360"/>
      <c r="AS29" s="360"/>
      <c r="AT29" s="360"/>
      <c r="AU29" s="360"/>
      <c r="AV29" s="360"/>
      <c r="AW29" s="360"/>
      <c r="AX29" s="360"/>
      <c r="AY29" s="166"/>
      <c r="AZ29" s="167"/>
      <c r="BA29" s="169"/>
      <c r="BB29" s="176" t="s">
        <v>76</v>
      </c>
      <c r="BC29" s="360"/>
      <c r="BD29" s="360"/>
      <c r="BE29" s="360"/>
      <c r="BF29" s="360"/>
      <c r="BG29" s="360"/>
      <c r="BH29" s="360"/>
      <c r="BI29" s="166"/>
      <c r="BJ29" s="167"/>
      <c r="BK29" s="169"/>
      <c r="BL29" s="176" t="s">
        <v>76</v>
      </c>
      <c r="BM29" s="360"/>
      <c r="BN29" s="360"/>
      <c r="BO29" s="360"/>
      <c r="BP29" s="360"/>
      <c r="BQ29" s="360"/>
      <c r="BR29" s="374"/>
      <c r="BS29" s="374"/>
      <c r="BT29" s="374"/>
      <c r="BU29" s="374"/>
      <c r="BV29" s="374"/>
      <c r="BW29" s="374"/>
      <c r="BX29" s="374"/>
      <c r="BY29" s="374"/>
      <c r="BZ29" s="374"/>
      <c r="CA29" s="374"/>
      <c r="CB29" s="374"/>
      <c r="CC29" s="374"/>
      <c r="CD29" s="382"/>
      <c r="CE29" s="382"/>
      <c r="CF29" s="382"/>
      <c r="CG29" s="382"/>
      <c r="CH29" s="382"/>
      <c r="CI29" s="382"/>
      <c r="CJ29" s="382"/>
      <c r="CK29" s="382"/>
      <c r="CL29" s="382"/>
      <c r="CM29" s="382"/>
      <c r="CN29" s="382"/>
      <c r="CO29" s="382"/>
      <c r="CP29" s="166"/>
      <c r="CQ29" s="167"/>
      <c r="CR29" s="169"/>
      <c r="CS29" s="176" t="s">
        <v>76</v>
      </c>
      <c r="CT29" s="382"/>
      <c r="CU29" s="382"/>
      <c r="CV29" s="382"/>
      <c r="CW29" s="382"/>
      <c r="CX29" s="382"/>
      <c r="CY29" s="382"/>
      <c r="CZ29" s="382"/>
      <c r="DA29" s="382"/>
      <c r="DB29" s="382"/>
      <c r="DC29" s="166"/>
      <c r="DD29" s="167"/>
      <c r="DE29" s="169"/>
      <c r="DF29" s="176" t="s">
        <v>76</v>
      </c>
      <c r="DG29" s="382"/>
      <c r="DH29" s="382"/>
      <c r="DI29" s="382"/>
      <c r="DJ29" s="382"/>
      <c r="DK29" s="382"/>
      <c r="DL29" s="382"/>
      <c r="DM29" s="382"/>
      <c r="DN29" s="382"/>
      <c r="DO29" s="382"/>
      <c r="DP29" s="382"/>
      <c r="DQ29" s="382"/>
      <c r="DR29" s="382"/>
      <c r="DS29" s="382"/>
      <c r="DT29" s="382"/>
      <c r="DU29" s="382"/>
      <c r="DV29" s="382"/>
      <c r="DW29" s="382"/>
      <c r="DX29" s="382"/>
      <c r="DY29" s="382"/>
      <c r="DZ29" s="382"/>
      <c r="EA29" s="382"/>
      <c r="EB29" s="382"/>
      <c r="EC29" s="382"/>
      <c r="ED29" s="382"/>
      <c r="EE29" s="382"/>
      <c r="EF29" s="382"/>
      <c r="EG29" s="166"/>
      <c r="EH29" s="167"/>
      <c r="EI29" s="169"/>
      <c r="EJ29" s="176" t="s">
        <v>76</v>
      </c>
      <c r="EK29" s="382"/>
      <c r="EL29" s="382"/>
      <c r="EM29" s="382"/>
      <c r="EN29" s="382"/>
      <c r="EO29" s="382"/>
      <c r="EP29" s="382"/>
      <c r="EQ29" s="382"/>
      <c r="ER29" s="382"/>
      <c r="ES29" s="382"/>
      <c r="ET29" s="382"/>
      <c r="EU29" s="382"/>
      <c r="EV29" s="382"/>
      <c r="EW29" s="382"/>
      <c r="EX29" s="382"/>
      <c r="EY29" s="382"/>
      <c r="EZ29" s="382"/>
      <c r="FA29" s="382"/>
      <c r="FB29" s="382"/>
      <c r="FC29" s="382"/>
      <c r="FD29" s="382"/>
      <c r="FE29" s="382"/>
      <c r="FF29" s="382"/>
      <c r="FG29" s="382"/>
      <c r="FH29" s="382"/>
      <c r="FI29" s="382"/>
      <c r="FJ29" s="382"/>
      <c r="FK29" s="166"/>
      <c r="FL29" s="167"/>
      <c r="FM29" s="169"/>
      <c r="FN29" s="176" t="s">
        <v>76</v>
      </c>
      <c r="FO29" s="382"/>
      <c r="FP29" s="382"/>
      <c r="FQ29" s="382"/>
      <c r="FR29" s="382"/>
      <c r="FS29" s="382"/>
      <c r="FT29" s="382"/>
      <c r="FU29" s="382"/>
      <c r="FV29" s="382"/>
      <c r="FW29" s="162"/>
      <c r="FX29" s="162"/>
      <c r="FY29" s="162"/>
      <c r="FZ29" s="162"/>
      <c r="GA29" s="162"/>
      <c r="GB29" s="162"/>
      <c r="GC29" s="162"/>
      <c r="GD29" s="162"/>
      <c r="GE29" s="162"/>
      <c r="GF29" s="162"/>
      <c r="GG29" s="162"/>
      <c r="GH29" s="162"/>
      <c r="GI29" s="162"/>
      <c r="GJ29" s="162"/>
      <c r="GK29" s="162"/>
      <c r="GL29" s="162"/>
      <c r="GM29" s="162"/>
      <c r="GN29" s="162"/>
      <c r="GO29" s="162"/>
      <c r="GP29" s="162"/>
      <c r="GQ29" s="162"/>
      <c r="GR29" s="162"/>
      <c r="GS29" s="162"/>
      <c r="GT29" s="162"/>
      <c r="GU29" s="162"/>
      <c r="GV29" s="166"/>
      <c r="GW29" s="167"/>
      <c r="GX29" s="169"/>
      <c r="GY29" s="176" t="s">
        <v>76</v>
      </c>
      <c r="GZ29" s="162"/>
      <c r="HA29" s="162"/>
      <c r="HB29" s="162"/>
      <c r="HC29" s="162"/>
      <c r="HD29" s="162"/>
      <c r="HE29" s="162"/>
      <c r="HF29" s="162"/>
      <c r="HG29" s="162"/>
      <c r="HH29" s="162"/>
      <c r="HI29" s="162"/>
      <c r="HJ29" s="162"/>
    </row>
    <row r="30" spans="1:245" s="131" customFormat="1" ht="48" customHeight="1">
      <c r="A30" s="180"/>
      <c r="B30" s="521" t="s">
        <v>241</v>
      </c>
      <c r="C30" s="181" t="s">
        <v>242</v>
      </c>
      <c r="D30" s="170" t="s">
        <v>243</v>
      </c>
      <c r="E30" s="361">
        <v>77.900000000000006</v>
      </c>
      <c r="F30" s="361">
        <v>76.7</v>
      </c>
      <c r="G30" s="361">
        <v>80.900000000000006</v>
      </c>
      <c r="H30" s="361">
        <v>80.599999999999994</v>
      </c>
      <c r="I30" s="361">
        <v>80.3</v>
      </c>
      <c r="J30" s="361">
        <v>71.8</v>
      </c>
      <c r="K30" s="361">
        <v>77.099999999999994</v>
      </c>
      <c r="L30" s="361">
        <v>82.8</v>
      </c>
      <c r="M30" s="361">
        <v>80.400000000000006</v>
      </c>
      <c r="N30" s="361">
        <v>82.1</v>
      </c>
      <c r="O30" s="171">
        <v>79.599999999999994</v>
      </c>
      <c r="P30" s="171">
        <v>76.7</v>
      </c>
      <c r="Q30" s="171">
        <v>78.2</v>
      </c>
      <c r="R30" s="171">
        <v>77.099999999999994</v>
      </c>
      <c r="S30" s="171">
        <v>76.5</v>
      </c>
      <c r="T30" s="171">
        <v>77</v>
      </c>
      <c r="U30" s="171">
        <v>76.599999999999994</v>
      </c>
      <c r="V30" s="171">
        <v>76.599999999999994</v>
      </c>
      <c r="W30" s="180"/>
      <c r="X30" s="521" t="s">
        <v>241</v>
      </c>
      <c r="Y30" s="181" t="s">
        <v>242</v>
      </c>
      <c r="Z30" s="170" t="s">
        <v>243</v>
      </c>
      <c r="AA30" s="171">
        <v>79.7</v>
      </c>
      <c r="AB30" s="171">
        <v>80.400000000000006</v>
      </c>
      <c r="AC30" s="171">
        <v>82.5</v>
      </c>
      <c r="AD30" s="171">
        <v>81.2</v>
      </c>
      <c r="AE30" s="361">
        <v>81.3</v>
      </c>
      <c r="AF30" s="361">
        <v>82</v>
      </c>
      <c r="AG30" s="361">
        <v>79.5</v>
      </c>
      <c r="AH30" s="361">
        <v>79.8</v>
      </c>
      <c r="AI30" s="361">
        <v>80.900000000000006</v>
      </c>
      <c r="AJ30" s="361">
        <v>79.599999999999994</v>
      </c>
      <c r="AK30" s="361">
        <v>79.8</v>
      </c>
      <c r="AL30" s="361">
        <v>80.7</v>
      </c>
      <c r="AM30" s="361">
        <v>73.2</v>
      </c>
      <c r="AN30" s="361">
        <v>63.4</v>
      </c>
      <c r="AO30" s="361">
        <v>76</v>
      </c>
      <c r="AP30" s="361">
        <v>74.5</v>
      </c>
      <c r="AQ30" s="361">
        <v>76.599999999999994</v>
      </c>
      <c r="AR30" s="361">
        <v>76.7</v>
      </c>
      <c r="AS30" s="361">
        <v>73.5</v>
      </c>
      <c r="AT30" s="361">
        <v>81.7</v>
      </c>
      <c r="AU30" s="361">
        <v>82.2</v>
      </c>
      <c r="AV30" s="361">
        <v>80.8</v>
      </c>
      <c r="AW30" s="361">
        <v>85.2</v>
      </c>
      <c r="AX30" s="361">
        <v>82.9</v>
      </c>
      <c r="AY30" s="180"/>
      <c r="AZ30" s="521" t="s">
        <v>241</v>
      </c>
      <c r="BA30" s="181" t="s">
        <v>242</v>
      </c>
      <c r="BB30" s="170" t="s">
        <v>243</v>
      </c>
      <c r="BC30" s="361">
        <v>81</v>
      </c>
      <c r="BD30" s="361">
        <v>78</v>
      </c>
      <c r="BE30" s="361">
        <v>81.5</v>
      </c>
      <c r="BF30" s="361">
        <v>81</v>
      </c>
      <c r="BG30" s="361">
        <v>80.8</v>
      </c>
      <c r="BH30" s="361">
        <v>82.4</v>
      </c>
      <c r="BI30" s="180"/>
      <c r="BJ30" s="521" t="s">
        <v>241</v>
      </c>
      <c r="BK30" s="181" t="s">
        <v>242</v>
      </c>
      <c r="BL30" s="170" t="s">
        <v>243</v>
      </c>
      <c r="BM30" s="361">
        <v>82.7</v>
      </c>
      <c r="BN30" s="361">
        <v>82.4</v>
      </c>
      <c r="BO30" s="361">
        <v>83.6</v>
      </c>
      <c r="BP30" s="361">
        <v>84.7</v>
      </c>
      <c r="BQ30" s="361">
        <v>85.1</v>
      </c>
      <c r="BR30" s="171">
        <v>80.2</v>
      </c>
      <c r="BS30" s="171">
        <v>78.599999999999994</v>
      </c>
      <c r="BT30" s="171">
        <v>79.900000000000006</v>
      </c>
      <c r="BU30" s="171">
        <v>77.400000000000006</v>
      </c>
      <c r="BV30" s="171">
        <v>75</v>
      </c>
      <c r="BW30" s="171">
        <v>77.900000000000006</v>
      </c>
      <c r="BX30" s="171">
        <v>78.599999999999994</v>
      </c>
      <c r="BY30" s="171">
        <v>77.3</v>
      </c>
      <c r="BZ30" s="171">
        <v>78.5</v>
      </c>
      <c r="CA30" s="171">
        <v>77.3</v>
      </c>
      <c r="CB30" s="171">
        <v>77.400000000000006</v>
      </c>
      <c r="CC30" s="171">
        <v>76.599999999999994</v>
      </c>
      <c r="CD30" s="171">
        <v>76.5</v>
      </c>
      <c r="CE30" s="171">
        <v>75.400000000000006</v>
      </c>
      <c r="CF30" s="171">
        <v>77.599999999999994</v>
      </c>
      <c r="CG30" s="171">
        <v>77.400000000000006</v>
      </c>
      <c r="CH30" s="171">
        <v>76</v>
      </c>
      <c r="CI30" s="171">
        <v>77.599999999999994</v>
      </c>
      <c r="CJ30" s="171">
        <v>75.400000000000006</v>
      </c>
      <c r="CK30" s="171">
        <v>78.3</v>
      </c>
      <c r="CL30" s="171">
        <v>76.099999999999994</v>
      </c>
      <c r="CM30" s="171">
        <v>75.5</v>
      </c>
      <c r="CN30" s="171">
        <v>75.900000000000006</v>
      </c>
      <c r="CO30" s="171">
        <v>78.400000000000006</v>
      </c>
      <c r="CP30" s="180"/>
      <c r="CQ30" s="521" t="s">
        <v>241</v>
      </c>
      <c r="CR30" s="181" t="s">
        <v>242</v>
      </c>
      <c r="CS30" s="170" t="s">
        <v>243</v>
      </c>
      <c r="CT30" s="171">
        <v>80.2</v>
      </c>
      <c r="CU30" s="171">
        <v>79.400000000000006</v>
      </c>
      <c r="CV30" s="171">
        <v>79.599999999999994</v>
      </c>
      <c r="CW30" s="171">
        <v>80.599999999999994</v>
      </c>
      <c r="CX30" s="171">
        <v>81.2</v>
      </c>
      <c r="CY30" s="171">
        <v>79.3</v>
      </c>
      <c r="CZ30" s="171">
        <v>83.2</v>
      </c>
      <c r="DA30" s="171">
        <v>82.8</v>
      </c>
      <c r="DB30" s="171">
        <v>81.400000000000006</v>
      </c>
      <c r="DC30" s="180"/>
      <c r="DD30" s="521" t="s">
        <v>241</v>
      </c>
      <c r="DE30" s="181" t="s">
        <v>242</v>
      </c>
      <c r="DF30" s="170" t="s">
        <v>243</v>
      </c>
      <c r="DG30" s="171">
        <v>82.1</v>
      </c>
      <c r="DH30" s="171">
        <v>81.2</v>
      </c>
      <c r="DI30" s="171">
        <v>80.400000000000006</v>
      </c>
      <c r="DJ30" s="171">
        <v>81.7</v>
      </c>
      <c r="DK30" s="171">
        <v>80.2</v>
      </c>
      <c r="DL30" s="171">
        <v>82</v>
      </c>
      <c r="DM30" s="171">
        <v>83.3</v>
      </c>
      <c r="DN30" s="171">
        <v>82.2</v>
      </c>
      <c r="DO30" s="171">
        <v>80.5</v>
      </c>
      <c r="DP30" s="171">
        <v>79.900000000000006</v>
      </c>
      <c r="DQ30" s="171">
        <v>79.3</v>
      </c>
      <c r="DR30" s="171">
        <v>79.3</v>
      </c>
      <c r="DS30" s="171">
        <v>81</v>
      </c>
      <c r="DT30" s="171">
        <v>79.2</v>
      </c>
      <c r="DU30" s="171">
        <v>79.099999999999994</v>
      </c>
      <c r="DV30" s="171">
        <v>81.2</v>
      </c>
      <c r="DW30" s="171">
        <v>80.099999999999994</v>
      </c>
      <c r="DX30" s="171">
        <v>81.400000000000006</v>
      </c>
      <c r="DY30" s="171">
        <v>81.099999999999994</v>
      </c>
      <c r="DZ30" s="171">
        <v>80.900000000000006</v>
      </c>
      <c r="EA30" s="171">
        <v>76.8</v>
      </c>
      <c r="EB30" s="171">
        <v>79.900000000000006</v>
      </c>
      <c r="EC30" s="171">
        <v>79.5</v>
      </c>
      <c r="ED30" s="171">
        <v>80.099999999999994</v>
      </c>
      <c r="EE30" s="171">
        <v>81.5</v>
      </c>
      <c r="EF30" s="171">
        <v>80.8</v>
      </c>
      <c r="EG30" s="180"/>
      <c r="EH30" s="521" t="s">
        <v>241</v>
      </c>
      <c r="EI30" s="181" t="s">
        <v>242</v>
      </c>
      <c r="EJ30" s="170" t="s">
        <v>243</v>
      </c>
      <c r="EK30" s="171">
        <v>79.8</v>
      </c>
      <c r="EL30" s="171">
        <v>78.900000000000006</v>
      </c>
      <c r="EM30" s="171">
        <v>77.3</v>
      </c>
      <c r="EN30" s="171">
        <v>63.3</v>
      </c>
      <c r="EO30" s="171">
        <v>49.1</v>
      </c>
      <c r="EP30" s="171">
        <v>69.400000000000006</v>
      </c>
      <c r="EQ30" s="171">
        <v>71.8</v>
      </c>
      <c r="ER30" s="171">
        <v>75.5</v>
      </c>
      <c r="ES30" s="171">
        <v>75.5</v>
      </c>
      <c r="ET30" s="171">
        <v>76.8</v>
      </c>
      <c r="EU30" s="171">
        <v>75.099999999999994</v>
      </c>
      <c r="EV30" s="171">
        <v>74.2</v>
      </c>
      <c r="EW30" s="171">
        <v>74.2</v>
      </c>
      <c r="EX30" s="171">
        <v>75.400000000000006</v>
      </c>
      <c r="EY30" s="171">
        <v>75.5</v>
      </c>
      <c r="EZ30" s="171">
        <v>79</v>
      </c>
      <c r="FA30" s="171">
        <v>79</v>
      </c>
      <c r="FB30" s="171">
        <v>78.099999999999994</v>
      </c>
      <c r="FC30" s="171">
        <v>73</v>
      </c>
      <c r="FD30" s="171">
        <v>68.3</v>
      </c>
      <c r="FE30" s="171">
        <v>73.599999999999994</v>
      </c>
      <c r="FF30" s="171">
        <v>78.599999999999994</v>
      </c>
      <c r="FG30" s="171">
        <v>81.3</v>
      </c>
      <c r="FH30" s="171">
        <v>83.2</v>
      </c>
      <c r="FI30" s="171">
        <v>80.5</v>
      </c>
      <c r="FJ30" s="171">
        <v>83.3</v>
      </c>
      <c r="FK30" s="180"/>
      <c r="FL30" s="521" t="s">
        <v>241</v>
      </c>
      <c r="FM30" s="181" t="s">
        <v>242</v>
      </c>
      <c r="FN30" s="170" t="s">
        <v>243</v>
      </c>
      <c r="FO30" s="171">
        <v>78.099999999999994</v>
      </c>
      <c r="FP30" s="171">
        <v>85.2</v>
      </c>
      <c r="FQ30" s="171">
        <v>81.5</v>
      </c>
      <c r="FR30" s="171">
        <v>78.099999999999994</v>
      </c>
      <c r="FS30" s="171">
        <v>82.7</v>
      </c>
      <c r="FT30" s="171">
        <v>85.8</v>
      </c>
      <c r="FU30" s="171">
        <v>86.2</v>
      </c>
      <c r="FV30" s="171">
        <v>83.5</v>
      </c>
      <c r="FW30" s="171">
        <v>81.400000000000006</v>
      </c>
      <c r="FX30" s="171">
        <v>81.7</v>
      </c>
      <c r="FY30" s="171">
        <v>85.6</v>
      </c>
      <c r="FZ30" s="171">
        <v>79.3</v>
      </c>
      <c r="GA30" s="171">
        <v>81.099999999999994</v>
      </c>
      <c r="GB30" s="171">
        <v>82.4</v>
      </c>
      <c r="GC30" s="171">
        <v>74.900000000000006</v>
      </c>
      <c r="GD30" s="171">
        <v>78.900000000000006</v>
      </c>
      <c r="GE30" s="171">
        <v>80.099999999999994</v>
      </c>
      <c r="GF30" s="171">
        <v>79.2</v>
      </c>
      <c r="GG30" s="171">
        <v>82.5</v>
      </c>
      <c r="GH30" s="171">
        <v>82.9</v>
      </c>
      <c r="GI30" s="171">
        <v>82.6</v>
      </c>
      <c r="GJ30" s="171">
        <v>82.4</v>
      </c>
      <c r="GK30" s="171">
        <v>78</v>
      </c>
      <c r="GL30" s="171">
        <v>79.900000000000006</v>
      </c>
      <c r="GM30" s="171">
        <v>79.5</v>
      </c>
      <c r="GN30" s="171">
        <v>83.1</v>
      </c>
      <c r="GO30" s="171">
        <v>81.400000000000006</v>
      </c>
      <c r="GP30" s="171">
        <v>82.8</v>
      </c>
      <c r="GQ30" s="171">
        <v>83.1</v>
      </c>
      <c r="GR30" s="171">
        <v>82.5</v>
      </c>
      <c r="GS30" s="171">
        <v>82.7</v>
      </c>
      <c r="GT30" s="171">
        <v>83</v>
      </c>
      <c r="GU30" s="171">
        <v>82.9</v>
      </c>
      <c r="GV30" s="180"/>
      <c r="GW30" s="521" t="s">
        <v>241</v>
      </c>
      <c r="GX30" s="181" t="s">
        <v>242</v>
      </c>
      <c r="GY30" s="170" t="s">
        <v>243</v>
      </c>
      <c r="GZ30" s="171">
        <v>82.6</v>
      </c>
      <c r="HA30" s="171">
        <v>81.599999999999994</v>
      </c>
      <c r="HB30" s="171">
        <v>82.9</v>
      </c>
      <c r="HC30" s="171">
        <v>83.7</v>
      </c>
      <c r="HD30" s="171">
        <v>84.3</v>
      </c>
      <c r="HE30" s="171">
        <v>82.7</v>
      </c>
      <c r="HF30" s="171">
        <v>85.4</v>
      </c>
      <c r="HG30" s="171">
        <v>86.1</v>
      </c>
      <c r="HH30" s="171">
        <v>84.9</v>
      </c>
      <c r="HI30" s="171">
        <v>84.1</v>
      </c>
      <c r="HJ30" s="171">
        <v>86.4</v>
      </c>
    </row>
    <row r="31" spans="1:245" s="132" customFormat="1" ht="60" customHeight="1">
      <c r="A31" s="180"/>
      <c r="B31" s="167"/>
      <c r="C31" s="181"/>
      <c r="D31" s="176" t="s">
        <v>78</v>
      </c>
      <c r="E31" s="364"/>
      <c r="F31" s="364"/>
      <c r="G31" s="364"/>
      <c r="H31" s="364"/>
      <c r="I31" s="364"/>
      <c r="J31" s="364"/>
      <c r="K31" s="364"/>
      <c r="L31" s="364"/>
      <c r="M31" s="364"/>
      <c r="N31" s="364"/>
      <c r="O31" s="177"/>
      <c r="P31" s="177"/>
      <c r="Q31" s="177"/>
      <c r="R31" s="177"/>
      <c r="S31" s="177"/>
      <c r="T31" s="177"/>
      <c r="U31" s="177"/>
      <c r="V31" s="177"/>
      <c r="W31" s="180"/>
      <c r="X31" s="167"/>
      <c r="Y31" s="181"/>
      <c r="Z31" s="176" t="s">
        <v>78</v>
      </c>
      <c r="AA31" s="177"/>
      <c r="AB31" s="177"/>
      <c r="AC31" s="177"/>
      <c r="AD31" s="177"/>
      <c r="AE31" s="360"/>
      <c r="AF31" s="360"/>
      <c r="AG31" s="360"/>
      <c r="AH31" s="360"/>
      <c r="AI31" s="360"/>
      <c r="AJ31" s="360"/>
      <c r="AK31" s="360"/>
      <c r="AL31" s="360"/>
      <c r="AM31" s="360"/>
      <c r="AN31" s="360"/>
      <c r="AO31" s="360"/>
      <c r="AP31" s="360"/>
      <c r="AQ31" s="360"/>
      <c r="AR31" s="360"/>
      <c r="AS31" s="360"/>
      <c r="AT31" s="360"/>
      <c r="AU31" s="360"/>
      <c r="AV31" s="360"/>
      <c r="AW31" s="360"/>
      <c r="AX31" s="360"/>
      <c r="AY31" s="180"/>
      <c r="AZ31" s="167"/>
      <c r="BA31" s="181"/>
      <c r="BB31" s="176" t="s">
        <v>78</v>
      </c>
      <c r="BC31" s="360"/>
      <c r="BD31" s="360"/>
      <c r="BE31" s="360"/>
      <c r="BF31" s="360"/>
      <c r="BG31" s="360"/>
      <c r="BH31" s="360"/>
      <c r="BI31" s="180"/>
      <c r="BJ31" s="167"/>
      <c r="BK31" s="181"/>
      <c r="BL31" s="176" t="s">
        <v>78</v>
      </c>
      <c r="BM31" s="360"/>
      <c r="BN31" s="360"/>
      <c r="BO31" s="360"/>
      <c r="BP31" s="360"/>
      <c r="BQ31" s="360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180"/>
      <c r="CQ31" s="167"/>
      <c r="CR31" s="181"/>
      <c r="CS31" s="176" t="s">
        <v>78</v>
      </c>
      <c r="CT31" s="374"/>
      <c r="CU31" s="374"/>
      <c r="CV31" s="374"/>
      <c r="CW31" s="374"/>
      <c r="CX31" s="374"/>
      <c r="CY31" s="374"/>
      <c r="CZ31" s="374"/>
      <c r="DA31" s="374"/>
      <c r="DB31" s="374"/>
      <c r="DC31" s="180"/>
      <c r="DD31" s="167"/>
      <c r="DE31" s="181"/>
      <c r="DF31" s="176" t="s">
        <v>78</v>
      </c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180"/>
      <c r="EH31" s="167"/>
      <c r="EI31" s="181"/>
      <c r="EJ31" s="176" t="s">
        <v>78</v>
      </c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  <c r="EV31" s="374"/>
      <c r="EW31" s="374"/>
      <c r="EX31" s="374"/>
      <c r="EY31" s="374"/>
      <c r="EZ31" s="374"/>
      <c r="FA31" s="374"/>
      <c r="FB31" s="374"/>
      <c r="FC31" s="374"/>
      <c r="FD31" s="374"/>
      <c r="FE31" s="374"/>
      <c r="FF31" s="374"/>
      <c r="FG31" s="374"/>
      <c r="FH31" s="374"/>
      <c r="FI31" s="374"/>
      <c r="FJ31" s="374"/>
      <c r="FK31" s="180"/>
      <c r="FL31" s="167"/>
      <c r="FM31" s="181"/>
      <c r="FN31" s="176" t="s">
        <v>78</v>
      </c>
      <c r="FO31" s="374"/>
      <c r="FP31" s="374"/>
      <c r="FQ31" s="374"/>
      <c r="FR31" s="374"/>
      <c r="FS31" s="374"/>
      <c r="FT31" s="374"/>
      <c r="FU31" s="374"/>
      <c r="FV31" s="374"/>
      <c r="FW31" s="177"/>
      <c r="FX31" s="177"/>
      <c r="FY31" s="177"/>
      <c r="FZ31" s="177"/>
      <c r="GA31" s="177"/>
      <c r="GB31" s="177"/>
      <c r="GC31" s="177"/>
      <c r="GD31" s="177"/>
      <c r="GE31" s="177"/>
      <c r="GF31" s="177"/>
      <c r="GG31" s="177"/>
      <c r="GH31" s="177"/>
      <c r="GI31" s="177"/>
      <c r="GJ31" s="177"/>
      <c r="GK31" s="177"/>
      <c r="GL31" s="177"/>
      <c r="GM31" s="177"/>
      <c r="GN31" s="177"/>
      <c r="GO31" s="177"/>
      <c r="GP31" s="177"/>
      <c r="GQ31" s="177"/>
      <c r="GR31" s="177"/>
      <c r="GS31" s="177"/>
      <c r="GT31" s="177"/>
      <c r="GU31" s="177"/>
      <c r="GV31" s="180"/>
      <c r="GW31" s="167"/>
      <c r="GX31" s="181"/>
      <c r="GY31" s="176" t="s">
        <v>78</v>
      </c>
      <c r="GZ31" s="177"/>
      <c r="HA31" s="177"/>
      <c r="HB31" s="177"/>
      <c r="HC31" s="177"/>
      <c r="HD31" s="177"/>
      <c r="HE31" s="177"/>
      <c r="HF31" s="177"/>
      <c r="HG31" s="177"/>
      <c r="HH31" s="177"/>
      <c r="HI31" s="177"/>
      <c r="HJ31" s="177"/>
    </row>
    <row r="32" spans="1:245" s="131" customFormat="1" ht="48" customHeight="1">
      <c r="A32" s="166"/>
      <c r="B32" s="521" t="s">
        <v>244</v>
      </c>
      <c r="C32" s="169" t="s">
        <v>245</v>
      </c>
      <c r="D32" s="170" t="s">
        <v>79</v>
      </c>
      <c r="E32" s="361">
        <v>78.5</v>
      </c>
      <c r="F32" s="361">
        <v>76.8</v>
      </c>
      <c r="G32" s="361">
        <v>76</v>
      </c>
      <c r="H32" s="361">
        <v>76.400000000000006</v>
      </c>
      <c r="I32" s="361">
        <v>75.5</v>
      </c>
      <c r="J32" s="361">
        <v>71.900000000000006</v>
      </c>
      <c r="K32" s="361">
        <v>74.3</v>
      </c>
      <c r="L32" s="361">
        <v>81.7</v>
      </c>
      <c r="M32" s="361">
        <v>83.3</v>
      </c>
      <c r="N32" s="361">
        <v>86.7</v>
      </c>
      <c r="O32" s="171">
        <v>78.900000000000006</v>
      </c>
      <c r="P32" s="171">
        <v>79.599999999999994</v>
      </c>
      <c r="Q32" s="171">
        <v>78.5</v>
      </c>
      <c r="R32" s="171">
        <v>76.900000000000006</v>
      </c>
      <c r="S32" s="171">
        <v>77.900000000000006</v>
      </c>
      <c r="T32" s="171">
        <v>77</v>
      </c>
      <c r="U32" s="171">
        <v>75.3</v>
      </c>
      <c r="V32" s="171">
        <v>77.099999999999994</v>
      </c>
      <c r="W32" s="166"/>
      <c r="X32" s="521" t="s">
        <v>244</v>
      </c>
      <c r="Y32" s="169" t="s">
        <v>245</v>
      </c>
      <c r="Z32" s="170" t="s">
        <v>79</v>
      </c>
      <c r="AA32" s="171">
        <v>77.900000000000006</v>
      </c>
      <c r="AB32" s="171">
        <v>76.2</v>
      </c>
      <c r="AC32" s="171">
        <v>74.400000000000006</v>
      </c>
      <c r="AD32" s="171">
        <v>75.5</v>
      </c>
      <c r="AE32" s="361">
        <v>79.2</v>
      </c>
      <c r="AF32" s="361">
        <v>76.400000000000006</v>
      </c>
      <c r="AG32" s="361">
        <v>75.599999999999994</v>
      </c>
      <c r="AH32" s="361">
        <v>74.400000000000006</v>
      </c>
      <c r="AI32" s="361">
        <v>74.599999999999994</v>
      </c>
      <c r="AJ32" s="361">
        <v>75.599999999999994</v>
      </c>
      <c r="AK32" s="361">
        <v>75</v>
      </c>
      <c r="AL32" s="361">
        <v>76.599999999999994</v>
      </c>
      <c r="AM32" s="361">
        <v>70.7</v>
      </c>
      <c r="AN32" s="361">
        <v>65.099999999999994</v>
      </c>
      <c r="AO32" s="361">
        <v>73</v>
      </c>
      <c r="AP32" s="361">
        <v>78.900000000000006</v>
      </c>
      <c r="AQ32" s="361">
        <v>77.5</v>
      </c>
      <c r="AR32" s="361">
        <v>71.400000000000006</v>
      </c>
      <c r="AS32" s="361">
        <v>69.599999999999994</v>
      </c>
      <c r="AT32" s="361">
        <v>78.7</v>
      </c>
      <c r="AU32" s="361">
        <v>81.7</v>
      </c>
      <c r="AV32" s="361">
        <v>82.3</v>
      </c>
      <c r="AW32" s="361">
        <v>83.1</v>
      </c>
      <c r="AX32" s="361">
        <v>79.8</v>
      </c>
      <c r="AY32" s="166"/>
      <c r="AZ32" s="521" t="s">
        <v>244</v>
      </c>
      <c r="BA32" s="169" t="s">
        <v>245</v>
      </c>
      <c r="BB32" s="170" t="s">
        <v>79</v>
      </c>
      <c r="BC32" s="361">
        <v>79.900000000000006</v>
      </c>
      <c r="BD32" s="361">
        <v>84.5</v>
      </c>
      <c r="BE32" s="361">
        <v>84.4</v>
      </c>
      <c r="BF32" s="361">
        <v>84.3</v>
      </c>
      <c r="BG32" s="361">
        <v>83.7</v>
      </c>
      <c r="BH32" s="361">
        <v>88.5</v>
      </c>
      <c r="BI32" s="166"/>
      <c r="BJ32" s="521" t="s">
        <v>244</v>
      </c>
      <c r="BK32" s="169" t="s">
        <v>245</v>
      </c>
      <c r="BL32" s="170" t="s">
        <v>79</v>
      </c>
      <c r="BM32" s="361">
        <v>87.7</v>
      </c>
      <c r="BN32" s="361">
        <v>86.9</v>
      </c>
      <c r="BO32" s="361">
        <v>85.9</v>
      </c>
      <c r="BP32" s="361">
        <v>88.8</v>
      </c>
      <c r="BQ32" s="361">
        <v>87.8</v>
      </c>
      <c r="BR32" s="171">
        <v>78.8</v>
      </c>
      <c r="BS32" s="171">
        <v>76.8</v>
      </c>
      <c r="BT32" s="171">
        <v>81.2</v>
      </c>
      <c r="BU32" s="171">
        <v>80.599999999999994</v>
      </c>
      <c r="BV32" s="171">
        <v>78.8</v>
      </c>
      <c r="BW32" s="171">
        <v>79.400000000000006</v>
      </c>
      <c r="BX32" s="171">
        <v>77.3</v>
      </c>
      <c r="BY32" s="171">
        <v>78.8</v>
      </c>
      <c r="BZ32" s="171">
        <v>79.3</v>
      </c>
      <c r="CA32" s="171">
        <v>77</v>
      </c>
      <c r="CB32" s="171">
        <v>77.3</v>
      </c>
      <c r="CC32" s="171">
        <v>76.3</v>
      </c>
      <c r="CD32" s="171">
        <v>78</v>
      </c>
      <c r="CE32" s="171">
        <v>77.7</v>
      </c>
      <c r="CF32" s="171">
        <v>78.099999999999994</v>
      </c>
      <c r="CG32" s="171">
        <v>77.400000000000006</v>
      </c>
      <c r="CH32" s="171">
        <v>76</v>
      </c>
      <c r="CI32" s="171">
        <v>77.5</v>
      </c>
      <c r="CJ32" s="171">
        <v>72.8</v>
      </c>
      <c r="CK32" s="171">
        <v>77.400000000000006</v>
      </c>
      <c r="CL32" s="171">
        <v>75.7</v>
      </c>
      <c r="CM32" s="171">
        <v>77.5</v>
      </c>
      <c r="CN32" s="171">
        <v>77.099999999999994</v>
      </c>
      <c r="CO32" s="171">
        <v>76.599999999999994</v>
      </c>
      <c r="CP32" s="166"/>
      <c r="CQ32" s="521" t="s">
        <v>244</v>
      </c>
      <c r="CR32" s="169" t="s">
        <v>245</v>
      </c>
      <c r="CS32" s="170" t="s">
        <v>79</v>
      </c>
      <c r="CT32" s="171">
        <v>78.3</v>
      </c>
      <c r="CU32" s="171">
        <v>76.2</v>
      </c>
      <c r="CV32" s="171">
        <v>79.3</v>
      </c>
      <c r="CW32" s="171">
        <v>78.2</v>
      </c>
      <c r="CX32" s="171">
        <v>77.2</v>
      </c>
      <c r="CY32" s="171">
        <v>73.099999999999994</v>
      </c>
      <c r="CZ32" s="171">
        <v>74.400000000000006</v>
      </c>
      <c r="DA32" s="171">
        <v>75.099999999999994</v>
      </c>
      <c r="DB32" s="171">
        <v>73.8</v>
      </c>
      <c r="DC32" s="166"/>
      <c r="DD32" s="521" t="s">
        <v>244</v>
      </c>
      <c r="DE32" s="169" t="s">
        <v>245</v>
      </c>
      <c r="DF32" s="170" t="s">
        <v>79</v>
      </c>
      <c r="DG32" s="171">
        <v>74.8</v>
      </c>
      <c r="DH32" s="171">
        <v>76.2</v>
      </c>
      <c r="DI32" s="171">
        <v>75.400000000000006</v>
      </c>
      <c r="DJ32" s="171">
        <v>77.8</v>
      </c>
      <c r="DK32" s="171">
        <v>77.3</v>
      </c>
      <c r="DL32" s="171">
        <v>82.5</v>
      </c>
      <c r="DM32" s="171">
        <v>79</v>
      </c>
      <c r="DN32" s="171">
        <v>76.7</v>
      </c>
      <c r="DO32" s="171">
        <v>73.5</v>
      </c>
      <c r="DP32" s="171">
        <v>76.599999999999994</v>
      </c>
      <c r="DQ32" s="171">
        <v>74.8</v>
      </c>
      <c r="DR32" s="171">
        <v>75.5</v>
      </c>
      <c r="DS32" s="171">
        <v>75.7</v>
      </c>
      <c r="DT32" s="171">
        <v>73.099999999999994</v>
      </c>
      <c r="DU32" s="171">
        <v>74.3</v>
      </c>
      <c r="DV32" s="171">
        <v>74</v>
      </c>
      <c r="DW32" s="171">
        <v>73.2</v>
      </c>
      <c r="DX32" s="171">
        <v>76.7</v>
      </c>
      <c r="DY32" s="171">
        <v>76.7</v>
      </c>
      <c r="DZ32" s="171">
        <v>75.599999999999994</v>
      </c>
      <c r="EA32" s="171">
        <v>74.7</v>
      </c>
      <c r="EB32" s="171">
        <v>76.099999999999994</v>
      </c>
      <c r="EC32" s="171">
        <v>74</v>
      </c>
      <c r="ED32" s="171">
        <v>75.099999999999994</v>
      </c>
      <c r="EE32" s="171">
        <v>76.7</v>
      </c>
      <c r="EF32" s="171">
        <v>77</v>
      </c>
      <c r="EG32" s="166"/>
      <c r="EH32" s="521" t="s">
        <v>244</v>
      </c>
      <c r="EI32" s="169" t="s">
        <v>245</v>
      </c>
      <c r="EJ32" s="170" t="s">
        <v>79</v>
      </c>
      <c r="EK32" s="171">
        <v>76.3</v>
      </c>
      <c r="EL32" s="171">
        <v>76.2</v>
      </c>
      <c r="EM32" s="171">
        <v>74.5</v>
      </c>
      <c r="EN32" s="171">
        <v>61.4</v>
      </c>
      <c r="EO32" s="171">
        <v>52.6</v>
      </c>
      <c r="EP32" s="171">
        <v>68.900000000000006</v>
      </c>
      <c r="EQ32" s="171">
        <v>73.7</v>
      </c>
      <c r="ER32" s="171">
        <v>73.3</v>
      </c>
      <c r="ES32" s="171">
        <v>72.5</v>
      </c>
      <c r="ET32" s="171">
        <v>73.099999999999994</v>
      </c>
      <c r="EU32" s="171">
        <v>78.900000000000006</v>
      </c>
      <c r="EV32" s="171">
        <v>77.900000000000006</v>
      </c>
      <c r="EW32" s="171">
        <v>79.8</v>
      </c>
      <c r="EX32" s="171">
        <v>76.7</v>
      </c>
      <c r="EY32" s="171">
        <v>76.2</v>
      </c>
      <c r="EZ32" s="171">
        <v>79.5</v>
      </c>
      <c r="FA32" s="171">
        <v>76.8</v>
      </c>
      <c r="FB32" s="171">
        <v>73.8</v>
      </c>
      <c r="FC32" s="171">
        <v>63.6</v>
      </c>
      <c r="FD32" s="171">
        <v>57.7</v>
      </c>
      <c r="FE32" s="171">
        <v>74</v>
      </c>
      <c r="FF32" s="171">
        <v>77</v>
      </c>
      <c r="FG32" s="171">
        <v>78.8</v>
      </c>
      <c r="FH32" s="171">
        <v>80.3</v>
      </c>
      <c r="FI32" s="171">
        <v>77</v>
      </c>
      <c r="FJ32" s="171">
        <v>82.7</v>
      </c>
      <c r="FK32" s="166"/>
      <c r="FL32" s="521" t="s">
        <v>244</v>
      </c>
      <c r="FM32" s="169" t="s">
        <v>245</v>
      </c>
      <c r="FN32" s="170" t="s">
        <v>79</v>
      </c>
      <c r="FO32" s="171">
        <v>79</v>
      </c>
      <c r="FP32" s="171">
        <v>83.4</v>
      </c>
      <c r="FQ32" s="171">
        <v>84.5</v>
      </c>
      <c r="FR32" s="171">
        <v>79.400000000000006</v>
      </c>
      <c r="FS32" s="171">
        <v>83.1</v>
      </c>
      <c r="FT32" s="171">
        <v>84.5</v>
      </c>
      <c r="FU32" s="171">
        <v>84.6</v>
      </c>
      <c r="FV32" s="171">
        <v>80.400000000000006</v>
      </c>
      <c r="FW32" s="171">
        <v>77.599999999999994</v>
      </c>
      <c r="FX32" s="171">
        <v>80.400000000000006</v>
      </c>
      <c r="FY32" s="171">
        <v>81.400000000000006</v>
      </c>
      <c r="FZ32" s="171">
        <v>77.599999999999994</v>
      </c>
      <c r="GA32" s="171">
        <v>78.599999999999994</v>
      </c>
      <c r="GB32" s="171">
        <v>83.5</v>
      </c>
      <c r="GC32" s="171">
        <v>84</v>
      </c>
      <c r="GD32" s="171">
        <v>85.9</v>
      </c>
      <c r="GE32" s="171">
        <v>83.6</v>
      </c>
      <c r="GF32" s="171">
        <v>82.7</v>
      </c>
      <c r="GG32" s="171">
        <v>86.1</v>
      </c>
      <c r="GH32" s="171">
        <v>84.4</v>
      </c>
      <c r="GI32" s="171">
        <v>83.4</v>
      </c>
      <c r="GJ32" s="171">
        <v>84.9</v>
      </c>
      <c r="GK32" s="171">
        <v>84.6</v>
      </c>
      <c r="GL32" s="171">
        <v>82.6</v>
      </c>
      <c r="GM32" s="171">
        <v>82.9</v>
      </c>
      <c r="GN32" s="171">
        <v>85.6</v>
      </c>
      <c r="GO32" s="171">
        <v>87.5</v>
      </c>
      <c r="GP32" s="171">
        <v>88.5</v>
      </c>
      <c r="GQ32" s="171">
        <v>89.5</v>
      </c>
      <c r="GR32" s="171">
        <v>88.2</v>
      </c>
      <c r="GS32" s="171">
        <v>88.4</v>
      </c>
      <c r="GT32" s="171">
        <v>86.4</v>
      </c>
      <c r="GU32" s="171">
        <v>85.8</v>
      </c>
      <c r="GV32" s="166"/>
      <c r="GW32" s="521" t="s">
        <v>244</v>
      </c>
      <c r="GX32" s="169" t="s">
        <v>245</v>
      </c>
      <c r="GY32" s="170" t="s">
        <v>79</v>
      </c>
      <c r="GZ32" s="171">
        <v>87.6</v>
      </c>
      <c r="HA32" s="171">
        <v>87.3</v>
      </c>
      <c r="HB32" s="171">
        <v>84.9</v>
      </c>
      <c r="HC32" s="171">
        <v>86.5</v>
      </c>
      <c r="HD32" s="171">
        <v>86.3</v>
      </c>
      <c r="HE32" s="171">
        <v>87.7</v>
      </c>
      <c r="HF32" s="171">
        <v>88.8</v>
      </c>
      <c r="HG32" s="171">
        <v>89.9</v>
      </c>
      <c r="HH32" s="171">
        <v>88.3</v>
      </c>
      <c r="HI32" s="171">
        <v>87.6</v>
      </c>
      <c r="HJ32" s="171">
        <v>87.4</v>
      </c>
    </row>
    <row r="33" spans="1:218" s="132" customFormat="1" ht="60" customHeight="1">
      <c r="A33" s="166"/>
      <c r="B33" s="167"/>
      <c r="C33" s="169"/>
      <c r="D33" s="176" t="s">
        <v>80</v>
      </c>
      <c r="E33" s="364"/>
      <c r="F33" s="364"/>
      <c r="G33" s="365"/>
      <c r="H33" s="364"/>
      <c r="I33" s="364"/>
      <c r="J33" s="364"/>
      <c r="K33" s="364"/>
      <c r="L33" s="364"/>
      <c r="M33" s="364"/>
      <c r="N33" s="364"/>
      <c r="O33" s="177"/>
      <c r="P33" s="177"/>
      <c r="Q33" s="177"/>
      <c r="R33" s="177"/>
      <c r="S33" s="177"/>
      <c r="T33" s="177"/>
      <c r="U33" s="177"/>
      <c r="V33" s="177"/>
      <c r="W33" s="166"/>
      <c r="X33" s="167"/>
      <c r="Y33" s="169"/>
      <c r="Z33" s="176" t="s">
        <v>80</v>
      </c>
      <c r="AA33" s="177"/>
      <c r="AB33" s="177"/>
      <c r="AC33" s="177"/>
      <c r="AD33" s="177"/>
      <c r="AE33" s="360"/>
      <c r="AF33" s="360"/>
      <c r="AG33" s="360"/>
      <c r="AH33" s="360"/>
      <c r="AI33" s="360"/>
      <c r="AJ33" s="360"/>
      <c r="AK33" s="360"/>
      <c r="AL33" s="360"/>
      <c r="AM33" s="360"/>
      <c r="AN33" s="360"/>
      <c r="AO33" s="360"/>
      <c r="AP33" s="360"/>
      <c r="AQ33" s="360"/>
      <c r="AR33" s="360"/>
      <c r="AS33" s="360"/>
      <c r="AT33" s="360"/>
      <c r="AU33" s="360"/>
      <c r="AV33" s="360"/>
      <c r="AW33" s="360"/>
      <c r="AX33" s="360"/>
      <c r="AY33" s="166"/>
      <c r="AZ33" s="167"/>
      <c r="BA33" s="169"/>
      <c r="BB33" s="176" t="s">
        <v>80</v>
      </c>
      <c r="BC33" s="360"/>
      <c r="BD33" s="360"/>
      <c r="BE33" s="360"/>
      <c r="BF33" s="360"/>
      <c r="BG33" s="360"/>
      <c r="BH33" s="360"/>
      <c r="BI33" s="166"/>
      <c r="BJ33" s="167"/>
      <c r="BK33" s="169"/>
      <c r="BL33" s="176" t="s">
        <v>80</v>
      </c>
      <c r="BM33" s="360"/>
      <c r="BN33" s="360"/>
      <c r="BO33" s="360"/>
      <c r="BP33" s="360"/>
      <c r="BQ33" s="360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4"/>
      <c r="CC33" s="374"/>
      <c r="CD33" s="374"/>
      <c r="CE33" s="374"/>
      <c r="CF33" s="374"/>
      <c r="CG33" s="374"/>
      <c r="CH33" s="374"/>
      <c r="CI33" s="374"/>
      <c r="CJ33" s="374"/>
      <c r="CK33" s="374"/>
      <c r="CL33" s="374"/>
      <c r="CM33" s="374"/>
      <c r="CN33" s="374"/>
      <c r="CO33" s="374"/>
      <c r="CP33" s="166"/>
      <c r="CQ33" s="167"/>
      <c r="CR33" s="169"/>
      <c r="CS33" s="176" t="s">
        <v>80</v>
      </c>
      <c r="CT33" s="374"/>
      <c r="CU33" s="374"/>
      <c r="CV33" s="374"/>
      <c r="CW33" s="374"/>
      <c r="CX33" s="374"/>
      <c r="CY33" s="374"/>
      <c r="CZ33" s="374"/>
      <c r="DA33" s="374"/>
      <c r="DB33" s="374"/>
      <c r="DC33" s="166"/>
      <c r="DD33" s="167"/>
      <c r="DE33" s="169"/>
      <c r="DF33" s="176" t="s">
        <v>80</v>
      </c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166"/>
      <c r="EH33" s="167"/>
      <c r="EI33" s="169"/>
      <c r="EJ33" s="176" t="s">
        <v>80</v>
      </c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  <c r="EV33" s="374"/>
      <c r="EW33" s="374"/>
      <c r="EX33" s="374"/>
      <c r="EY33" s="374"/>
      <c r="EZ33" s="374"/>
      <c r="FA33" s="374"/>
      <c r="FB33" s="374"/>
      <c r="FC33" s="374"/>
      <c r="FD33" s="374"/>
      <c r="FE33" s="374"/>
      <c r="FF33" s="374"/>
      <c r="FG33" s="374"/>
      <c r="FH33" s="374"/>
      <c r="FI33" s="374"/>
      <c r="FJ33" s="374"/>
      <c r="FK33" s="166"/>
      <c r="FL33" s="167"/>
      <c r="FM33" s="169"/>
      <c r="FN33" s="176" t="s">
        <v>80</v>
      </c>
      <c r="FO33" s="374"/>
      <c r="FP33" s="374"/>
      <c r="FQ33" s="374"/>
      <c r="FR33" s="374"/>
      <c r="FS33" s="374"/>
      <c r="FT33" s="374"/>
      <c r="FU33" s="374"/>
      <c r="FV33" s="374"/>
      <c r="FW33" s="177"/>
      <c r="FX33" s="177"/>
      <c r="FY33" s="177"/>
      <c r="FZ33" s="177"/>
      <c r="GA33" s="177"/>
      <c r="GB33" s="177"/>
      <c r="GC33" s="177"/>
      <c r="GD33" s="177"/>
      <c r="GE33" s="177"/>
      <c r="GF33" s="177"/>
      <c r="GG33" s="177"/>
      <c r="GH33" s="177"/>
      <c r="GI33" s="177"/>
      <c r="GJ33" s="177"/>
      <c r="GK33" s="177"/>
      <c r="GL33" s="177"/>
      <c r="GM33" s="177"/>
      <c r="GN33" s="177"/>
      <c r="GO33" s="177"/>
      <c r="GP33" s="177"/>
      <c r="GQ33" s="177"/>
      <c r="GR33" s="177"/>
      <c r="GS33" s="177"/>
      <c r="GT33" s="177"/>
      <c r="GU33" s="177"/>
      <c r="GV33" s="166"/>
      <c r="GW33" s="167"/>
      <c r="GX33" s="169"/>
      <c r="GY33" s="176" t="s">
        <v>80</v>
      </c>
      <c r="GZ33" s="177"/>
      <c r="HA33" s="177"/>
      <c r="HB33" s="177"/>
      <c r="HC33" s="177"/>
      <c r="HD33" s="177"/>
      <c r="HE33" s="177"/>
      <c r="HF33" s="177"/>
      <c r="HG33" s="177"/>
      <c r="HH33" s="177"/>
      <c r="HI33" s="177"/>
      <c r="HJ33" s="177"/>
    </row>
    <row r="34" spans="1:218" s="131" customFormat="1" ht="48" customHeight="1">
      <c r="A34" s="166"/>
      <c r="B34" s="521" t="s">
        <v>246</v>
      </c>
      <c r="C34" s="169" t="s">
        <v>247</v>
      </c>
      <c r="D34" s="170" t="s">
        <v>52</v>
      </c>
      <c r="E34" s="366">
        <v>78</v>
      </c>
      <c r="F34" s="367">
        <v>79.400000000000006</v>
      </c>
      <c r="G34" s="368">
        <v>81.400000000000006</v>
      </c>
      <c r="H34" s="369">
        <v>80</v>
      </c>
      <c r="I34" s="369">
        <v>79.900000000000006</v>
      </c>
      <c r="J34" s="369">
        <v>68.8</v>
      </c>
      <c r="K34" s="369">
        <v>70.2</v>
      </c>
      <c r="L34" s="369">
        <v>83.8</v>
      </c>
      <c r="M34" s="369">
        <v>81.2</v>
      </c>
      <c r="N34" s="369">
        <v>86.3</v>
      </c>
      <c r="O34" s="171">
        <v>77.3</v>
      </c>
      <c r="P34" s="171">
        <v>78.5</v>
      </c>
      <c r="Q34" s="171">
        <v>77.8</v>
      </c>
      <c r="R34" s="171">
        <v>78.400000000000006</v>
      </c>
      <c r="S34" s="171">
        <v>78.2</v>
      </c>
      <c r="T34" s="171">
        <v>78.099999999999994</v>
      </c>
      <c r="U34" s="171">
        <v>79.8</v>
      </c>
      <c r="V34" s="171">
        <v>81.599999999999994</v>
      </c>
      <c r="W34" s="166"/>
      <c r="X34" s="521" t="s">
        <v>246</v>
      </c>
      <c r="Y34" s="169" t="s">
        <v>247</v>
      </c>
      <c r="Z34" s="170" t="s">
        <v>52</v>
      </c>
      <c r="AA34" s="171">
        <v>82.1</v>
      </c>
      <c r="AB34" s="171">
        <v>80.3</v>
      </c>
      <c r="AC34" s="171">
        <v>81.3</v>
      </c>
      <c r="AD34" s="171">
        <v>82.2</v>
      </c>
      <c r="AE34" s="361">
        <v>79.900000000000006</v>
      </c>
      <c r="AF34" s="361">
        <v>80.2</v>
      </c>
      <c r="AG34" s="361">
        <v>79.7</v>
      </c>
      <c r="AH34" s="361">
        <v>80.2</v>
      </c>
      <c r="AI34" s="361">
        <v>80.099999999999994</v>
      </c>
      <c r="AJ34" s="361">
        <v>78.3</v>
      </c>
      <c r="AK34" s="361">
        <v>79.599999999999994</v>
      </c>
      <c r="AL34" s="361">
        <v>81.599999999999994</v>
      </c>
      <c r="AM34" s="361">
        <v>75.900000000000006</v>
      </c>
      <c r="AN34" s="361">
        <v>51.2</v>
      </c>
      <c r="AO34" s="361">
        <v>72.8</v>
      </c>
      <c r="AP34" s="361">
        <v>75.5</v>
      </c>
      <c r="AQ34" s="361">
        <v>74</v>
      </c>
      <c r="AR34" s="361">
        <v>67.599999999999994</v>
      </c>
      <c r="AS34" s="361">
        <v>63.7</v>
      </c>
      <c r="AT34" s="361">
        <v>75.7</v>
      </c>
      <c r="AU34" s="361">
        <v>83.1</v>
      </c>
      <c r="AV34" s="361">
        <v>83.9</v>
      </c>
      <c r="AW34" s="361">
        <v>85.1</v>
      </c>
      <c r="AX34" s="361">
        <v>83</v>
      </c>
      <c r="AY34" s="166"/>
      <c r="AZ34" s="521" t="s">
        <v>246</v>
      </c>
      <c r="BA34" s="169" t="s">
        <v>247</v>
      </c>
      <c r="BB34" s="170" t="s">
        <v>52</v>
      </c>
      <c r="BC34" s="361">
        <v>80.3</v>
      </c>
      <c r="BD34" s="361">
        <v>79.3</v>
      </c>
      <c r="BE34" s="361">
        <v>78.099999999999994</v>
      </c>
      <c r="BF34" s="361">
        <v>87.3</v>
      </c>
      <c r="BG34" s="361">
        <v>88</v>
      </c>
      <c r="BH34" s="361">
        <v>85.8</v>
      </c>
      <c r="BI34" s="166"/>
      <c r="BJ34" s="521" t="s">
        <v>246</v>
      </c>
      <c r="BK34" s="169" t="s">
        <v>247</v>
      </c>
      <c r="BL34" s="170" t="s">
        <v>52</v>
      </c>
      <c r="BM34" s="361">
        <v>83.6</v>
      </c>
      <c r="BN34" s="361">
        <v>87.8</v>
      </c>
      <c r="BO34" s="361">
        <v>88.4</v>
      </c>
      <c r="BP34" s="361">
        <v>87.1</v>
      </c>
      <c r="BQ34" s="361">
        <v>85.2</v>
      </c>
      <c r="BR34" s="171">
        <v>79</v>
      </c>
      <c r="BS34" s="171">
        <v>75.8</v>
      </c>
      <c r="BT34" s="171">
        <v>77</v>
      </c>
      <c r="BU34" s="171">
        <v>79.099999999999994</v>
      </c>
      <c r="BV34" s="171">
        <v>78.3</v>
      </c>
      <c r="BW34" s="171">
        <v>78.2</v>
      </c>
      <c r="BX34" s="171">
        <v>78.2</v>
      </c>
      <c r="BY34" s="171">
        <v>77.2</v>
      </c>
      <c r="BZ34" s="171">
        <v>78</v>
      </c>
      <c r="CA34" s="171">
        <v>79.2</v>
      </c>
      <c r="CB34" s="171">
        <v>77.900000000000006</v>
      </c>
      <c r="CC34" s="171">
        <v>78.099999999999994</v>
      </c>
      <c r="CD34" s="171">
        <v>79.2</v>
      </c>
      <c r="CE34" s="171">
        <v>76</v>
      </c>
      <c r="CF34" s="171">
        <v>79.3</v>
      </c>
      <c r="CG34" s="171">
        <v>78.2</v>
      </c>
      <c r="CH34" s="171">
        <v>77.599999999999994</v>
      </c>
      <c r="CI34" s="171">
        <v>78.400000000000006</v>
      </c>
      <c r="CJ34" s="171">
        <v>78.3</v>
      </c>
      <c r="CK34" s="171">
        <v>81.5</v>
      </c>
      <c r="CL34" s="171">
        <v>79.7</v>
      </c>
      <c r="CM34" s="171">
        <v>80.7</v>
      </c>
      <c r="CN34" s="171">
        <v>81.900000000000006</v>
      </c>
      <c r="CO34" s="171">
        <v>82.2</v>
      </c>
      <c r="CP34" s="166"/>
      <c r="CQ34" s="521" t="s">
        <v>246</v>
      </c>
      <c r="CR34" s="169" t="s">
        <v>247</v>
      </c>
      <c r="CS34" s="170" t="s">
        <v>52</v>
      </c>
      <c r="CT34" s="171">
        <v>81.7</v>
      </c>
      <c r="CU34" s="171">
        <v>80.900000000000006</v>
      </c>
      <c r="CV34" s="171">
        <v>83.6</v>
      </c>
      <c r="CW34" s="171">
        <v>79.2</v>
      </c>
      <c r="CX34" s="171">
        <v>82</v>
      </c>
      <c r="CY34" s="171">
        <v>79.5</v>
      </c>
      <c r="CZ34" s="171">
        <v>79.8</v>
      </c>
      <c r="DA34" s="171">
        <v>82.3</v>
      </c>
      <c r="DB34" s="171">
        <v>81.599999999999994</v>
      </c>
      <c r="DC34" s="166"/>
      <c r="DD34" s="521" t="s">
        <v>246</v>
      </c>
      <c r="DE34" s="169" t="s">
        <v>247</v>
      </c>
      <c r="DF34" s="170" t="s">
        <v>52</v>
      </c>
      <c r="DG34" s="171">
        <v>81.8</v>
      </c>
      <c r="DH34" s="171">
        <v>83.2</v>
      </c>
      <c r="DI34" s="171">
        <v>81.599999999999994</v>
      </c>
      <c r="DJ34" s="171">
        <v>80.5</v>
      </c>
      <c r="DK34" s="171">
        <v>78.599999999999994</v>
      </c>
      <c r="DL34" s="171">
        <v>80.599999999999994</v>
      </c>
      <c r="DM34" s="171">
        <v>79.5</v>
      </c>
      <c r="DN34" s="171">
        <v>80.7</v>
      </c>
      <c r="DO34" s="171">
        <v>80.400000000000006</v>
      </c>
      <c r="DP34" s="171">
        <v>80.5</v>
      </c>
      <c r="DQ34" s="171">
        <v>79.7</v>
      </c>
      <c r="DR34" s="171">
        <v>78.8</v>
      </c>
      <c r="DS34" s="171">
        <v>80.099999999999994</v>
      </c>
      <c r="DT34" s="171">
        <v>80.3</v>
      </c>
      <c r="DU34" s="171">
        <v>80.3</v>
      </c>
      <c r="DV34" s="171">
        <v>81.5</v>
      </c>
      <c r="DW34" s="171">
        <v>78</v>
      </c>
      <c r="DX34" s="171">
        <v>80.7</v>
      </c>
      <c r="DY34" s="171">
        <v>78.3</v>
      </c>
      <c r="DZ34" s="171">
        <v>78.3</v>
      </c>
      <c r="EA34" s="171">
        <v>78.3</v>
      </c>
      <c r="EB34" s="171">
        <v>80.2</v>
      </c>
      <c r="EC34" s="171">
        <v>79.2</v>
      </c>
      <c r="ED34" s="171">
        <v>79.400000000000006</v>
      </c>
      <c r="EE34" s="171">
        <v>81.2</v>
      </c>
      <c r="EF34" s="171">
        <v>81.3</v>
      </c>
      <c r="EG34" s="166"/>
      <c r="EH34" s="521" t="s">
        <v>246</v>
      </c>
      <c r="EI34" s="169" t="s">
        <v>247</v>
      </c>
      <c r="EJ34" s="170" t="s">
        <v>52</v>
      </c>
      <c r="EK34" s="171">
        <v>82.3</v>
      </c>
      <c r="EL34" s="171">
        <v>80.099999999999994</v>
      </c>
      <c r="EM34" s="171">
        <v>79.099999999999994</v>
      </c>
      <c r="EN34" s="171">
        <v>68.599999999999994</v>
      </c>
      <c r="EO34" s="171">
        <v>29.7</v>
      </c>
      <c r="EP34" s="171">
        <v>57.4</v>
      </c>
      <c r="EQ34" s="171">
        <v>66.599999999999994</v>
      </c>
      <c r="ER34" s="171">
        <v>69.2</v>
      </c>
      <c r="ES34" s="171">
        <v>73.3</v>
      </c>
      <c r="ET34" s="171">
        <v>75.900000000000006</v>
      </c>
      <c r="EU34" s="171">
        <v>76</v>
      </c>
      <c r="EV34" s="171">
        <v>74.8</v>
      </c>
      <c r="EW34" s="171">
        <v>75.8</v>
      </c>
      <c r="EX34" s="171">
        <v>74.7</v>
      </c>
      <c r="EY34" s="171">
        <v>73.2</v>
      </c>
      <c r="EZ34" s="171">
        <v>74.2</v>
      </c>
      <c r="FA34" s="171">
        <v>72.900000000000006</v>
      </c>
      <c r="FB34" s="171">
        <v>69.8</v>
      </c>
      <c r="FC34" s="171">
        <v>59.9</v>
      </c>
      <c r="FD34" s="171">
        <v>59.5</v>
      </c>
      <c r="FE34" s="171">
        <v>61.5</v>
      </c>
      <c r="FF34" s="171">
        <v>70</v>
      </c>
      <c r="FG34" s="171">
        <v>74.8</v>
      </c>
      <c r="FH34" s="171">
        <v>75.7</v>
      </c>
      <c r="FI34" s="171">
        <v>76.7</v>
      </c>
      <c r="FJ34" s="171">
        <v>83.9</v>
      </c>
      <c r="FK34" s="166"/>
      <c r="FL34" s="521" t="s">
        <v>246</v>
      </c>
      <c r="FM34" s="169" t="s">
        <v>247</v>
      </c>
      <c r="FN34" s="170" t="s">
        <v>52</v>
      </c>
      <c r="FO34" s="171">
        <v>80.400000000000006</v>
      </c>
      <c r="FP34" s="171">
        <v>85.2</v>
      </c>
      <c r="FQ34" s="171">
        <v>84.7</v>
      </c>
      <c r="FR34" s="171">
        <v>81.900000000000006</v>
      </c>
      <c r="FS34" s="171">
        <v>85</v>
      </c>
      <c r="FT34" s="171">
        <v>85.1</v>
      </c>
      <c r="FU34" s="171">
        <v>85.8</v>
      </c>
      <c r="FV34" s="171">
        <v>84.5</v>
      </c>
      <c r="FW34" s="171">
        <v>85.7</v>
      </c>
      <c r="FX34" s="171">
        <v>82.8</v>
      </c>
      <c r="FY34" s="171">
        <v>80.599999999999994</v>
      </c>
      <c r="FZ34" s="171">
        <v>78.400000000000006</v>
      </c>
      <c r="GA34" s="171">
        <v>79.7</v>
      </c>
      <c r="GB34" s="171">
        <v>82.7</v>
      </c>
      <c r="GC34" s="171">
        <v>79.8</v>
      </c>
      <c r="GD34" s="171">
        <v>80.2</v>
      </c>
      <c r="GE34" s="171">
        <v>78</v>
      </c>
      <c r="GF34" s="171">
        <v>77.2</v>
      </c>
      <c r="GG34" s="171">
        <v>78.5</v>
      </c>
      <c r="GH34" s="171">
        <v>78.599999999999994</v>
      </c>
      <c r="GI34" s="171">
        <v>86.1</v>
      </c>
      <c r="GJ34" s="171">
        <v>87.5</v>
      </c>
      <c r="GK34" s="171">
        <v>88.2</v>
      </c>
      <c r="GL34" s="171">
        <v>89</v>
      </c>
      <c r="GM34" s="171">
        <v>86.2</v>
      </c>
      <c r="GN34" s="171">
        <v>88.9</v>
      </c>
      <c r="GO34" s="171">
        <v>86.3</v>
      </c>
      <c r="GP34" s="171">
        <v>86.4</v>
      </c>
      <c r="GQ34" s="171">
        <v>84.8</v>
      </c>
      <c r="GR34" s="171">
        <v>82.8</v>
      </c>
      <c r="GS34" s="171">
        <v>84.2</v>
      </c>
      <c r="GT34" s="171">
        <v>83.9</v>
      </c>
      <c r="GU34" s="171">
        <v>86.8</v>
      </c>
      <c r="GV34" s="166"/>
      <c r="GW34" s="521" t="s">
        <v>246</v>
      </c>
      <c r="GX34" s="169" t="s">
        <v>247</v>
      </c>
      <c r="GY34" s="170" t="s">
        <v>52</v>
      </c>
      <c r="GZ34" s="171">
        <v>87.8</v>
      </c>
      <c r="HA34" s="171">
        <v>88.7</v>
      </c>
      <c r="HB34" s="171">
        <v>88.8</v>
      </c>
      <c r="HC34" s="171">
        <v>87.1</v>
      </c>
      <c r="HD34" s="171">
        <v>89.3</v>
      </c>
      <c r="HE34" s="171">
        <v>86.8</v>
      </c>
      <c r="HF34" s="171">
        <v>87.3</v>
      </c>
      <c r="HG34" s="171">
        <v>87.2</v>
      </c>
      <c r="HH34" s="171">
        <v>85.7</v>
      </c>
      <c r="HI34" s="171">
        <v>85</v>
      </c>
      <c r="HJ34" s="171">
        <v>84.7</v>
      </c>
    </row>
    <row r="35" spans="1:218" s="132" customFormat="1" ht="60" customHeight="1">
      <c r="A35" s="166"/>
      <c r="B35" s="167"/>
      <c r="C35" s="169"/>
      <c r="D35" s="176" t="s">
        <v>53</v>
      </c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177"/>
      <c r="P35" s="177"/>
      <c r="Q35" s="177"/>
      <c r="R35" s="177"/>
      <c r="S35" s="177"/>
      <c r="T35" s="177"/>
      <c r="U35" s="177"/>
      <c r="V35" s="177"/>
      <c r="W35" s="166"/>
      <c r="X35" s="167"/>
      <c r="Y35" s="169"/>
      <c r="Z35" s="176" t="s">
        <v>53</v>
      </c>
      <c r="AA35" s="177"/>
      <c r="AB35" s="177"/>
      <c r="AC35" s="177"/>
      <c r="AD35" s="177"/>
      <c r="AE35" s="360"/>
      <c r="AF35" s="360"/>
      <c r="AG35" s="360"/>
      <c r="AH35" s="360"/>
      <c r="AI35" s="360"/>
      <c r="AJ35" s="360"/>
      <c r="AK35" s="360"/>
      <c r="AL35" s="360"/>
      <c r="AM35" s="360"/>
      <c r="AN35" s="360"/>
      <c r="AO35" s="360"/>
      <c r="AP35" s="360"/>
      <c r="AQ35" s="360"/>
      <c r="AR35" s="360"/>
      <c r="AS35" s="360"/>
      <c r="AT35" s="360"/>
      <c r="AU35" s="360"/>
      <c r="AV35" s="360"/>
      <c r="AW35" s="360"/>
      <c r="AX35" s="360"/>
      <c r="AY35" s="166"/>
      <c r="AZ35" s="167"/>
      <c r="BA35" s="169"/>
      <c r="BB35" s="176" t="s">
        <v>53</v>
      </c>
      <c r="BC35" s="360"/>
      <c r="BD35" s="360"/>
      <c r="BE35" s="360"/>
      <c r="BF35" s="360"/>
      <c r="BG35" s="360"/>
      <c r="BH35" s="360"/>
      <c r="BI35" s="166"/>
      <c r="BJ35" s="167"/>
      <c r="BK35" s="169"/>
      <c r="BL35" s="176" t="s">
        <v>53</v>
      </c>
      <c r="BM35" s="360"/>
      <c r="BN35" s="360"/>
      <c r="BO35" s="360"/>
      <c r="BP35" s="360"/>
      <c r="BQ35" s="360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4"/>
      <c r="CC35" s="374"/>
      <c r="CD35" s="374"/>
      <c r="CE35" s="374"/>
      <c r="CF35" s="374"/>
      <c r="CG35" s="374"/>
      <c r="CH35" s="374"/>
      <c r="CI35" s="177"/>
      <c r="CJ35" s="177"/>
      <c r="CK35" s="177"/>
      <c r="CL35" s="177"/>
      <c r="CM35" s="177"/>
      <c r="CN35" s="177"/>
      <c r="CO35" s="177"/>
      <c r="CP35" s="166"/>
      <c r="CQ35" s="167"/>
      <c r="CR35" s="169"/>
      <c r="CS35" s="176" t="s">
        <v>53</v>
      </c>
      <c r="CT35" s="177"/>
      <c r="CU35" s="177"/>
      <c r="CV35" s="177"/>
      <c r="CW35" s="177"/>
      <c r="CX35" s="177"/>
      <c r="CY35" s="177"/>
      <c r="CZ35" s="177"/>
      <c r="DA35" s="177"/>
      <c r="DB35" s="177"/>
      <c r="DC35" s="166"/>
      <c r="DD35" s="167"/>
      <c r="DE35" s="169"/>
      <c r="DF35" s="176" t="s">
        <v>53</v>
      </c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66"/>
      <c r="EH35" s="167"/>
      <c r="EI35" s="169"/>
      <c r="EJ35" s="176" t="s">
        <v>53</v>
      </c>
      <c r="EK35" s="177"/>
      <c r="EL35" s="177"/>
      <c r="EM35" s="177"/>
      <c r="EN35" s="177"/>
      <c r="EO35" s="177"/>
      <c r="EP35" s="177"/>
      <c r="EQ35" s="177"/>
      <c r="ER35" s="177"/>
      <c r="ES35" s="177"/>
      <c r="ET35" s="177"/>
      <c r="EU35" s="177"/>
      <c r="EV35" s="177"/>
      <c r="EW35" s="177"/>
      <c r="EX35" s="177"/>
      <c r="EY35" s="177"/>
      <c r="EZ35" s="177"/>
      <c r="FA35" s="177"/>
      <c r="FB35" s="177"/>
      <c r="FC35" s="177"/>
      <c r="FD35" s="177"/>
      <c r="FE35" s="177"/>
      <c r="FF35" s="177"/>
      <c r="FG35" s="177"/>
      <c r="FH35" s="177"/>
      <c r="FI35" s="177"/>
      <c r="FJ35" s="177"/>
      <c r="FK35" s="166"/>
      <c r="FL35" s="167"/>
      <c r="FM35" s="169"/>
      <c r="FN35" s="176" t="s">
        <v>53</v>
      </c>
      <c r="FO35" s="177"/>
      <c r="FP35" s="177"/>
      <c r="FQ35" s="374"/>
      <c r="FR35" s="374"/>
      <c r="FS35" s="374"/>
      <c r="FT35" s="374"/>
      <c r="FU35" s="374"/>
      <c r="FV35" s="374"/>
      <c r="FW35" s="177"/>
      <c r="FX35" s="177"/>
      <c r="FY35" s="177"/>
      <c r="FZ35" s="177"/>
      <c r="GA35" s="177"/>
      <c r="GB35" s="177"/>
      <c r="GC35" s="177"/>
      <c r="GD35" s="177"/>
      <c r="GE35" s="177"/>
      <c r="GF35" s="177"/>
      <c r="GG35" s="177"/>
      <c r="GH35" s="177"/>
      <c r="GI35" s="177"/>
      <c r="GJ35" s="177"/>
      <c r="GK35" s="177"/>
      <c r="GL35" s="177"/>
      <c r="GM35" s="177"/>
      <c r="GN35" s="177"/>
      <c r="GO35" s="177"/>
      <c r="GP35" s="177"/>
      <c r="GQ35" s="177"/>
      <c r="GR35" s="177"/>
      <c r="GS35" s="177"/>
      <c r="GT35" s="177"/>
      <c r="GU35" s="177"/>
      <c r="GV35" s="166"/>
      <c r="GW35" s="167"/>
      <c r="GX35" s="169"/>
      <c r="GY35" s="176" t="s">
        <v>53</v>
      </c>
      <c r="GZ35" s="177"/>
      <c r="HA35" s="177"/>
      <c r="HB35" s="177"/>
      <c r="HC35" s="177"/>
      <c r="HD35" s="177"/>
      <c r="HE35" s="177"/>
      <c r="HF35" s="177"/>
      <c r="HG35" s="177"/>
      <c r="HH35" s="177"/>
      <c r="HI35" s="177"/>
      <c r="HJ35" s="177"/>
    </row>
    <row r="36" spans="1:218" s="127" customFormat="1" ht="40.049999999999997" customHeight="1">
      <c r="A36" s="520" t="s">
        <v>248</v>
      </c>
      <c r="B36" s="370"/>
      <c r="C36" s="186"/>
      <c r="D36" s="371" t="s">
        <v>249</v>
      </c>
      <c r="E36" s="356">
        <v>76.3</v>
      </c>
      <c r="F36" s="356">
        <v>75.5</v>
      </c>
      <c r="G36" s="356">
        <v>74.2</v>
      </c>
      <c r="H36" s="356">
        <v>76.099999999999994</v>
      </c>
      <c r="I36" s="356">
        <v>76.099999999999994</v>
      </c>
      <c r="J36" s="356">
        <v>68.2</v>
      </c>
      <c r="K36" s="356">
        <v>69.900000000000006</v>
      </c>
      <c r="L36" s="356">
        <v>80.3</v>
      </c>
      <c r="M36" s="356">
        <v>81.400000000000006</v>
      </c>
      <c r="N36" s="356">
        <v>83.7</v>
      </c>
      <c r="O36" s="156">
        <v>76.599999999999994</v>
      </c>
      <c r="P36" s="156">
        <v>76</v>
      </c>
      <c r="Q36" s="156">
        <v>75.5</v>
      </c>
      <c r="R36" s="156">
        <v>77</v>
      </c>
      <c r="S36" s="156">
        <v>75.2</v>
      </c>
      <c r="T36" s="156">
        <v>76.400000000000006</v>
      </c>
      <c r="U36" s="156">
        <v>74.2</v>
      </c>
      <c r="V36" s="156">
        <v>76.400000000000006</v>
      </c>
      <c r="W36" s="520" t="s">
        <v>248</v>
      </c>
      <c r="X36" s="370"/>
      <c r="Y36" s="186"/>
      <c r="Z36" s="371" t="s">
        <v>249</v>
      </c>
      <c r="AA36" s="156">
        <v>74.2</v>
      </c>
      <c r="AB36" s="156">
        <v>73.599999999999994</v>
      </c>
      <c r="AC36" s="156">
        <v>74.099999999999994</v>
      </c>
      <c r="AD36" s="156">
        <v>74.8</v>
      </c>
      <c r="AE36" s="356">
        <v>75.900000000000006</v>
      </c>
      <c r="AF36" s="356">
        <v>76.5</v>
      </c>
      <c r="AG36" s="356">
        <v>76</v>
      </c>
      <c r="AH36" s="356">
        <v>76.2</v>
      </c>
      <c r="AI36" s="356">
        <v>75.7</v>
      </c>
      <c r="AJ36" s="356">
        <v>75.900000000000006</v>
      </c>
      <c r="AK36" s="356">
        <v>76.3</v>
      </c>
      <c r="AL36" s="356">
        <v>76.5</v>
      </c>
      <c r="AM36" s="356">
        <v>70.2</v>
      </c>
      <c r="AN36" s="356">
        <v>57.9</v>
      </c>
      <c r="AO36" s="356">
        <v>72</v>
      </c>
      <c r="AP36" s="356">
        <v>72.7</v>
      </c>
      <c r="AQ36" s="356">
        <v>74.5</v>
      </c>
      <c r="AR36" s="356">
        <v>67.8</v>
      </c>
      <c r="AS36" s="356">
        <v>63.5</v>
      </c>
      <c r="AT36" s="356">
        <v>73.8</v>
      </c>
      <c r="AU36" s="356">
        <v>80.5</v>
      </c>
      <c r="AV36" s="356">
        <v>79.900000000000006</v>
      </c>
      <c r="AW36" s="356">
        <v>81.400000000000006</v>
      </c>
      <c r="AX36" s="356">
        <v>79.5</v>
      </c>
      <c r="AY36" s="520" t="s">
        <v>248</v>
      </c>
      <c r="AZ36" s="370"/>
      <c r="BA36" s="186"/>
      <c r="BB36" s="371" t="s">
        <v>249</v>
      </c>
      <c r="BC36" s="356">
        <v>80.900000000000006</v>
      </c>
      <c r="BD36" s="356">
        <v>80.3</v>
      </c>
      <c r="BE36" s="356">
        <v>81.7</v>
      </c>
      <c r="BF36" s="356">
        <v>82.9</v>
      </c>
      <c r="BG36" s="356">
        <v>83.6</v>
      </c>
      <c r="BH36" s="356">
        <v>83.7</v>
      </c>
      <c r="BI36" s="520" t="s">
        <v>248</v>
      </c>
      <c r="BJ36" s="370"/>
      <c r="BK36" s="186"/>
      <c r="BL36" s="371" t="s">
        <v>249</v>
      </c>
      <c r="BM36" s="356">
        <v>83.8</v>
      </c>
      <c r="BN36" s="356">
        <v>83.9</v>
      </c>
      <c r="BO36" s="356">
        <v>84.5</v>
      </c>
      <c r="BP36" s="356">
        <v>84.4</v>
      </c>
      <c r="BQ36" s="356">
        <v>84.9</v>
      </c>
      <c r="BR36" s="156">
        <v>77.400000000000006</v>
      </c>
      <c r="BS36" s="156">
        <v>75.099999999999994</v>
      </c>
      <c r="BT36" s="156">
        <v>77.3</v>
      </c>
      <c r="BU36" s="156">
        <v>76.2</v>
      </c>
      <c r="BV36" s="156">
        <v>77.099999999999994</v>
      </c>
      <c r="BW36" s="156">
        <v>74.7</v>
      </c>
      <c r="BX36" s="156">
        <v>74.599999999999994</v>
      </c>
      <c r="BY36" s="156">
        <v>76.3</v>
      </c>
      <c r="BZ36" s="156">
        <v>75.5</v>
      </c>
      <c r="CA36" s="156">
        <v>78</v>
      </c>
      <c r="CB36" s="156">
        <v>76.5</v>
      </c>
      <c r="CC36" s="156">
        <v>76.7</v>
      </c>
      <c r="CD36" s="156">
        <v>76</v>
      </c>
      <c r="CE36" s="156">
        <v>72.7</v>
      </c>
      <c r="CF36" s="156">
        <v>77</v>
      </c>
      <c r="CG36" s="156">
        <v>76.3</v>
      </c>
      <c r="CH36" s="156">
        <v>76.900000000000006</v>
      </c>
      <c r="CI36" s="156">
        <v>75.8</v>
      </c>
      <c r="CJ36" s="156">
        <v>72.8</v>
      </c>
      <c r="CK36" s="156">
        <v>74.599999999999994</v>
      </c>
      <c r="CL36" s="156">
        <v>75.2</v>
      </c>
      <c r="CM36" s="156">
        <v>75.900000000000006</v>
      </c>
      <c r="CN36" s="156">
        <v>76.400000000000006</v>
      </c>
      <c r="CO36" s="156">
        <v>76.900000000000006</v>
      </c>
      <c r="CP36" s="520" t="s">
        <v>248</v>
      </c>
      <c r="CQ36" s="370"/>
      <c r="CR36" s="186"/>
      <c r="CS36" s="371" t="s">
        <v>249</v>
      </c>
      <c r="CT36" s="156">
        <v>75.2</v>
      </c>
      <c r="CU36" s="156">
        <v>73.099999999999994</v>
      </c>
      <c r="CV36" s="156">
        <v>74.3</v>
      </c>
      <c r="CW36" s="156">
        <v>73.400000000000006</v>
      </c>
      <c r="CX36" s="156">
        <v>74.599999999999994</v>
      </c>
      <c r="CY36" s="156">
        <v>72.8</v>
      </c>
      <c r="CZ36" s="156">
        <v>75.3</v>
      </c>
      <c r="DA36" s="156">
        <v>74.3</v>
      </c>
      <c r="DB36" s="156">
        <v>72.7</v>
      </c>
      <c r="DC36" s="520" t="s">
        <v>248</v>
      </c>
      <c r="DD36" s="370"/>
      <c r="DE36" s="186"/>
      <c r="DF36" s="371" t="s">
        <v>249</v>
      </c>
      <c r="DG36" s="156">
        <v>72.8</v>
      </c>
      <c r="DH36" s="156">
        <v>75.900000000000006</v>
      </c>
      <c r="DI36" s="156">
        <v>75.599999999999994</v>
      </c>
      <c r="DJ36" s="156">
        <v>77.400000000000006</v>
      </c>
      <c r="DK36" s="156">
        <v>73.5</v>
      </c>
      <c r="DL36" s="156">
        <v>76.900000000000006</v>
      </c>
      <c r="DM36" s="156">
        <v>77.099999999999994</v>
      </c>
      <c r="DN36" s="156">
        <v>77.099999999999994</v>
      </c>
      <c r="DO36" s="156">
        <v>75.2</v>
      </c>
      <c r="DP36" s="156">
        <v>78.099999999999994</v>
      </c>
      <c r="DQ36" s="156">
        <v>76.2</v>
      </c>
      <c r="DR36" s="156">
        <v>73.599999999999994</v>
      </c>
      <c r="DS36" s="156">
        <v>76.7</v>
      </c>
      <c r="DT36" s="156">
        <v>75.900000000000006</v>
      </c>
      <c r="DU36" s="156">
        <v>75.8</v>
      </c>
      <c r="DV36" s="156">
        <v>76.099999999999994</v>
      </c>
      <c r="DW36" s="156">
        <v>74.7</v>
      </c>
      <c r="DX36" s="156">
        <v>76.400000000000006</v>
      </c>
      <c r="DY36" s="156">
        <v>77.400000000000006</v>
      </c>
      <c r="DZ36" s="156">
        <v>76.5</v>
      </c>
      <c r="EA36" s="156">
        <v>73.7</v>
      </c>
      <c r="EB36" s="156">
        <v>76.8</v>
      </c>
      <c r="EC36" s="156">
        <v>76.099999999999994</v>
      </c>
      <c r="ED36" s="156">
        <v>75.900000000000006</v>
      </c>
      <c r="EE36" s="156">
        <v>77.099999999999994</v>
      </c>
      <c r="EF36" s="156">
        <v>77.099999999999994</v>
      </c>
      <c r="EG36" s="520" t="s">
        <v>248</v>
      </c>
      <c r="EH36" s="370"/>
      <c r="EI36" s="186"/>
      <c r="EJ36" s="371" t="s">
        <v>249</v>
      </c>
      <c r="EK36" s="156">
        <v>75.400000000000006</v>
      </c>
      <c r="EL36" s="156">
        <v>74.400000000000006</v>
      </c>
      <c r="EM36" s="156">
        <v>73.3</v>
      </c>
      <c r="EN36" s="156">
        <v>62.9</v>
      </c>
      <c r="EO36" s="156">
        <v>44.2</v>
      </c>
      <c r="EP36" s="156">
        <v>60.3</v>
      </c>
      <c r="EQ36" s="156">
        <v>69.099999999999994</v>
      </c>
      <c r="ER36" s="156">
        <v>71.5</v>
      </c>
      <c r="ES36" s="156">
        <v>71.099999999999994</v>
      </c>
      <c r="ET36" s="156">
        <v>73.5</v>
      </c>
      <c r="EU36" s="156">
        <v>72.8</v>
      </c>
      <c r="EV36" s="156">
        <v>71.900000000000006</v>
      </c>
      <c r="EW36" s="156">
        <v>73.5</v>
      </c>
      <c r="EX36" s="156">
        <v>74.900000000000006</v>
      </c>
      <c r="EY36" s="156">
        <v>72</v>
      </c>
      <c r="EZ36" s="156">
        <v>76.599999999999994</v>
      </c>
      <c r="FA36" s="156">
        <v>75.2</v>
      </c>
      <c r="FB36" s="156">
        <v>72.099999999999994</v>
      </c>
      <c r="FC36" s="156">
        <v>56.1</v>
      </c>
      <c r="FD36" s="156">
        <v>56.1</v>
      </c>
      <c r="FE36" s="156">
        <v>62.5</v>
      </c>
      <c r="FF36" s="156">
        <v>71.7</v>
      </c>
      <c r="FG36" s="156">
        <v>74.900000000000006</v>
      </c>
      <c r="FH36" s="156">
        <v>73.5</v>
      </c>
      <c r="FI36" s="156">
        <v>73.099999999999994</v>
      </c>
      <c r="FJ36" s="156">
        <v>80.599999999999994</v>
      </c>
      <c r="FK36" s="520" t="s">
        <v>248</v>
      </c>
      <c r="FL36" s="370"/>
      <c r="FM36" s="186"/>
      <c r="FN36" s="371" t="s">
        <v>249</v>
      </c>
      <c r="FO36" s="156">
        <v>78.8</v>
      </c>
      <c r="FP36" s="156">
        <v>82.1</v>
      </c>
      <c r="FQ36" s="156">
        <v>79.3</v>
      </c>
      <c r="FR36" s="156">
        <v>79</v>
      </c>
      <c r="FS36" s="156">
        <v>81.3</v>
      </c>
      <c r="FT36" s="156">
        <v>81.099999999999994</v>
      </c>
      <c r="FU36" s="156">
        <v>81.900000000000006</v>
      </c>
      <c r="FV36" s="156">
        <v>81.3</v>
      </c>
      <c r="FW36" s="156">
        <v>80.2</v>
      </c>
      <c r="FX36" s="156">
        <v>80.5</v>
      </c>
      <c r="FY36" s="156">
        <v>77.8</v>
      </c>
      <c r="FZ36" s="156">
        <v>78.8</v>
      </c>
      <c r="GA36" s="156">
        <v>80.900000000000006</v>
      </c>
      <c r="GB36" s="156">
        <v>83.1</v>
      </c>
      <c r="GC36" s="156">
        <v>78.599999999999994</v>
      </c>
      <c r="GD36" s="156">
        <v>81.5</v>
      </c>
      <c r="GE36" s="156">
        <v>80.8</v>
      </c>
      <c r="GF36" s="156">
        <v>80.5</v>
      </c>
      <c r="GG36" s="156">
        <v>81.900000000000006</v>
      </c>
      <c r="GH36" s="156">
        <v>82.6</v>
      </c>
      <c r="GI36" s="156">
        <v>82.6</v>
      </c>
      <c r="GJ36" s="156">
        <v>83.1</v>
      </c>
      <c r="GK36" s="156">
        <v>82.9</v>
      </c>
      <c r="GL36" s="156">
        <v>84.3</v>
      </c>
      <c r="GM36" s="156">
        <v>83</v>
      </c>
      <c r="GN36" s="156">
        <v>83.6</v>
      </c>
      <c r="GO36" s="156">
        <v>83.7</v>
      </c>
      <c r="GP36" s="156">
        <v>84.1</v>
      </c>
      <c r="GQ36" s="156">
        <v>83.2</v>
      </c>
      <c r="GR36" s="156">
        <v>83.6</v>
      </c>
      <c r="GS36" s="156">
        <v>84.3</v>
      </c>
      <c r="GT36" s="156">
        <v>83.6</v>
      </c>
      <c r="GU36" s="156">
        <v>83.5</v>
      </c>
      <c r="GV36" s="520" t="s">
        <v>248</v>
      </c>
      <c r="GW36" s="370"/>
      <c r="GX36" s="186"/>
      <c r="GY36" s="371" t="s">
        <v>249</v>
      </c>
      <c r="GZ36" s="156">
        <v>84</v>
      </c>
      <c r="HA36" s="156">
        <v>84.1</v>
      </c>
      <c r="HB36" s="156">
        <v>84.4</v>
      </c>
      <c r="HC36" s="156">
        <v>84.2</v>
      </c>
      <c r="HD36" s="156">
        <v>84.7</v>
      </c>
      <c r="HE36" s="156">
        <v>84.4</v>
      </c>
      <c r="HF36" s="156">
        <v>84.7</v>
      </c>
      <c r="HG36" s="156">
        <v>84.2</v>
      </c>
      <c r="HH36" s="156">
        <v>84.6</v>
      </c>
      <c r="HI36" s="156">
        <v>85.1</v>
      </c>
      <c r="HJ36" s="156">
        <v>84.9</v>
      </c>
    </row>
    <row r="37" spans="1:218" s="130" customFormat="1" ht="60" customHeight="1">
      <c r="A37" s="151"/>
      <c r="B37" s="370"/>
      <c r="C37" s="186"/>
      <c r="D37" s="372" t="s">
        <v>250</v>
      </c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177"/>
      <c r="P37" s="177"/>
      <c r="Q37" s="177"/>
      <c r="R37" s="177"/>
      <c r="S37" s="177"/>
      <c r="T37" s="177"/>
      <c r="U37" s="177"/>
      <c r="V37" s="177"/>
      <c r="W37" s="151"/>
      <c r="X37" s="370"/>
      <c r="Y37" s="186"/>
      <c r="Z37" s="372" t="s">
        <v>250</v>
      </c>
      <c r="AA37" s="177"/>
      <c r="AB37" s="177"/>
      <c r="AC37" s="177"/>
      <c r="AD37" s="177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51"/>
      <c r="AZ37" s="370"/>
      <c r="BA37" s="186"/>
      <c r="BB37" s="372" t="s">
        <v>250</v>
      </c>
      <c r="BC37" s="182"/>
      <c r="BD37" s="182"/>
      <c r="BE37" s="182"/>
      <c r="BF37" s="182"/>
      <c r="BG37" s="182"/>
      <c r="BH37" s="182"/>
      <c r="BI37" s="151"/>
      <c r="BJ37" s="370"/>
      <c r="BK37" s="186"/>
      <c r="BL37" s="372" t="s">
        <v>250</v>
      </c>
      <c r="BM37" s="182"/>
      <c r="BN37" s="182"/>
      <c r="BO37" s="182"/>
      <c r="BP37" s="182"/>
      <c r="BQ37" s="182"/>
      <c r="BR37" s="380"/>
      <c r="BS37" s="380"/>
      <c r="BT37" s="380"/>
      <c r="BU37" s="380"/>
      <c r="BV37" s="380"/>
      <c r="BW37" s="380"/>
      <c r="BX37" s="380"/>
      <c r="BY37" s="380"/>
      <c r="BZ37" s="380"/>
      <c r="CA37" s="380"/>
      <c r="CB37" s="380"/>
      <c r="CC37" s="380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51"/>
      <c r="CQ37" s="370"/>
      <c r="CR37" s="186"/>
      <c r="CS37" s="372" t="s">
        <v>250</v>
      </c>
      <c r="CT37" s="182"/>
      <c r="CU37" s="182"/>
      <c r="CV37" s="182"/>
      <c r="CW37" s="182"/>
      <c r="CX37" s="182"/>
      <c r="CY37" s="182"/>
      <c r="CZ37" s="182"/>
      <c r="DA37" s="182"/>
      <c r="DB37" s="182"/>
      <c r="DC37" s="151"/>
      <c r="DD37" s="370"/>
      <c r="DE37" s="186"/>
      <c r="DF37" s="372" t="s">
        <v>250</v>
      </c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51"/>
      <c r="EH37" s="370"/>
      <c r="EI37" s="186"/>
      <c r="EJ37" s="372" t="s">
        <v>250</v>
      </c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51"/>
      <c r="FL37" s="370"/>
      <c r="FM37" s="186"/>
      <c r="FN37" s="372" t="s">
        <v>250</v>
      </c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77"/>
      <c r="GB37" s="177"/>
      <c r="GC37" s="177"/>
      <c r="GD37" s="177"/>
      <c r="GE37" s="177"/>
      <c r="GF37" s="177"/>
      <c r="GG37" s="177"/>
      <c r="GH37" s="177"/>
      <c r="GI37" s="177"/>
      <c r="GJ37" s="177"/>
      <c r="GK37" s="177"/>
      <c r="GL37" s="177"/>
      <c r="GM37" s="177"/>
      <c r="GN37" s="177"/>
      <c r="GO37" s="177"/>
      <c r="GP37" s="177"/>
      <c r="GQ37" s="177"/>
      <c r="GR37" s="177"/>
      <c r="GS37" s="177"/>
      <c r="GT37" s="177"/>
      <c r="GU37" s="177"/>
      <c r="GV37" s="151"/>
      <c r="GW37" s="370"/>
      <c r="GX37" s="186"/>
      <c r="GY37" s="372" t="s">
        <v>250</v>
      </c>
      <c r="GZ37" s="177"/>
      <c r="HA37" s="177"/>
      <c r="HB37" s="177"/>
      <c r="HC37" s="177"/>
      <c r="HD37" s="177"/>
      <c r="HE37" s="177"/>
      <c r="HF37" s="177"/>
      <c r="HG37" s="177"/>
      <c r="HH37" s="177"/>
      <c r="HI37" s="177"/>
      <c r="HJ37" s="177"/>
    </row>
    <row r="38" spans="1:218" s="131" customFormat="1" ht="40.049999999999997" customHeight="1">
      <c r="A38" s="166"/>
      <c r="B38" s="521" t="s">
        <v>251</v>
      </c>
      <c r="C38" s="547" t="s">
        <v>252</v>
      </c>
      <c r="D38" s="170" t="s">
        <v>253</v>
      </c>
      <c r="E38" s="359">
        <v>75.7</v>
      </c>
      <c r="F38" s="359">
        <v>76.099999999999994</v>
      </c>
      <c r="G38" s="359">
        <v>76.5</v>
      </c>
      <c r="H38" s="359">
        <v>75.400000000000006</v>
      </c>
      <c r="I38" s="359">
        <v>75</v>
      </c>
      <c r="J38" s="359">
        <v>75.400000000000006</v>
      </c>
      <c r="K38" s="359">
        <v>75.2</v>
      </c>
      <c r="L38" s="359">
        <v>80.900000000000006</v>
      </c>
      <c r="M38" s="359">
        <v>82.6</v>
      </c>
      <c r="N38" s="359">
        <v>84.2</v>
      </c>
      <c r="O38" s="377">
        <v>75.2</v>
      </c>
      <c r="P38" s="377">
        <v>77.5</v>
      </c>
      <c r="Q38" s="377">
        <v>76.8</v>
      </c>
      <c r="R38" s="377">
        <v>73.400000000000006</v>
      </c>
      <c r="S38" s="377">
        <v>76.099999999999994</v>
      </c>
      <c r="T38" s="377">
        <v>76.7</v>
      </c>
      <c r="U38" s="377">
        <v>75.900000000000006</v>
      </c>
      <c r="V38" s="377">
        <v>75.8</v>
      </c>
      <c r="W38" s="166"/>
      <c r="X38" s="521" t="s">
        <v>251</v>
      </c>
      <c r="Y38" s="547" t="s">
        <v>252</v>
      </c>
      <c r="Z38" s="170" t="s">
        <v>253</v>
      </c>
      <c r="AA38" s="377">
        <v>76.599999999999994</v>
      </c>
      <c r="AB38" s="377">
        <v>77.400000000000006</v>
      </c>
      <c r="AC38" s="377">
        <v>76</v>
      </c>
      <c r="AD38" s="377">
        <v>76</v>
      </c>
      <c r="AE38" s="361">
        <v>75.599999999999994</v>
      </c>
      <c r="AF38" s="361">
        <v>75.5</v>
      </c>
      <c r="AG38" s="361">
        <v>73.900000000000006</v>
      </c>
      <c r="AH38" s="361">
        <v>76.5</v>
      </c>
      <c r="AI38" s="361">
        <v>75.2</v>
      </c>
      <c r="AJ38" s="361">
        <v>75.599999999999994</v>
      </c>
      <c r="AK38" s="361">
        <v>75.099999999999994</v>
      </c>
      <c r="AL38" s="361">
        <v>74.2</v>
      </c>
      <c r="AM38" s="361">
        <v>73.8</v>
      </c>
      <c r="AN38" s="361">
        <v>73.400000000000006</v>
      </c>
      <c r="AO38" s="361">
        <v>76.8</v>
      </c>
      <c r="AP38" s="361">
        <v>77.7</v>
      </c>
      <c r="AQ38" s="361">
        <v>76.099999999999994</v>
      </c>
      <c r="AR38" s="361">
        <v>76</v>
      </c>
      <c r="AS38" s="361">
        <v>75.3</v>
      </c>
      <c r="AT38" s="361">
        <v>73.5</v>
      </c>
      <c r="AU38" s="361">
        <v>79.099999999999994</v>
      </c>
      <c r="AV38" s="361">
        <v>78.8</v>
      </c>
      <c r="AW38" s="361">
        <v>83.9</v>
      </c>
      <c r="AX38" s="361">
        <v>81.900000000000006</v>
      </c>
      <c r="AY38" s="166"/>
      <c r="AZ38" s="521" t="s">
        <v>251</v>
      </c>
      <c r="BA38" s="547" t="s">
        <v>252</v>
      </c>
      <c r="BB38" s="170" t="s">
        <v>253</v>
      </c>
      <c r="BC38" s="361">
        <v>83.8</v>
      </c>
      <c r="BD38" s="361">
        <v>80.599999999999994</v>
      </c>
      <c r="BE38" s="361">
        <v>83.2</v>
      </c>
      <c r="BF38" s="361">
        <v>83</v>
      </c>
      <c r="BG38" s="361">
        <v>83.3</v>
      </c>
      <c r="BH38" s="361">
        <v>83.5</v>
      </c>
      <c r="BI38" s="166"/>
      <c r="BJ38" s="521" t="s">
        <v>251</v>
      </c>
      <c r="BK38" s="547" t="s">
        <v>252</v>
      </c>
      <c r="BL38" s="170" t="s">
        <v>253</v>
      </c>
      <c r="BM38" s="361">
        <v>85.1</v>
      </c>
      <c r="BN38" s="361">
        <v>84.8</v>
      </c>
      <c r="BO38" s="361">
        <v>85.3</v>
      </c>
      <c r="BP38" s="361">
        <v>86.1</v>
      </c>
      <c r="BQ38" s="361">
        <v>86.8</v>
      </c>
      <c r="BR38" s="171">
        <v>77.099999999999994</v>
      </c>
      <c r="BS38" s="171">
        <v>73.2</v>
      </c>
      <c r="BT38" s="171">
        <v>75.3</v>
      </c>
      <c r="BU38" s="171">
        <v>74.599999999999994</v>
      </c>
      <c r="BV38" s="171">
        <v>78.099999999999994</v>
      </c>
      <c r="BW38" s="171">
        <v>79.8</v>
      </c>
      <c r="BX38" s="171">
        <v>77.099999999999994</v>
      </c>
      <c r="BY38" s="171">
        <v>77.400000000000006</v>
      </c>
      <c r="BZ38" s="171">
        <v>75.8</v>
      </c>
      <c r="CA38" s="171">
        <v>70.8</v>
      </c>
      <c r="CB38" s="171">
        <v>71.5</v>
      </c>
      <c r="CC38" s="171">
        <v>77.900000000000006</v>
      </c>
      <c r="CD38" s="171">
        <v>80.599999999999994</v>
      </c>
      <c r="CE38" s="171">
        <v>73.3</v>
      </c>
      <c r="CF38" s="171">
        <v>74.5</v>
      </c>
      <c r="CG38" s="171">
        <v>76.400000000000006</v>
      </c>
      <c r="CH38" s="171">
        <v>77.599999999999994</v>
      </c>
      <c r="CI38" s="171">
        <v>76.2</v>
      </c>
      <c r="CJ38" s="171">
        <v>75.3</v>
      </c>
      <c r="CK38" s="171">
        <v>76.8</v>
      </c>
      <c r="CL38" s="171">
        <v>75.7</v>
      </c>
      <c r="CM38" s="171">
        <v>77</v>
      </c>
      <c r="CN38" s="171">
        <v>72.900000000000006</v>
      </c>
      <c r="CO38" s="171">
        <v>77.5</v>
      </c>
      <c r="CP38" s="166"/>
      <c r="CQ38" s="521" t="s">
        <v>251</v>
      </c>
      <c r="CR38" s="547" t="s">
        <v>252</v>
      </c>
      <c r="CS38" s="170" t="s">
        <v>253</v>
      </c>
      <c r="CT38" s="171">
        <v>77.099999999999994</v>
      </c>
      <c r="CU38" s="171">
        <v>76.8</v>
      </c>
      <c r="CV38" s="171">
        <v>76</v>
      </c>
      <c r="CW38" s="171">
        <v>78</v>
      </c>
      <c r="CX38" s="171">
        <v>78</v>
      </c>
      <c r="CY38" s="171">
        <v>76.3</v>
      </c>
      <c r="CZ38" s="171">
        <v>75.599999999999994</v>
      </c>
      <c r="DA38" s="171">
        <v>76.3</v>
      </c>
      <c r="DB38" s="171">
        <v>76</v>
      </c>
      <c r="DC38" s="166"/>
      <c r="DD38" s="521" t="s">
        <v>251</v>
      </c>
      <c r="DE38" s="547" t="s">
        <v>252</v>
      </c>
      <c r="DF38" s="170" t="s">
        <v>253</v>
      </c>
      <c r="DG38" s="171">
        <v>77.8</v>
      </c>
      <c r="DH38" s="171">
        <v>75.400000000000006</v>
      </c>
      <c r="DI38" s="171">
        <v>74.599999999999994</v>
      </c>
      <c r="DJ38" s="171">
        <v>75.400000000000006</v>
      </c>
      <c r="DK38" s="171">
        <v>72.599999999999994</v>
      </c>
      <c r="DL38" s="171">
        <v>78.7</v>
      </c>
      <c r="DM38" s="171">
        <v>78.5</v>
      </c>
      <c r="DN38" s="171">
        <v>74.2</v>
      </c>
      <c r="DO38" s="171">
        <v>73.7</v>
      </c>
      <c r="DP38" s="171">
        <v>72.900000000000006</v>
      </c>
      <c r="DQ38" s="171">
        <v>72.8</v>
      </c>
      <c r="DR38" s="171">
        <v>75.900000000000006</v>
      </c>
      <c r="DS38" s="171">
        <v>77.5</v>
      </c>
      <c r="DT38" s="171">
        <v>76</v>
      </c>
      <c r="DU38" s="171">
        <v>76</v>
      </c>
      <c r="DV38" s="171">
        <v>74.3</v>
      </c>
      <c r="DW38" s="171">
        <v>74.3</v>
      </c>
      <c r="DX38" s="171">
        <v>77.099999999999994</v>
      </c>
      <c r="DY38" s="171">
        <v>77.400000000000006</v>
      </c>
      <c r="DZ38" s="171">
        <v>76.2</v>
      </c>
      <c r="EA38" s="171">
        <v>73.2</v>
      </c>
      <c r="EB38" s="171">
        <v>75.599999999999994</v>
      </c>
      <c r="EC38" s="171">
        <v>74.400000000000006</v>
      </c>
      <c r="ED38" s="171">
        <v>75.099999999999994</v>
      </c>
      <c r="EE38" s="171">
        <v>73</v>
      </c>
      <c r="EF38" s="171">
        <v>74.099999999999994</v>
      </c>
      <c r="EG38" s="166"/>
      <c r="EH38" s="521" t="s">
        <v>251</v>
      </c>
      <c r="EI38" s="547" t="s">
        <v>252</v>
      </c>
      <c r="EJ38" s="170" t="s">
        <v>253</v>
      </c>
      <c r="EK38" s="171">
        <v>75.3</v>
      </c>
      <c r="EL38" s="171">
        <v>76.099999999999994</v>
      </c>
      <c r="EM38" s="171">
        <v>75.2</v>
      </c>
      <c r="EN38" s="171">
        <v>70</v>
      </c>
      <c r="EO38" s="171">
        <v>68.5</v>
      </c>
      <c r="EP38" s="171">
        <v>74</v>
      </c>
      <c r="EQ38" s="171">
        <v>77.7</v>
      </c>
      <c r="ER38" s="171">
        <v>74.5</v>
      </c>
      <c r="ES38" s="171">
        <v>78.3</v>
      </c>
      <c r="ET38" s="171">
        <v>77.5</v>
      </c>
      <c r="EU38" s="171">
        <v>78.3</v>
      </c>
      <c r="EV38" s="171">
        <v>77.099999999999994</v>
      </c>
      <c r="EW38" s="171">
        <v>77.599999999999994</v>
      </c>
      <c r="EX38" s="171">
        <v>76.2</v>
      </c>
      <c r="EY38" s="171">
        <v>73.599999999999994</v>
      </c>
      <c r="EZ38" s="171">
        <v>78.3</v>
      </c>
      <c r="FA38" s="171">
        <v>76.400000000000006</v>
      </c>
      <c r="FB38" s="171">
        <v>75.3</v>
      </c>
      <c r="FC38" s="171">
        <v>76.2</v>
      </c>
      <c r="FD38" s="171">
        <v>76</v>
      </c>
      <c r="FE38" s="171">
        <v>74.900000000000006</v>
      </c>
      <c r="FF38" s="171">
        <v>74.900000000000006</v>
      </c>
      <c r="FG38" s="171">
        <v>74.3</v>
      </c>
      <c r="FH38" s="171">
        <v>71.8</v>
      </c>
      <c r="FI38" s="171">
        <v>74.3</v>
      </c>
      <c r="FJ38" s="171">
        <v>82.4</v>
      </c>
      <c r="FK38" s="166"/>
      <c r="FL38" s="521" t="s">
        <v>251</v>
      </c>
      <c r="FM38" s="547" t="s">
        <v>252</v>
      </c>
      <c r="FN38" s="170" t="s">
        <v>253</v>
      </c>
      <c r="FO38" s="171">
        <v>73.599999999999994</v>
      </c>
      <c r="FP38" s="171">
        <v>81.2</v>
      </c>
      <c r="FQ38" s="171">
        <v>71.3</v>
      </c>
      <c r="FR38" s="171">
        <v>81.599999999999994</v>
      </c>
      <c r="FS38" s="171">
        <v>83.6</v>
      </c>
      <c r="FT38" s="171">
        <v>84.7</v>
      </c>
      <c r="FU38" s="171">
        <v>84.8</v>
      </c>
      <c r="FV38" s="171">
        <v>82.3</v>
      </c>
      <c r="FW38" s="171">
        <v>82.2</v>
      </c>
      <c r="FX38" s="171">
        <v>80.8</v>
      </c>
      <c r="FY38" s="171">
        <v>82.7</v>
      </c>
      <c r="FZ38" s="171">
        <v>84.5</v>
      </c>
      <c r="GA38" s="377">
        <v>82</v>
      </c>
      <c r="GB38" s="377">
        <v>84.9</v>
      </c>
      <c r="GC38" s="377">
        <v>79.2</v>
      </c>
      <c r="GD38" s="377">
        <v>81.5</v>
      </c>
      <c r="GE38" s="377">
        <v>81.2</v>
      </c>
      <c r="GF38" s="377">
        <v>81.900000000000006</v>
      </c>
      <c r="GG38" s="377">
        <v>83.3</v>
      </c>
      <c r="GH38" s="377">
        <v>84.2</v>
      </c>
      <c r="GI38" s="377">
        <v>83.1</v>
      </c>
      <c r="GJ38" s="377">
        <v>82.9</v>
      </c>
      <c r="GK38" s="377">
        <v>83.1</v>
      </c>
      <c r="GL38" s="377">
        <v>84.1</v>
      </c>
      <c r="GM38" s="377">
        <v>82.6</v>
      </c>
      <c r="GN38" s="377">
        <v>83.2</v>
      </c>
      <c r="GO38" s="377">
        <v>83.6</v>
      </c>
      <c r="GP38" s="377">
        <v>83.8</v>
      </c>
      <c r="GQ38" s="377">
        <v>83.2</v>
      </c>
      <c r="GR38" s="377">
        <v>84.8</v>
      </c>
      <c r="GS38" s="377">
        <v>84.9</v>
      </c>
      <c r="GT38" s="377">
        <v>85.7</v>
      </c>
      <c r="GU38" s="377">
        <v>84.4</v>
      </c>
      <c r="GV38" s="166"/>
      <c r="GW38" s="521" t="s">
        <v>251</v>
      </c>
      <c r="GX38" s="547" t="s">
        <v>254</v>
      </c>
      <c r="GY38" s="170" t="s">
        <v>253</v>
      </c>
      <c r="GZ38" s="377">
        <v>84.8</v>
      </c>
      <c r="HA38" s="377">
        <v>85.2</v>
      </c>
      <c r="HB38" s="377">
        <v>86</v>
      </c>
      <c r="HC38" s="377">
        <v>84.8</v>
      </c>
      <c r="HD38" s="377">
        <v>85.1</v>
      </c>
      <c r="HE38" s="377">
        <v>85.5</v>
      </c>
      <c r="HF38" s="377">
        <v>86.5</v>
      </c>
      <c r="HG38" s="377">
        <v>86.4</v>
      </c>
      <c r="HH38" s="377">
        <v>86.6</v>
      </c>
      <c r="HI38" s="377">
        <v>86.8</v>
      </c>
      <c r="HJ38" s="377">
        <v>86.9</v>
      </c>
    </row>
    <row r="39" spans="1:218" s="132" customFormat="1" ht="60" customHeight="1">
      <c r="A39" s="166"/>
      <c r="B39" s="167"/>
      <c r="C39" s="547"/>
      <c r="D39" s="176" t="s">
        <v>255</v>
      </c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78"/>
      <c r="P39" s="378"/>
      <c r="Q39" s="378"/>
      <c r="R39" s="378"/>
      <c r="S39" s="378"/>
      <c r="T39" s="378"/>
      <c r="U39" s="378"/>
      <c r="V39" s="378"/>
      <c r="W39" s="166"/>
      <c r="X39" s="167"/>
      <c r="Y39" s="547"/>
      <c r="Z39" s="176" t="s">
        <v>255</v>
      </c>
      <c r="AA39" s="378"/>
      <c r="AB39" s="378"/>
      <c r="AC39" s="378"/>
      <c r="AD39" s="378"/>
      <c r="AE39" s="378"/>
      <c r="AF39" s="378"/>
      <c r="AG39" s="378"/>
      <c r="AH39" s="378"/>
      <c r="AI39" s="378"/>
      <c r="AJ39" s="378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166"/>
      <c r="AZ39" s="167"/>
      <c r="BA39" s="547"/>
      <c r="BB39" s="176" t="s">
        <v>255</v>
      </c>
      <c r="BC39" s="378"/>
      <c r="BD39" s="378"/>
      <c r="BE39" s="378"/>
      <c r="BF39" s="378"/>
      <c r="BG39" s="378"/>
      <c r="BH39" s="378"/>
      <c r="BI39" s="166"/>
      <c r="BJ39" s="167"/>
      <c r="BK39" s="547"/>
      <c r="BL39" s="176" t="s">
        <v>255</v>
      </c>
      <c r="BM39" s="378"/>
      <c r="BN39" s="378"/>
      <c r="BO39" s="378"/>
      <c r="BP39" s="378"/>
      <c r="BQ39" s="378"/>
      <c r="BR39" s="381"/>
      <c r="BS39" s="381"/>
      <c r="BT39" s="381"/>
      <c r="BU39" s="381"/>
      <c r="BV39" s="381"/>
      <c r="BW39" s="381"/>
      <c r="BX39" s="381"/>
      <c r="BY39" s="381"/>
      <c r="BZ39" s="381"/>
      <c r="CA39" s="381"/>
      <c r="CB39" s="381"/>
      <c r="CC39" s="381"/>
      <c r="CD39" s="360"/>
      <c r="CE39" s="360"/>
      <c r="CF39" s="360"/>
      <c r="CG39" s="360"/>
      <c r="CH39" s="360"/>
      <c r="CI39" s="360"/>
      <c r="CJ39" s="360"/>
      <c r="CK39" s="360"/>
      <c r="CL39" s="360"/>
      <c r="CM39" s="360"/>
      <c r="CN39" s="360"/>
      <c r="CO39" s="360"/>
      <c r="CP39" s="166"/>
      <c r="CQ39" s="167"/>
      <c r="CR39" s="547"/>
      <c r="CS39" s="176" t="s">
        <v>255</v>
      </c>
      <c r="CT39" s="360"/>
      <c r="CU39" s="360"/>
      <c r="CV39" s="360"/>
      <c r="CW39" s="360"/>
      <c r="CX39" s="360"/>
      <c r="CY39" s="360"/>
      <c r="CZ39" s="360"/>
      <c r="DA39" s="360"/>
      <c r="DB39" s="360"/>
      <c r="DC39" s="166"/>
      <c r="DD39" s="167"/>
      <c r="DE39" s="547"/>
      <c r="DF39" s="176" t="s">
        <v>255</v>
      </c>
      <c r="DG39" s="360"/>
      <c r="DH39" s="360"/>
      <c r="DI39" s="360"/>
      <c r="DJ39" s="360"/>
      <c r="DK39" s="360"/>
      <c r="DL39" s="360"/>
      <c r="DM39" s="360"/>
      <c r="DN39" s="360"/>
      <c r="DO39" s="360"/>
      <c r="DP39" s="360"/>
      <c r="DQ39" s="360"/>
      <c r="DR39" s="360"/>
      <c r="DS39" s="360"/>
      <c r="DT39" s="360"/>
      <c r="DU39" s="360"/>
      <c r="DV39" s="360"/>
      <c r="DW39" s="360"/>
      <c r="DX39" s="360"/>
      <c r="DY39" s="360"/>
      <c r="DZ39" s="360"/>
      <c r="EA39" s="360"/>
      <c r="EB39" s="360"/>
      <c r="EC39" s="360"/>
      <c r="ED39" s="360"/>
      <c r="EE39" s="360"/>
      <c r="EF39" s="360"/>
      <c r="EG39" s="166"/>
      <c r="EH39" s="167"/>
      <c r="EI39" s="547"/>
      <c r="EJ39" s="176" t="s">
        <v>255</v>
      </c>
      <c r="EK39" s="360"/>
      <c r="EL39" s="360"/>
      <c r="EM39" s="360"/>
      <c r="EN39" s="360"/>
      <c r="EO39" s="360"/>
      <c r="EP39" s="360"/>
      <c r="EQ39" s="360"/>
      <c r="ER39" s="360"/>
      <c r="ES39" s="360"/>
      <c r="ET39" s="360"/>
      <c r="EU39" s="360"/>
      <c r="EV39" s="360"/>
      <c r="EW39" s="360"/>
      <c r="EX39" s="360"/>
      <c r="EY39" s="360"/>
      <c r="EZ39" s="360"/>
      <c r="FA39" s="360"/>
      <c r="FB39" s="360"/>
      <c r="FC39" s="360"/>
      <c r="FD39" s="360"/>
      <c r="FE39" s="360"/>
      <c r="FF39" s="360"/>
      <c r="FG39" s="360"/>
      <c r="FH39" s="360"/>
      <c r="FI39" s="360"/>
      <c r="FJ39" s="360"/>
      <c r="FK39" s="166"/>
      <c r="FL39" s="167"/>
      <c r="FM39" s="547"/>
      <c r="FN39" s="176" t="s">
        <v>255</v>
      </c>
      <c r="FO39" s="360"/>
      <c r="FP39" s="360"/>
      <c r="FQ39" s="384"/>
      <c r="FR39" s="384"/>
      <c r="FS39" s="384"/>
      <c r="FT39" s="384"/>
      <c r="FU39" s="384"/>
      <c r="FV39" s="384"/>
      <c r="FW39" s="384"/>
      <c r="FX39" s="384"/>
      <c r="FY39" s="384"/>
      <c r="FZ39" s="384"/>
      <c r="GA39" s="200"/>
      <c r="GB39" s="200"/>
      <c r="GC39" s="200"/>
      <c r="GD39" s="200"/>
      <c r="GE39" s="200"/>
      <c r="GF39" s="200"/>
      <c r="GG39" s="200"/>
      <c r="GH39" s="200"/>
      <c r="GI39" s="200"/>
      <c r="GJ39" s="200"/>
      <c r="GK39" s="200"/>
      <c r="GL39" s="200"/>
      <c r="GM39" s="200"/>
      <c r="GN39" s="200"/>
      <c r="GO39" s="200"/>
      <c r="GP39" s="200"/>
      <c r="GQ39" s="200"/>
      <c r="GR39" s="200"/>
      <c r="GS39" s="200"/>
      <c r="GT39" s="200"/>
      <c r="GU39" s="200"/>
      <c r="GV39" s="166"/>
      <c r="GW39" s="167"/>
      <c r="GX39" s="547"/>
      <c r="GY39" s="176" t="s">
        <v>255</v>
      </c>
      <c r="GZ39" s="200"/>
      <c r="HA39" s="200"/>
      <c r="HB39" s="200"/>
      <c r="HC39" s="200"/>
      <c r="HD39" s="200"/>
      <c r="HE39" s="200"/>
      <c r="HF39" s="200"/>
      <c r="HG39" s="200"/>
      <c r="HH39" s="200"/>
      <c r="HI39" s="200"/>
      <c r="HJ39" s="200"/>
    </row>
    <row r="40" spans="1:218" s="131" customFormat="1" ht="48" customHeight="1">
      <c r="A40" s="180"/>
      <c r="B40" s="521" t="s">
        <v>256</v>
      </c>
      <c r="C40" s="181" t="s">
        <v>257</v>
      </c>
      <c r="D40" s="170" t="s">
        <v>32</v>
      </c>
      <c r="E40" s="171">
        <v>75.400000000000006</v>
      </c>
      <c r="F40" s="171">
        <v>76.7</v>
      </c>
      <c r="G40" s="171">
        <v>67.3</v>
      </c>
      <c r="H40" s="171">
        <v>71.900000000000006</v>
      </c>
      <c r="I40" s="171">
        <v>71.400000000000006</v>
      </c>
      <c r="J40" s="171">
        <v>65.3</v>
      </c>
      <c r="K40" s="171">
        <v>67.3</v>
      </c>
      <c r="L40" s="171">
        <v>81.5</v>
      </c>
      <c r="M40" s="171">
        <v>80.099999999999994</v>
      </c>
      <c r="N40" s="171">
        <v>81.599999999999994</v>
      </c>
      <c r="O40" s="171">
        <v>74.2</v>
      </c>
      <c r="P40" s="171">
        <v>77.3</v>
      </c>
      <c r="Q40" s="171">
        <v>73.3</v>
      </c>
      <c r="R40" s="171">
        <v>76.8</v>
      </c>
      <c r="S40" s="171">
        <v>74.3</v>
      </c>
      <c r="T40" s="171">
        <v>81.5</v>
      </c>
      <c r="U40" s="171">
        <v>75.5</v>
      </c>
      <c r="V40" s="171">
        <v>75.400000000000006</v>
      </c>
      <c r="W40" s="180"/>
      <c r="X40" s="521" t="s">
        <v>256</v>
      </c>
      <c r="Y40" s="181" t="s">
        <v>257</v>
      </c>
      <c r="Z40" s="170" t="s">
        <v>32</v>
      </c>
      <c r="AA40" s="171">
        <v>64.599999999999994</v>
      </c>
      <c r="AB40" s="171">
        <v>69.2</v>
      </c>
      <c r="AC40" s="171">
        <v>72.599999999999994</v>
      </c>
      <c r="AD40" s="171">
        <v>62.7</v>
      </c>
      <c r="AE40" s="361">
        <v>63.9</v>
      </c>
      <c r="AF40" s="361">
        <v>73</v>
      </c>
      <c r="AG40" s="361">
        <v>77</v>
      </c>
      <c r="AH40" s="361">
        <v>73.5</v>
      </c>
      <c r="AI40" s="361">
        <v>67.599999999999994</v>
      </c>
      <c r="AJ40" s="361">
        <v>70.099999999999994</v>
      </c>
      <c r="AK40" s="361">
        <v>71.599999999999994</v>
      </c>
      <c r="AL40" s="361">
        <v>76.400000000000006</v>
      </c>
      <c r="AM40" s="361">
        <v>68</v>
      </c>
      <c r="AN40" s="361">
        <v>54.5</v>
      </c>
      <c r="AO40" s="361">
        <v>67.5</v>
      </c>
      <c r="AP40" s="361">
        <v>71.2</v>
      </c>
      <c r="AQ40" s="361">
        <v>66.900000000000006</v>
      </c>
      <c r="AR40" s="361">
        <v>62.7</v>
      </c>
      <c r="AS40" s="361">
        <v>64.099999999999994</v>
      </c>
      <c r="AT40" s="361">
        <v>75.5</v>
      </c>
      <c r="AU40" s="361">
        <v>83.2</v>
      </c>
      <c r="AV40" s="361">
        <v>80.5</v>
      </c>
      <c r="AW40" s="361">
        <v>81.8</v>
      </c>
      <c r="AX40" s="361">
        <v>80.7</v>
      </c>
      <c r="AY40" s="180"/>
      <c r="AZ40" s="521" t="s">
        <v>256</v>
      </c>
      <c r="BA40" s="181" t="s">
        <v>257</v>
      </c>
      <c r="BB40" s="170" t="s">
        <v>32</v>
      </c>
      <c r="BC40" s="361">
        <v>77.900000000000006</v>
      </c>
      <c r="BD40" s="361">
        <v>80.400000000000006</v>
      </c>
      <c r="BE40" s="361">
        <v>80.2</v>
      </c>
      <c r="BF40" s="361">
        <v>81.8</v>
      </c>
      <c r="BG40" s="361">
        <v>81.099999999999994</v>
      </c>
      <c r="BH40" s="361">
        <v>81.900000000000006</v>
      </c>
      <c r="BI40" s="180"/>
      <c r="BJ40" s="521" t="s">
        <v>256</v>
      </c>
      <c r="BK40" s="181" t="s">
        <v>257</v>
      </c>
      <c r="BL40" s="170" t="s">
        <v>32</v>
      </c>
      <c r="BM40" s="361">
        <v>80.599999999999994</v>
      </c>
      <c r="BN40" s="361">
        <v>82.7</v>
      </c>
      <c r="BO40" s="361">
        <v>83</v>
      </c>
      <c r="BP40" s="361">
        <v>83.9</v>
      </c>
      <c r="BQ40" s="361">
        <v>84.3</v>
      </c>
      <c r="BR40" s="377">
        <v>80.3</v>
      </c>
      <c r="BS40" s="377">
        <v>69.7</v>
      </c>
      <c r="BT40" s="377">
        <v>72.7</v>
      </c>
      <c r="BU40" s="377">
        <v>73</v>
      </c>
      <c r="BV40" s="377">
        <v>79.599999999999994</v>
      </c>
      <c r="BW40" s="377">
        <v>79.400000000000006</v>
      </c>
      <c r="BX40" s="377">
        <v>79.5</v>
      </c>
      <c r="BY40" s="377">
        <v>70</v>
      </c>
      <c r="BZ40" s="377">
        <v>70.3</v>
      </c>
      <c r="CA40" s="377">
        <v>73.7</v>
      </c>
      <c r="CB40" s="377">
        <v>77.2</v>
      </c>
      <c r="CC40" s="377">
        <v>79.5</v>
      </c>
      <c r="CD40" s="377">
        <v>83.2</v>
      </c>
      <c r="CE40" s="377">
        <v>70.3</v>
      </c>
      <c r="CF40" s="377">
        <v>69.3</v>
      </c>
      <c r="CG40" s="377">
        <v>76.099999999999994</v>
      </c>
      <c r="CH40" s="377">
        <v>84</v>
      </c>
      <c r="CI40" s="377">
        <v>84.3</v>
      </c>
      <c r="CJ40" s="377">
        <v>77.8</v>
      </c>
      <c r="CK40" s="377">
        <v>75.3</v>
      </c>
      <c r="CL40" s="377">
        <v>73.400000000000006</v>
      </c>
      <c r="CM40" s="377">
        <v>76</v>
      </c>
      <c r="CN40" s="377">
        <v>78.400000000000006</v>
      </c>
      <c r="CO40" s="377">
        <v>72</v>
      </c>
      <c r="CP40" s="180"/>
      <c r="CQ40" s="521" t="s">
        <v>256</v>
      </c>
      <c r="CR40" s="181" t="s">
        <v>257</v>
      </c>
      <c r="CS40" s="170" t="s">
        <v>32</v>
      </c>
      <c r="CT40" s="377">
        <v>69.599999999999994</v>
      </c>
      <c r="CU40" s="377">
        <v>61.4</v>
      </c>
      <c r="CV40" s="377">
        <v>62.7</v>
      </c>
      <c r="CW40" s="377">
        <v>64.099999999999994</v>
      </c>
      <c r="CX40" s="377">
        <v>74.8</v>
      </c>
      <c r="CY40" s="377">
        <v>68.599999999999994</v>
      </c>
      <c r="CZ40" s="377">
        <v>76</v>
      </c>
      <c r="DA40" s="377">
        <v>72.5</v>
      </c>
      <c r="DB40" s="377">
        <v>69.2</v>
      </c>
      <c r="DC40" s="180"/>
      <c r="DD40" s="521" t="s">
        <v>256</v>
      </c>
      <c r="DE40" s="181" t="s">
        <v>257</v>
      </c>
      <c r="DF40" s="170" t="s">
        <v>32</v>
      </c>
      <c r="DG40" s="377">
        <v>60.9</v>
      </c>
      <c r="DH40" s="377">
        <v>65.099999999999994</v>
      </c>
      <c r="DI40" s="377">
        <v>62.2</v>
      </c>
      <c r="DJ40" s="377">
        <v>68</v>
      </c>
      <c r="DK40" s="377">
        <v>56</v>
      </c>
      <c r="DL40" s="377">
        <v>67.8</v>
      </c>
      <c r="DM40" s="377">
        <v>76.099999999999994</v>
      </c>
      <c r="DN40" s="377">
        <v>75.2</v>
      </c>
      <c r="DO40" s="377">
        <v>67.7</v>
      </c>
      <c r="DP40" s="377">
        <v>81.7</v>
      </c>
      <c r="DQ40" s="377">
        <v>80.7</v>
      </c>
      <c r="DR40" s="377">
        <v>68.599999999999994</v>
      </c>
      <c r="DS40" s="377">
        <v>74.8</v>
      </c>
      <c r="DT40" s="377">
        <v>69.7</v>
      </c>
      <c r="DU40" s="377">
        <v>76</v>
      </c>
      <c r="DV40" s="377">
        <v>74.3</v>
      </c>
      <c r="DW40" s="377">
        <v>63.4</v>
      </c>
      <c r="DX40" s="377">
        <v>65.2</v>
      </c>
      <c r="DY40" s="377">
        <v>71.599999999999994</v>
      </c>
      <c r="DZ40" s="377">
        <v>72.7</v>
      </c>
      <c r="EA40" s="377">
        <v>66.099999999999994</v>
      </c>
      <c r="EB40" s="377">
        <v>68.8</v>
      </c>
      <c r="EC40" s="377">
        <v>72.599999999999994</v>
      </c>
      <c r="ED40" s="377">
        <v>73.5</v>
      </c>
      <c r="EE40" s="377">
        <v>75.900000000000006</v>
      </c>
      <c r="EF40" s="377">
        <v>76.2</v>
      </c>
      <c r="EG40" s="180"/>
      <c r="EH40" s="521" t="s">
        <v>256</v>
      </c>
      <c r="EI40" s="181" t="s">
        <v>257</v>
      </c>
      <c r="EJ40" s="170" t="s">
        <v>32</v>
      </c>
      <c r="EK40" s="377">
        <v>77.099999999999994</v>
      </c>
      <c r="EL40" s="377">
        <v>71.400000000000006</v>
      </c>
      <c r="EM40" s="377">
        <v>73.599999999999994</v>
      </c>
      <c r="EN40" s="377">
        <v>58.9</v>
      </c>
      <c r="EO40" s="377">
        <v>49.8</v>
      </c>
      <c r="EP40" s="377">
        <v>50.9</v>
      </c>
      <c r="EQ40" s="377">
        <v>62.9</v>
      </c>
      <c r="ER40" s="377">
        <v>65</v>
      </c>
      <c r="ES40" s="377">
        <v>66.599999999999994</v>
      </c>
      <c r="ET40" s="377">
        <v>71</v>
      </c>
      <c r="EU40" s="377">
        <v>72</v>
      </c>
      <c r="EV40" s="377">
        <v>70.2</v>
      </c>
      <c r="EW40" s="377">
        <v>71.2</v>
      </c>
      <c r="EX40" s="377">
        <v>69.599999999999994</v>
      </c>
      <c r="EY40" s="377">
        <v>61.9</v>
      </c>
      <c r="EZ40" s="377">
        <v>69.099999999999994</v>
      </c>
      <c r="FA40" s="377">
        <v>68.400000000000006</v>
      </c>
      <c r="FB40" s="377">
        <v>61.6</v>
      </c>
      <c r="FC40" s="377">
        <v>58</v>
      </c>
      <c r="FD40" s="377">
        <v>57.3</v>
      </c>
      <c r="FE40" s="377">
        <v>61.1</v>
      </c>
      <c r="FF40" s="377">
        <v>74</v>
      </c>
      <c r="FG40" s="377">
        <v>74.3</v>
      </c>
      <c r="FH40" s="377">
        <v>78.3</v>
      </c>
      <c r="FI40" s="377">
        <v>73.8</v>
      </c>
      <c r="FJ40" s="377">
        <v>87.9</v>
      </c>
      <c r="FK40" s="180"/>
      <c r="FL40" s="521" t="s">
        <v>256</v>
      </c>
      <c r="FM40" s="181" t="s">
        <v>257</v>
      </c>
      <c r="FN40" s="170" t="s">
        <v>32</v>
      </c>
      <c r="FO40" s="377">
        <v>80.5</v>
      </c>
      <c r="FP40" s="377">
        <v>81.099999999999994</v>
      </c>
      <c r="FQ40" s="377">
        <v>81.099999999999994</v>
      </c>
      <c r="FR40" s="377">
        <v>80.8</v>
      </c>
      <c r="FS40" s="377">
        <v>79.5</v>
      </c>
      <c r="FT40" s="377">
        <v>82.6</v>
      </c>
      <c r="FU40" s="377">
        <v>82.4</v>
      </c>
      <c r="FV40" s="377">
        <v>80.400000000000006</v>
      </c>
      <c r="FW40" s="377">
        <v>79.900000000000006</v>
      </c>
      <c r="FX40" s="377">
        <v>78.8</v>
      </c>
      <c r="FY40" s="377">
        <v>83.5</v>
      </c>
      <c r="FZ40" s="377">
        <v>79</v>
      </c>
      <c r="GA40" s="171">
        <v>77.3</v>
      </c>
      <c r="GB40" s="171">
        <v>77.3</v>
      </c>
      <c r="GC40" s="171">
        <v>78.3</v>
      </c>
      <c r="GD40" s="171">
        <v>82.9</v>
      </c>
      <c r="GE40" s="171">
        <v>80</v>
      </c>
      <c r="GF40" s="171">
        <v>80.099999999999994</v>
      </c>
      <c r="GG40" s="171">
        <v>80.2</v>
      </c>
      <c r="GH40" s="171">
        <v>80.5</v>
      </c>
      <c r="GI40" s="171">
        <v>80.599999999999994</v>
      </c>
      <c r="GJ40" s="171">
        <v>82.1</v>
      </c>
      <c r="GK40" s="171">
        <v>82.8</v>
      </c>
      <c r="GL40" s="171">
        <v>81.5</v>
      </c>
      <c r="GM40" s="171">
        <v>80</v>
      </c>
      <c r="GN40" s="171">
        <v>81.900000000000006</v>
      </c>
      <c r="GO40" s="171">
        <v>82.6</v>
      </c>
      <c r="GP40" s="171">
        <v>83</v>
      </c>
      <c r="GQ40" s="171">
        <v>80</v>
      </c>
      <c r="GR40" s="171">
        <v>79.900000000000006</v>
      </c>
      <c r="GS40" s="171">
        <v>80.599999999999994</v>
      </c>
      <c r="GT40" s="171">
        <v>81.3</v>
      </c>
      <c r="GU40" s="171">
        <v>81.099999999999994</v>
      </c>
      <c r="GV40" s="180"/>
      <c r="GW40" s="521" t="s">
        <v>256</v>
      </c>
      <c r="GX40" s="181" t="s">
        <v>257</v>
      </c>
      <c r="GY40" s="170" t="s">
        <v>32</v>
      </c>
      <c r="GZ40" s="171">
        <v>83.2</v>
      </c>
      <c r="HA40" s="171">
        <v>84</v>
      </c>
      <c r="HB40" s="171">
        <v>83.2</v>
      </c>
      <c r="HC40" s="171">
        <v>82.3</v>
      </c>
      <c r="HD40" s="171">
        <v>83.5</v>
      </c>
      <c r="HE40" s="171">
        <v>83.7</v>
      </c>
      <c r="HF40" s="171">
        <v>85.5</v>
      </c>
      <c r="HG40" s="171">
        <v>82.6</v>
      </c>
      <c r="HH40" s="171">
        <v>83.9</v>
      </c>
      <c r="HI40" s="171">
        <v>84.4</v>
      </c>
      <c r="HJ40" s="171">
        <v>84.5</v>
      </c>
    </row>
    <row r="41" spans="1:218" s="132" customFormat="1" ht="60" customHeight="1">
      <c r="A41" s="180"/>
      <c r="B41" s="167"/>
      <c r="C41" s="181"/>
      <c r="D41" s="373" t="s">
        <v>33</v>
      </c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77"/>
      <c r="P41" s="177"/>
      <c r="Q41" s="177"/>
      <c r="R41" s="177"/>
      <c r="S41" s="177"/>
      <c r="T41" s="177"/>
      <c r="U41" s="177"/>
      <c r="V41" s="177"/>
      <c r="W41" s="180"/>
      <c r="X41" s="167"/>
      <c r="Y41" s="181"/>
      <c r="Z41" s="373" t="s">
        <v>33</v>
      </c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80"/>
      <c r="AZ41" s="167"/>
      <c r="BA41" s="181"/>
      <c r="BB41" s="373" t="s">
        <v>33</v>
      </c>
      <c r="BC41" s="177"/>
      <c r="BD41" s="177"/>
      <c r="BE41" s="177"/>
      <c r="BF41" s="177"/>
      <c r="BG41" s="177"/>
      <c r="BH41" s="177"/>
      <c r="BI41" s="180"/>
      <c r="BJ41" s="167"/>
      <c r="BK41" s="181"/>
      <c r="BL41" s="373" t="s">
        <v>33</v>
      </c>
      <c r="BM41" s="177"/>
      <c r="BN41" s="177"/>
      <c r="BO41" s="177"/>
      <c r="BP41" s="177"/>
      <c r="BQ41" s="177"/>
      <c r="BR41" s="381"/>
      <c r="BS41" s="381"/>
      <c r="BT41" s="381"/>
      <c r="BU41" s="381"/>
      <c r="BV41" s="381"/>
      <c r="BW41" s="381"/>
      <c r="BX41" s="381"/>
      <c r="BY41" s="381"/>
      <c r="BZ41" s="381"/>
      <c r="CA41" s="381"/>
      <c r="CB41" s="381"/>
      <c r="CC41" s="381"/>
      <c r="CD41" s="360"/>
      <c r="CE41" s="360"/>
      <c r="CF41" s="360"/>
      <c r="CG41" s="360"/>
      <c r="CH41" s="360"/>
      <c r="CI41" s="360"/>
      <c r="CJ41" s="360"/>
      <c r="CK41" s="360"/>
      <c r="CL41" s="360"/>
      <c r="CM41" s="360"/>
      <c r="CN41" s="360"/>
      <c r="CO41" s="360"/>
      <c r="CP41" s="180"/>
      <c r="CQ41" s="167"/>
      <c r="CR41" s="181"/>
      <c r="CS41" s="373" t="s">
        <v>33</v>
      </c>
      <c r="CT41" s="360"/>
      <c r="CU41" s="360"/>
      <c r="CV41" s="360"/>
      <c r="CW41" s="360"/>
      <c r="CX41" s="360"/>
      <c r="CY41" s="360"/>
      <c r="CZ41" s="360"/>
      <c r="DA41" s="360"/>
      <c r="DB41" s="360"/>
      <c r="DC41" s="180"/>
      <c r="DD41" s="167"/>
      <c r="DE41" s="181"/>
      <c r="DF41" s="373" t="s">
        <v>33</v>
      </c>
      <c r="DG41" s="360"/>
      <c r="DH41" s="360"/>
      <c r="DI41" s="360"/>
      <c r="DJ41" s="360"/>
      <c r="DK41" s="360"/>
      <c r="DL41" s="360"/>
      <c r="DM41" s="360"/>
      <c r="DN41" s="360"/>
      <c r="DO41" s="360"/>
      <c r="DP41" s="360"/>
      <c r="DQ41" s="360"/>
      <c r="DR41" s="360"/>
      <c r="DS41" s="360"/>
      <c r="DT41" s="360"/>
      <c r="DU41" s="360"/>
      <c r="DV41" s="360"/>
      <c r="DW41" s="360"/>
      <c r="DX41" s="360"/>
      <c r="DY41" s="360"/>
      <c r="DZ41" s="360"/>
      <c r="EA41" s="360"/>
      <c r="EB41" s="360"/>
      <c r="EC41" s="360"/>
      <c r="ED41" s="360"/>
      <c r="EE41" s="360"/>
      <c r="EF41" s="360"/>
      <c r="EG41" s="180"/>
      <c r="EH41" s="167"/>
      <c r="EI41" s="181"/>
      <c r="EJ41" s="373" t="s">
        <v>33</v>
      </c>
      <c r="EK41" s="360"/>
      <c r="EL41" s="360"/>
      <c r="EM41" s="360"/>
      <c r="EN41" s="360"/>
      <c r="EO41" s="360"/>
      <c r="EP41" s="360"/>
      <c r="EQ41" s="360"/>
      <c r="ER41" s="360"/>
      <c r="ES41" s="360"/>
      <c r="ET41" s="360"/>
      <c r="EU41" s="360"/>
      <c r="EV41" s="360"/>
      <c r="EW41" s="360"/>
      <c r="EX41" s="360"/>
      <c r="EY41" s="360"/>
      <c r="EZ41" s="360"/>
      <c r="FA41" s="360"/>
      <c r="FB41" s="360"/>
      <c r="FC41" s="360"/>
      <c r="FD41" s="360"/>
      <c r="FE41" s="360"/>
      <c r="FF41" s="360"/>
      <c r="FG41" s="360"/>
      <c r="FH41" s="360"/>
      <c r="FI41" s="360"/>
      <c r="FJ41" s="360"/>
      <c r="FK41" s="180"/>
      <c r="FL41" s="167"/>
      <c r="FM41" s="181"/>
      <c r="FN41" s="373" t="s">
        <v>33</v>
      </c>
      <c r="FO41" s="360"/>
      <c r="FP41" s="360"/>
      <c r="FQ41" s="384"/>
      <c r="FR41" s="384"/>
      <c r="FS41" s="384"/>
      <c r="FT41" s="384"/>
      <c r="FU41" s="384"/>
      <c r="FV41" s="384"/>
      <c r="FW41" s="384"/>
      <c r="FX41" s="384"/>
      <c r="FY41" s="384"/>
      <c r="FZ41" s="384"/>
      <c r="GA41" s="177"/>
      <c r="GB41" s="177"/>
      <c r="GC41" s="177"/>
      <c r="GD41" s="177"/>
      <c r="GE41" s="177"/>
      <c r="GF41" s="177"/>
      <c r="GG41" s="177"/>
      <c r="GH41" s="177"/>
      <c r="GI41" s="177"/>
      <c r="GJ41" s="177"/>
      <c r="GK41" s="177"/>
      <c r="GL41" s="177"/>
      <c r="GM41" s="177"/>
      <c r="GN41" s="177"/>
      <c r="GO41" s="177"/>
      <c r="GP41" s="177"/>
      <c r="GQ41" s="177"/>
      <c r="GR41" s="177"/>
      <c r="GS41" s="177"/>
      <c r="GT41" s="177"/>
      <c r="GU41" s="177"/>
      <c r="GV41" s="180"/>
      <c r="GW41" s="167"/>
      <c r="GX41" s="181"/>
      <c r="GY41" s="373" t="s">
        <v>33</v>
      </c>
      <c r="GZ41" s="177"/>
      <c r="HA41" s="177"/>
      <c r="HB41" s="177"/>
      <c r="HC41" s="177"/>
      <c r="HD41" s="177"/>
      <c r="HE41" s="177"/>
      <c r="HF41" s="177"/>
      <c r="HG41" s="177"/>
      <c r="HH41" s="177"/>
      <c r="HI41" s="177"/>
      <c r="HJ41" s="177"/>
    </row>
    <row r="42" spans="1:218" s="131" customFormat="1" ht="48" customHeight="1">
      <c r="A42" s="166"/>
      <c r="B42" s="521" t="s">
        <v>258</v>
      </c>
      <c r="C42" s="169" t="s">
        <v>259</v>
      </c>
      <c r="D42" s="170" t="s">
        <v>34</v>
      </c>
      <c r="E42" s="171">
        <v>73.3</v>
      </c>
      <c r="F42" s="171">
        <v>73.5</v>
      </c>
      <c r="G42" s="171">
        <v>73</v>
      </c>
      <c r="H42" s="171">
        <v>65.3</v>
      </c>
      <c r="I42" s="171">
        <v>76.900000000000006</v>
      </c>
      <c r="J42" s="171">
        <v>59.7</v>
      </c>
      <c r="K42" s="171">
        <v>61.4</v>
      </c>
      <c r="L42" s="171">
        <v>84.2</v>
      </c>
      <c r="M42" s="171">
        <v>89.3</v>
      </c>
      <c r="N42" s="171">
        <v>92.5</v>
      </c>
      <c r="O42" s="171">
        <v>66.599999999999994</v>
      </c>
      <c r="P42" s="171">
        <v>74.2</v>
      </c>
      <c r="Q42" s="171">
        <v>77.2</v>
      </c>
      <c r="R42" s="171">
        <v>75.099999999999994</v>
      </c>
      <c r="S42" s="171">
        <v>67.8</v>
      </c>
      <c r="T42" s="171">
        <v>86.6</v>
      </c>
      <c r="U42" s="171">
        <v>71.099999999999994</v>
      </c>
      <c r="V42" s="171">
        <v>68.3</v>
      </c>
      <c r="W42" s="166"/>
      <c r="X42" s="521" t="s">
        <v>258</v>
      </c>
      <c r="Y42" s="169" t="s">
        <v>259</v>
      </c>
      <c r="Z42" s="170" t="s">
        <v>34</v>
      </c>
      <c r="AA42" s="171">
        <v>80</v>
      </c>
      <c r="AB42" s="171">
        <v>78.5</v>
      </c>
      <c r="AC42" s="171">
        <v>77.2</v>
      </c>
      <c r="AD42" s="171">
        <v>56.2</v>
      </c>
      <c r="AE42" s="361">
        <v>62.4</v>
      </c>
      <c r="AF42" s="361">
        <v>66.3</v>
      </c>
      <c r="AG42" s="361">
        <v>66.599999999999994</v>
      </c>
      <c r="AH42" s="361">
        <v>66</v>
      </c>
      <c r="AI42" s="361">
        <v>78.099999999999994</v>
      </c>
      <c r="AJ42" s="361">
        <v>77.400000000000006</v>
      </c>
      <c r="AK42" s="361">
        <v>77.2</v>
      </c>
      <c r="AL42" s="361">
        <v>74.8</v>
      </c>
      <c r="AM42" s="361">
        <v>66.8</v>
      </c>
      <c r="AN42" s="361">
        <v>47.9</v>
      </c>
      <c r="AO42" s="361">
        <v>70.400000000000006</v>
      </c>
      <c r="AP42" s="361">
        <v>53.6</v>
      </c>
      <c r="AQ42" s="361">
        <v>80.3</v>
      </c>
      <c r="AR42" s="361">
        <v>55.1</v>
      </c>
      <c r="AS42" s="361">
        <v>32.1</v>
      </c>
      <c r="AT42" s="361">
        <v>77.900000000000006</v>
      </c>
      <c r="AU42" s="361">
        <v>98.2</v>
      </c>
      <c r="AV42" s="361">
        <v>91.7</v>
      </c>
      <c r="AW42" s="361">
        <v>68.8</v>
      </c>
      <c r="AX42" s="361">
        <v>77.8</v>
      </c>
      <c r="AY42" s="166"/>
      <c r="AZ42" s="521" t="s">
        <v>258</v>
      </c>
      <c r="BA42" s="169" t="s">
        <v>259</v>
      </c>
      <c r="BB42" s="170" t="s">
        <v>34</v>
      </c>
      <c r="BC42" s="361">
        <v>93.6</v>
      </c>
      <c r="BD42" s="361">
        <v>89.5</v>
      </c>
      <c r="BE42" s="361">
        <v>84.4</v>
      </c>
      <c r="BF42" s="361">
        <v>89.8</v>
      </c>
      <c r="BG42" s="361">
        <v>94.8</v>
      </c>
      <c r="BH42" s="361">
        <v>94.7</v>
      </c>
      <c r="BI42" s="166"/>
      <c r="BJ42" s="521" t="s">
        <v>258</v>
      </c>
      <c r="BK42" s="169" t="s">
        <v>259</v>
      </c>
      <c r="BL42" s="170" t="s">
        <v>34</v>
      </c>
      <c r="BM42" s="361">
        <v>88.4</v>
      </c>
      <c r="BN42" s="361">
        <v>92</v>
      </c>
      <c r="BO42" s="361">
        <v>96.7</v>
      </c>
      <c r="BP42" s="361">
        <v>85.3</v>
      </c>
      <c r="BQ42" s="361">
        <v>85.2</v>
      </c>
      <c r="BR42" s="377">
        <v>67.7</v>
      </c>
      <c r="BS42" s="377">
        <v>52.5</v>
      </c>
      <c r="BT42" s="377">
        <v>79.7</v>
      </c>
      <c r="BU42" s="377">
        <v>71.3</v>
      </c>
      <c r="BV42" s="377">
        <v>80.3</v>
      </c>
      <c r="BW42" s="377">
        <v>71</v>
      </c>
      <c r="BX42" s="377">
        <v>80.2</v>
      </c>
      <c r="BY42" s="377">
        <v>80.3</v>
      </c>
      <c r="BZ42" s="377">
        <v>71.2</v>
      </c>
      <c r="CA42" s="377">
        <v>71.099999999999994</v>
      </c>
      <c r="CB42" s="377">
        <v>73.7</v>
      </c>
      <c r="CC42" s="377">
        <v>80.400000000000006</v>
      </c>
      <c r="CD42" s="377">
        <v>62.1</v>
      </c>
      <c r="CE42" s="377">
        <v>52.6</v>
      </c>
      <c r="CF42" s="377">
        <v>88.8</v>
      </c>
      <c r="CG42" s="377">
        <v>89.6</v>
      </c>
      <c r="CH42" s="377">
        <v>89.8</v>
      </c>
      <c r="CI42" s="377">
        <v>80.5</v>
      </c>
      <c r="CJ42" s="377">
        <v>53.2</v>
      </c>
      <c r="CK42" s="377">
        <v>89.1</v>
      </c>
      <c r="CL42" s="377">
        <v>71.099999999999994</v>
      </c>
      <c r="CM42" s="377">
        <v>62.1</v>
      </c>
      <c r="CN42" s="377">
        <v>62.1</v>
      </c>
      <c r="CO42" s="377">
        <v>80.599999999999994</v>
      </c>
      <c r="CP42" s="166"/>
      <c r="CQ42" s="521" t="s">
        <v>258</v>
      </c>
      <c r="CR42" s="169" t="s">
        <v>259</v>
      </c>
      <c r="CS42" s="170" t="s">
        <v>34</v>
      </c>
      <c r="CT42" s="377">
        <v>70.900000000000006</v>
      </c>
      <c r="CU42" s="377">
        <v>84.5</v>
      </c>
      <c r="CV42" s="377">
        <v>84.6</v>
      </c>
      <c r="CW42" s="377">
        <v>84.3</v>
      </c>
      <c r="CX42" s="377">
        <v>75.7</v>
      </c>
      <c r="CY42" s="377">
        <v>75.599999999999994</v>
      </c>
      <c r="CZ42" s="377">
        <v>80.099999999999994</v>
      </c>
      <c r="DA42" s="377">
        <v>71</v>
      </c>
      <c r="DB42" s="377">
        <v>80.5</v>
      </c>
      <c r="DC42" s="166"/>
      <c r="DD42" s="521" t="s">
        <v>258</v>
      </c>
      <c r="DE42" s="169" t="s">
        <v>259</v>
      </c>
      <c r="DF42" s="170" t="s">
        <v>34</v>
      </c>
      <c r="DG42" s="377">
        <v>53.6</v>
      </c>
      <c r="DH42" s="377">
        <v>53</v>
      </c>
      <c r="DI42" s="377">
        <v>62.1</v>
      </c>
      <c r="DJ42" s="377">
        <v>56.1</v>
      </c>
      <c r="DK42" s="377">
        <v>67.2</v>
      </c>
      <c r="DL42" s="377">
        <v>63.8</v>
      </c>
      <c r="DM42" s="377">
        <v>65.599999999999994</v>
      </c>
      <c r="DN42" s="377">
        <v>66.400000000000006</v>
      </c>
      <c r="DO42" s="377">
        <v>66.7</v>
      </c>
      <c r="DP42" s="377">
        <v>66.8</v>
      </c>
      <c r="DQ42" s="377">
        <v>66</v>
      </c>
      <c r="DR42" s="377">
        <v>67</v>
      </c>
      <c r="DS42" s="377">
        <v>66</v>
      </c>
      <c r="DT42" s="377">
        <v>65.5</v>
      </c>
      <c r="DU42" s="377">
        <v>66.400000000000006</v>
      </c>
      <c r="DV42" s="377">
        <v>77.599999999999994</v>
      </c>
      <c r="DW42" s="377">
        <v>77.3</v>
      </c>
      <c r="DX42" s="377">
        <v>79.2</v>
      </c>
      <c r="DY42" s="377">
        <v>90</v>
      </c>
      <c r="DZ42" s="377">
        <v>69.8</v>
      </c>
      <c r="EA42" s="377">
        <v>72.5</v>
      </c>
      <c r="EB42" s="377">
        <v>74.400000000000006</v>
      </c>
      <c r="EC42" s="377">
        <v>80.900000000000006</v>
      </c>
      <c r="ED42" s="377">
        <v>76.400000000000006</v>
      </c>
      <c r="EE42" s="377">
        <v>77.400000000000006</v>
      </c>
      <c r="EF42" s="377">
        <v>75.599999999999994</v>
      </c>
      <c r="EG42" s="166"/>
      <c r="EH42" s="521" t="s">
        <v>258</v>
      </c>
      <c r="EI42" s="169" t="s">
        <v>259</v>
      </c>
      <c r="EJ42" s="170" t="s">
        <v>34</v>
      </c>
      <c r="EK42" s="377">
        <v>71.5</v>
      </c>
      <c r="EL42" s="377">
        <v>73.900000000000006</v>
      </c>
      <c r="EM42" s="377">
        <v>72.5</v>
      </c>
      <c r="EN42" s="377">
        <v>54</v>
      </c>
      <c r="EO42" s="377">
        <v>1.6</v>
      </c>
      <c r="EP42" s="377">
        <v>73.599999999999994</v>
      </c>
      <c r="EQ42" s="377">
        <v>68.599999999999994</v>
      </c>
      <c r="ER42" s="377">
        <v>76</v>
      </c>
      <c r="ES42" s="377">
        <v>73.2</v>
      </c>
      <c r="ET42" s="377">
        <v>62.1</v>
      </c>
      <c r="EU42" s="377">
        <v>53.4</v>
      </c>
      <c r="EV42" s="377">
        <v>52.1</v>
      </c>
      <c r="EW42" s="377">
        <v>55.4</v>
      </c>
      <c r="EX42" s="377">
        <v>78.400000000000006</v>
      </c>
      <c r="EY42" s="377">
        <v>81.099999999999994</v>
      </c>
      <c r="EZ42" s="377">
        <v>81.400000000000006</v>
      </c>
      <c r="FA42" s="377">
        <v>76.3</v>
      </c>
      <c r="FB42" s="377">
        <v>79.3</v>
      </c>
      <c r="FC42" s="377">
        <v>9.6999999999999993</v>
      </c>
      <c r="FD42" s="377">
        <v>8.8000000000000007</v>
      </c>
      <c r="FE42" s="377">
        <v>9.9</v>
      </c>
      <c r="FF42" s="377">
        <v>77.599999999999994</v>
      </c>
      <c r="FG42" s="377">
        <v>80.8</v>
      </c>
      <c r="FH42" s="377">
        <v>81</v>
      </c>
      <c r="FI42" s="377">
        <v>72</v>
      </c>
      <c r="FJ42" s="377">
        <v>97.9</v>
      </c>
      <c r="FK42" s="166"/>
      <c r="FL42" s="521" t="s">
        <v>258</v>
      </c>
      <c r="FM42" s="169" t="s">
        <v>259</v>
      </c>
      <c r="FN42" s="170" t="s">
        <v>34</v>
      </c>
      <c r="FO42" s="377">
        <v>99.1</v>
      </c>
      <c r="FP42" s="377">
        <v>97.7</v>
      </c>
      <c r="FQ42" s="377">
        <v>79.099999999999994</v>
      </c>
      <c r="FR42" s="377">
        <v>99.3</v>
      </c>
      <c r="FS42" s="377">
        <v>96.8</v>
      </c>
      <c r="FT42" s="377">
        <v>74.3</v>
      </c>
      <c r="FU42" s="377">
        <v>54.6</v>
      </c>
      <c r="FV42" s="377">
        <v>77.599999999999994</v>
      </c>
      <c r="FW42" s="377">
        <v>77.5</v>
      </c>
      <c r="FX42" s="377">
        <v>56.5</v>
      </c>
      <c r="FY42" s="377">
        <v>99.6</v>
      </c>
      <c r="FZ42" s="377">
        <v>92.7</v>
      </c>
      <c r="GA42" s="171">
        <v>91.5</v>
      </c>
      <c r="GB42" s="171">
        <v>96.8</v>
      </c>
      <c r="GC42" s="171">
        <v>93.4</v>
      </c>
      <c r="GD42" s="171">
        <v>92.8</v>
      </c>
      <c r="GE42" s="171">
        <v>82.3</v>
      </c>
      <c r="GF42" s="171">
        <v>82</v>
      </c>
      <c r="GG42" s="171">
        <v>81.7</v>
      </c>
      <c r="GH42" s="171">
        <v>89.4</v>
      </c>
      <c r="GI42" s="171">
        <v>89.7</v>
      </c>
      <c r="GJ42" s="171">
        <v>90.1</v>
      </c>
      <c r="GK42" s="171">
        <v>89.7</v>
      </c>
      <c r="GL42" s="171">
        <v>93</v>
      </c>
      <c r="GM42" s="171">
        <v>94.4</v>
      </c>
      <c r="GN42" s="171">
        <v>96.9</v>
      </c>
      <c r="GO42" s="171">
        <v>95.5</v>
      </c>
      <c r="GP42" s="171">
        <v>96.5</v>
      </c>
      <c r="GQ42" s="171">
        <v>92</v>
      </c>
      <c r="GR42" s="171">
        <v>88.3</v>
      </c>
      <c r="GS42" s="171">
        <v>87.3</v>
      </c>
      <c r="GT42" s="171">
        <v>89.6</v>
      </c>
      <c r="GU42" s="171">
        <v>90.6</v>
      </c>
      <c r="GV42" s="166"/>
      <c r="GW42" s="521" t="s">
        <v>258</v>
      </c>
      <c r="GX42" s="169" t="s">
        <v>259</v>
      </c>
      <c r="GY42" s="170" t="s">
        <v>34</v>
      </c>
      <c r="GZ42" s="171">
        <v>92.7</v>
      </c>
      <c r="HA42" s="171">
        <v>92.5</v>
      </c>
      <c r="HB42" s="171">
        <v>96.2</v>
      </c>
      <c r="HC42" s="171">
        <v>97.4</v>
      </c>
      <c r="HD42" s="171">
        <v>96.6</v>
      </c>
      <c r="HE42" s="171">
        <v>83.8</v>
      </c>
      <c r="HF42" s="171">
        <v>87.5</v>
      </c>
      <c r="HG42" s="171">
        <v>84.7</v>
      </c>
      <c r="HH42" s="171">
        <v>82.6</v>
      </c>
      <c r="HI42" s="171">
        <v>80.400000000000006</v>
      </c>
      <c r="HJ42" s="171">
        <v>92.7</v>
      </c>
    </row>
    <row r="43" spans="1:218" s="132" customFormat="1" ht="60" customHeight="1">
      <c r="A43" s="166"/>
      <c r="B43" s="167"/>
      <c r="C43" s="169"/>
      <c r="D43" s="373" t="s">
        <v>35</v>
      </c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177"/>
      <c r="P43" s="177"/>
      <c r="Q43" s="177"/>
      <c r="R43" s="177"/>
      <c r="S43" s="177"/>
      <c r="T43" s="177"/>
      <c r="U43" s="177"/>
      <c r="V43" s="177"/>
      <c r="W43" s="166"/>
      <c r="X43" s="167"/>
      <c r="Y43" s="169"/>
      <c r="Z43" s="373" t="s">
        <v>35</v>
      </c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66"/>
      <c r="AZ43" s="167"/>
      <c r="BA43" s="169"/>
      <c r="BB43" s="373" t="s">
        <v>35</v>
      </c>
      <c r="BC43" s="177"/>
      <c r="BD43" s="177"/>
      <c r="BE43" s="177"/>
      <c r="BF43" s="177"/>
      <c r="BG43" s="177"/>
      <c r="BH43" s="177"/>
      <c r="BI43" s="166"/>
      <c r="BJ43" s="167"/>
      <c r="BK43" s="169"/>
      <c r="BL43" s="373" t="s">
        <v>35</v>
      </c>
      <c r="BM43" s="177"/>
      <c r="BN43" s="177"/>
      <c r="BO43" s="177"/>
      <c r="BP43" s="177"/>
      <c r="BQ43" s="177"/>
      <c r="BR43" s="381"/>
      <c r="BS43" s="381"/>
      <c r="BT43" s="381"/>
      <c r="BU43" s="381"/>
      <c r="BV43" s="381"/>
      <c r="BW43" s="381"/>
      <c r="BX43" s="381"/>
      <c r="BY43" s="381"/>
      <c r="BZ43" s="381"/>
      <c r="CA43" s="381"/>
      <c r="CB43" s="381"/>
      <c r="CC43" s="381"/>
      <c r="CD43" s="360"/>
      <c r="CE43" s="360"/>
      <c r="CF43" s="360"/>
      <c r="CG43" s="360"/>
      <c r="CH43" s="360"/>
      <c r="CI43" s="360"/>
      <c r="CJ43" s="360"/>
      <c r="CK43" s="360"/>
      <c r="CL43" s="360"/>
      <c r="CM43" s="360"/>
      <c r="CN43" s="360"/>
      <c r="CO43" s="360"/>
      <c r="CP43" s="166"/>
      <c r="CQ43" s="167"/>
      <c r="CR43" s="169"/>
      <c r="CS43" s="373" t="s">
        <v>35</v>
      </c>
      <c r="CT43" s="360"/>
      <c r="CU43" s="360"/>
      <c r="CV43" s="360"/>
      <c r="CW43" s="360"/>
      <c r="CX43" s="360"/>
      <c r="CY43" s="360"/>
      <c r="CZ43" s="360"/>
      <c r="DA43" s="360"/>
      <c r="DB43" s="360"/>
      <c r="DC43" s="166"/>
      <c r="DD43" s="167"/>
      <c r="DE43" s="169"/>
      <c r="DF43" s="373" t="s">
        <v>35</v>
      </c>
      <c r="DG43" s="360"/>
      <c r="DH43" s="360"/>
      <c r="DI43" s="360"/>
      <c r="DJ43" s="360"/>
      <c r="DK43" s="360"/>
      <c r="DL43" s="360"/>
      <c r="DM43" s="360"/>
      <c r="DN43" s="360"/>
      <c r="DO43" s="360"/>
      <c r="DP43" s="360"/>
      <c r="DQ43" s="360"/>
      <c r="DR43" s="360"/>
      <c r="DS43" s="360"/>
      <c r="DT43" s="360"/>
      <c r="DU43" s="360"/>
      <c r="DV43" s="360"/>
      <c r="DW43" s="360"/>
      <c r="DX43" s="360"/>
      <c r="DY43" s="360"/>
      <c r="DZ43" s="360"/>
      <c r="EA43" s="360"/>
      <c r="EB43" s="360"/>
      <c r="EC43" s="360"/>
      <c r="ED43" s="360"/>
      <c r="EE43" s="360"/>
      <c r="EF43" s="360"/>
      <c r="EG43" s="166"/>
      <c r="EH43" s="167"/>
      <c r="EI43" s="169"/>
      <c r="EJ43" s="373" t="s">
        <v>35</v>
      </c>
      <c r="EK43" s="360"/>
      <c r="EL43" s="360"/>
      <c r="EM43" s="360"/>
      <c r="EN43" s="360"/>
      <c r="EO43" s="360"/>
      <c r="EP43" s="360"/>
      <c r="EQ43" s="360"/>
      <c r="ER43" s="360"/>
      <c r="ES43" s="360"/>
      <c r="ET43" s="360"/>
      <c r="EU43" s="360"/>
      <c r="EV43" s="360"/>
      <c r="EW43" s="360"/>
      <c r="EX43" s="360"/>
      <c r="EY43" s="360"/>
      <c r="EZ43" s="360"/>
      <c r="FA43" s="360"/>
      <c r="FB43" s="360"/>
      <c r="FC43" s="360"/>
      <c r="FD43" s="360"/>
      <c r="FE43" s="360"/>
      <c r="FF43" s="360"/>
      <c r="FG43" s="360"/>
      <c r="FH43" s="360"/>
      <c r="FI43" s="360"/>
      <c r="FJ43" s="360"/>
      <c r="FK43" s="166"/>
      <c r="FL43" s="167"/>
      <c r="FM43" s="169"/>
      <c r="FN43" s="373" t="s">
        <v>35</v>
      </c>
      <c r="FO43" s="360"/>
      <c r="FP43" s="360"/>
      <c r="FQ43" s="384"/>
      <c r="FR43" s="384"/>
      <c r="FS43" s="384"/>
      <c r="FT43" s="384"/>
      <c r="FU43" s="384"/>
      <c r="FV43" s="384"/>
      <c r="FW43" s="384"/>
      <c r="FX43" s="384"/>
      <c r="FY43" s="384"/>
      <c r="FZ43" s="384"/>
      <c r="GA43" s="177"/>
      <c r="GB43" s="177"/>
      <c r="GC43" s="177"/>
      <c r="GD43" s="177"/>
      <c r="GE43" s="177"/>
      <c r="GF43" s="177"/>
      <c r="GG43" s="177"/>
      <c r="GH43" s="177"/>
      <c r="GI43" s="177"/>
      <c r="GJ43" s="177"/>
      <c r="GK43" s="177"/>
      <c r="GL43" s="177"/>
      <c r="GM43" s="177"/>
      <c r="GN43" s="177"/>
      <c r="GO43" s="177"/>
      <c r="GP43" s="177"/>
      <c r="GQ43" s="177"/>
      <c r="GR43" s="177"/>
      <c r="GS43" s="177"/>
      <c r="GT43" s="177"/>
      <c r="GU43" s="177"/>
      <c r="GV43" s="166"/>
      <c r="GW43" s="167"/>
      <c r="GX43" s="169"/>
      <c r="GY43" s="373" t="s">
        <v>35</v>
      </c>
      <c r="GZ43" s="177"/>
      <c r="HA43" s="177"/>
      <c r="HB43" s="177"/>
      <c r="HC43" s="177"/>
      <c r="HD43" s="177"/>
      <c r="HE43" s="177"/>
      <c r="HF43" s="177"/>
      <c r="HG43" s="177"/>
      <c r="HH43" s="177"/>
      <c r="HI43" s="177"/>
      <c r="HJ43" s="177"/>
    </row>
    <row r="44" spans="1:218" s="129" customFormat="1" ht="48" customHeight="1">
      <c r="A44" s="166"/>
      <c r="B44" s="521" t="s">
        <v>260</v>
      </c>
      <c r="C44" s="169" t="s">
        <v>261</v>
      </c>
      <c r="D44" s="170" t="s">
        <v>262</v>
      </c>
      <c r="E44" s="171">
        <v>82.1</v>
      </c>
      <c r="F44" s="171">
        <v>83.2</v>
      </c>
      <c r="G44" s="171">
        <v>81</v>
      </c>
      <c r="H44" s="171">
        <v>81.8</v>
      </c>
      <c r="I44" s="171">
        <v>79.2</v>
      </c>
      <c r="J44" s="171">
        <v>70.599999999999994</v>
      </c>
      <c r="K44" s="171">
        <v>71.2</v>
      </c>
      <c r="L44" s="171">
        <v>89.9</v>
      </c>
      <c r="M44" s="171">
        <v>82.1</v>
      </c>
      <c r="N44" s="171">
        <v>84.9</v>
      </c>
      <c r="O44" s="171">
        <v>82.1</v>
      </c>
      <c r="P44" s="171">
        <v>82</v>
      </c>
      <c r="Q44" s="171">
        <v>82.4</v>
      </c>
      <c r="R44" s="171">
        <v>82.1</v>
      </c>
      <c r="S44" s="171">
        <v>82.8</v>
      </c>
      <c r="T44" s="171">
        <v>83.4</v>
      </c>
      <c r="U44" s="171">
        <v>82.8</v>
      </c>
      <c r="V44" s="171">
        <v>83.8</v>
      </c>
      <c r="W44" s="166"/>
      <c r="X44" s="521" t="s">
        <v>260</v>
      </c>
      <c r="Y44" s="169" t="s">
        <v>261</v>
      </c>
      <c r="Z44" s="170" t="s">
        <v>262</v>
      </c>
      <c r="AA44" s="171">
        <v>83.7</v>
      </c>
      <c r="AB44" s="171">
        <v>81.3</v>
      </c>
      <c r="AC44" s="171">
        <v>79.7</v>
      </c>
      <c r="AD44" s="171">
        <v>79.3</v>
      </c>
      <c r="AE44" s="361">
        <v>80.599999999999994</v>
      </c>
      <c r="AF44" s="361">
        <v>83.9</v>
      </c>
      <c r="AG44" s="361">
        <v>83.5</v>
      </c>
      <c r="AH44" s="361">
        <v>79.400000000000006</v>
      </c>
      <c r="AI44" s="361">
        <v>75.900000000000006</v>
      </c>
      <c r="AJ44" s="361">
        <v>79.2</v>
      </c>
      <c r="AK44" s="361">
        <v>79.8</v>
      </c>
      <c r="AL44" s="361">
        <v>82.1</v>
      </c>
      <c r="AM44" s="361">
        <v>72.400000000000006</v>
      </c>
      <c r="AN44" s="361">
        <v>61.5</v>
      </c>
      <c r="AO44" s="361">
        <v>72.8</v>
      </c>
      <c r="AP44" s="361">
        <v>75.7</v>
      </c>
      <c r="AQ44" s="361">
        <v>73.2</v>
      </c>
      <c r="AR44" s="361">
        <v>71.400000000000006</v>
      </c>
      <c r="AS44" s="361">
        <v>66.900000000000006</v>
      </c>
      <c r="AT44" s="361">
        <v>73.400000000000006</v>
      </c>
      <c r="AU44" s="361">
        <v>87.7</v>
      </c>
      <c r="AV44" s="361">
        <v>86.9</v>
      </c>
      <c r="AW44" s="361">
        <v>92.4</v>
      </c>
      <c r="AX44" s="361">
        <v>92.8</v>
      </c>
      <c r="AY44" s="166"/>
      <c r="AZ44" s="521" t="s">
        <v>260</v>
      </c>
      <c r="BA44" s="169" t="s">
        <v>261</v>
      </c>
      <c r="BB44" s="170" t="s">
        <v>262</v>
      </c>
      <c r="BC44" s="361">
        <v>86.1</v>
      </c>
      <c r="BD44" s="361">
        <v>79.900000000000006</v>
      </c>
      <c r="BE44" s="361">
        <v>80.099999999999994</v>
      </c>
      <c r="BF44" s="361">
        <v>82.1</v>
      </c>
      <c r="BG44" s="361">
        <v>87.7</v>
      </c>
      <c r="BH44" s="361">
        <v>84.4</v>
      </c>
      <c r="BI44" s="166"/>
      <c r="BJ44" s="521" t="s">
        <v>260</v>
      </c>
      <c r="BK44" s="169" t="s">
        <v>261</v>
      </c>
      <c r="BL44" s="170" t="s">
        <v>262</v>
      </c>
      <c r="BM44" s="361">
        <v>83.1</v>
      </c>
      <c r="BN44" s="361">
        <v>84.3</v>
      </c>
      <c r="BO44" s="361">
        <v>87.9</v>
      </c>
      <c r="BP44" s="361">
        <v>88.6</v>
      </c>
      <c r="BQ44" s="361">
        <v>83.5</v>
      </c>
      <c r="BR44" s="171">
        <v>84.3</v>
      </c>
      <c r="BS44" s="171">
        <v>78</v>
      </c>
      <c r="BT44" s="171">
        <v>84.1</v>
      </c>
      <c r="BU44" s="171">
        <v>82.1</v>
      </c>
      <c r="BV44" s="171">
        <v>81.099999999999994</v>
      </c>
      <c r="BW44" s="171">
        <v>82.6</v>
      </c>
      <c r="BX44" s="171">
        <v>83.6</v>
      </c>
      <c r="BY44" s="171">
        <v>82.2</v>
      </c>
      <c r="BZ44" s="171">
        <v>81.400000000000006</v>
      </c>
      <c r="CA44" s="171">
        <v>81.2</v>
      </c>
      <c r="CB44" s="171">
        <v>82</v>
      </c>
      <c r="CC44" s="171">
        <v>83</v>
      </c>
      <c r="CD44" s="171">
        <v>83.3</v>
      </c>
      <c r="CE44" s="171">
        <v>82</v>
      </c>
      <c r="CF44" s="171">
        <v>83</v>
      </c>
      <c r="CG44" s="171">
        <v>85.2</v>
      </c>
      <c r="CH44" s="171">
        <v>81.2</v>
      </c>
      <c r="CI44" s="171">
        <v>83.7</v>
      </c>
      <c r="CJ44" s="171">
        <v>81.5</v>
      </c>
      <c r="CK44" s="171">
        <v>82.3</v>
      </c>
      <c r="CL44" s="171">
        <v>84.7</v>
      </c>
      <c r="CM44" s="171">
        <v>83.5</v>
      </c>
      <c r="CN44" s="171">
        <v>85.5</v>
      </c>
      <c r="CO44" s="171">
        <v>82.3</v>
      </c>
      <c r="CP44" s="166"/>
      <c r="CQ44" s="521" t="s">
        <v>260</v>
      </c>
      <c r="CR44" s="169" t="s">
        <v>261</v>
      </c>
      <c r="CS44" s="170" t="s">
        <v>262</v>
      </c>
      <c r="CT44" s="171">
        <v>83.9</v>
      </c>
      <c r="CU44" s="171">
        <v>82.3</v>
      </c>
      <c r="CV44" s="171">
        <v>84.8</v>
      </c>
      <c r="CW44" s="171">
        <v>82.7</v>
      </c>
      <c r="CX44" s="171">
        <v>80.900000000000006</v>
      </c>
      <c r="CY44" s="171">
        <v>80.400000000000006</v>
      </c>
      <c r="CZ44" s="171">
        <v>79.8</v>
      </c>
      <c r="DA44" s="171">
        <v>81.400000000000006</v>
      </c>
      <c r="DB44" s="171">
        <v>77.7</v>
      </c>
      <c r="DC44" s="166"/>
      <c r="DD44" s="521" t="s">
        <v>260</v>
      </c>
      <c r="DE44" s="169" t="s">
        <v>261</v>
      </c>
      <c r="DF44" s="170" t="s">
        <v>262</v>
      </c>
      <c r="DG44" s="171">
        <v>79.5</v>
      </c>
      <c r="DH44" s="171">
        <v>78.8</v>
      </c>
      <c r="DI44" s="171">
        <v>79.5</v>
      </c>
      <c r="DJ44" s="171">
        <v>80.5</v>
      </c>
      <c r="DK44" s="171">
        <v>78.400000000000006</v>
      </c>
      <c r="DL44" s="171">
        <v>83</v>
      </c>
      <c r="DM44" s="171">
        <v>83.2</v>
      </c>
      <c r="DN44" s="171">
        <v>82.7</v>
      </c>
      <c r="DO44" s="171">
        <v>85.7</v>
      </c>
      <c r="DP44" s="171">
        <v>86.4</v>
      </c>
      <c r="DQ44" s="171">
        <v>84</v>
      </c>
      <c r="DR44" s="171">
        <v>80</v>
      </c>
      <c r="DS44" s="171">
        <v>80</v>
      </c>
      <c r="DT44" s="171">
        <v>79.5</v>
      </c>
      <c r="DU44" s="171">
        <v>78.5</v>
      </c>
      <c r="DV44" s="171">
        <v>74.5</v>
      </c>
      <c r="DW44" s="171">
        <v>75</v>
      </c>
      <c r="DX44" s="171">
        <v>78.099999999999994</v>
      </c>
      <c r="DY44" s="171">
        <v>79.8</v>
      </c>
      <c r="DZ44" s="171">
        <v>80</v>
      </c>
      <c r="EA44" s="171">
        <v>77.900000000000006</v>
      </c>
      <c r="EB44" s="171">
        <v>79.8</v>
      </c>
      <c r="EC44" s="171">
        <v>80.3</v>
      </c>
      <c r="ED44" s="171">
        <v>79.099999999999994</v>
      </c>
      <c r="EE44" s="171">
        <v>82.1</v>
      </c>
      <c r="EF44" s="171">
        <v>80.599999999999994</v>
      </c>
      <c r="EG44" s="166"/>
      <c r="EH44" s="521" t="s">
        <v>260</v>
      </c>
      <c r="EI44" s="169" t="s">
        <v>261</v>
      </c>
      <c r="EJ44" s="170" t="s">
        <v>262</v>
      </c>
      <c r="EK44" s="171">
        <v>83.4</v>
      </c>
      <c r="EL44" s="171">
        <v>79</v>
      </c>
      <c r="EM44" s="171">
        <v>76.5</v>
      </c>
      <c r="EN44" s="171">
        <v>61.6</v>
      </c>
      <c r="EO44" s="171">
        <v>44</v>
      </c>
      <c r="EP44" s="171">
        <v>67.8</v>
      </c>
      <c r="EQ44" s="171">
        <v>72.7</v>
      </c>
      <c r="ER44" s="171">
        <v>73.900000000000006</v>
      </c>
      <c r="ES44" s="171">
        <v>71.900000000000006</v>
      </c>
      <c r="ET44" s="171">
        <v>72.7</v>
      </c>
      <c r="EU44" s="171">
        <v>71.8</v>
      </c>
      <c r="EV44" s="171">
        <v>77.2</v>
      </c>
      <c r="EW44" s="171">
        <v>78</v>
      </c>
      <c r="EX44" s="171">
        <v>73.099999999999994</v>
      </c>
      <c r="EY44" s="171">
        <v>72.099999999999994</v>
      </c>
      <c r="EZ44" s="171">
        <v>74.400000000000006</v>
      </c>
      <c r="FA44" s="171">
        <v>75.3</v>
      </c>
      <c r="FB44" s="171">
        <v>73.3</v>
      </c>
      <c r="FC44" s="171">
        <v>65.5</v>
      </c>
      <c r="FD44" s="171">
        <v>65.2</v>
      </c>
      <c r="FE44" s="171">
        <v>61.7</v>
      </c>
      <c r="FF44" s="171">
        <v>73.599999999999994</v>
      </c>
      <c r="FG44" s="171">
        <v>73.900000000000006</v>
      </c>
      <c r="FH44" s="171">
        <v>74.099999999999994</v>
      </c>
      <c r="FI44" s="171">
        <v>72.099999999999994</v>
      </c>
      <c r="FJ44" s="171">
        <v>90</v>
      </c>
      <c r="FK44" s="166"/>
      <c r="FL44" s="521" t="s">
        <v>260</v>
      </c>
      <c r="FM44" s="169" t="s">
        <v>261</v>
      </c>
      <c r="FN44" s="170" t="s">
        <v>262</v>
      </c>
      <c r="FO44" s="171">
        <v>83.9</v>
      </c>
      <c r="FP44" s="171">
        <v>89.2</v>
      </c>
      <c r="FQ44" s="171">
        <v>85</v>
      </c>
      <c r="FR44" s="171">
        <v>82.9</v>
      </c>
      <c r="FS44" s="171">
        <v>92.7</v>
      </c>
      <c r="FT44" s="171">
        <v>90.7</v>
      </c>
      <c r="FU44" s="171">
        <v>94.3</v>
      </c>
      <c r="FV44" s="171">
        <v>92.3</v>
      </c>
      <c r="FW44" s="171">
        <v>92.1</v>
      </c>
      <c r="FX44" s="171">
        <v>92.9</v>
      </c>
      <c r="FY44" s="171">
        <v>93.3</v>
      </c>
      <c r="FZ44" s="171">
        <v>91</v>
      </c>
      <c r="GA44" s="171">
        <v>83.1</v>
      </c>
      <c r="GB44" s="171">
        <v>84.2</v>
      </c>
      <c r="GC44" s="171">
        <v>75.7</v>
      </c>
      <c r="GD44" s="171">
        <v>80.400000000000006</v>
      </c>
      <c r="GE44" s="171">
        <v>83.6</v>
      </c>
      <c r="GF44" s="171">
        <v>79.099999999999994</v>
      </c>
      <c r="GG44" s="171">
        <v>79.2</v>
      </c>
      <c r="GH44" s="171">
        <v>81.900000000000006</v>
      </c>
      <c r="GI44" s="171">
        <v>80.7</v>
      </c>
      <c r="GJ44" s="171">
        <v>81.099999999999994</v>
      </c>
      <c r="GK44" s="171">
        <v>84.6</v>
      </c>
      <c r="GL44" s="171">
        <v>91.2</v>
      </c>
      <c r="GM44" s="171">
        <v>83.7</v>
      </c>
      <c r="GN44" s="171">
        <v>88.2</v>
      </c>
      <c r="GO44" s="171">
        <v>84.4</v>
      </c>
      <c r="GP44" s="171">
        <v>85</v>
      </c>
      <c r="GQ44" s="171">
        <v>83.9</v>
      </c>
      <c r="GR44" s="171">
        <v>81.900000000000006</v>
      </c>
      <c r="GS44" s="171">
        <v>82.9</v>
      </c>
      <c r="GT44" s="171">
        <v>84.5</v>
      </c>
      <c r="GU44" s="171">
        <v>83</v>
      </c>
      <c r="GV44" s="166"/>
      <c r="GW44" s="521" t="s">
        <v>260</v>
      </c>
      <c r="GX44" s="169" t="s">
        <v>261</v>
      </c>
      <c r="GY44" s="170" t="s">
        <v>262</v>
      </c>
      <c r="GZ44" s="171">
        <v>84.4</v>
      </c>
      <c r="HA44" s="171">
        <v>85.6</v>
      </c>
      <c r="HB44" s="171">
        <v>87.9</v>
      </c>
      <c r="HC44" s="171">
        <v>87.1</v>
      </c>
      <c r="HD44" s="171">
        <v>88.8</v>
      </c>
      <c r="HE44" s="171">
        <v>88.7</v>
      </c>
      <c r="HF44" s="171">
        <v>90</v>
      </c>
      <c r="HG44" s="171">
        <v>87</v>
      </c>
      <c r="HH44" s="171">
        <v>83</v>
      </c>
      <c r="HI44" s="171">
        <v>83.7</v>
      </c>
      <c r="HJ44" s="171">
        <v>83.8</v>
      </c>
    </row>
    <row r="45" spans="1:218" s="130" customFormat="1" ht="60" customHeight="1">
      <c r="A45" s="166"/>
      <c r="B45" s="167"/>
      <c r="C45" s="169"/>
      <c r="D45" s="373" t="s">
        <v>43</v>
      </c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177"/>
      <c r="P45" s="177"/>
      <c r="Q45" s="177"/>
      <c r="R45" s="177"/>
      <c r="S45" s="177"/>
      <c r="T45" s="177"/>
      <c r="U45" s="177"/>
      <c r="V45" s="177"/>
      <c r="W45" s="166"/>
      <c r="X45" s="167"/>
      <c r="Y45" s="169"/>
      <c r="Z45" s="373" t="s">
        <v>43</v>
      </c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66"/>
      <c r="AZ45" s="167"/>
      <c r="BA45" s="169"/>
      <c r="BB45" s="373" t="s">
        <v>43</v>
      </c>
      <c r="BC45" s="177"/>
      <c r="BD45" s="177"/>
      <c r="BE45" s="177"/>
      <c r="BF45" s="177"/>
      <c r="BG45" s="177"/>
      <c r="BH45" s="177"/>
      <c r="BI45" s="166"/>
      <c r="BJ45" s="167"/>
      <c r="BK45" s="169"/>
      <c r="BL45" s="373" t="s">
        <v>43</v>
      </c>
      <c r="BM45" s="177"/>
      <c r="BN45" s="177"/>
      <c r="BO45" s="177"/>
      <c r="BP45" s="177"/>
      <c r="BQ45" s="177"/>
      <c r="BR45" s="380"/>
      <c r="BS45" s="380"/>
      <c r="BT45" s="380"/>
      <c r="BU45" s="380"/>
      <c r="BV45" s="380"/>
      <c r="BW45" s="380"/>
      <c r="BX45" s="380"/>
      <c r="BY45" s="380"/>
      <c r="BZ45" s="380"/>
      <c r="CA45" s="380"/>
      <c r="CB45" s="380"/>
      <c r="CC45" s="380"/>
      <c r="CD45" s="182"/>
      <c r="CE45" s="182"/>
      <c r="CF45" s="182"/>
      <c r="CG45" s="182"/>
      <c r="CH45" s="182"/>
      <c r="CI45" s="182"/>
      <c r="CJ45" s="182"/>
      <c r="CK45" s="182"/>
      <c r="CL45" s="182"/>
      <c r="CM45" s="182"/>
      <c r="CN45" s="182"/>
      <c r="CO45" s="182"/>
      <c r="CP45" s="166"/>
      <c r="CQ45" s="167"/>
      <c r="CR45" s="169"/>
      <c r="CS45" s="373" t="s">
        <v>43</v>
      </c>
      <c r="CT45" s="182"/>
      <c r="CU45" s="182"/>
      <c r="CV45" s="182"/>
      <c r="CW45" s="182"/>
      <c r="CX45" s="182"/>
      <c r="CY45" s="182"/>
      <c r="CZ45" s="182"/>
      <c r="DA45" s="182"/>
      <c r="DB45" s="182"/>
      <c r="DC45" s="166"/>
      <c r="DD45" s="167"/>
      <c r="DE45" s="169"/>
      <c r="DF45" s="373" t="s">
        <v>43</v>
      </c>
      <c r="DG45" s="182"/>
      <c r="DH45" s="182"/>
      <c r="DI45" s="182"/>
      <c r="DJ45" s="182"/>
      <c r="DK45" s="182"/>
      <c r="DL45" s="182"/>
      <c r="DM45" s="182"/>
      <c r="DN45" s="182"/>
      <c r="DO45" s="182"/>
      <c r="DP45" s="182"/>
      <c r="DQ45" s="182"/>
      <c r="DR45" s="182"/>
      <c r="DS45" s="182"/>
      <c r="DT45" s="182"/>
      <c r="DU45" s="182"/>
      <c r="DV45" s="182"/>
      <c r="DW45" s="182"/>
      <c r="DX45" s="182"/>
      <c r="DY45" s="182"/>
      <c r="DZ45" s="182"/>
      <c r="EA45" s="182"/>
      <c r="EB45" s="182"/>
      <c r="EC45" s="182"/>
      <c r="ED45" s="182"/>
      <c r="EE45" s="182"/>
      <c r="EF45" s="182"/>
      <c r="EG45" s="166"/>
      <c r="EH45" s="167"/>
      <c r="EI45" s="169"/>
      <c r="EJ45" s="373" t="s">
        <v>43</v>
      </c>
      <c r="EK45" s="182"/>
      <c r="EL45" s="182"/>
      <c r="EM45" s="182"/>
      <c r="EN45" s="182"/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2"/>
      <c r="FC45" s="182"/>
      <c r="FD45" s="182"/>
      <c r="FE45" s="182"/>
      <c r="FF45" s="182"/>
      <c r="FG45" s="182"/>
      <c r="FH45" s="182"/>
      <c r="FI45" s="182"/>
      <c r="FJ45" s="182"/>
      <c r="FK45" s="166"/>
      <c r="FL45" s="167"/>
      <c r="FM45" s="169"/>
      <c r="FN45" s="373" t="s">
        <v>43</v>
      </c>
      <c r="FO45" s="182"/>
      <c r="FP45" s="182"/>
      <c r="FQ45" s="182"/>
      <c r="FR45" s="182"/>
      <c r="FS45" s="182"/>
      <c r="FT45" s="182"/>
      <c r="FU45" s="182"/>
      <c r="FV45" s="182"/>
      <c r="FW45" s="182"/>
      <c r="FX45" s="182"/>
      <c r="FY45" s="182"/>
      <c r="FZ45" s="182"/>
      <c r="GA45" s="177"/>
      <c r="GB45" s="177"/>
      <c r="GC45" s="177"/>
      <c r="GD45" s="177"/>
      <c r="GE45" s="177"/>
      <c r="GF45" s="177"/>
      <c r="GG45" s="177"/>
      <c r="GH45" s="177"/>
      <c r="GI45" s="177"/>
      <c r="GJ45" s="177"/>
      <c r="GK45" s="177"/>
      <c r="GL45" s="177"/>
      <c r="GM45" s="177"/>
      <c r="GN45" s="177"/>
      <c r="GO45" s="177"/>
      <c r="GP45" s="177"/>
      <c r="GQ45" s="177"/>
      <c r="GR45" s="177"/>
      <c r="GS45" s="177"/>
      <c r="GT45" s="177"/>
      <c r="GU45" s="177"/>
      <c r="GV45" s="166"/>
      <c r="GW45" s="167"/>
      <c r="GX45" s="169"/>
      <c r="GY45" s="373" t="s">
        <v>43</v>
      </c>
      <c r="GZ45" s="177"/>
      <c r="HA45" s="177"/>
      <c r="HB45" s="177"/>
      <c r="HC45" s="177"/>
      <c r="HD45" s="177"/>
      <c r="HE45" s="177"/>
      <c r="HF45" s="177"/>
      <c r="HG45" s="177"/>
      <c r="HH45" s="177"/>
      <c r="HI45" s="177"/>
      <c r="HJ45" s="177"/>
    </row>
    <row r="46" spans="1:218" s="131" customFormat="1" ht="48" customHeight="1">
      <c r="A46" s="166"/>
      <c r="B46" s="521" t="s">
        <v>263</v>
      </c>
      <c r="C46" s="169" t="s">
        <v>264</v>
      </c>
      <c r="D46" s="170" t="s">
        <v>48</v>
      </c>
      <c r="E46" s="171">
        <v>77.3</v>
      </c>
      <c r="F46" s="171">
        <v>79.900000000000006</v>
      </c>
      <c r="G46" s="171">
        <v>78.2</v>
      </c>
      <c r="H46" s="171">
        <v>81</v>
      </c>
      <c r="I46" s="171">
        <v>79.099999999999994</v>
      </c>
      <c r="J46" s="171">
        <v>73.900000000000006</v>
      </c>
      <c r="K46" s="171">
        <v>74.2</v>
      </c>
      <c r="L46" s="171">
        <v>79.3</v>
      </c>
      <c r="M46" s="171">
        <v>77.599999999999994</v>
      </c>
      <c r="N46" s="171">
        <v>78.099999999999994</v>
      </c>
      <c r="O46" s="171">
        <v>77.2</v>
      </c>
      <c r="P46" s="171">
        <v>78.099999999999994</v>
      </c>
      <c r="Q46" s="171">
        <v>76.099999999999994</v>
      </c>
      <c r="R46" s="171">
        <v>77.8</v>
      </c>
      <c r="S46" s="171">
        <v>78.2</v>
      </c>
      <c r="T46" s="171">
        <v>80.8</v>
      </c>
      <c r="U46" s="171">
        <v>80.400000000000006</v>
      </c>
      <c r="V46" s="171">
        <v>80.2</v>
      </c>
      <c r="W46" s="166"/>
      <c r="X46" s="521" t="s">
        <v>263</v>
      </c>
      <c r="Y46" s="169" t="s">
        <v>264</v>
      </c>
      <c r="Z46" s="170" t="s">
        <v>48</v>
      </c>
      <c r="AA46" s="171">
        <v>77.7</v>
      </c>
      <c r="AB46" s="171">
        <v>78.099999999999994</v>
      </c>
      <c r="AC46" s="171">
        <v>78.099999999999994</v>
      </c>
      <c r="AD46" s="171">
        <v>78.8</v>
      </c>
      <c r="AE46" s="361">
        <v>81.2</v>
      </c>
      <c r="AF46" s="361">
        <v>80.7</v>
      </c>
      <c r="AG46" s="361">
        <v>81.2</v>
      </c>
      <c r="AH46" s="361">
        <v>80.7</v>
      </c>
      <c r="AI46" s="361">
        <v>78.2</v>
      </c>
      <c r="AJ46" s="361">
        <v>79.099999999999994</v>
      </c>
      <c r="AK46" s="361">
        <v>78.7</v>
      </c>
      <c r="AL46" s="361">
        <v>80.2</v>
      </c>
      <c r="AM46" s="361">
        <v>74.400000000000006</v>
      </c>
      <c r="AN46" s="361">
        <v>68.400000000000006</v>
      </c>
      <c r="AO46" s="361">
        <v>75.7</v>
      </c>
      <c r="AP46" s="361">
        <v>77.099999999999994</v>
      </c>
      <c r="AQ46" s="361">
        <v>77.599999999999994</v>
      </c>
      <c r="AR46" s="361">
        <v>75.3</v>
      </c>
      <c r="AS46" s="361">
        <v>70.400000000000006</v>
      </c>
      <c r="AT46" s="361">
        <v>73.3</v>
      </c>
      <c r="AU46" s="361">
        <v>82.7</v>
      </c>
      <c r="AV46" s="361">
        <v>79.3</v>
      </c>
      <c r="AW46" s="361">
        <v>78.400000000000006</v>
      </c>
      <c r="AX46" s="361">
        <v>76.599999999999994</v>
      </c>
      <c r="AY46" s="166"/>
      <c r="AZ46" s="521" t="s">
        <v>263</v>
      </c>
      <c r="BA46" s="169" t="s">
        <v>264</v>
      </c>
      <c r="BB46" s="170" t="s">
        <v>48</v>
      </c>
      <c r="BC46" s="361">
        <v>77.3</v>
      </c>
      <c r="BD46" s="361">
        <v>76.599999999999994</v>
      </c>
      <c r="BE46" s="361">
        <v>77.7</v>
      </c>
      <c r="BF46" s="361">
        <v>78.900000000000006</v>
      </c>
      <c r="BG46" s="361">
        <v>78.099999999999994</v>
      </c>
      <c r="BH46" s="361">
        <v>77.099999999999994</v>
      </c>
      <c r="BI46" s="166"/>
      <c r="BJ46" s="521" t="s">
        <v>263</v>
      </c>
      <c r="BK46" s="169" t="s">
        <v>264</v>
      </c>
      <c r="BL46" s="170" t="s">
        <v>48</v>
      </c>
      <c r="BM46" s="361">
        <v>78.400000000000006</v>
      </c>
      <c r="BN46" s="361">
        <v>79</v>
      </c>
      <c r="BO46" s="361">
        <v>77.900000000000006</v>
      </c>
      <c r="BP46" s="361">
        <v>75.900000000000006</v>
      </c>
      <c r="BQ46" s="361">
        <v>77.900000000000006</v>
      </c>
      <c r="BR46" s="171">
        <v>78.7</v>
      </c>
      <c r="BS46" s="171">
        <v>74.2</v>
      </c>
      <c r="BT46" s="171">
        <v>78.5</v>
      </c>
      <c r="BU46" s="171">
        <v>78.900000000000006</v>
      </c>
      <c r="BV46" s="171">
        <v>78.099999999999994</v>
      </c>
      <c r="BW46" s="171">
        <v>77.400000000000006</v>
      </c>
      <c r="BX46" s="171">
        <v>74.900000000000006</v>
      </c>
      <c r="BY46" s="171">
        <v>75.900000000000006</v>
      </c>
      <c r="BZ46" s="171">
        <v>77.5</v>
      </c>
      <c r="CA46" s="171">
        <v>79.8</v>
      </c>
      <c r="CB46" s="171">
        <v>76.3</v>
      </c>
      <c r="CC46" s="171">
        <v>77.2</v>
      </c>
      <c r="CD46" s="171">
        <v>78</v>
      </c>
      <c r="CE46" s="171">
        <v>74.900000000000006</v>
      </c>
      <c r="CF46" s="171">
        <v>81.8</v>
      </c>
      <c r="CG46" s="171">
        <v>78.7</v>
      </c>
      <c r="CH46" s="171">
        <v>82</v>
      </c>
      <c r="CI46" s="171">
        <v>81.7</v>
      </c>
      <c r="CJ46" s="171">
        <v>76.400000000000006</v>
      </c>
      <c r="CK46" s="171">
        <v>83.5</v>
      </c>
      <c r="CL46" s="171">
        <v>81.3</v>
      </c>
      <c r="CM46" s="171">
        <v>79.8</v>
      </c>
      <c r="CN46" s="171">
        <v>78.599999999999994</v>
      </c>
      <c r="CO46" s="171">
        <v>82.1</v>
      </c>
      <c r="CP46" s="166"/>
      <c r="CQ46" s="521" t="s">
        <v>263</v>
      </c>
      <c r="CR46" s="169" t="s">
        <v>264</v>
      </c>
      <c r="CS46" s="170" t="s">
        <v>48</v>
      </c>
      <c r="CT46" s="171">
        <v>77.599999999999994</v>
      </c>
      <c r="CU46" s="171">
        <v>77.099999999999994</v>
      </c>
      <c r="CV46" s="171">
        <v>78.3</v>
      </c>
      <c r="CW46" s="171">
        <v>79.099999999999994</v>
      </c>
      <c r="CX46" s="171">
        <v>80.3</v>
      </c>
      <c r="CY46" s="171">
        <v>74.900000000000006</v>
      </c>
      <c r="CZ46" s="171">
        <v>80.099999999999994</v>
      </c>
      <c r="DA46" s="171">
        <v>77</v>
      </c>
      <c r="DB46" s="171">
        <v>77.2</v>
      </c>
      <c r="DC46" s="166"/>
      <c r="DD46" s="521" t="s">
        <v>263</v>
      </c>
      <c r="DE46" s="169" t="s">
        <v>264</v>
      </c>
      <c r="DF46" s="170" t="s">
        <v>48</v>
      </c>
      <c r="DG46" s="171">
        <v>79</v>
      </c>
      <c r="DH46" s="171">
        <v>79.5</v>
      </c>
      <c r="DI46" s="171">
        <v>78</v>
      </c>
      <c r="DJ46" s="171">
        <v>83.1</v>
      </c>
      <c r="DK46" s="171">
        <v>79.2</v>
      </c>
      <c r="DL46" s="171">
        <v>81.2</v>
      </c>
      <c r="DM46" s="171">
        <v>81.900000000000006</v>
      </c>
      <c r="DN46" s="171">
        <v>81.400000000000006</v>
      </c>
      <c r="DO46" s="171">
        <v>78.900000000000006</v>
      </c>
      <c r="DP46" s="171">
        <v>81.599999999999994</v>
      </c>
      <c r="DQ46" s="171">
        <v>81.599999999999994</v>
      </c>
      <c r="DR46" s="171">
        <v>80.5</v>
      </c>
      <c r="DS46" s="171">
        <v>81.599999999999994</v>
      </c>
      <c r="DT46" s="171">
        <v>79.8</v>
      </c>
      <c r="DU46" s="171">
        <v>80.8</v>
      </c>
      <c r="DV46" s="171">
        <v>78.900000000000006</v>
      </c>
      <c r="DW46" s="171">
        <v>75.8</v>
      </c>
      <c r="DX46" s="171">
        <v>79.900000000000006</v>
      </c>
      <c r="DY46" s="171">
        <v>80.400000000000006</v>
      </c>
      <c r="DZ46" s="171">
        <v>81.5</v>
      </c>
      <c r="EA46" s="171">
        <v>75.400000000000006</v>
      </c>
      <c r="EB46" s="171">
        <v>79.2</v>
      </c>
      <c r="EC46" s="171">
        <v>78.099999999999994</v>
      </c>
      <c r="ED46" s="171">
        <v>78.8</v>
      </c>
      <c r="EE46" s="171">
        <v>79.7</v>
      </c>
      <c r="EF46" s="171">
        <v>81.2</v>
      </c>
      <c r="EG46" s="166"/>
      <c r="EH46" s="521" t="s">
        <v>263</v>
      </c>
      <c r="EI46" s="169" t="s">
        <v>264</v>
      </c>
      <c r="EJ46" s="170" t="s">
        <v>48</v>
      </c>
      <c r="EK46" s="171">
        <v>79.7</v>
      </c>
      <c r="EL46" s="171">
        <v>78.5</v>
      </c>
      <c r="EM46" s="171">
        <v>78.599999999999994</v>
      </c>
      <c r="EN46" s="171">
        <v>66.099999999999994</v>
      </c>
      <c r="EO46" s="171">
        <v>61.8</v>
      </c>
      <c r="EP46" s="171">
        <v>68.099999999999994</v>
      </c>
      <c r="EQ46" s="171">
        <v>75.2</v>
      </c>
      <c r="ER46" s="171">
        <v>75.900000000000006</v>
      </c>
      <c r="ES46" s="171">
        <v>74.5</v>
      </c>
      <c r="ET46" s="171">
        <v>76.599999999999994</v>
      </c>
      <c r="EU46" s="171">
        <v>77.2</v>
      </c>
      <c r="EV46" s="171">
        <v>77</v>
      </c>
      <c r="EW46" s="171">
        <v>77</v>
      </c>
      <c r="EX46" s="171">
        <v>79.7</v>
      </c>
      <c r="EY46" s="171">
        <v>75.099999999999994</v>
      </c>
      <c r="EZ46" s="171">
        <v>78.099999999999994</v>
      </c>
      <c r="FA46" s="171">
        <v>76.8</v>
      </c>
      <c r="FB46" s="171">
        <v>75.5</v>
      </c>
      <c r="FC46" s="171">
        <v>73.7</v>
      </c>
      <c r="FD46" s="171">
        <v>70.8</v>
      </c>
      <c r="FE46" s="171">
        <v>68.400000000000006</v>
      </c>
      <c r="FF46" s="171">
        <v>71.900000000000006</v>
      </c>
      <c r="FG46" s="171">
        <v>70.7</v>
      </c>
      <c r="FH46" s="171">
        <v>73.7</v>
      </c>
      <c r="FI46" s="171">
        <v>75.5</v>
      </c>
      <c r="FJ46" s="171">
        <v>83.6</v>
      </c>
      <c r="FK46" s="166"/>
      <c r="FL46" s="521" t="s">
        <v>263</v>
      </c>
      <c r="FM46" s="169" t="s">
        <v>264</v>
      </c>
      <c r="FN46" s="170" t="s">
        <v>48</v>
      </c>
      <c r="FO46" s="171">
        <v>80</v>
      </c>
      <c r="FP46" s="171">
        <v>84.5</v>
      </c>
      <c r="FQ46" s="171">
        <v>80.3</v>
      </c>
      <c r="FR46" s="171">
        <v>76.8</v>
      </c>
      <c r="FS46" s="171">
        <v>80.900000000000006</v>
      </c>
      <c r="FT46" s="171">
        <v>79.5</v>
      </c>
      <c r="FU46" s="171">
        <v>78.099999999999994</v>
      </c>
      <c r="FV46" s="171">
        <v>77.599999999999994</v>
      </c>
      <c r="FW46" s="171">
        <v>77.900000000000006</v>
      </c>
      <c r="FX46" s="171">
        <v>75.400000000000006</v>
      </c>
      <c r="FY46" s="171">
        <v>76.5</v>
      </c>
      <c r="FZ46" s="171">
        <v>74.599999999999994</v>
      </c>
      <c r="GA46" s="171">
        <v>77.3</v>
      </c>
      <c r="GB46" s="171">
        <v>79.900000000000006</v>
      </c>
      <c r="GC46" s="171">
        <v>76.599999999999994</v>
      </c>
      <c r="GD46" s="171">
        <v>75.599999999999994</v>
      </c>
      <c r="GE46" s="171">
        <v>77.599999999999994</v>
      </c>
      <c r="GF46" s="171">
        <v>77</v>
      </c>
      <c r="GG46" s="171">
        <v>77.400000000000006</v>
      </c>
      <c r="GH46" s="171">
        <v>78.599999999999994</v>
      </c>
      <c r="GI46" s="171">
        <v>78.5</v>
      </c>
      <c r="GJ46" s="171">
        <v>79.400000000000006</v>
      </c>
      <c r="GK46" s="171">
        <v>79</v>
      </c>
      <c r="GL46" s="171">
        <v>78.900000000000006</v>
      </c>
      <c r="GM46" s="171">
        <v>78.099999999999994</v>
      </c>
      <c r="GN46" s="171">
        <v>77.3</v>
      </c>
      <c r="GO46" s="171">
        <v>77.3</v>
      </c>
      <c r="GP46" s="171">
        <v>75.900000000000006</v>
      </c>
      <c r="GQ46" s="171">
        <v>78</v>
      </c>
      <c r="GR46" s="171">
        <v>78.2</v>
      </c>
      <c r="GS46" s="171">
        <v>78.400000000000006</v>
      </c>
      <c r="GT46" s="171">
        <v>78.5</v>
      </c>
      <c r="GU46" s="171">
        <v>78</v>
      </c>
      <c r="GV46" s="166"/>
      <c r="GW46" s="521" t="s">
        <v>263</v>
      </c>
      <c r="GX46" s="169" t="s">
        <v>264</v>
      </c>
      <c r="GY46" s="170" t="s">
        <v>48</v>
      </c>
      <c r="GZ46" s="171">
        <v>79.8</v>
      </c>
      <c r="HA46" s="171">
        <v>79.2</v>
      </c>
      <c r="HB46" s="171">
        <v>78.400000000000006</v>
      </c>
      <c r="HC46" s="171">
        <v>78.5</v>
      </c>
      <c r="HD46" s="171">
        <v>76.8</v>
      </c>
      <c r="HE46" s="171">
        <v>76.2</v>
      </c>
      <c r="HF46" s="171">
        <v>75.5</v>
      </c>
      <c r="HG46" s="171">
        <v>76.099999999999994</v>
      </c>
      <c r="HH46" s="171">
        <v>77</v>
      </c>
      <c r="HI46" s="171">
        <v>78.2</v>
      </c>
      <c r="HJ46" s="171">
        <v>78.400000000000006</v>
      </c>
    </row>
    <row r="47" spans="1:218" s="132" customFormat="1" ht="60" customHeight="1">
      <c r="A47" s="166"/>
      <c r="B47" s="167"/>
      <c r="C47" s="169"/>
      <c r="D47" s="373" t="s">
        <v>49</v>
      </c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177"/>
      <c r="P47" s="177"/>
      <c r="Q47" s="177"/>
      <c r="R47" s="177"/>
      <c r="S47" s="177"/>
      <c r="T47" s="177"/>
      <c r="U47" s="177"/>
      <c r="V47" s="177"/>
      <c r="W47" s="166"/>
      <c r="X47" s="167"/>
      <c r="Y47" s="169"/>
      <c r="Z47" s="373" t="s">
        <v>49</v>
      </c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66"/>
      <c r="AZ47" s="167"/>
      <c r="BA47" s="169"/>
      <c r="BB47" s="373" t="s">
        <v>49</v>
      </c>
      <c r="BC47" s="177"/>
      <c r="BD47" s="177"/>
      <c r="BE47" s="177"/>
      <c r="BF47" s="177"/>
      <c r="BG47" s="177"/>
      <c r="BH47" s="177"/>
      <c r="BI47" s="166"/>
      <c r="BJ47" s="167"/>
      <c r="BK47" s="169"/>
      <c r="BL47" s="373" t="s">
        <v>49</v>
      </c>
      <c r="BM47" s="177"/>
      <c r="BN47" s="177"/>
      <c r="BO47" s="177"/>
      <c r="BP47" s="177"/>
      <c r="BQ47" s="177"/>
      <c r="BR47" s="381"/>
      <c r="BS47" s="381"/>
      <c r="BT47" s="381"/>
      <c r="BU47" s="381"/>
      <c r="BV47" s="381"/>
      <c r="BW47" s="381"/>
      <c r="BX47" s="381"/>
      <c r="BY47" s="381"/>
      <c r="BZ47" s="381"/>
      <c r="CA47" s="381"/>
      <c r="CB47" s="381"/>
      <c r="CC47" s="381"/>
      <c r="CD47" s="360"/>
      <c r="CE47" s="360"/>
      <c r="CF47" s="360"/>
      <c r="CG47" s="360"/>
      <c r="CH47" s="360"/>
      <c r="CI47" s="360"/>
      <c r="CJ47" s="360"/>
      <c r="CK47" s="360"/>
      <c r="CL47" s="360"/>
      <c r="CM47" s="360"/>
      <c r="CN47" s="360"/>
      <c r="CO47" s="360"/>
      <c r="CP47" s="166"/>
      <c r="CQ47" s="167"/>
      <c r="CR47" s="169"/>
      <c r="CS47" s="373" t="s">
        <v>49</v>
      </c>
      <c r="CT47" s="360"/>
      <c r="CU47" s="360"/>
      <c r="CV47" s="360"/>
      <c r="CW47" s="360"/>
      <c r="CX47" s="360"/>
      <c r="CY47" s="360"/>
      <c r="CZ47" s="360"/>
      <c r="DA47" s="360"/>
      <c r="DB47" s="360"/>
      <c r="DC47" s="166"/>
      <c r="DD47" s="167"/>
      <c r="DE47" s="169"/>
      <c r="DF47" s="373" t="s">
        <v>49</v>
      </c>
      <c r="DG47" s="360"/>
      <c r="DH47" s="360"/>
      <c r="DI47" s="360"/>
      <c r="DJ47" s="360"/>
      <c r="DK47" s="360"/>
      <c r="DL47" s="360"/>
      <c r="DM47" s="360"/>
      <c r="DN47" s="360"/>
      <c r="DO47" s="360"/>
      <c r="DP47" s="360"/>
      <c r="DQ47" s="360"/>
      <c r="DR47" s="360"/>
      <c r="DS47" s="360"/>
      <c r="DT47" s="360"/>
      <c r="DU47" s="360"/>
      <c r="DV47" s="360"/>
      <c r="DW47" s="360"/>
      <c r="DX47" s="360"/>
      <c r="DY47" s="360"/>
      <c r="DZ47" s="360"/>
      <c r="EA47" s="360"/>
      <c r="EB47" s="360"/>
      <c r="EC47" s="360"/>
      <c r="ED47" s="360"/>
      <c r="EE47" s="360"/>
      <c r="EF47" s="360"/>
      <c r="EG47" s="166"/>
      <c r="EH47" s="167"/>
      <c r="EI47" s="169"/>
      <c r="EJ47" s="373" t="s">
        <v>49</v>
      </c>
      <c r="EK47" s="360"/>
      <c r="EL47" s="360"/>
      <c r="EM47" s="360"/>
      <c r="EN47" s="360"/>
      <c r="EO47" s="360"/>
      <c r="EP47" s="360"/>
      <c r="EQ47" s="360"/>
      <c r="ER47" s="360"/>
      <c r="ES47" s="360"/>
      <c r="ET47" s="360"/>
      <c r="EU47" s="360"/>
      <c r="EV47" s="360"/>
      <c r="EW47" s="360"/>
      <c r="EX47" s="360"/>
      <c r="EY47" s="360"/>
      <c r="EZ47" s="360"/>
      <c r="FA47" s="360"/>
      <c r="FB47" s="360"/>
      <c r="FC47" s="360"/>
      <c r="FD47" s="360"/>
      <c r="FE47" s="360"/>
      <c r="FF47" s="360"/>
      <c r="FG47" s="360"/>
      <c r="FH47" s="360"/>
      <c r="FI47" s="360"/>
      <c r="FJ47" s="360"/>
      <c r="FK47" s="166"/>
      <c r="FL47" s="167"/>
      <c r="FM47" s="169"/>
      <c r="FN47" s="373" t="s">
        <v>49</v>
      </c>
      <c r="FO47" s="360"/>
      <c r="FP47" s="360"/>
      <c r="FQ47" s="384"/>
      <c r="FR47" s="384"/>
      <c r="FS47" s="384"/>
      <c r="FT47" s="384"/>
      <c r="FU47" s="384"/>
      <c r="FV47" s="384"/>
      <c r="FW47" s="384"/>
      <c r="FX47" s="384"/>
      <c r="FY47" s="384"/>
      <c r="FZ47" s="384"/>
      <c r="GA47" s="177"/>
      <c r="GB47" s="177"/>
      <c r="GC47" s="177"/>
      <c r="GD47" s="177"/>
      <c r="GE47" s="177"/>
      <c r="GF47" s="177"/>
      <c r="GG47" s="177"/>
      <c r="GH47" s="177"/>
      <c r="GI47" s="177"/>
      <c r="GJ47" s="177"/>
      <c r="GK47" s="177"/>
      <c r="GL47" s="177"/>
      <c r="GM47" s="177"/>
      <c r="GN47" s="177"/>
      <c r="GO47" s="177"/>
      <c r="GP47" s="177"/>
      <c r="GQ47" s="177"/>
      <c r="GR47" s="177"/>
      <c r="GS47" s="177"/>
      <c r="GT47" s="177"/>
      <c r="GU47" s="177"/>
      <c r="GV47" s="166"/>
      <c r="GW47" s="167"/>
      <c r="GX47" s="169"/>
      <c r="GY47" s="373" t="s">
        <v>49</v>
      </c>
      <c r="GZ47" s="177"/>
      <c r="HA47" s="177"/>
      <c r="HB47" s="177"/>
      <c r="HC47" s="177"/>
      <c r="HD47" s="177"/>
      <c r="HE47" s="177"/>
      <c r="HF47" s="177"/>
      <c r="HG47" s="177"/>
      <c r="HH47" s="177"/>
      <c r="HI47" s="177"/>
      <c r="HJ47" s="177"/>
    </row>
    <row r="48" spans="1:218" s="131" customFormat="1" ht="48" customHeight="1">
      <c r="A48" s="180"/>
      <c r="B48" s="521" t="s">
        <v>265</v>
      </c>
      <c r="C48" s="181" t="s">
        <v>266</v>
      </c>
      <c r="D48" s="170" t="s">
        <v>50</v>
      </c>
      <c r="E48" s="171">
        <v>78.2</v>
      </c>
      <c r="F48" s="171">
        <v>76.599999999999994</v>
      </c>
      <c r="G48" s="171">
        <v>77</v>
      </c>
      <c r="H48" s="171">
        <v>76.400000000000006</v>
      </c>
      <c r="I48" s="171">
        <v>77.099999999999994</v>
      </c>
      <c r="J48" s="171">
        <v>69.8</v>
      </c>
      <c r="K48" s="171">
        <v>70.900000000000006</v>
      </c>
      <c r="L48" s="171">
        <v>82</v>
      </c>
      <c r="M48" s="171">
        <v>83.2</v>
      </c>
      <c r="N48" s="171">
        <v>85.2</v>
      </c>
      <c r="O48" s="171">
        <v>78.900000000000006</v>
      </c>
      <c r="P48" s="171">
        <v>78.900000000000006</v>
      </c>
      <c r="Q48" s="171">
        <v>76.599999999999994</v>
      </c>
      <c r="R48" s="171">
        <v>78.3</v>
      </c>
      <c r="S48" s="171">
        <v>75.099999999999994</v>
      </c>
      <c r="T48" s="171">
        <v>75.400000000000006</v>
      </c>
      <c r="U48" s="171">
        <v>77.900000000000006</v>
      </c>
      <c r="V48" s="171">
        <v>78.2</v>
      </c>
      <c r="W48" s="180"/>
      <c r="X48" s="521" t="s">
        <v>265</v>
      </c>
      <c r="Y48" s="181" t="s">
        <v>266</v>
      </c>
      <c r="Z48" s="170" t="s">
        <v>50</v>
      </c>
      <c r="AA48" s="171">
        <v>74.599999999999994</v>
      </c>
      <c r="AB48" s="171">
        <v>79</v>
      </c>
      <c r="AC48" s="171">
        <v>79.099999999999994</v>
      </c>
      <c r="AD48" s="171">
        <v>75.400000000000006</v>
      </c>
      <c r="AE48" s="361">
        <v>74.900000000000006</v>
      </c>
      <c r="AF48" s="361">
        <v>79.2</v>
      </c>
      <c r="AG48" s="361">
        <v>78.7</v>
      </c>
      <c r="AH48" s="361">
        <v>72.8</v>
      </c>
      <c r="AI48" s="361">
        <v>75.5</v>
      </c>
      <c r="AJ48" s="361">
        <v>78.599999999999994</v>
      </c>
      <c r="AK48" s="361">
        <v>78.2</v>
      </c>
      <c r="AL48" s="361">
        <v>75.900000000000006</v>
      </c>
      <c r="AM48" s="361">
        <v>73.8</v>
      </c>
      <c r="AN48" s="361">
        <v>62.9</v>
      </c>
      <c r="AO48" s="361">
        <v>72.599999999999994</v>
      </c>
      <c r="AP48" s="361">
        <v>70.099999999999994</v>
      </c>
      <c r="AQ48" s="361">
        <v>74.400000000000006</v>
      </c>
      <c r="AR48" s="361">
        <v>69.400000000000006</v>
      </c>
      <c r="AS48" s="361">
        <v>65.099999999999994</v>
      </c>
      <c r="AT48" s="361">
        <v>74.5</v>
      </c>
      <c r="AU48" s="361">
        <v>78</v>
      </c>
      <c r="AV48" s="361">
        <v>82.8</v>
      </c>
      <c r="AW48" s="361">
        <v>84.5</v>
      </c>
      <c r="AX48" s="361">
        <v>82.8</v>
      </c>
      <c r="AY48" s="180"/>
      <c r="AZ48" s="521" t="s">
        <v>265</v>
      </c>
      <c r="BA48" s="181" t="s">
        <v>266</v>
      </c>
      <c r="BB48" s="170" t="s">
        <v>50</v>
      </c>
      <c r="BC48" s="361">
        <v>81.5</v>
      </c>
      <c r="BD48" s="361">
        <v>83.2</v>
      </c>
      <c r="BE48" s="361">
        <v>83.4</v>
      </c>
      <c r="BF48" s="361">
        <v>84.8</v>
      </c>
      <c r="BG48" s="361">
        <v>84.1</v>
      </c>
      <c r="BH48" s="361">
        <v>85</v>
      </c>
      <c r="BI48" s="180"/>
      <c r="BJ48" s="521" t="s">
        <v>265</v>
      </c>
      <c r="BK48" s="181" t="s">
        <v>266</v>
      </c>
      <c r="BL48" s="170" t="s">
        <v>50</v>
      </c>
      <c r="BM48" s="361">
        <v>85.2</v>
      </c>
      <c r="BN48" s="361">
        <v>86.3</v>
      </c>
      <c r="BO48" s="361">
        <v>85.2</v>
      </c>
      <c r="BP48" s="361">
        <v>85.6</v>
      </c>
      <c r="BQ48" s="361">
        <v>85.7</v>
      </c>
      <c r="BR48" s="171">
        <v>80.5</v>
      </c>
      <c r="BS48" s="171">
        <v>79.2</v>
      </c>
      <c r="BT48" s="171">
        <v>77.099999999999994</v>
      </c>
      <c r="BU48" s="171">
        <v>75.900000000000006</v>
      </c>
      <c r="BV48" s="171">
        <v>79.599999999999994</v>
      </c>
      <c r="BW48" s="171">
        <v>81.400000000000006</v>
      </c>
      <c r="BX48" s="171">
        <v>80.5</v>
      </c>
      <c r="BY48" s="171">
        <v>75</v>
      </c>
      <c r="BZ48" s="171">
        <v>74.2</v>
      </c>
      <c r="CA48" s="171">
        <v>79.2</v>
      </c>
      <c r="CB48" s="171">
        <v>76.8</v>
      </c>
      <c r="CC48" s="171">
        <v>78.8</v>
      </c>
      <c r="CD48" s="171">
        <v>77.3</v>
      </c>
      <c r="CE48" s="171">
        <v>73.8</v>
      </c>
      <c r="CF48" s="171">
        <v>74.2</v>
      </c>
      <c r="CG48" s="171">
        <v>73.900000000000006</v>
      </c>
      <c r="CH48" s="171">
        <v>77</v>
      </c>
      <c r="CI48" s="171">
        <v>75.2</v>
      </c>
      <c r="CJ48" s="171">
        <v>75.8</v>
      </c>
      <c r="CK48" s="171">
        <v>77.2</v>
      </c>
      <c r="CL48" s="171">
        <v>80.8</v>
      </c>
      <c r="CM48" s="171">
        <v>80.400000000000006</v>
      </c>
      <c r="CN48" s="171">
        <v>76.3</v>
      </c>
      <c r="CO48" s="171">
        <v>78</v>
      </c>
      <c r="CP48" s="180"/>
      <c r="CQ48" s="521" t="s">
        <v>265</v>
      </c>
      <c r="CR48" s="181" t="s">
        <v>266</v>
      </c>
      <c r="CS48" s="170" t="s">
        <v>50</v>
      </c>
      <c r="CT48" s="171">
        <v>74.599999999999994</v>
      </c>
      <c r="CU48" s="171">
        <v>74.5</v>
      </c>
      <c r="CV48" s="171">
        <v>74.5</v>
      </c>
      <c r="CW48" s="171">
        <v>82.5</v>
      </c>
      <c r="CX48" s="171">
        <v>75.8</v>
      </c>
      <c r="CY48" s="171">
        <v>78.8</v>
      </c>
      <c r="CZ48" s="171">
        <v>78.5</v>
      </c>
      <c r="DA48" s="171">
        <v>82.6</v>
      </c>
      <c r="DB48" s="171">
        <v>76.3</v>
      </c>
      <c r="DC48" s="180"/>
      <c r="DD48" s="521" t="s">
        <v>265</v>
      </c>
      <c r="DE48" s="181" t="s">
        <v>266</v>
      </c>
      <c r="DF48" s="170" t="s">
        <v>50</v>
      </c>
      <c r="DG48" s="171">
        <v>77</v>
      </c>
      <c r="DH48" s="171">
        <v>75.400000000000006</v>
      </c>
      <c r="DI48" s="171">
        <v>73.7</v>
      </c>
      <c r="DJ48" s="171">
        <v>72.599999999999994</v>
      </c>
      <c r="DK48" s="171">
        <v>72.5</v>
      </c>
      <c r="DL48" s="171">
        <v>79.599999999999994</v>
      </c>
      <c r="DM48" s="171">
        <v>76.5</v>
      </c>
      <c r="DN48" s="171">
        <v>81.099999999999994</v>
      </c>
      <c r="DO48" s="171">
        <v>79.900000000000006</v>
      </c>
      <c r="DP48" s="171">
        <v>81.3</v>
      </c>
      <c r="DQ48" s="171">
        <v>80.2</v>
      </c>
      <c r="DR48" s="171">
        <v>74.599999999999994</v>
      </c>
      <c r="DS48" s="171">
        <v>74.8</v>
      </c>
      <c r="DT48" s="171">
        <v>69.7</v>
      </c>
      <c r="DU48" s="171">
        <v>74</v>
      </c>
      <c r="DV48" s="171">
        <v>75.099999999999994</v>
      </c>
      <c r="DW48" s="171">
        <v>75.400000000000006</v>
      </c>
      <c r="DX48" s="171">
        <v>76</v>
      </c>
      <c r="DY48" s="171">
        <v>80</v>
      </c>
      <c r="DZ48" s="171">
        <v>77.8</v>
      </c>
      <c r="EA48" s="171">
        <v>78.2</v>
      </c>
      <c r="EB48" s="171">
        <v>77.599999999999994</v>
      </c>
      <c r="EC48" s="171">
        <v>80.5</v>
      </c>
      <c r="ED48" s="171">
        <v>76.599999999999994</v>
      </c>
      <c r="EE48" s="171">
        <v>74.099999999999994</v>
      </c>
      <c r="EF48" s="171">
        <v>77</v>
      </c>
      <c r="EG48" s="180"/>
      <c r="EH48" s="521" t="s">
        <v>265</v>
      </c>
      <c r="EI48" s="181" t="s">
        <v>266</v>
      </c>
      <c r="EJ48" s="170" t="s">
        <v>50</v>
      </c>
      <c r="EK48" s="171">
        <v>76.599999999999994</v>
      </c>
      <c r="EL48" s="171">
        <v>73.599999999999994</v>
      </c>
      <c r="EM48" s="171">
        <v>76.400000000000006</v>
      </c>
      <c r="EN48" s="171">
        <v>71.400000000000006</v>
      </c>
      <c r="EO48" s="171">
        <v>47.3</v>
      </c>
      <c r="EP48" s="171">
        <v>64.900000000000006</v>
      </c>
      <c r="EQ48" s="171">
        <v>76.400000000000006</v>
      </c>
      <c r="ER48" s="171">
        <v>75.3</v>
      </c>
      <c r="ES48" s="171">
        <v>71.099999999999994</v>
      </c>
      <c r="ET48" s="171">
        <v>71.3</v>
      </c>
      <c r="EU48" s="171">
        <v>70.8</v>
      </c>
      <c r="EV48" s="171">
        <v>69.5</v>
      </c>
      <c r="EW48" s="171">
        <v>70</v>
      </c>
      <c r="EX48" s="171">
        <v>72.5</v>
      </c>
      <c r="EY48" s="171">
        <v>73.599999999999994</v>
      </c>
      <c r="EZ48" s="171">
        <v>77.099999999999994</v>
      </c>
      <c r="FA48" s="171">
        <v>73.8</v>
      </c>
      <c r="FB48" s="171">
        <v>68.900000000000006</v>
      </c>
      <c r="FC48" s="171">
        <v>65.599999999999994</v>
      </c>
      <c r="FD48" s="171">
        <v>62.4</v>
      </c>
      <c r="FE48" s="171">
        <v>65.900000000000006</v>
      </c>
      <c r="FF48" s="171">
        <v>67.2</v>
      </c>
      <c r="FG48" s="171">
        <v>75.099999999999994</v>
      </c>
      <c r="FH48" s="171">
        <v>74.099999999999994</v>
      </c>
      <c r="FI48" s="171">
        <v>74.400000000000006</v>
      </c>
      <c r="FJ48" s="171">
        <v>75.900000000000006</v>
      </c>
      <c r="FK48" s="180"/>
      <c r="FL48" s="521" t="s">
        <v>265</v>
      </c>
      <c r="FM48" s="181" t="s">
        <v>266</v>
      </c>
      <c r="FN48" s="170" t="s">
        <v>50</v>
      </c>
      <c r="FO48" s="171">
        <v>77.3</v>
      </c>
      <c r="FP48" s="171">
        <v>80.900000000000006</v>
      </c>
      <c r="FQ48" s="171">
        <v>81.8</v>
      </c>
      <c r="FR48" s="171">
        <v>80.7</v>
      </c>
      <c r="FS48" s="171">
        <v>85.9</v>
      </c>
      <c r="FT48" s="171">
        <v>83.3</v>
      </c>
      <c r="FU48" s="171">
        <v>85.2</v>
      </c>
      <c r="FV48" s="171">
        <v>85</v>
      </c>
      <c r="FW48" s="171">
        <v>82.2</v>
      </c>
      <c r="FX48" s="171">
        <v>83.5</v>
      </c>
      <c r="FY48" s="171">
        <v>82.6</v>
      </c>
      <c r="FZ48" s="171">
        <v>81.3</v>
      </c>
      <c r="GA48" s="171">
        <v>82.6</v>
      </c>
      <c r="GB48" s="171">
        <v>80.599999999999994</v>
      </c>
      <c r="GC48" s="171">
        <v>82.7</v>
      </c>
      <c r="GD48" s="171">
        <v>83.8</v>
      </c>
      <c r="GE48" s="171">
        <v>83.2</v>
      </c>
      <c r="GF48" s="171">
        <v>82.9</v>
      </c>
      <c r="GG48" s="171">
        <v>83.4</v>
      </c>
      <c r="GH48" s="171">
        <v>83.9</v>
      </c>
      <c r="GI48" s="171">
        <v>83.5</v>
      </c>
      <c r="GJ48" s="171">
        <v>84.5</v>
      </c>
      <c r="GK48" s="171">
        <v>86.3</v>
      </c>
      <c r="GL48" s="171">
        <v>84.1</v>
      </c>
      <c r="GM48" s="171">
        <v>83.8</v>
      </c>
      <c r="GN48" s="171">
        <v>84.3</v>
      </c>
      <c r="GO48" s="171">
        <v>85.6</v>
      </c>
      <c r="GP48" s="171">
        <v>85.2</v>
      </c>
      <c r="GQ48" s="171">
        <v>84.3</v>
      </c>
      <c r="GR48" s="171">
        <v>84.9</v>
      </c>
      <c r="GS48" s="171">
        <v>85.1</v>
      </c>
      <c r="GT48" s="171">
        <v>85.6</v>
      </c>
      <c r="GU48" s="171">
        <v>84.9</v>
      </c>
      <c r="GV48" s="180"/>
      <c r="GW48" s="521" t="s">
        <v>265</v>
      </c>
      <c r="GX48" s="181" t="s">
        <v>266</v>
      </c>
      <c r="GY48" s="170" t="s">
        <v>50</v>
      </c>
      <c r="GZ48" s="171">
        <v>86.3</v>
      </c>
      <c r="HA48" s="171">
        <v>87.8</v>
      </c>
      <c r="HB48" s="171">
        <v>85.4</v>
      </c>
      <c r="HC48" s="171">
        <v>85.2</v>
      </c>
      <c r="HD48" s="171">
        <v>85</v>
      </c>
      <c r="HE48" s="171">
        <v>85.7</v>
      </c>
      <c r="HF48" s="171">
        <v>85.9</v>
      </c>
      <c r="HG48" s="171">
        <v>85.3</v>
      </c>
      <c r="HH48" s="171">
        <v>84</v>
      </c>
      <c r="HI48" s="171">
        <v>86.5</v>
      </c>
      <c r="HJ48" s="171">
        <v>86.6</v>
      </c>
    </row>
    <row r="49" spans="1:218" s="132" customFormat="1" ht="60" customHeight="1">
      <c r="A49" s="180"/>
      <c r="B49" s="167"/>
      <c r="C49" s="181"/>
      <c r="D49" s="373" t="s">
        <v>51</v>
      </c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77"/>
      <c r="P49" s="177"/>
      <c r="Q49" s="177"/>
      <c r="R49" s="177"/>
      <c r="S49" s="177"/>
      <c r="T49" s="177"/>
      <c r="U49" s="177"/>
      <c r="V49" s="177"/>
      <c r="W49" s="180"/>
      <c r="X49" s="167"/>
      <c r="Y49" s="181"/>
      <c r="Z49" s="373" t="s">
        <v>51</v>
      </c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80"/>
      <c r="AZ49" s="167"/>
      <c r="BA49" s="181"/>
      <c r="BB49" s="373" t="s">
        <v>51</v>
      </c>
      <c r="BC49" s="177"/>
      <c r="BD49" s="177"/>
      <c r="BE49" s="177"/>
      <c r="BF49" s="177"/>
      <c r="BG49" s="177"/>
      <c r="BH49" s="177"/>
      <c r="BI49" s="180"/>
      <c r="BJ49" s="167"/>
      <c r="BK49" s="181"/>
      <c r="BL49" s="373" t="s">
        <v>51</v>
      </c>
      <c r="BM49" s="177"/>
      <c r="BN49" s="177"/>
      <c r="BO49" s="177"/>
      <c r="BP49" s="177"/>
      <c r="BQ49" s="177"/>
      <c r="BR49" s="381"/>
      <c r="BS49" s="381"/>
      <c r="BT49" s="381"/>
      <c r="BU49" s="381"/>
      <c r="BV49" s="381"/>
      <c r="BW49" s="381"/>
      <c r="BX49" s="381"/>
      <c r="BY49" s="381"/>
      <c r="BZ49" s="381"/>
      <c r="CA49" s="381"/>
      <c r="CB49" s="381"/>
      <c r="CC49" s="381"/>
      <c r="CD49" s="360"/>
      <c r="CE49" s="360"/>
      <c r="CF49" s="360"/>
      <c r="CG49" s="360"/>
      <c r="CH49" s="360"/>
      <c r="CI49" s="360"/>
      <c r="CJ49" s="360"/>
      <c r="CK49" s="360"/>
      <c r="CL49" s="360"/>
      <c r="CM49" s="360"/>
      <c r="CN49" s="360"/>
      <c r="CO49" s="360"/>
      <c r="CP49" s="180"/>
      <c r="CQ49" s="167"/>
      <c r="CR49" s="181"/>
      <c r="CS49" s="373" t="s">
        <v>51</v>
      </c>
      <c r="CT49" s="360"/>
      <c r="CU49" s="360"/>
      <c r="CV49" s="360"/>
      <c r="CW49" s="360"/>
      <c r="CX49" s="360"/>
      <c r="CY49" s="360"/>
      <c r="CZ49" s="360"/>
      <c r="DA49" s="360"/>
      <c r="DB49" s="360"/>
      <c r="DC49" s="180"/>
      <c r="DD49" s="167"/>
      <c r="DE49" s="181"/>
      <c r="DF49" s="373" t="s">
        <v>51</v>
      </c>
      <c r="DG49" s="360"/>
      <c r="DH49" s="360"/>
      <c r="DI49" s="360"/>
      <c r="DJ49" s="360"/>
      <c r="DK49" s="360"/>
      <c r="DL49" s="360"/>
      <c r="DM49" s="360"/>
      <c r="DN49" s="360"/>
      <c r="DO49" s="360"/>
      <c r="DP49" s="360"/>
      <c r="DQ49" s="360"/>
      <c r="DR49" s="360"/>
      <c r="DS49" s="360"/>
      <c r="DT49" s="360"/>
      <c r="DU49" s="360"/>
      <c r="DV49" s="360"/>
      <c r="DW49" s="360"/>
      <c r="DX49" s="360"/>
      <c r="DY49" s="360"/>
      <c r="DZ49" s="360"/>
      <c r="EA49" s="360"/>
      <c r="EB49" s="360"/>
      <c r="EC49" s="360"/>
      <c r="ED49" s="360"/>
      <c r="EE49" s="360"/>
      <c r="EF49" s="360"/>
      <c r="EG49" s="180"/>
      <c r="EH49" s="167"/>
      <c r="EI49" s="181"/>
      <c r="EJ49" s="373" t="s">
        <v>51</v>
      </c>
      <c r="EK49" s="360"/>
      <c r="EL49" s="360"/>
      <c r="EM49" s="360"/>
      <c r="EN49" s="360"/>
      <c r="EO49" s="360"/>
      <c r="EP49" s="360"/>
      <c r="EQ49" s="360"/>
      <c r="ER49" s="360"/>
      <c r="ES49" s="360"/>
      <c r="ET49" s="360"/>
      <c r="EU49" s="360"/>
      <c r="EV49" s="360"/>
      <c r="EW49" s="360"/>
      <c r="EX49" s="360"/>
      <c r="EY49" s="360"/>
      <c r="EZ49" s="360"/>
      <c r="FA49" s="360"/>
      <c r="FB49" s="360"/>
      <c r="FC49" s="360"/>
      <c r="FD49" s="360"/>
      <c r="FE49" s="360"/>
      <c r="FF49" s="360"/>
      <c r="FG49" s="360"/>
      <c r="FH49" s="360"/>
      <c r="FI49" s="360"/>
      <c r="FJ49" s="360"/>
      <c r="FK49" s="180"/>
      <c r="FL49" s="167"/>
      <c r="FM49" s="181"/>
      <c r="FN49" s="373" t="s">
        <v>51</v>
      </c>
      <c r="FO49" s="360"/>
      <c r="FP49" s="360"/>
      <c r="FQ49" s="384"/>
      <c r="FR49" s="384"/>
      <c r="FS49" s="384"/>
      <c r="FT49" s="384"/>
      <c r="FU49" s="384"/>
      <c r="FV49" s="384"/>
      <c r="FW49" s="384"/>
      <c r="FX49" s="384"/>
      <c r="FY49" s="384"/>
      <c r="FZ49" s="384"/>
      <c r="GA49" s="162"/>
      <c r="GB49" s="162"/>
      <c r="GC49" s="162"/>
      <c r="GD49" s="162"/>
      <c r="GE49" s="162"/>
      <c r="GF49" s="162"/>
      <c r="GG49" s="162"/>
      <c r="GH49" s="162"/>
      <c r="GI49" s="162"/>
      <c r="GJ49" s="162"/>
      <c r="GK49" s="162"/>
      <c r="GL49" s="162"/>
      <c r="GM49" s="162"/>
      <c r="GN49" s="162"/>
      <c r="GO49" s="162"/>
      <c r="GP49" s="162"/>
      <c r="GQ49" s="162"/>
      <c r="GR49" s="162"/>
      <c r="GS49" s="162"/>
      <c r="GT49" s="162"/>
      <c r="GU49" s="162"/>
      <c r="GV49" s="180"/>
      <c r="GW49" s="167"/>
      <c r="GX49" s="181"/>
      <c r="GY49" s="373" t="s">
        <v>51</v>
      </c>
      <c r="GZ49" s="162"/>
      <c r="HA49" s="162"/>
      <c r="HB49" s="162"/>
      <c r="HC49" s="162"/>
      <c r="HD49" s="162"/>
      <c r="HE49" s="162"/>
      <c r="HF49" s="162"/>
      <c r="HG49" s="162"/>
      <c r="HH49" s="162"/>
      <c r="HI49" s="162"/>
      <c r="HJ49" s="162"/>
    </row>
    <row r="50" spans="1:218" s="132" customFormat="1" ht="85.05" customHeight="1">
      <c r="A50" s="172"/>
      <c r="B50" s="522" t="s">
        <v>267</v>
      </c>
      <c r="C50" s="175" t="s">
        <v>268</v>
      </c>
      <c r="D50" s="194" t="s">
        <v>60</v>
      </c>
      <c r="E50" s="177">
        <v>72.3</v>
      </c>
      <c r="F50" s="177">
        <v>74.7</v>
      </c>
      <c r="G50" s="177">
        <v>72.400000000000006</v>
      </c>
      <c r="H50" s="177">
        <v>74.599999999999994</v>
      </c>
      <c r="I50" s="177">
        <v>73.3</v>
      </c>
      <c r="J50" s="177">
        <v>73.7</v>
      </c>
      <c r="K50" s="177">
        <v>72.400000000000006</v>
      </c>
      <c r="L50" s="177">
        <v>80</v>
      </c>
      <c r="M50" s="177">
        <v>83</v>
      </c>
      <c r="N50" s="177">
        <v>85.2</v>
      </c>
      <c r="O50" s="177">
        <v>72.2</v>
      </c>
      <c r="P50" s="177">
        <v>72.3</v>
      </c>
      <c r="Q50" s="177">
        <v>72.2</v>
      </c>
      <c r="R50" s="177">
        <v>72.599999999999994</v>
      </c>
      <c r="S50" s="177">
        <v>73.5</v>
      </c>
      <c r="T50" s="177">
        <v>78.099999999999994</v>
      </c>
      <c r="U50" s="177">
        <v>73.5</v>
      </c>
      <c r="V50" s="177">
        <v>73.599999999999994</v>
      </c>
      <c r="W50" s="172"/>
      <c r="X50" s="522" t="s">
        <v>267</v>
      </c>
      <c r="Y50" s="175" t="s">
        <v>268</v>
      </c>
      <c r="Z50" s="194" t="s">
        <v>60</v>
      </c>
      <c r="AA50" s="177">
        <v>69.3</v>
      </c>
      <c r="AB50" s="177">
        <v>71.2</v>
      </c>
      <c r="AC50" s="177">
        <v>72.5</v>
      </c>
      <c r="AD50" s="177">
        <v>76.5</v>
      </c>
      <c r="AE50" s="359">
        <v>74.8</v>
      </c>
      <c r="AF50" s="359">
        <v>72.900000000000006</v>
      </c>
      <c r="AG50" s="359">
        <v>76</v>
      </c>
      <c r="AH50" s="359">
        <v>74.599999999999994</v>
      </c>
      <c r="AI50" s="359">
        <v>72.900000000000006</v>
      </c>
      <c r="AJ50" s="359">
        <v>75</v>
      </c>
      <c r="AK50" s="359">
        <v>74.5</v>
      </c>
      <c r="AL50" s="359">
        <v>70.599999999999994</v>
      </c>
      <c r="AM50" s="359">
        <v>73</v>
      </c>
      <c r="AN50" s="359">
        <v>70.5</v>
      </c>
      <c r="AO50" s="359">
        <v>76</v>
      </c>
      <c r="AP50" s="359">
        <v>75.099999999999994</v>
      </c>
      <c r="AQ50" s="359">
        <v>72.900000000000006</v>
      </c>
      <c r="AR50" s="359">
        <v>71.2</v>
      </c>
      <c r="AS50" s="359">
        <v>74.400000000000006</v>
      </c>
      <c r="AT50" s="359">
        <v>71.2</v>
      </c>
      <c r="AU50" s="359">
        <v>76.7</v>
      </c>
      <c r="AV50" s="359">
        <v>79.8</v>
      </c>
      <c r="AW50" s="359">
        <v>86.4</v>
      </c>
      <c r="AX50" s="359">
        <v>77</v>
      </c>
      <c r="AY50" s="172"/>
      <c r="AZ50" s="522" t="s">
        <v>267</v>
      </c>
      <c r="BA50" s="175" t="s">
        <v>268</v>
      </c>
      <c r="BB50" s="194" t="s">
        <v>60</v>
      </c>
      <c r="BC50" s="359">
        <v>82.8</v>
      </c>
      <c r="BD50" s="359">
        <v>82.7</v>
      </c>
      <c r="BE50" s="359">
        <v>83.3</v>
      </c>
      <c r="BF50" s="359">
        <v>83.2</v>
      </c>
      <c r="BG50" s="359">
        <v>85.2</v>
      </c>
      <c r="BH50" s="359">
        <v>85.6</v>
      </c>
      <c r="BI50" s="172"/>
      <c r="BJ50" s="522" t="s">
        <v>267</v>
      </c>
      <c r="BK50" s="175" t="s">
        <v>268</v>
      </c>
      <c r="BL50" s="194" t="s">
        <v>60</v>
      </c>
      <c r="BM50" s="359">
        <v>86.2</v>
      </c>
      <c r="BN50" s="359">
        <v>83.9</v>
      </c>
      <c r="BO50" s="359">
        <v>86.9</v>
      </c>
      <c r="BP50" s="359">
        <v>87.5</v>
      </c>
      <c r="BQ50" s="359">
        <v>88.8</v>
      </c>
      <c r="BR50" s="177">
        <v>75</v>
      </c>
      <c r="BS50" s="177">
        <v>70.099999999999994</v>
      </c>
      <c r="BT50" s="177">
        <v>71.5</v>
      </c>
      <c r="BU50" s="177">
        <v>71.400000000000006</v>
      </c>
      <c r="BV50" s="177">
        <v>71.5</v>
      </c>
      <c r="BW50" s="177">
        <v>73.8</v>
      </c>
      <c r="BX50" s="177">
        <v>70</v>
      </c>
      <c r="BY50" s="177">
        <v>73.5</v>
      </c>
      <c r="BZ50" s="177">
        <v>73.099999999999994</v>
      </c>
      <c r="CA50" s="177">
        <v>71.8</v>
      </c>
      <c r="CB50" s="177">
        <v>75.7</v>
      </c>
      <c r="CC50" s="177">
        <v>70.2</v>
      </c>
      <c r="CD50" s="177">
        <v>75.7</v>
      </c>
      <c r="CE50" s="177">
        <v>71.3</v>
      </c>
      <c r="CF50" s="177">
        <v>73.5</v>
      </c>
      <c r="CG50" s="177">
        <v>75.400000000000006</v>
      </c>
      <c r="CH50" s="177">
        <v>78.599999999999994</v>
      </c>
      <c r="CI50" s="177">
        <v>80.400000000000006</v>
      </c>
      <c r="CJ50" s="177">
        <v>70.599999999999994</v>
      </c>
      <c r="CK50" s="177">
        <v>75.900000000000006</v>
      </c>
      <c r="CL50" s="177">
        <v>74.099999999999994</v>
      </c>
      <c r="CM50" s="177">
        <v>73.900000000000006</v>
      </c>
      <c r="CN50" s="177">
        <v>74.3</v>
      </c>
      <c r="CO50" s="177">
        <v>72.5</v>
      </c>
      <c r="CP50" s="172"/>
      <c r="CQ50" s="522" t="s">
        <v>267</v>
      </c>
      <c r="CR50" s="175" t="s">
        <v>268</v>
      </c>
      <c r="CS50" s="194" t="s">
        <v>60</v>
      </c>
      <c r="CT50" s="177">
        <v>72.900000000000006</v>
      </c>
      <c r="CU50" s="177">
        <v>64.3</v>
      </c>
      <c r="CV50" s="177">
        <v>70.599999999999994</v>
      </c>
      <c r="CW50" s="177">
        <v>74.2</v>
      </c>
      <c r="CX50" s="177">
        <v>69</v>
      </c>
      <c r="CY50" s="177">
        <v>70.400000000000006</v>
      </c>
      <c r="CZ50" s="177">
        <v>72</v>
      </c>
      <c r="DA50" s="177">
        <v>73.400000000000006</v>
      </c>
      <c r="DB50" s="177">
        <v>72.2</v>
      </c>
      <c r="DC50" s="172"/>
      <c r="DD50" s="522" t="s">
        <v>267</v>
      </c>
      <c r="DE50" s="175" t="s">
        <v>268</v>
      </c>
      <c r="DF50" s="194" t="s">
        <v>60</v>
      </c>
      <c r="DG50" s="177">
        <v>76</v>
      </c>
      <c r="DH50" s="177">
        <v>79.900000000000006</v>
      </c>
      <c r="DI50" s="177">
        <v>73.7</v>
      </c>
      <c r="DJ50" s="177">
        <v>75.599999999999994</v>
      </c>
      <c r="DK50" s="177">
        <v>73.8</v>
      </c>
      <c r="DL50" s="177">
        <v>75</v>
      </c>
      <c r="DM50" s="177">
        <v>72.2</v>
      </c>
      <c r="DN50" s="177">
        <v>71.8</v>
      </c>
      <c r="DO50" s="177">
        <v>74.599999999999994</v>
      </c>
      <c r="DP50" s="177">
        <v>79.5</v>
      </c>
      <c r="DQ50" s="177">
        <v>75.900000000000006</v>
      </c>
      <c r="DR50" s="177">
        <v>72.599999999999994</v>
      </c>
      <c r="DS50" s="177">
        <v>75.400000000000006</v>
      </c>
      <c r="DT50" s="177">
        <v>73.099999999999994</v>
      </c>
      <c r="DU50" s="177">
        <v>75.400000000000006</v>
      </c>
      <c r="DV50" s="177">
        <v>75.8</v>
      </c>
      <c r="DW50" s="177">
        <v>71.7</v>
      </c>
      <c r="DX50" s="177">
        <v>71.400000000000006</v>
      </c>
      <c r="DY50" s="177">
        <v>76.099999999999994</v>
      </c>
      <c r="DZ50" s="177">
        <v>75.400000000000006</v>
      </c>
      <c r="EA50" s="177">
        <v>73.599999999999994</v>
      </c>
      <c r="EB50" s="177">
        <v>76.099999999999994</v>
      </c>
      <c r="EC50" s="177">
        <v>75.7</v>
      </c>
      <c r="ED50" s="177">
        <v>71.900000000000006</v>
      </c>
      <c r="EE50" s="177">
        <v>72.3</v>
      </c>
      <c r="EF50" s="177">
        <v>72.099999999999994</v>
      </c>
      <c r="EG50" s="172"/>
      <c r="EH50" s="522" t="s">
        <v>267</v>
      </c>
      <c r="EI50" s="175" t="s">
        <v>268</v>
      </c>
      <c r="EJ50" s="194" t="s">
        <v>60</v>
      </c>
      <c r="EK50" s="177">
        <v>67.5</v>
      </c>
      <c r="EL50" s="177">
        <v>76.2</v>
      </c>
      <c r="EM50" s="177">
        <v>73.5</v>
      </c>
      <c r="EN50" s="177">
        <v>69.2</v>
      </c>
      <c r="EO50" s="177">
        <v>69.400000000000006</v>
      </c>
      <c r="EP50" s="177">
        <v>68.599999999999994</v>
      </c>
      <c r="EQ50" s="177">
        <v>73.599999999999994</v>
      </c>
      <c r="ER50" s="177">
        <v>73.400000000000006</v>
      </c>
      <c r="ES50" s="177">
        <v>77.099999999999994</v>
      </c>
      <c r="ET50" s="177">
        <v>77.599999999999994</v>
      </c>
      <c r="EU50" s="177">
        <v>76</v>
      </c>
      <c r="EV50" s="177">
        <v>72</v>
      </c>
      <c r="EW50" s="177">
        <v>77.5</v>
      </c>
      <c r="EX50" s="177">
        <v>72.099999999999994</v>
      </c>
      <c r="EY50" s="177">
        <v>74.099999999999994</v>
      </c>
      <c r="EZ50" s="177">
        <v>72.400000000000006</v>
      </c>
      <c r="FA50" s="177">
        <v>75</v>
      </c>
      <c r="FB50" s="177">
        <v>69.8</v>
      </c>
      <c r="FC50" s="177">
        <v>68.900000000000006</v>
      </c>
      <c r="FD50" s="177">
        <v>72.3</v>
      </c>
      <c r="FE50" s="177">
        <v>74.3</v>
      </c>
      <c r="FF50" s="177">
        <v>76.7</v>
      </c>
      <c r="FG50" s="177">
        <v>69.8</v>
      </c>
      <c r="FH50" s="177">
        <v>72.400000000000006</v>
      </c>
      <c r="FI50" s="177">
        <v>71.3</v>
      </c>
      <c r="FJ50" s="177">
        <v>78.599999999999994</v>
      </c>
      <c r="FK50" s="172"/>
      <c r="FL50" s="522" t="s">
        <v>267</v>
      </c>
      <c r="FM50" s="175" t="s">
        <v>268</v>
      </c>
      <c r="FN50" s="194" t="s">
        <v>60</v>
      </c>
      <c r="FO50" s="177">
        <v>71.099999999999994</v>
      </c>
      <c r="FP50" s="177">
        <v>80.400000000000006</v>
      </c>
      <c r="FQ50" s="177">
        <v>78.5</v>
      </c>
      <c r="FR50" s="177">
        <v>76.3</v>
      </c>
      <c r="FS50" s="177">
        <v>84.6</v>
      </c>
      <c r="FT50" s="177">
        <v>86.7</v>
      </c>
      <c r="FU50" s="177">
        <v>88.2</v>
      </c>
      <c r="FV50" s="177">
        <v>84.2</v>
      </c>
      <c r="FW50" s="177">
        <v>82.2</v>
      </c>
      <c r="FX50" s="177">
        <v>79.2</v>
      </c>
      <c r="FY50" s="177">
        <v>69.5</v>
      </c>
      <c r="FZ50" s="177">
        <v>79.599999999999994</v>
      </c>
      <c r="GA50" s="177">
        <v>85.8</v>
      </c>
      <c r="GB50" s="177">
        <v>83.1</v>
      </c>
      <c r="GC50" s="177">
        <v>82.2</v>
      </c>
      <c r="GD50" s="177">
        <v>84.2</v>
      </c>
      <c r="GE50" s="177">
        <v>81.599999999999994</v>
      </c>
      <c r="GF50" s="177">
        <v>81.2</v>
      </c>
      <c r="GG50" s="177">
        <v>83.5</v>
      </c>
      <c r="GH50" s="177">
        <v>85.1</v>
      </c>
      <c r="GI50" s="177">
        <v>82.6</v>
      </c>
      <c r="GJ50" s="177">
        <v>82.5</v>
      </c>
      <c r="GK50" s="177">
        <v>84.5</v>
      </c>
      <c r="GL50" s="177">
        <v>83.6</v>
      </c>
      <c r="GM50" s="177">
        <v>86.1</v>
      </c>
      <c r="GN50" s="177">
        <v>86.1</v>
      </c>
      <c r="GO50" s="177">
        <v>84.8</v>
      </c>
      <c r="GP50" s="177">
        <v>84.7</v>
      </c>
      <c r="GQ50" s="177">
        <v>87.2</v>
      </c>
      <c r="GR50" s="177">
        <v>87.9</v>
      </c>
      <c r="GS50" s="177">
        <v>85.3</v>
      </c>
      <c r="GT50" s="177">
        <v>85.5</v>
      </c>
      <c r="GU50" s="177">
        <v>83.5</v>
      </c>
      <c r="GV50" s="172"/>
      <c r="GW50" s="522" t="s">
        <v>267</v>
      </c>
      <c r="GX50" s="175" t="s">
        <v>268</v>
      </c>
      <c r="GY50" s="194" t="s">
        <v>60</v>
      </c>
      <c r="GZ50" s="177">
        <v>82.9</v>
      </c>
      <c r="HA50" s="177">
        <v>85.3</v>
      </c>
      <c r="HB50" s="177">
        <v>85.2</v>
      </c>
      <c r="HC50" s="177">
        <v>87.8</v>
      </c>
      <c r="HD50" s="177">
        <v>87.6</v>
      </c>
      <c r="HE50" s="177">
        <v>87.2</v>
      </c>
      <c r="HF50" s="177">
        <v>87</v>
      </c>
      <c r="HG50" s="177">
        <v>88.3</v>
      </c>
      <c r="HH50" s="177">
        <v>88.4</v>
      </c>
      <c r="HI50" s="177">
        <v>88.7</v>
      </c>
      <c r="HJ50" s="177">
        <v>89.5</v>
      </c>
    </row>
    <row r="51" spans="1:218" s="132" customFormat="1" ht="95.1" customHeight="1">
      <c r="A51" s="166"/>
      <c r="B51" s="167"/>
      <c r="C51" s="169"/>
      <c r="D51" s="373" t="s">
        <v>269</v>
      </c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177"/>
      <c r="P51" s="177"/>
      <c r="Q51" s="177"/>
      <c r="R51" s="177"/>
      <c r="S51" s="177"/>
      <c r="T51" s="177"/>
      <c r="U51" s="177"/>
      <c r="V51" s="177"/>
      <c r="W51" s="166"/>
      <c r="X51" s="167"/>
      <c r="Y51" s="169"/>
      <c r="Z51" s="373" t="s">
        <v>269</v>
      </c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66"/>
      <c r="AZ51" s="167"/>
      <c r="BA51" s="169"/>
      <c r="BB51" s="373" t="s">
        <v>269</v>
      </c>
      <c r="BC51" s="177"/>
      <c r="BD51" s="177"/>
      <c r="BE51" s="177"/>
      <c r="BF51" s="177"/>
      <c r="BG51" s="177"/>
      <c r="BH51" s="177"/>
      <c r="BI51" s="166"/>
      <c r="BJ51" s="167"/>
      <c r="BK51" s="169"/>
      <c r="BL51" s="373" t="s">
        <v>269</v>
      </c>
      <c r="BM51" s="177"/>
      <c r="BN51" s="177"/>
      <c r="BO51" s="177"/>
      <c r="BP51" s="177"/>
      <c r="BQ51" s="177"/>
      <c r="BR51" s="374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177"/>
      <c r="CL51" s="177"/>
      <c r="CM51" s="177"/>
      <c r="CN51" s="177"/>
      <c r="CO51" s="177"/>
      <c r="CP51" s="166"/>
      <c r="CQ51" s="167"/>
      <c r="CR51" s="169"/>
      <c r="CS51" s="373" t="s">
        <v>269</v>
      </c>
      <c r="CT51" s="177"/>
      <c r="CU51" s="177"/>
      <c r="CV51" s="177"/>
      <c r="CW51" s="177"/>
      <c r="CX51" s="177"/>
      <c r="CY51" s="177"/>
      <c r="CZ51" s="177"/>
      <c r="DA51" s="177"/>
      <c r="DB51" s="177"/>
      <c r="DC51" s="166"/>
      <c r="DD51" s="167"/>
      <c r="DE51" s="169"/>
      <c r="DF51" s="373" t="s">
        <v>269</v>
      </c>
      <c r="DG51" s="177"/>
      <c r="DH51" s="177"/>
      <c r="DI51" s="177"/>
      <c r="DJ51" s="177"/>
      <c r="DK51" s="177"/>
      <c r="DL51" s="177"/>
      <c r="DM51" s="177"/>
      <c r="DN51" s="177"/>
      <c r="DO51" s="177"/>
      <c r="DP51" s="177"/>
      <c r="DQ51" s="177"/>
      <c r="DR51" s="177"/>
      <c r="DS51" s="177"/>
      <c r="DT51" s="177"/>
      <c r="DU51" s="177"/>
      <c r="DV51" s="177"/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66"/>
      <c r="EH51" s="167"/>
      <c r="EI51" s="169"/>
      <c r="EJ51" s="373" t="s">
        <v>269</v>
      </c>
      <c r="EK51" s="177"/>
      <c r="EL51" s="177"/>
      <c r="EM51" s="177"/>
      <c r="EN51" s="177"/>
      <c r="EO51" s="177"/>
      <c r="EP51" s="177"/>
      <c r="EQ51" s="177"/>
      <c r="ER51" s="177"/>
      <c r="ES51" s="177"/>
      <c r="ET51" s="177"/>
      <c r="EU51" s="177"/>
      <c r="EV51" s="177"/>
      <c r="EW51" s="177"/>
      <c r="EX51" s="177"/>
      <c r="EY51" s="177"/>
      <c r="EZ51" s="177"/>
      <c r="FA51" s="177"/>
      <c r="FB51" s="177"/>
      <c r="FC51" s="177"/>
      <c r="FD51" s="177"/>
      <c r="FE51" s="177"/>
      <c r="FF51" s="177"/>
      <c r="FG51" s="177"/>
      <c r="FH51" s="177"/>
      <c r="FI51" s="177"/>
      <c r="FJ51" s="177"/>
      <c r="FK51" s="166"/>
      <c r="FL51" s="167"/>
      <c r="FM51" s="169"/>
      <c r="FN51" s="373" t="s">
        <v>269</v>
      </c>
      <c r="FO51" s="177"/>
      <c r="FP51" s="177"/>
      <c r="FQ51" s="177"/>
      <c r="FR51" s="177"/>
      <c r="FS51" s="177"/>
      <c r="FT51" s="177"/>
      <c r="FU51" s="177"/>
      <c r="FV51" s="177"/>
      <c r="FW51" s="177"/>
      <c r="FX51" s="177"/>
      <c r="FY51" s="177"/>
      <c r="FZ51" s="177"/>
      <c r="GA51" s="177"/>
      <c r="GB51" s="177"/>
      <c r="GC51" s="177"/>
      <c r="GD51" s="177"/>
      <c r="GE51" s="177"/>
      <c r="GF51" s="177"/>
      <c r="GG51" s="177"/>
      <c r="GH51" s="177"/>
      <c r="GI51" s="177"/>
      <c r="GJ51" s="177"/>
      <c r="GK51" s="177"/>
      <c r="GL51" s="177"/>
      <c r="GM51" s="177"/>
      <c r="GN51" s="177"/>
      <c r="GO51" s="177"/>
      <c r="GP51" s="177"/>
      <c r="GQ51" s="177"/>
      <c r="GR51" s="177"/>
      <c r="GS51" s="177"/>
      <c r="GT51" s="177"/>
      <c r="GU51" s="177"/>
      <c r="GV51" s="166"/>
      <c r="GW51" s="167"/>
      <c r="GX51" s="169"/>
      <c r="GY51" s="373" t="s">
        <v>269</v>
      </c>
      <c r="GZ51" s="177"/>
      <c r="HA51" s="177"/>
      <c r="HB51" s="177"/>
      <c r="HC51" s="177"/>
      <c r="HD51" s="177"/>
      <c r="HE51" s="177"/>
      <c r="HF51" s="177"/>
      <c r="HG51" s="177"/>
      <c r="HH51" s="177"/>
      <c r="HI51" s="177"/>
      <c r="HJ51" s="177"/>
    </row>
    <row r="52" spans="1:218" s="129" customFormat="1" ht="48" customHeight="1">
      <c r="A52" s="166"/>
      <c r="B52" s="521" t="s">
        <v>270</v>
      </c>
      <c r="C52" s="169" t="s">
        <v>271</v>
      </c>
      <c r="D52" s="170" t="s">
        <v>272</v>
      </c>
      <c r="E52" s="171">
        <v>74</v>
      </c>
      <c r="F52" s="171">
        <v>75.7</v>
      </c>
      <c r="G52" s="171">
        <v>72.400000000000006</v>
      </c>
      <c r="H52" s="171">
        <v>72.7</v>
      </c>
      <c r="I52" s="171">
        <v>72.099999999999994</v>
      </c>
      <c r="J52" s="171">
        <v>64.099999999999994</v>
      </c>
      <c r="K52" s="171">
        <v>67.900000000000006</v>
      </c>
      <c r="L52" s="171">
        <v>80.099999999999994</v>
      </c>
      <c r="M52" s="171">
        <v>81.7</v>
      </c>
      <c r="N52" s="171">
        <v>85.3</v>
      </c>
      <c r="O52" s="171">
        <v>75.2</v>
      </c>
      <c r="P52" s="171">
        <v>72.5</v>
      </c>
      <c r="Q52" s="171">
        <v>74.099999999999994</v>
      </c>
      <c r="R52" s="171">
        <v>74.099999999999994</v>
      </c>
      <c r="S52" s="171">
        <v>75.8</v>
      </c>
      <c r="T52" s="171">
        <v>76.099999999999994</v>
      </c>
      <c r="U52" s="171">
        <v>74.5</v>
      </c>
      <c r="V52" s="171">
        <v>76.400000000000006</v>
      </c>
      <c r="W52" s="166"/>
      <c r="X52" s="521" t="s">
        <v>270</v>
      </c>
      <c r="Y52" s="169" t="s">
        <v>271</v>
      </c>
      <c r="Z52" s="170" t="s">
        <v>272</v>
      </c>
      <c r="AA52" s="171">
        <v>73.5</v>
      </c>
      <c r="AB52" s="171">
        <v>71.599999999999994</v>
      </c>
      <c r="AC52" s="171">
        <v>71.3</v>
      </c>
      <c r="AD52" s="171">
        <v>73.099999999999994</v>
      </c>
      <c r="AE52" s="361">
        <v>72.7</v>
      </c>
      <c r="AF52" s="361">
        <v>72.400000000000006</v>
      </c>
      <c r="AG52" s="361">
        <v>73.8</v>
      </c>
      <c r="AH52" s="361">
        <v>72.099999999999994</v>
      </c>
      <c r="AI52" s="361">
        <v>71.8</v>
      </c>
      <c r="AJ52" s="361">
        <v>71.599999999999994</v>
      </c>
      <c r="AK52" s="361">
        <v>72</v>
      </c>
      <c r="AL52" s="361">
        <v>72.900000000000006</v>
      </c>
      <c r="AM52" s="361">
        <v>64.400000000000006</v>
      </c>
      <c r="AN52" s="361">
        <v>53.3</v>
      </c>
      <c r="AO52" s="361">
        <v>69.099999999999994</v>
      </c>
      <c r="AP52" s="361">
        <v>69.7</v>
      </c>
      <c r="AQ52" s="361">
        <v>71.400000000000006</v>
      </c>
      <c r="AR52" s="361">
        <v>65.8</v>
      </c>
      <c r="AS52" s="361">
        <v>63.6</v>
      </c>
      <c r="AT52" s="361">
        <v>70.900000000000006</v>
      </c>
      <c r="AU52" s="361">
        <v>78.900000000000006</v>
      </c>
      <c r="AV52" s="361">
        <v>80.599999999999994</v>
      </c>
      <c r="AW52" s="361">
        <v>81.8</v>
      </c>
      <c r="AX52" s="361">
        <v>79.099999999999994</v>
      </c>
      <c r="AY52" s="166"/>
      <c r="AZ52" s="521" t="s">
        <v>270</v>
      </c>
      <c r="BA52" s="169" t="s">
        <v>271</v>
      </c>
      <c r="BB52" s="170" t="s">
        <v>272</v>
      </c>
      <c r="BC52" s="361">
        <v>77.400000000000006</v>
      </c>
      <c r="BD52" s="361">
        <v>80.5</v>
      </c>
      <c r="BE52" s="361">
        <v>83.4</v>
      </c>
      <c r="BF52" s="361">
        <v>85.7</v>
      </c>
      <c r="BG52" s="361">
        <v>85.5</v>
      </c>
      <c r="BH52" s="361">
        <v>83.6</v>
      </c>
      <c r="BI52" s="166"/>
      <c r="BJ52" s="521" t="s">
        <v>270</v>
      </c>
      <c r="BK52" s="169" t="s">
        <v>271</v>
      </c>
      <c r="BL52" s="170" t="s">
        <v>272</v>
      </c>
      <c r="BM52" s="361">
        <v>85.7</v>
      </c>
      <c r="BN52" s="361">
        <v>86.6</v>
      </c>
      <c r="BO52" s="361">
        <v>87.3</v>
      </c>
      <c r="BP52" s="361">
        <v>83.8</v>
      </c>
      <c r="BQ52" s="361">
        <v>84.8</v>
      </c>
      <c r="BR52" s="171">
        <v>76.400000000000006</v>
      </c>
      <c r="BS52" s="171">
        <v>75</v>
      </c>
      <c r="BT52" s="171">
        <v>74.3</v>
      </c>
      <c r="BU52" s="171">
        <v>73.400000000000006</v>
      </c>
      <c r="BV52" s="171">
        <v>71.7</v>
      </c>
      <c r="BW52" s="171">
        <v>72.400000000000006</v>
      </c>
      <c r="BX52" s="171">
        <v>71.5</v>
      </c>
      <c r="BY52" s="171">
        <v>75.7</v>
      </c>
      <c r="BZ52" s="171">
        <v>75.099999999999994</v>
      </c>
      <c r="CA52" s="171">
        <v>76.599999999999994</v>
      </c>
      <c r="CB52" s="171">
        <v>73.599999999999994</v>
      </c>
      <c r="CC52" s="171">
        <v>72.2</v>
      </c>
      <c r="CD52" s="171">
        <v>77.900000000000006</v>
      </c>
      <c r="CE52" s="171">
        <v>73.599999999999994</v>
      </c>
      <c r="CF52" s="171">
        <v>75.900000000000006</v>
      </c>
      <c r="CG52" s="171">
        <v>76.900000000000006</v>
      </c>
      <c r="CH52" s="171">
        <v>76.099999999999994</v>
      </c>
      <c r="CI52" s="171">
        <v>75.3</v>
      </c>
      <c r="CJ52" s="171">
        <v>72.400000000000006</v>
      </c>
      <c r="CK52" s="171">
        <v>75.7</v>
      </c>
      <c r="CL52" s="171">
        <v>75.400000000000006</v>
      </c>
      <c r="CM52" s="171">
        <v>76</v>
      </c>
      <c r="CN52" s="171">
        <v>77.400000000000006</v>
      </c>
      <c r="CO52" s="171">
        <v>75.7</v>
      </c>
      <c r="CP52" s="166"/>
      <c r="CQ52" s="521" t="s">
        <v>270</v>
      </c>
      <c r="CR52" s="169" t="s">
        <v>271</v>
      </c>
      <c r="CS52" s="170" t="s">
        <v>272</v>
      </c>
      <c r="CT52" s="171">
        <v>76.3</v>
      </c>
      <c r="CU52" s="171">
        <v>72.8</v>
      </c>
      <c r="CV52" s="171">
        <v>71.5</v>
      </c>
      <c r="CW52" s="171">
        <v>72.599999999999994</v>
      </c>
      <c r="CX52" s="171">
        <v>70.599999999999994</v>
      </c>
      <c r="CY52" s="171">
        <v>71.599999999999994</v>
      </c>
      <c r="CZ52" s="171">
        <v>71.400000000000006</v>
      </c>
      <c r="DA52" s="171">
        <v>71.7</v>
      </c>
      <c r="DB52" s="171">
        <v>70.7</v>
      </c>
      <c r="DC52" s="166"/>
      <c r="DD52" s="521" t="s">
        <v>270</v>
      </c>
      <c r="DE52" s="169" t="s">
        <v>271</v>
      </c>
      <c r="DF52" s="170" t="s">
        <v>272</v>
      </c>
      <c r="DG52" s="171">
        <v>72.599999999999994</v>
      </c>
      <c r="DH52" s="171">
        <v>74.2</v>
      </c>
      <c r="DI52" s="171">
        <v>72.5</v>
      </c>
      <c r="DJ52" s="171">
        <v>74.2</v>
      </c>
      <c r="DK52" s="171">
        <v>69.599999999999994</v>
      </c>
      <c r="DL52" s="171">
        <v>74.5</v>
      </c>
      <c r="DM52" s="171">
        <v>73.8</v>
      </c>
      <c r="DN52" s="171">
        <v>72.7</v>
      </c>
      <c r="DO52" s="171">
        <v>70.7</v>
      </c>
      <c r="DP52" s="171">
        <v>74.400000000000006</v>
      </c>
      <c r="DQ52" s="171">
        <v>73.8</v>
      </c>
      <c r="DR52" s="171">
        <v>73.2</v>
      </c>
      <c r="DS52" s="171">
        <v>72.900000000000006</v>
      </c>
      <c r="DT52" s="171">
        <v>72.3</v>
      </c>
      <c r="DU52" s="171">
        <v>71</v>
      </c>
      <c r="DV52" s="171">
        <v>72.599999999999994</v>
      </c>
      <c r="DW52" s="171">
        <v>69.099999999999994</v>
      </c>
      <c r="DX52" s="171">
        <v>73.5</v>
      </c>
      <c r="DY52" s="171">
        <v>73.900000000000006</v>
      </c>
      <c r="DZ52" s="171">
        <v>72.2</v>
      </c>
      <c r="EA52" s="171">
        <v>68.8</v>
      </c>
      <c r="EB52" s="171">
        <v>73.400000000000006</v>
      </c>
      <c r="EC52" s="171">
        <v>72.599999999999994</v>
      </c>
      <c r="ED52" s="171">
        <v>70</v>
      </c>
      <c r="EE52" s="171">
        <v>73.099999999999994</v>
      </c>
      <c r="EF52" s="171">
        <v>72.5</v>
      </c>
      <c r="EG52" s="166"/>
      <c r="EH52" s="521" t="s">
        <v>270</v>
      </c>
      <c r="EI52" s="169" t="s">
        <v>271</v>
      </c>
      <c r="EJ52" s="170" t="s">
        <v>272</v>
      </c>
      <c r="EK52" s="171">
        <v>73</v>
      </c>
      <c r="EL52" s="171">
        <v>71.400000000000006</v>
      </c>
      <c r="EM52" s="171">
        <v>66.8</v>
      </c>
      <c r="EN52" s="171">
        <v>55.1</v>
      </c>
      <c r="EO52" s="171">
        <v>40.200000000000003</v>
      </c>
      <c r="EP52" s="171">
        <v>57.4</v>
      </c>
      <c r="EQ52" s="171">
        <v>62.5</v>
      </c>
      <c r="ER52" s="171">
        <v>68.7</v>
      </c>
      <c r="ES52" s="171">
        <v>69.5</v>
      </c>
      <c r="ET52" s="171">
        <v>69.099999999999994</v>
      </c>
      <c r="EU52" s="171">
        <v>69.8</v>
      </c>
      <c r="EV52" s="171">
        <v>68.7</v>
      </c>
      <c r="EW52" s="171">
        <v>70.7</v>
      </c>
      <c r="EX52" s="171">
        <v>70</v>
      </c>
      <c r="EY52" s="171">
        <v>70.2</v>
      </c>
      <c r="EZ52" s="171">
        <v>73.900000000000006</v>
      </c>
      <c r="FA52" s="171">
        <v>74</v>
      </c>
      <c r="FB52" s="171">
        <v>68.7</v>
      </c>
      <c r="FC52" s="171">
        <v>54.8</v>
      </c>
      <c r="FD52" s="171">
        <v>58.8</v>
      </c>
      <c r="FE52" s="171">
        <v>63.5</v>
      </c>
      <c r="FF52" s="171">
        <v>68.5</v>
      </c>
      <c r="FG52" s="171">
        <v>70.8</v>
      </c>
      <c r="FH52" s="171">
        <v>70</v>
      </c>
      <c r="FI52" s="171">
        <v>71.900000000000006</v>
      </c>
      <c r="FJ52" s="171">
        <v>82.3</v>
      </c>
      <c r="FK52" s="166"/>
      <c r="FL52" s="521" t="s">
        <v>270</v>
      </c>
      <c r="FM52" s="169" t="s">
        <v>271</v>
      </c>
      <c r="FN52" s="170" t="s">
        <v>272</v>
      </c>
      <c r="FO52" s="171">
        <v>76.599999999999994</v>
      </c>
      <c r="FP52" s="171">
        <v>77.7</v>
      </c>
      <c r="FQ52" s="171">
        <v>81.2</v>
      </c>
      <c r="FR52" s="171">
        <v>79.099999999999994</v>
      </c>
      <c r="FS52" s="171">
        <v>81.400000000000006</v>
      </c>
      <c r="FT52" s="171">
        <v>82.7</v>
      </c>
      <c r="FU52" s="171">
        <v>82</v>
      </c>
      <c r="FV52" s="171">
        <v>80.7</v>
      </c>
      <c r="FW52" s="171">
        <v>80</v>
      </c>
      <c r="FX52" s="171">
        <v>78.7</v>
      </c>
      <c r="FY52" s="171">
        <v>78.7</v>
      </c>
      <c r="FZ52" s="171">
        <v>73.3</v>
      </c>
      <c r="GA52" s="171">
        <v>78.400000000000006</v>
      </c>
      <c r="GB52" s="171">
        <v>80.400000000000006</v>
      </c>
      <c r="GC52" s="171">
        <v>80.400000000000006</v>
      </c>
      <c r="GD52" s="171">
        <v>79.5</v>
      </c>
      <c r="GE52" s="171">
        <v>81.7</v>
      </c>
      <c r="GF52" s="171">
        <v>81.400000000000006</v>
      </c>
      <c r="GG52" s="171">
        <v>83.8</v>
      </c>
      <c r="GH52" s="171">
        <v>84.8</v>
      </c>
      <c r="GI52" s="171">
        <v>85.1</v>
      </c>
      <c r="GJ52" s="171">
        <v>85.9</v>
      </c>
      <c r="GK52" s="171">
        <v>86</v>
      </c>
      <c r="GL52" s="171">
        <v>86.3</v>
      </c>
      <c r="GM52" s="171">
        <v>84.9</v>
      </c>
      <c r="GN52" s="171">
        <v>85.4</v>
      </c>
      <c r="GO52" s="171">
        <v>84.2</v>
      </c>
      <c r="GP52" s="171">
        <v>82.6</v>
      </c>
      <c r="GQ52" s="171">
        <v>83.9</v>
      </c>
      <c r="GR52" s="171">
        <v>85.4</v>
      </c>
      <c r="GS52" s="171">
        <v>85.8</v>
      </c>
      <c r="GT52" s="171">
        <v>86</v>
      </c>
      <c r="GU52" s="171">
        <v>86.7</v>
      </c>
      <c r="GV52" s="166"/>
      <c r="GW52" s="521" t="s">
        <v>270</v>
      </c>
      <c r="GX52" s="169" t="s">
        <v>271</v>
      </c>
      <c r="GY52" s="170" t="s">
        <v>272</v>
      </c>
      <c r="GZ52" s="171">
        <v>86.4</v>
      </c>
      <c r="HA52" s="171">
        <v>86.7</v>
      </c>
      <c r="HB52" s="171">
        <v>86.6</v>
      </c>
      <c r="HC52" s="171">
        <v>86.5</v>
      </c>
      <c r="HD52" s="171">
        <v>88.9</v>
      </c>
      <c r="HE52" s="171">
        <v>84.3</v>
      </c>
      <c r="HF52" s="171">
        <v>82.7</v>
      </c>
      <c r="HG52" s="171">
        <v>84.5</v>
      </c>
      <c r="HH52" s="171">
        <v>85.5</v>
      </c>
      <c r="HI52" s="171">
        <v>86.2</v>
      </c>
      <c r="HJ52" s="171">
        <v>82.9</v>
      </c>
    </row>
    <row r="53" spans="1:218" s="130" customFormat="1" ht="60" customHeight="1">
      <c r="A53" s="166"/>
      <c r="B53" s="167"/>
      <c r="C53" s="169"/>
      <c r="D53" s="176" t="s">
        <v>67</v>
      </c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177"/>
      <c r="P53" s="177"/>
      <c r="Q53" s="177"/>
      <c r="R53" s="177"/>
      <c r="S53" s="177"/>
      <c r="T53" s="177"/>
      <c r="U53" s="177"/>
      <c r="V53" s="177"/>
      <c r="W53" s="166"/>
      <c r="X53" s="167"/>
      <c r="Y53" s="169"/>
      <c r="Z53" s="176" t="s">
        <v>67</v>
      </c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66"/>
      <c r="AZ53" s="167"/>
      <c r="BA53" s="169"/>
      <c r="BB53" s="176" t="s">
        <v>67</v>
      </c>
      <c r="BC53" s="177"/>
      <c r="BD53" s="177"/>
      <c r="BE53" s="177"/>
      <c r="BF53" s="177"/>
      <c r="BG53" s="177"/>
      <c r="BH53" s="177"/>
      <c r="BI53" s="166"/>
      <c r="BJ53" s="167"/>
      <c r="BK53" s="169"/>
      <c r="BL53" s="176" t="s">
        <v>67</v>
      </c>
      <c r="BM53" s="177"/>
      <c r="BN53" s="177"/>
      <c r="BO53" s="177"/>
      <c r="BP53" s="177"/>
      <c r="BQ53" s="177"/>
      <c r="BR53" s="374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177"/>
      <c r="CL53" s="177"/>
      <c r="CM53" s="177"/>
      <c r="CN53" s="177"/>
      <c r="CO53" s="177"/>
      <c r="CP53" s="166"/>
      <c r="CQ53" s="167"/>
      <c r="CR53" s="169"/>
      <c r="CS53" s="176" t="s">
        <v>67</v>
      </c>
      <c r="CT53" s="177"/>
      <c r="CU53" s="177"/>
      <c r="CV53" s="177"/>
      <c r="CW53" s="177"/>
      <c r="CX53" s="177"/>
      <c r="CY53" s="177"/>
      <c r="CZ53" s="177"/>
      <c r="DA53" s="177"/>
      <c r="DB53" s="177"/>
      <c r="DC53" s="166"/>
      <c r="DD53" s="167"/>
      <c r="DE53" s="169"/>
      <c r="DF53" s="176" t="s">
        <v>67</v>
      </c>
      <c r="DG53" s="177"/>
      <c r="DH53" s="177"/>
      <c r="DI53" s="177"/>
      <c r="DJ53" s="177"/>
      <c r="DK53" s="177"/>
      <c r="DL53" s="177"/>
      <c r="DM53" s="177"/>
      <c r="DN53" s="177"/>
      <c r="DO53" s="177"/>
      <c r="DP53" s="177"/>
      <c r="DQ53" s="177"/>
      <c r="DR53" s="177"/>
      <c r="DS53" s="177"/>
      <c r="DT53" s="177"/>
      <c r="DU53" s="177"/>
      <c r="DV53" s="177"/>
      <c r="DW53" s="177"/>
      <c r="DX53" s="177"/>
      <c r="DY53" s="177"/>
      <c r="DZ53" s="177"/>
      <c r="EA53" s="177"/>
      <c r="EB53" s="177"/>
      <c r="EC53" s="177"/>
      <c r="ED53" s="177"/>
      <c r="EE53" s="177"/>
      <c r="EF53" s="177"/>
      <c r="EG53" s="166"/>
      <c r="EH53" s="167"/>
      <c r="EI53" s="169"/>
      <c r="EJ53" s="176" t="s">
        <v>67</v>
      </c>
      <c r="EK53" s="177"/>
      <c r="EL53" s="177"/>
      <c r="EM53" s="177"/>
      <c r="EN53" s="177"/>
      <c r="EO53" s="177"/>
      <c r="EP53" s="177"/>
      <c r="EQ53" s="177"/>
      <c r="ER53" s="177"/>
      <c r="ES53" s="177"/>
      <c r="ET53" s="177"/>
      <c r="EU53" s="177"/>
      <c r="EV53" s="177"/>
      <c r="EW53" s="177"/>
      <c r="EX53" s="177"/>
      <c r="EY53" s="177"/>
      <c r="EZ53" s="177"/>
      <c r="FA53" s="177"/>
      <c r="FB53" s="177"/>
      <c r="FC53" s="177"/>
      <c r="FD53" s="177"/>
      <c r="FE53" s="177"/>
      <c r="FF53" s="177"/>
      <c r="FG53" s="177"/>
      <c r="FH53" s="177"/>
      <c r="FI53" s="177"/>
      <c r="FJ53" s="177"/>
      <c r="FK53" s="166"/>
      <c r="FL53" s="167"/>
      <c r="FM53" s="169"/>
      <c r="FN53" s="176" t="s">
        <v>67</v>
      </c>
      <c r="FO53" s="177"/>
      <c r="FP53" s="177"/>
      <c r="FQ53" s="177"/>
      <c r="FR53" s="177"/>
      <c r="FS53" s="177"/>
      <c r="FT53" s="177"/>
      <c r="FU53" s="177"/>
      <c r="FV53" s="177"/>
      <c r="FW53" s="177"/>
      <c r="FX53" s="177"/>
      <c r="FY53" s="177"/>
      <c r="FZ53" s="177"/>
      <c r="GA53" s="177"/>
      <c r="GB53" s="177"/>
      <c r="GC53" s="177"/>
      <c r="GD53" s="177"/>
      <c r="GE53" s="177"/>
      <c r="GF53" s="177"/>
      <c r="GG53" s="177"/>
      <c r="GH53" s="177"/>
      <c r="GI53" s="177"/>
      <c r="GJ53" s="177"/>
      <c r="GK53" s="177"/>
      <c r="GL53" s="177"/>
      <c r="GM53" s="177"/>
      <c r="GN53" s="177"/>
      <c r="GO53" s="177"/>
      <c r="GP53" s="177"/>
      <c r="GQ53" s="177"/>
      <c r="GR53" s="177"/>
      <c r="GS53" s="177"/>
      <c r="GT53" s="177"/>
      <c r="GU53" s="177"/>
      <c r="GV53" s="166"/>
      <c r="GW53" s="167"/>
      <c r="GX53" s="169"/>
      <c r="GY53" s="176" t="s">
        <v>67</v>
      </c>
      <c r="GZ53" s="177"/>
      <c r="HA53" s="177"/>
      <c r="HB53" s="177"/>
      <c r="HC53" s="177"/>
      <c r="HD53" s="177"/>
      <c r="HE53" s="177"/>
      <c r="HF53" s="177"/>
      <c r="HG53" s="177"/>
      <c r="HH53" s="177"/>
      <c r="HI53" s="177"/>
      <c r="HJ53" s="177"/>
    </row>
    <row r="54" spans="1:218" s="131" customFormat="1" ht="48" customHeight="1">
      <c r="A54" s="166"/>
      <c r="B54" s="521" t="s">
        <v>273</v>
      </c>
      <c r="C54" s="228">
        <v>24</v>
      </c>
      <c r="D54" s="170" t="s">
        <v>274</v>
      </c>
      <c r="E54" s="171">
        <v>76.2</v>
      </c>
      <c r="F54" s="171">
        <v>76.599999999999994</v>
      </c>
      <c r="G54" s="171">
        <v>77.8</v>
      </c>
      <c r="H54" s="171">
        <v>77.099999999999994</v>
      </c>
      <c r="I54" s="171">
        <v>75.7</v>
      </c>
      <c r="J54" s="171">
        <v>68</v>
      </c>
      <c r="K54" s="171">
        <v>68.7</v>
      </c>
      <c r="L54" s="171">
        <v>77.2</v>
      </c>
      <c r="M54" s="171">
        <v>78.900000000000006</v>
      </c>
      <c r="N54" s="171">
        <v>79.599999999999994</v>
      </c>
      <c r="O54" s="171">
        <v>78.599999999999994</v>
      </c>
      <c r="P54" s="171">
        <v>75.400000000000006</v>
      </c>
      <c r="Q54" s="171">
        <v>73.5</v>
      </c>
      <c r="R54" s="171">
        <v>77.2</v>
      </c>
      <c r="S54" s="171">
        <v>73.599999999999994</v>
      </c>
      <c r="T54" s="171">
        <v>79.099999999999994</v>
      </c>
      <c r="U54" s="171">
        <v>74.900000000000006</v>
      </c>
      <c r="V54" s="171">
        <v>78.900000000000006</v>
      </c>
      <c r="W54" s="166"/>
      <c r="X54" s="521" t="s">
        <v>273</v>
      </c>
      <c r="Y54" s="228">
        <v>24</v>
      </c>
      <c r="Z54" s="170" t="s">
        <v>274</v>
      </c>
      <c r="AA54" s="171">
        <v>78.3</v>
      </c>
      <c r="AB54" s="171">
        <v>75</v>
      </c>
      <c r="AC54" s="171">
        <v>79</v>
      </c>
      <c r="AD54" s="171">
        <v>79</v>
      </c>
      <c r="AE54" s="361">
        <v>77.400000000000006</v>
      </c>
      <c r="AF54" s="361">
        <v>76.599999999999994</v>
      </c>
      <c r="AG54" s="361">
        <v>77.599999999999994</v>
      </c>
      <c r="AH54" s="361">
        <v>76.8</v>
      </c>
      <c r="AI54" s="361">
        <v>73.3</v>
      </c>
      <c r="AJ54" s="361">
        <v>75.599999999999994</v>
      </c>
      <c r="AK54" s="361">
        <v>77.5</v>
      </c>
      <c r="AL54" s="361">
        <v>76.5</v>
      </c>
      <c r="AM54" s="361">
        <v>69</v>
      </c>
      <c r="AN54" s="361">
        <v>60.3</v>
      </c>
      <c r="AO54" s="361">
        <v>70.5</v>
      </c>
      <c r="AP54" s="361">
        <v>72.2</v>
      </c>
      <c r="AQ54" s="361">
        <v>72.2</v>
      </c>
      <c r="AR54" s="361">
        <v>65.400000000000006</v>
      </c>
      <c r="AS54" s="361">
        <v>64.599999999999994</v>
      </c>
      <c r="AT54" s="361">
        <v>72.8</v>
      </c>
      <c r="AU54" s="361">
        <v>78.2</v>
      </c>
      <c r="AV54" s="361">
        <v>76.400000000000006</v>
      </c>
      <c r="AW54" s="361">
        <v>78.599999999999994</v>
      </c>
      <c r="AX54" s="361">
        <v>75.7</v>
      </c>
      <c r="AY54" s="166"/>
      <c r="AZ54" s="521" t="s">
        <v>273</v>
      </c>
      <c r="BA54" s="228">
        <v>24</v>
      </c>
      <c r="BB54" s="170" t="s">
        <v>274</v>
      </c>
      <c r="BC54" s="361">
        <v>78.400000000000006</v>
      </c>
      <c r="BD54" s="361">
        <v>77.900000000000006</v>
      </c>
      <c r="BE54" s="361">
        <v>79</v>
      </c>
      <c r="BF54" s="361">
        <v>80.3</v>
      </c>
      <c r="BG54" s="361">
        <v>79.099999999999994</v>
      </c>
      <c r="BH54" s="361">
        <v>78.8</v>
      </c>
      <c r="BI54" s="166"/>
      <c r="BJ54" s="521" t="s">
        <v>273</v>
      </c>
      <c r="BK54" s="228">
        <v>24</v>
      </c>
      <c r="BL54" s="170" t="s">
        <v>274</v>
      </c>
      <c r="BM54" s="361">
        <v>79.7</v>
      </c>
      <c r="BN54" s="361">
        <v>80.599999999999994</v>
      </c>
      <c r="BO54" s="361">
        <v>80.3</v>
      </c>
      <c r="BP54" s="361">
        <v>80.900000000000006</v>
      </c>
      <c r="BQ54" s="361">
        <v>81.900000000000006</v>
      </c>
      <c r="BR54" s="171">
        <v>80.900000000000006</v>
      </c>
      <c r="BS54" s="171">
        <v>74.2</v>
      </c>
      <c r="BT54" s="171">
        <v>80.7</v>
      </c>
      <c r="BU54" s="171">
        <v>77.599999999999994</v>
      </c>
      <c r="BV54" s="171">
        <v>77</v>
      </c>
      <c r="BW54" s="171">
        <v>71.5</v>
      </c>
      <c r="BX54" s="171">
        <v>71.099999999999994</v>
      </c>
      <c r="BY54" s="171">
        <v>75.2</v>
      </c>
      <c r="BZ54" s="171">
        <v>74.2</v>
      </c>
      <c r="CA54" s="171">
        <v>78.400000000000006</v>
      </c>
      <c r="CB54" s="171">
        <v>74.7</v>
      </c>
      <c r="CC54" s="171">
        <v>78.5</v>
      </c>
      <c r="CD54" s="171">
        <v>74.2</v>
      </c>
      <c r="CE54" s="171">
        <v>69.8</v>
      </c>
      <c r="CF54" s="171">
        <v>76.8</v>
      </c>
      <c r="CG54" s="171">
        <v>78</v>
      </c>
      <c r="CH54" s="171">
        <v>79.900000000000006</v>
      </c>
      <c r="CI54" s="171">
        <v>79.5</v>
      </c>
      <c r="CJ54" s="171">
        <v>71</v>
      </c>
      <c r="CK54" s="171">
        <v>76.7</v>
      </c>
      <c r="CL54" s="171">
        <v>76.900000000000006</v>
      </c>
      <c r="CM54" s="171">
        <v>78.099999999999994</v>
      </c>
      <c r="CN54" s="171">
        <v>78.5</v>
      </c>
      <c r="CO54" s="171">
        <v>80.099999999999994</v>
      </c>
      <c r="CP54" s="166"/>
      <c r="CQ54" s="521" t="s">
        <v>273</v>
      </c>
      <c r="CR54" s="228">
        <v>24</v>
      </c>
      <c r="CS54" s="170" t="s">
        <v>274</v>
      </c>
      <c r="CT54" s="171">
        <v>78.900000000000006</v>
      </c>
      <c r="CU54" s="171">
        <v>74.400000000000006</v>
      </c>
      <c r="CV54" s="171">
        <v>81.7</v>
      </c>
      <c r="CW54" s="171">
        <v>75.8</v>
      </c>
      <c r="CX54" s="171">
        <v>77.7</v>
      </c>
      <c r="CY54" s="171">
        <v>71.599999999999994</v>
      </c>
      <c r="CZ54" s="171">
        <v>80.099999999999994</v>
      </c>
      <c r="DA54" s="171">
        <v>81.7</v>
      </c>
      <c r="DB54" s="171">
        <v>75.2</v>
      </c>
      <c r="DC54" s="166"/>
      <c r="DD54" s="521" t="s">
        <v>273</v>
      </c>
      <c r="DE54" s="228">
        <v>24</v>
      </c>
      <c r="DF54" s="170" t="s">
        <v>274</v>
      </c>
      <c r="DG54" s="171">
        <v>78.900000000000006</v>
      </c>
      <c r="DH54" s="171">
        <v>79.599999999999994</v>
      </c>
      <c r="DI54" s="171">
        <v>78.5</v>
      </c>
      <c r="DJ54" s="171">
        <v>78.7</v>
      </c>
      <c r="DK54" s="171">
        <v>73.7</v>
      </c>
      <c r="DL54" s="171">
        <v>79.900000000000006</v>
      </c>
      <c r="DM54" s="171">
        <v>78.8</v>
      </c>
      <c r="DN54" s="171">
        <v>77.7</v>
      </c>
      <c r="DO54" s="171">
        <v>73.400000000000006</v>
      </c>
      <c r="DP54" s="171">
        <v>79.599999999999994</v>
      </c>
      <c r="DQ54" s="171">
        <v>77.2</v>
      </c>
      <c r="DR54" s="171">
        <v>76.099999999999994</v>
      </c>
      <c r="DS54" s="171">
        <v>79.3</v>
      </c>
      <c r="DT54" s="171">
        <v>73.7</v>
      </c>
      <c r="DU54" s="171">
        <v>77.599999999999994</v>
      </c>
      <c r="DV54" s="171">
        <v>74.599999999999994</v>
      </c>
      <c r="DW54" s="171">
        <v>70.099999999999994</v>
      </c>
      <c r="DX54" s="171">
        <v>75.099999999999994</v>
      </c>
      <c r="DY54" s="171">
        <v>77.400000000000006</v>
      </c>
      <c r="DZ54" s="171">
        <v>77.900000000000006</v>
      </c>
      <c r="EA54" s="171">
        <v>71.5</v>
      </c>
      <c r="EB54" s="171">
        <v>77.2</v>
      </c>
      <c r="EC54" s="171">
        <v>78.3</v>
      </c>
      <c r="ED54" s="171">
        <v>76.900000000000006</v>
      </c>
      <c r="EE54" s="171">
        <v>78.5</v>
      </c>
      <c r="EF54" s="171">
        <v>76.3</v>
      </c>
      <c r="EG54" s="166"/>
      <c r="EH54" s="521" t="s">
        <v>273</v>
      </c>
      <c r="EI54" s="228">
        <v>24</v>
      </c>
      <c r="EJ54" s="170" t="s">
        <v>274</v>
      </c>
      <c r="EK54" s="171">
        <v>74.7</v>
      </c>
      <c r="EL54" s="171">
        <v>74.900000000000006</v>
      </c>
      <c r="EM54" s="171">
        <v>72.5</v>
      </c>
      <c r="EN54" s="171">
        <v>59.5</v>
      </c>
      <c r="EO54" s="171">
        <v>49.3</v>
      </c>
      <c r="EP54" s="171">
        <v>62.7</v>
      </c>
      <c r="EQ54" s="171">
        <v>68.8</v>
      </c>
      <c r="ER54" s="171">
        <v>71.900000000000006</v>
      </c>
      <c r="ES54" s="171">
        <v>67.3</v>
      </c>
      <c r="ET54" s="171">
        <v>72.400000000000006</v>
      </c>
      <c r="EU54" s="171">
        <v>71.5</v>
      </c>
      <c r="EV54" s="171">
        <v>70.3</v>
      </c>
      <c r="EW54" s="171">
        <v>74.7</v>
      </c>
      <c r="EX54" s="171">
        <v>73.7</v>
      </c>
      <c r="EY54" s="171">
        <v>68.900000000000006</v>
      </c>
      <c r="EZ54" s="171">
        <v>73.900000000000006</v>
      </c>
      <c r="FA54" s="171">
        <v>73.7</v>
      </c>
      <c r="FB54" s="171">
        <v>67.900000000000006</v>
      </c>
      <c r="FC54" s="171">
        <v>54.6</v>
      </c>
      <c r="FD54" s="171">
        <v>57.2</v>
      </c>
      <c r="FE54" s="171">
        <v>62.6</v>
      </c>
      <c r="FF54" s="171">
        <v>74.099999999999994</v>
      </c>
      <c r="FG54" s="171">
        <v>74.8</v>
      </c>
      <c r="FH54" s="171">
        <v>73.3</v>
      </c>
      <c r="FI54" s="171">
        <v>70.2</v>
      </c>
      <c r="FJ54" s="171">
        <v>80.2</v>
      </c>
      <c r="FK54" s="166"/>
      <c r="FL54" s="521" t="s">
        <v>273</v>
      </c>
      <c r="FM54" s="228">
        <v>24</v>
      </c>
      <c r="FN54" s="170" t="s">
        <v>274</v>
      </c>
      <c r="FO54" s="171">
        <v>74.099999999999994</v>
      </c>
      <c r="FP54" s="171">
        <v>80.2</v>
      </c>
      <c r="FQ54" s="171">
        <v>77.8</v>
      </c>
      <c r="FR54" s="171">
        <v>74.2</v>
      </c>
      <c r="FS54" s="171">
        <v>77.2</v>
      </c>
      <c r="FT54" s="171">
        <v>79.900000000000006</v>
      </c>
      <c r="FU54" s="171">
        <v>79.099999999999994</v>
      </c>
      <c r="FV54" s="171">
        <v>76.7</v>
      </c>
      <c r="FW54" s="171">
        <v>75.8</v>
      </c>
      <c r="FX54" s="171">
        <v>77.2</v>
      </c>
      <c r="FY54" s="171">
        <v>74</v>
      </c>
      <c r="FZ54" s="171">
        <v>73.900000000000006</v>
      </c>
      <c r="GA54" s="171">
        <v>78.7</v>
      </c>
      <c r="GB54" s="171">
        <v>82.5</v>
      </c>
      <c r="GC54" s="171">
        <v>78.5</v>
      </c>
      <c r="GD54" s="171">
        <v>77.900000000000006</v>
      </c>
      <c r="GE54" s="171">
        <v>77.3</v>
      </c>
      <c r="GF54" s="171">
        <v>76.900000000000006</v>
      </c>
      <c r="GG54" s="171">
        <v>79.5</v>
      </c>
      <c r="GH54" s="171">
        <v>80.5</v>
      </c>
      <c r="GI54" s="171">
        <v>80.099999999999994</v>
      </c>
      <c r="GJ54" s="171">
        <v>81.3</v>
      </c>
      <c r="GK54" s="171">
        <v>79.599999999999994</v>
      </c>
      <c r="GL54" s="171">
        <v>78.599999999999994</v>
      </c>
      <c r="GM54" s="171">
        <v>79.400000000000006</v>
      </c>
      <c r="GN54" s="171">
        <v>79.400000000000006</v>
      </c>
      <c r="GO54" s="171">
        <v>79.2</v>
      </c>
      <c r="GP54" s="171">
        <v>78.7</v>
      </c>
      <c r="GQ54" s="171">
        <v>78.400000000000006</v>
      </c>
      <c r="GR54" s="171">
        <v>78.599999999999994</v>
      </c>
      <c r="GS54" s="171">
        <v>80</v>
      </c>
      <c r="GT54" s="171">
        <v>80.599999999999994</v>
      </c>
      <c r="GU54" s="171">
        <v>80.400000000000006</v>
      </c>
      <c r="GV54" s="166"/>
      <c r="GW54" s="521" t="s">
        <v>273</v>
      </c>
      <c r="GX54" s="228">
        <v>24</v>
      </c>
      <c r="GY54" s="170" t="s">
        <v>274</v>
      </c>
      <c r="GZ54" s="171">
        <v>81.5</v>
      </c>
      <c r="HA54" s="171">
        <v>80</v>
      </c>
      <c r="HB54" s="171">
        <v>78.8</v>
      </c>
      <c r="HC54" s="171">
        <v>80.599999999999994</v>
      </c>
      <c r="HD54" s="171">
        <v>81.400000000000006</v>
      </c>
      <c r="HE54" s="171">
        <v>82</v>
      </c>
      <c r="HF54" s="171">
        <v>79.900000000000006</v>
      </c>
      <c r="HG54" s="171">
        <v>80.8</v>
      </c>
      <c r="HH54" s="171">
        <v>81.5</v>
      </c>
      <c r="HI54" s="171">
        <v>81.7</v>
      </c>
      <c r="HJ54" s="171">
        <v>82.5</v>
      </c>
    </row>
    <row r="55" spans="1:218" s="132" customFormat="1" ht="60" customHeight="1">
      <c r="A55" s="166"/>
      <c r="B55" s="167"/>
      <c r="C55" s="228"/>
      <c r="D55" s="176" t="s">
        <v>70</v>
      </c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177"/>
      <c r="P55" s="177"/>
      <c r="Q55" s="177"/>
      <c r="R55" s="177"/>
      <c r="S55" s="177"/>
      <c r="T55" s="177"/>
      <c r="U55" s="177"/>
      <c r="V55" s="177"/>
      <c r="W55" s="166"/>
      <c r="X55" s="167"/>
      <c r="Y55" s="228"/>
      <c r="Z55" s="176" t="s">
        <v>70</v>
      </c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66"/>
      <c r="AZ55" s="167"/>
      <c r="BA55" s="228"/>
      <c r="BB55" s="176" t="s">
        <v>70</v>
      </c>
      <c r="BC55" s="177"/>
      <c r="BD55" s="177"/>
      <c r="BE55" s="177"/>
      <c r="BF55" s="177"/>
      <c r="BG55" s="177"/>
      <c r="BH55" s="177"/>
      <c r="BI55" s="166"/>
      <c r="BJ55" s="167"/>
      <c r="BK55" s="228"/>
      <c r="BL55" s="176" t="s">
        <v>70</v>
      </c>
      <c r="BM55" s="177"/>
      <c r="BN55" s="177"/>
      <c r="BO55" s="177"/>
      <c r="BP55" s="177"/>
      <c r="BQ55" s="177"/>
      <c r="BR55" s="374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D55" s="177"/>
      <c r="CE55" s="177"/>
      <c r="CF55" s="177"/>
      <c r="CG55" s="177"/>
      <c r="CH55" s="177"/>
      <c r="CI55" s="177"/>
      <c r="CJ55" s="177"/>
      <c r="CK55" s="177"/>
      <c r="CL55" s="177"/>
      <c r="CM55" s="177"/>
      <c r="CN55" s="177"/>
      <c r="CO55" s="177"/>
      <c r="CP55" s="166"/>
      <c r="CQ55" s="167"/>
      <c r="CR55" s="228"/>
      <c r="CS55" s="176" t="s">
        <v>70</v>
      </c>
      <c r="CT55" s="177"/>
      <c r="CU55" s="177"/>
      <c r="CV55" s="177"/>
      <c r="CW55" s="177"/>
      <c r="CX55" s="177"/>
      <c r="CY55" s="177"/>
      <c r="CZ55" s="177"/>
      <c r="DA55" s="177"/>
      <c r="DB55" s="177"/>
      <c r="DC55" s="166"/>
      <c r="DD55" s="167"/>
      <c r="DE55" s="228"/>
      <c r="DF55" s="176" t="s">
        <v>70</v>
      </c>
      <c r="DG55" s="177"/>
      <c r="DH55" s="177"/>
      <c r="DI55" s="177"/>
      <c r="DJ55" s="177"/>
      <c r="DK55" s="177"/>
      <c r="DL55" s="177"/>
      <c r="DM55" s="177"/>
      <c r="DN55" s="177"/>
      <c r="DO55" s="177"/>
      <c r="DP55" s="177"/>
      <c r="DQ55" s="177"/>
      <c r="DR55" s="177"/>
      <c r="DS55" s="177"/>
      <c r="DT55" s="177"/>
      <c r="DU55" s="177"/>
      <c r="DV55" s="177"/>
      <c r="DW55" s="177"/>
      <c r="DX55" s="177"/>
      <c r="DY55" s="177"/>
      <c r="DZ55" s="177"/>
      <c r="EA55" s="177"/>
      <c r="EB55" s="177"/>
      <c r="EC55" s="177"/>
      <c r="ED55" s="177"/>
      <c r="EE55" s="177"/>
      <c r="EF55" s="177"/>
      <c r="EG55" s="166"/>
      <c r="EH55" s="167"/>
      <c r="EI55" s="228"/>
      <c r="EJ55" s="176" t="s">
        <v>70</v>
      </c>
      <c r="EK55" s="177"/>
      <c r="EL55" s="177"/>
      <c r="EM55" s="177"/>
      <c r="EN55" s="177"/>
      <c r="EO55" s="177"/>
      <c r="EP55" s="177"/>
      <c r="EQ55" s="177"/>
      <c r="ER55" s="177"/>
      <c r="ES55" s="177"/>
      <c r="ET55" s="177"/>
      <c r="EU55" s="177"/>
      <c r="EV55" s="177"/>
      <c r="EW55" s="177"/>
      <c r="EX55" s="177"/>
      <c r="EY55" s="177"/>
      <c r="EZ55" s="177"/>
      <c r="FA55" s="177"/>
      <c r="FB55" s="177"/>
      <c r="FC55" s="177"/>
      <c r="FD55" s="177"/>
      <c r="FE55" s="177"/>
      <c r="FF55" s="177"/>
      <c r="FG55" s="177"/>
      <c r="FH55" s="177"/>
      <c r="FI55" s="177"/>
      <c r="FJ55" s="177"/>
      <c r="FK55" s="166"/>
      <c r="FL55" s="167"/>
      <c r="FM55" s="228"/>
      <c r="FN55" s="176" t="s">
        <v>70</v>
      </c>
      <c r="FO55" s="177"/>
      <c r="FP55" s="177"/>
      <c r="FQ55" s="177"/>
      <c r="FR55" s="177"/>
      <c r="FS55" s="177"/>
      <c r="FT55" s="177"/>
      <c r="FU55" s="177"/>
      <c r="FV55" s="177"/>
      <c r="FW55" s="177"/>
      <c r="FX55" s="177"/>
      <c r="FY55" s="177"/>
      <c r="FZ55" s="177"/>
      <c r="GA55" s="177"/>
      <c r="GB55" s="177"/>
      <c r="GC55" s="177"/>
      <c r="GD55" s="177"/>
      <c r="GE55" s="177"/>
      <c r="GF55" s="177"/>
      <c r="GG55" s="177"/>
      <c r="GH55" s="177"/>
      <c r="GI55" s="177"/>
      <c r="GJ55" s="177"/>
      <c r="GK55" s="177"/>
      <c r="GL55" s="177"/>
      <c r="GM55" s="177"/>
      <c r="GN55" s="177"/>
      <c r="GO55" s="177"/>
      <c r="GP55" s="177"/>
      <c r="GQ55" s="177"/>
      <c r="GR55" s="177"/>
      <c r="GS55" s="177"/>
      <c r="GT55" s="177"/>
      <c r="GU55" s="177"/>
      <c r="GV55" s="166"/>
      <c r="GW55" s="167"/>
      <c r="GX55" s="228"/>
      <c r="GY55" s="176" t="s">
        <v>70</v>
      </c>
      <c r="GZ55" s="177"/>
      <c r="HA55" s="177"/>
      <c r="HB55" s="177"/>
      <c r="HC55" s="177"/>
      <c r="HD55" s="177"/>
      <c r="HE55" s="177"/>
      <c r="HF55" s="177"/>
      <c r="HG55" s="177"/>
      <c r="HH55" s="177"/>
      <c r="HI55" s="177"/>
      <c r="HJ55" s="177"/>
    </row>
    <row r="56" spans="1:218" s="131" customFormat="1" ht="48" customHeight="1">
      <c r="A56" s="166"/>
      <c r="B56" s="521" t="s">
        <v>275</v>
      </c>
      <c r="C56" s="228">
        <v>25</v>
      </c>
      <c r="D56" s="375" t="s">
        <v>71</v>
      </c>
      <c r="E56" s="171">
        <v>77.400000000000006</v>
      </c>
      <c r="F56" s="171">
        <v>76</v>
      </c>
      <c r="G56" s="171">
        <v>73.8</v>
      </c>
      <c r="H56" s="171">
        <v>77.099999999999994</v>
      </c>
      <c r="I56" s="171">
        <v>75.8</v>
      </c>
      <c r="J56" s="171">
        <v>70.8</v>
      </c>
      <c r="K56" s="171">
        <v>71.099999999999994</v>
      </c>
      <c r="L56" s="171">
        <v>80.099999999999994</v>
      </c>
      <c r="M56" s="171">
        <v>81.3</v>
      </c>
      <c r="N56" s="171">
        <v>84.3</v>
      </c>
      <c r="O56" s="171">
        <v>76.599999999999994</v>
      </c>
      <c r="P56" s="171">
        <v>77.2</v>
      </c>
      <c r="Q56" s="171">
        <v>77.3</v>
      </c>
      <c r="R56" s="171">
        <v>78.400000000000006</v>
      </c>
      <c r="S56" s="171">
        <v>76</v>
      </c>
      <c r="T56" s="171">
        <v>75.7</v>
      </c>
      <c r="U56" s="171">
        <v>75.2</v>
      </c>
      <c r="V56" s="171">
        <v>77.099999999999994</v>
      </c>
      <c r="W56" s="166"/>
      <c r="X56" s="521" t="s">
        <v>275</v>
      </c>
      <c r="Y56" s="228">
        <v>25</v>
      </c>
      <c r="Z56" s="375" t="s">
        <v>71</v>
      </c>
      <c r="AA56" s="171">
        <v>73.3</v>
      </c>
      <c r="AB56" s="171">
        <v>73.3</v>
      </c>
      <c r="AC56" s="171">
        <v>73.3</v>
      </c>
      <c r="AD56" s="171">
        <v>75.3</v>
      </c>
      <c r="AE56" s="361">
        <v>77.099999999999994</v>
      </c>
      <c r="AF56" s="361">
        <v>76.7</v>
      </c>
      <c r="AG56" s="361">
        <v>77.2</v>
      </c>
      <c r="AH56" s="361">
        <v>77.3</v>
      </c>
      <c r="AI56" s="361">
        <v>76.2</v>
      </c>
      <c r="AJ56" s="361">
        <v>75.8</v>
      </c>
      <c r="AK56" s="361">
        <v>75.5</v>
      </c>
      <c r="AL56" s="361">
        <v>75.5</v>
      </c>
      <c r="AM56" s="361">
        <v>72.2</v>
      </c>
      <c r="AN56" s="361">
        <v>61.9</v>
      </c>
      <c r="AO56" s="361">
        <v>74.7</v>
      </c>
      <c r="AP56" s="361">
        <v>74.5</v>
      </c>
      <c r="AQ56" s="361">
        <v>75.5</v>
      </c>
      <c r="AR56" s="361">
        <v>69.7</v>
      </c>
      <c r="AS56" s="361">
        <v>66.2</v>
      </c>
      <c r="AT56" s="361">
        <v>72.900000000000006</v>
      </c>
      <c r="AU56" s="361">
        <v>80.7</v>
      </c>
      <c r="AV56" s="361">
        <v>79.3</v>
      </c>
      <c r="AW56" s="361">
        <v>79.5</v>
      </c>
      <c r="AX56" s="361">
        <v>80.900000000000006</v>
      </c>
      <c r="AY56" s="166"/>
      <c r="AZ56" s="521" t="s">
        <v>275</v>
      </c>
      <c r="BA56" s="228">
        <v>25</v>
      </c>
      <c r="BB56" s="375" t="s">
        <v>71</v>
      </c>
      <c r="BC56" s="361">
        <v>80.599999999999994</v>
      </c>
      <c r="BD56" s="361">
        <v>79.7</v>
      </c>
      <c r="BE56" s="361">
        <v>81.7</v>
      </c>
      <c r="BF56" s="361">
        <v>83.1</v>
      </c>
      <c r="BG56" s="361">
        <v>83.2</v>
      </c>
      <c r="BH56" s="361">
        <v>83.7</v>
      </c>
      <c r="BI56" s="166"/>
      <c r="BJ56" s="521" t="s">
        <v>275</v>
      </c>
      <c r="BK56" s="228">
        <v>25</v>
      </c>
      <c r="BL56" s="375" t="s">
        <v>71</v>
      </c>
      <c r="BM56" s="361">
        <v>84.6</v>
      </c>
      <c r="BN56" s="361">
        <v>85.7</v>
      </c>
      <c r="BO56" s="361">
        <v>86.6</v>
      </c>
      <c r="BP56" s="361">
        <v>85</v>
      </c>
      <c r="BQ56" s="361">
        <v>85.5</v>
      </c>
      <c r="BR56" s="171">
        <v>77.400000000000006</v>
      </c>
      <c r="BS56" s="171">
        <v>74.599999999999994</v>
      </c>
      <c r="BT56" s="171">
        <v>78</v>
      </c>
      <c r="BU56" s="171">
        <v>77.099999999999994</v>
      </c>
      <c r="BV56" s="171">
        <v>76.900000000000006</v>
      </c>
      <c r="BW56" s="171">
        <v>77.7</v>
      </c>
      <c r="BX56" s="171">
        <v>76.900000000000006</v>
      </c>
      <c r="BY56" s="171">
        <v>77.7</v>
      </c>
      <c r="BZ56" s="171">
        <v>77.099999999999994</v>
      </c>
      <c r="CA56" s="171">
        <v>78.2</v>
      </c>
      <c r="CB56" s="171">
        <v>78.7</v>
      </c>
      <c r="CC56" s="171">
        <v>78.3</v>
      </c>
      <c r="CD56" s="171">
        <v>78.099999999999994</v>
      </c>
      <c r="CE56" s="171">
        <v>74.099999999999994</v>
      </c>
      <c r="CF56" s="171">
        <v>75.8</v>
      </c>
      <c r="CG56" s="171">
        <v>75.900000000000006</v>
      </c>
      <c r="CH56" s="171">
        <v>75.900000000000006</v>
      </c>
      <c r="CI56" s="171">
        <v>75.400000000000006</v>
      </c>
      <c r="CJ56" s="171">
        <v>73.599999999999994</v>
      </c>
      <c r="CK56" s="171">
        <v>75.2</v>
      </c>
      <c r="CL56" s="171">
        <v>76.7</v>
      </c>
      <c r="CM56" s="171">
        <v>76.599999999999994</v>
      </c>
      <c r="CN56" s="171">
        <v>77.3</v>
      </c>
      <c r="CO56" s="171">
        <v>77.5</v>
      </c>
      <c r="CP56" s="166"/>
      <c r="CQ56" s="521" t="s">
        <v>275</v>
      </c>
      <c r="CR56" s="228">
        <v>25</v>
      </c>
      <c r="CS56" s="375" t="s">
        <v>71</v>
      </c>
      <c r="CT56" s="171">
        <v>72.2</v>
      </c>
      <c r="CU56" s="171">
        <v>73.900000000000006</v>
      </c>
      <c r="CV56" s="171">
        <v>73.7</v>
      </c>
      <c r="CW56" s="171">
        <v>73.2</v>
      </c>
      <c r="CX56" s="171">
        <v>74.7</v>
      </c>
      <c r="CY56" s="171">
        <v>72</v>
      </c>
      <c r="CZ56" s="171">
        <v>74.3</v>
      </c>
      <c r="DA56" s="171">
        <v>73.400000000000006</v>
      </c>
      <c r="DB56" s="171">
        <v>72.400000000000006</v>
      </c>
      <c r="DC56" s="166"/>
      <c r="DD56" s="521" t="s">
        <v>275</v>
      </c>
      <c r="DE56" s="228">
        <v>25</v>
      </c>
      <c r="DF56" s="375" t="s">
        <v>71</v>
      </c>
      <c r="DG56" s="171">
        <v>74.5</v>
      </c>
      <c r="DH56" s="171">
        <v>74.8</v>
      </c>
      <c r="DI56" s="171">
        <v>76.599999999999994</v>
      </c>
      <c r="DJ56" s="171">
        <v>78</v>
      </c>
      <c r="DK56" s="171">
        <v>75.400000000000006</v>
      </c>
      <c r="DL56" s="171">
        <v>77.8</v>
      </c>
      <c r="DM56" s="171">
        <v>77.7</v>
      </c>
      <c r="DN56" s="171">
        <v>76.599999999999994</v>
      </c>
      <c r="DO56" s="171">
        <v>75.900000000000006</v>
      </c>
      <c r="DP56" s="171">
        <v>77</v>
      </c>
      <c r="DQ56" s="171">
        <v>77.5</v>
      </c>
      <c r="DR56" s="171">
        <v>77.2</v>
      </c>
      <c r="DS56" s="171">
        <v>78</v>
      </c>
      <c r="DT56" s="171">
        <v>77.3</v>
      </c>
      <c r="DU56" s="171">
        <v>76.8</v>
      </c>
      <c r="DV56" s="171">
        <v>78.2</v>
      </c>
      <c r="DW56" s="171">
        <v>74.2</v>
      </c>
      <c r="DX56" s="171">
        <v>76.2</v>
      </c>
      <c r="DY56" s="171">
        <v>77.599999999999994</v>
      </c>
      <c r="DZ56" s="171">
        <v>75.400000000000006</v>
      </c>
      <c r="EA56" s="171">
        <v>74.5</v>
      </c>
      <c r="EB56" s="171">
        <v>76.099999999999994</v>
      </c>
      <c r="EC56" s="171">
        <v>75.2</v>
      </c>
      <c r="ED56" s="171">
        <v>75.099999999999994</v>
      </c>
      <c r="EE56" s="171">
        <v>75</v>
      </c>
      <c r="EF56" s="171">
        <v>75.599999999999994</v>
      </c>
      <c r="EG56" s="166"/>
      <c r="EH56" s="521" t="s">
        <v>275</v>
      </c>
      <c r="EI56" s="228">
        <v>25</v>
      </c>
      <c r="EJ56" s="375" t="s">
        <v>71</v>
      </c>
      <c r="EK56" s="171">
        <v>75.900000000000006</v>
      </c>
      <c r="EL56" s="171">
        <v>75.599999999999994</v>
      </c>
      <c r="EM56" s="171">
        <v>76.7</v>
      </c>
      <c r="EN56" s="171">
        <v>64.2</v>
      </c>
      <c r="EO56" s="171">
        <v>49.2</v>
      </c>
      <c r="EP56" s="171">
        <v>65</v>
      </c>
      <c r="EQ56" s="171">
        <v>71.3</v>
      </c>
      <c r="ER56" s="171">
        <v>74.5</v>
      </c>
      <c r="ES56" s="171">
        <v>72.5</v>
      </c>
      <c r="ET56" s="171">
        <v>77.3</v>
      </c>
      <c r="EU56" s="171">
        <v>74.2</v>
      </c>
      <c r="EV56" s="171">
        <v>74.099999999999994</v>
      </c>
      <c r="EW56" s="171">
        <v>75.099999999999994</v>
      </c>
      <c r="EX56" s="171">
        <v>76.099999999999994</v>
      </c>
      <c r="EY56" s="171">
        <v>73.3</v>
      </c>
      <c r="EZ56" s="171">
        <v>77.2</v>
      </c>
      <c r="FA56" s="171">
        <v>76</v>
      </c>
      <c r="FB56" s="171">
        <v>71</v>
      </c>
      <c r="FC56" s="171">
        <v>62.1</v>
      </c>
      <c r="FD56" s="171">
        <v>63.4</v>
      </c>
      <c r="FE56" s="171">
        <v>66</v>
      </c>
      <c r="FF56" s="171">
        <v>69.3</v>
      </c>
      <c r="FG56" s="171">
        <v>72.599999999999994</v>
      </c>
      <c r="FH56" s="171">
        <v>72.599999999999994</v>
      </c>
      <c r="FI56" s="171">
        <v>73.5</v>
      </c>
      <c r="FJ56" s="171">
        <v>81.400000000000006</v>
      </c>
      <c r="FK56" s="166"/>
      <c r="FL56" s="521" t="s">
        <v>275</v>
      </c>
      <c r="FM56" s="228">
        <v>25</v>
      </c>
      <c r="FN56" s="375" t="s">
        <v>71</v>
      </c>
      <c r="FO56" s="171">
        <v>78.099999999999994</v>
      </c>
      <c r="FP56" s="171">
        <v>82.6</v>
      </c>
      <c r="FQ56" s="171">
        <v>81.8</v>
      </c>
      <c r="FR56" s="171">
        <v>76.099999999999994</v>
      </c>
      <c r="FS56" s="171">
        <v>79.900000000000006</v>
      </c>
      <c r="FT56" s="171">
        <v>80.2</v>
      </c>
      <c r="FU56" s="171">
        <v>78.900000000000006</v>
      </c>
      <c r="FV56" s="171">
        <v>79.400000000000006</v>
      </c>
      <c r="FW56" s="171">
        <v>81.5</v>
      </c>
      <c r="FX56" s="171">
        <v>81</v>
      </c>
      <c r="FY56" s="171">
        <v>80.2</v>
      </c>
      <c r="FZ56" s="171">
        <v>80</v>
      </c>
      <c r="GA56" s="171">
        <v>80.2</v>
      </c>
      <c r="GB56" s="171">
        <v>81.599999999999994</v>
      </c>
      <c r="GC56" s="171">
        <v>77.400000000000006</v>
      </c>
      <c r="GD56" s="171">
        <v>80.7</v>
      </c>
      <c r="GE56" s="171">
        <v>81.099999999999994</v>
      </c>
      <c r="GF56" s="171">
        <v>80.900000000000006</v>
      </c>
      <c r="GG56" s="171">
        <v>81.900000000000006</v>
      </c>
      <c r="GH56" s="171">
        <v>82.3</v>
      </c>
      <c r="GI56" s="171">
        <v>82.9</v>
      </c>
      <c r="GJ56" s="171">
        <v>83</v>
      </c>
      <c r="GK56" s="171">
        <v>83.4</v>
      </c>
      <c r="GL56" s="171">
        <v>83.9</v>
      </c>
      <c r="GM56" s="171">
        <v>81.7</v>
      </c>
      <c r="GN56" s="171">
        <v>84.1</v>
      </c>
      <c r="GO56" s="171">
        <v>82</v>
      </c>
      <c r="GP56" s="171">
        <v>83.3</v>
      </c>
      <c r="GQ56" s="171">
        <v>85.7</v>
      </c>
      <c r="GR56" s="171">
        <v>83.5</v>
      </c>
      <c r="GS56" s="171">
        <v>84.8</v>
      </c>
      <c r="GT56" s="171">
        <v>85.6</v>
      </c>
      <c r="GU56" s="171">
        <v>85.4</v>
      </c>
      <c r="GV56" s="166"/>
      <c r="GW56" s="521" t="s">
        <v>275</v>
      </c>
      <c r="GX56" s="228">
        <v>25</v>
      </c>
      <c r="GY56" s="375" t="s">
        <v>71</v>
      </c>
      <c r="GZ56" s="171">
        <v>85.6</v>
      </c>
      <c r="HA56" s="171">
        <v>86.2</v>
      </c>
      <c r="HB56" s="171">
        <v>86.4</v>
      </c>
      <c r="HC56" s="171">
        <v>86.3</v>
      </c>
      <c r="HD56" s="171">
        <v>86.9</v>
      </c>
      <c r="HE56" s="171">
        <v>84.5</v>
      </c>
      <c r="HF56" s="171">
        <v>84.4</v>
      </c>
      <c r="HG56" s="171">
        <v>86.1</v>
      </c>
      <c r="HH56" s="171">
        <v>84.1</v>
      </c>
      <c r="HI56" s="171">
        <v>86</v>
      </c>
      <c r="HJ56" s="171">
        <v>86.5</v>
      </c>
    </row>
    <row r="57" spans="1:218" s="132" customFormat="1" ht="100.05" customHeight="1">
      <c r="A57" s="166"/>
      <c r="B57" s="167"/>
      <c r="C57" s="228"/>
      <c r="D57" s="195" t="s">
        <v>72</v>
      </c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66"/>
      <c r="X57" s="167"/>
      <c r="Y57" s="228"/>
      <c r="Z57" s="195" t="s">
        <v>72</v>
      </c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66"/>
      <c r="AZ57" s="167"/>
      <c r="BA57" s="228"/>
      <c r="BB57" s="195" t="s">
        <v>72</v>
      </c>
      <c r="BC57" s="177"/>
      <c r="BD57" s="177"/>
      <c r="BE57" s="177"/>
      <c r="BF57" s="177"/>
      <c r="BG57" s="177"/>
      <c r="BH57" s="177"/>
      <c r="BI57" s="166"/>
      <c r="BJ57" s="167"/>
      <c r="BK57" s="228"/>
      <c r="BL57" s="195" t="s">
        <v>72</v>
      </c>
      <c r="BM57" s="177"/>
      <c r="BN57" s="177"/>
      <c r="BO57" s="177"/>
      <c r="BP57" s="177"/>
      <c r="BQ57" s="177"/>
      <c r="BR57" s="382"/>
      <c r="BS57" s="162"/>
      <c r="BT57" s="162"/>
      <c r="BU57" s="162"/>
      <c r="BV57" s="162"/>
      <c r="BW57" s="162"/>
      <c r="BX57" s="162"/>
      <c r="BY57" s="162"/>
      <c r="BZ57" s="162"/>
      <c r="CA57" s="162"/>
      <c r="CB57" s="162"/>
      <c r="CC57" s="162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2"/>
      <c r="CO57" s="162"/>
      <c r="CP57" s="166"/>
      <c r="CQ57" s="167"/>
      <c r="CR57" s="228"/>
      <c r="CS57" s="195" t="s">
        <v>72</v>
      </c>
      <c r="CT57" s="162"/>
      <c r="CU57" s="162"/>
      <c r="CV57" s="162"/>
      <c r="CW57" s="162"/>
      <c r="CX57" s="162"/>
      <c r="CY57" s="162"/>
      <c r="CZ57" s="162"/>
      <c r="DA57" s="162"/>
      <c r="DB57" s="162"/>
      <c r="DC57" s="166"/>
      <c r="DD57" s="167"/>
      <c r="DE57" s="228"/>
      <c r="DF57" s="195" t="s">
        <v>72</v>
      </c>
      <c r="DG57" s="162"/>
      <c r="DH57" s="162"/>
      <c r="DI57" s="162"/>
      <c r="DJ57" s="162"/>
      <c r="DK57" s="162"/>
      <c r="DL57" s="162"/>
      <c r="DM57" s="162"/>
      <c r="DN57" s="162"/>
      <c r="DO57" s="162"/>
      <c r="DP57" s="162"/>
      <c r="DQ57" s="162"/>
      <c r="DR57" s="162"/>
      <c r="DS57" s="162"/>
      <c r="DT57" s="162"/>
      <c r="DU57" s="162"/>
      <c r="DV57" s="162"/>
      <c r="DW57" s="162"/>
      <c r="DX57" s="162"/>
      <c r="DY57" s="162"/>
      <c r="DZ57" s="162"/>
      <c r="EA57" s="162"/>
      <c r="EB57" s="162"/>
      <c r="EC57" s="162"/>
      <c r="ED57" s="162"/>
      <c r="EE57" s="162"/>
      <c r="EF57" s="162"/>
      <c r="EG57" s="166"/>
      <c r="EH57" s="167"/>
      <c r="EI57" s="228"/>
      <c r="EJ57" s="195" t="s">
        <v>72</v>
      </c>
      <c r="EK57" s="162"/>
      <c r="EL57" s="162"/>
      <c r="EM57" s="162"/>
      <c r="EN57" s="162"/>
      <c r="EO57" s="162"/>
      <c r="EP57" s="162"/>
      <c r="EQ57" s="162"/>
      <c r="ER57" s="162"/>
      <c r="ES57" s="162"/>
      <c r="ET57" s="162"/>
      <c r="EU57" s="162"/>
      <c r="EV57" s="162"/>
      <c r="EW57" s="162"/>
      <c r="EX57" s="162"/>
      <c r="EY57" s="162"/>
      <c r="EZ57" s="162"/>
      <c r="FA57" s="162"/>
      <c r="FB57" s="162"/>
      <c r="FC57" s="162"/>
      <c r="FD57" s="162"/>
      <c r="FE57" s="162"/>
      <c r="FF57" s="162"/>
      <c r="FG57" s="162"/>
      <c r="FH57" s="162"/>
      <c r="FI57" s="162"/>
      <c r="FJ57" s="162"/>
      <c r="FK57" s="166"/>
      <c r="FL57" s="167"/>
      <c r="FM57" s="228"/>
      <c r="FN57" s="195" t="s">
        <v>72</v>
      </c>
      <c r="FO57" s="162"/>
      <c r="FP57" s="162"/>
      <c r="FQ57" s="162"/>
      <c r="FR57" s="162"/>
      <c r="FS57" s="162"/>
      <c r="FT57" s="162"/>
      <c r="FU57" s="162"/>
      <c r="FV57" s="162"/>
      <c r="FW57" s="162"/>
      <c r="FX57" s="162"/>
      <c r="FY57" s="162"/>
      <c r="FZ57" s="162"/>
      <c r="GA57" s="162"/>
      <c r="GB57" s="162"/>
      <c r="GC57" s="162"/>
      <c r="GD57" s="162"/>
      <c r="GE57" s="162"/>
      <c r="GF57" s="162"/>
      <c r="GG57" s="162"/>
      <c r="GH57" s="162"/>
      <c r="GI57" s="162"/>
      <c r="GJ57" s="162"/>
      <c r="GK57" s="162"/>
      <c r="GL57" s="162"/>
      <c r="GM57" s="162"/>
      <c r="GN57" s="162"/>
      <c r="GO57" s="162"/>
      <c r="GP57" s="162"/>
      <c r="GQ57" s="162"/>
      <c r="GR57" s="162"/>
      <c r="GS57" s="162"/>
      <c r="GT57" s="162"/>
      <c r="GU57" s="162"/>
      <c r="GV57" s="166"/>
      <c r="GW57" s="167"/>
      <c r="GX57" s="228"/>
      <c r="GY57" s="195" t="s">
        <v>72</v>
      </c>
      <c r="GZ57" s="162"/>
      <c r="HA57" s="162"/>
      <c r="HB57" s="162"/>
      <c r="HC57" s="162"/>
      <c r="HD57" s="162"/>
      <c r="HE57" s="162"/>
      <c r="HF57" s="162"/>
      <c r="HG57" s="162"/>
      <c r="HH57" s="162"/>
      <c r="HI57" s="162"/>
      <c r="HJ57" s="162"/>
    </row>
    <row r="58" spans="1:218" s="131" customFormat="1" ht="48" customHeight="1">
      <c r="A58" s="166"/>
      <c r="B58" s="521" t="s">
        <v>276</v>
      </c>
      <c r="C58" s="228">
        <v>29</v>
      </c>
      <c r="D58" s="375" t="s">
        <v>277</v>
      </c>
      <c r="E58" s="171">
        <v>77.599999999999994</v>
      </c>
      <c r="F58" s="171">
        <v>72.8</v>
      </c>
      <c r="G58" s="171">
        <v>70.599999999999994</v>
      </c>
      <c r="H58" s="171">
        <v>77.900000000000006</v>
      </c>
      <c r="I58" s="171">
        <v>78.900000000000006</v>
      </c>
      <c r="J58" s="171">
        <v>64.900000000000006</v>
      </c>
      <c r="K58" s="171">
        <v>69</v>
      </c>
      <c r="L58" s="171">
        <v>83</v>
      </c>
      <c r="M58" s="171">
        <v>82.8</v>
      </c>
      <c r="N58" s="171">
        <v>84.6</v>
      </c>
      <c r="O58" s="171">
        <v>76.400000000000006</v>
      </c>
      <c r="P58" s="171">
        <v>77.5</v>
      </c>
      <c r="Q58" s="171">
        <v>76.900000000000006</v>
      </c>
      <c r="R58" s="171">
        <v>79.599999999999994</v>
      </c>
      <c r="S58" s="171">
        <v>74.599999999999994</v>
      </c>
      <c r="T58" s="171">
        <v>73.5</v>
      </c>
      <c r="U58" s="171">
        <v>70.400000000000006</v>
      </c>
      <c r="V58" s="171">
        <v>72.7</v>
      </c>
      <c r="W58" s="166"/>
      <c r="X58" s="521" t="s">
        <v>276</v>
      </c>
      <c r="Y58" s="228">
        <v>29</v>
      </c>
      <c r="Z58" s="375" t="s">
        <v>277</v>
      </c>
      <c r="AA58" s="171">
        <v>70.099999999999994</v>
      </c>
      <c r="AB58" s="171">
        <v>70.8</v>
      </c>
      <c r="AC58" s="171">
        <v>69</v>
      </c>
      <c r="AD58" s="171">
        <v>72.400000000000006</v>
      </c>
      <c r="AE58" s="361">
        <v>77.900000000000006</v>
      </c>
      <c r="AF58" s="361">
        <v>80.599999999999994</v>
      </c>
      <c r="AG58" s="361">
        <v>74.7</v>
      </c>
      <c r="AH58" s="361">
        <v>78.3</v>
      </c>
      <c r="AI58" s="361">
        <v>80.099999999999994</v>
      </c>
      <c r="AJ58" s="361">
        <v>77.599999999999994</v>
      </c>
      <c r="AK58" s="361">
        <v>78.5</v>
      </c>
      <c r="AL58" s="361">
        <v>79.400000000000006</v>
      </c>
      <c r="AM58" s="361">
        <v>68.8</v>
      </c>
      <c r="AN58" s="361">
        <v>46.5</v>
      </c>
      <c r="AO58" s="361">
        <v>71.400000000000006</v>
      </c>
      <c r="AP58" s="361">
        <v>72.900000000000006</v>
      </c>
      <c r="AQ58" s="361">
        <v>77.8</v>
      </c>
      <c r="AR58" s="361">
        <v>64.900000000000006</v>
      </c>
      <c r="AS58" s="361">
        <v>55.2</v>
      </c>
      <c r="AT58" s="361">
        <v>77.900000000000006</v>
      </c>
      <c r="AU58" s="361">
        <v>82.6</v>
      </c>
      <c r="AV58" s="361">
        <v>81.599999999999994</v>
      </c>
      <c r="AW58" s="361">
        <v>86.3</v>
      </c>
      <c r="AX58" s="361">
        <v>81.3</v>
      </c>
      <c r="AY58" s="166"/>
      <c r="AZ58" s="521" t="s">
        <v>276</v>
      </c>
      <c r="BA58" s="228">
        <v>29</v>
      </c>
      <c r="BB58" s="375" t="s">
        <v>277</v>
      </c>
      <c r="BC58" s="361">
        <v>86.1</v>
      </c>
      <c r="BD58" s="361">
        <v>82.1</v>
      </c>
      <c r="BE58" s="361">
        <v>81.599999999999994</v>
      </c>
      <c r="BF58" s="361">
        <v>81.3</v>
      </c>
      <c r="BG58" s="361">
        <v>86.1</v>
      </c>
      <c r="BH58" s="361">
        <v>88.3</v>
      </c>
      <c r="BI58" s="166"/>
      <c r="BJ58" s="521" t="s">
        <v>276</v>
      </c>
      <c r="BK58" s="228">
        <v>29</v>
      </c>
      <c r="BL58" s="375" t="s">
        <v>277</v>
      </c>
      <c r="BM58" s="361">
        <v>84.1</v>
      </c>
      <c r="BN58" s="361">
        <v>79.900000000000006</v>
      </c>
      <c r="BO58" s="361">
        <v>82.9</v>
      </c>
      <c r="BP58" s="361">
        <v>88.2</v>
      </c>
      <c r="BQ58" s="361">
        <v>86.4</v>
      </c>
      <c r="BR58" s="171">
        <v>74.099999999999994</v>
      </c>
      <c r="BS58" s="171">
        <v>77.900000000000006</v>
      </c>
      <c r="BT58" s="171">
        <v>77.099999999999994</v>
      </c>
      <c r="BU58" s="171">
        <v>78</v>
      </c>
      <c r="BV58" s="171">
        <v>81.3</v>
      </c>
      <c r="BW58" s="171">
        <v>73.3</v>
      </c>
      <c r="BX58" s="171">
        <v>74.599999999999994</v>
      </c>
      <c r="BY58" s="171">
        <v>77.8</v>
      </c>
      <c r="BZ58" s="171">
        <v>78.3</v>
      </c>
      <c r="CA58" s="171">
        <v>80.900000000000006</v>
      </c>
      <c r="CB58" s="171">
        <v>80.8</v>
      </c>
      <c r="CC58" s="171">
        <v>77.2</v>
      </c>
      <c r="CD58" s="171">
        <v>72.900000000000006</v>
      </c>
      <c r="CE58" s="171">
        <v>72.900000000000006</v>
      </c>
      <c r="CF58" s="171">
        <v>77.8</v>
      </c>
      <c r="CG58" s="171">
        <v>76.2</v>
      </c>
      <c r="CH58" s="171">
        <v>73.8</v>
      </c>
      <c r="CI58" s="171">
        <v>70.400000000000006</v>
      </c>
      <c r="CJ58" s="171">
        <v>74.3</v>
      </c>
      <c r="CK58" s="171">
        <v>66.599999999999994</v>
      </c>
      <c r="CL58" s="171">
        <v>70.3</v>
      </c>
      <c r="CM58" s="171">
        <v>73.2</v>
      </c>
      <c r="CN58" s="171">
        <v>72.599999999999994</v>
      </c>
      <c r="CO58" s="171">
        <v>72.3</v>
      </c>
      <c r="CP58" s="166"/>
      <c r="CQ58" s="521" t="s">
        <v>276</v>
      </c>
      <c r="CR58" s="228">
        <v>29</v>
      </c>
      <c r="CS58" s="375" t="s">
        <v>277</v>
      </c>
      <c r="CT58" s="171">
        <v>71.3</v>
      </c>
      <c r="CU58" s="171">
        <v>68.3</v>
      </c>
      <c r="CV58" s="171">
        <v>70.8</v>
      </c>
      <c r="CW58" s="171">
        <v>66.8</v>
      </c>
      <c r="CX58" s="171">
        <v>72.2</v>
      </c>
      <c r="CY58" s="171">
        <v>73.400000000000006</v>
      </c>
      <c r="CZ58" s="171">
        <v>72.2</v>
      </c>
      <c r="DA58" s="171">
        <v>67.7</v>
      </c>
      <c r="DB58" s="171">
        <v>67</v>
      </c>
      <c r="DC58" s="166"/>
      <c r="DD58" s="521" t="s">
        <v>276</v>
      </c>
      <c r="DE58" s="228">
        <v>29</v>
      </c>
      <c r="DF58" s="375" t="s">
        <v>277</v>
      </c>
      <c r="DG58" s="171">
        <v>64.099999999999994</v>
      </c>
      <c r="DH58" s="171">
        <v>76.3</v>
      </c>
      <c r="DI58" s="171">
        <v>76.7</v>
      </c>
      <c r="DJ58" s="171">
        <v>79.900000000000006</v>
      </c>
      <c r="DK58" s="171">
        <v>74.3</v>
      </c>
      <c r="DL58" s="171">
        <v>79.599999999999994</v>
      </c>
      <c r="DM58" s="171">
        <v>80.900000000000006</v>
      </c>
      <c r="DN58" s="171">
        <v>80.599999999999994</v>
      </c>
      <c r="DO58" s="171">
        <v>80.3</v>
      </c>
      <c r="DP58" s="171">
        <v>82.6</v>
      </c>
      <c r="DQ58" s="171">
        <v>73.900000000000006</v>
      </c>
      <c r="DR58" s="171">
        <v>67.7</v>
      </c>
      <c r="DS58" s="171">
        <v>78</v>
      </c>
      <c r="DT58" s="171">
        <v>80.7</v>
      </c>
      <c r="DU58" s="171">
        <v>76.099999999999994</v>
      </c>
      <c r="DV58" s="171">
        <v>76.2</v>
      </c>
      <c r="DW58" s="171">
        <v>83.8</v>
      </c>
      <c r="DX58" s="171">
        <v>80.5</v>
      </c>
      <c r="DY58" s="171">
        <v>77.8</v>
      </c>
      <c r="DZ58" s="171">
        <v>77.8</v>
      </c>
      <c r="EA58" s="171">
        <v>77.2</v>
      </c>
      <c r="EB58" s="171">
        <v>79.400000000000006</v>
      </c>
      <c r="EC58" s="171">
        <v>76.8</v>
      </c>
      <c r="ED58" s="171">
        <v>79.400000000000006</v>
      </c>
      <c r="EE58" s="171">
        <v>82.2</v>
      </c>
      <c r="EF58" s="171">
        <v>80.7</v>
      </c>
      <c r="EG58" s="166"/>
      <c r="EH58" s="521" t="s">
        <v>276</v>
      </c>
      <c r="EI58" s="228">
        <v>29</v>
      </c>
      <c r="EJ58" s="375" t="s">
        <v>277</v>
      </c>
      <c r="EK58" s="171">
        <v>75.3</v>
      </c>
      <c r="EL58" s="171">
        <v>71.400000000000006</v>
      </c>
      <c r="EM58" s="171">
        <v>70.3</v>
      </c>
      <c r="EN58" s="171">
        <v>64.8</v>
      </c>
      <c r="EO58" s="171">
        <v>24.7</v>
      </c>
      <c r="EP58" s="171">
        <v>49.1</v>
      </c>
      <c r="EQ58" s="171">
        <v>65.599999999999994</v>
      </c>
      <c r="ER58" s="171">
        <v>69.3</v>
      </c>
      <c r="ES58" s="171">
        <v>71.900000000000006</v>
      </c>
      <c r="ET58" s="171">
        <v>73</v>
      </c>
      <c r="EU58" s="171">
        <v>72.8</v>
      </c>
      <c r="EV58" s="171">
        <v>72.099999999999994</v>
      </c>
      <c r="EW58" s="171">
        <v>73.7</v>
      </c>
      <c r="EX58" s="171">
        <v>77.5</v>
      </c>
      <c r="EY58" s="171">
        <v>74.400000000000006</v>
      </c>
      <c r="EZ58" s="171">
        <v>81.599999999999994</v>
      </c>
      <c r="FA58" s="171">
        <v>77.2</v>
      </c>
      <c r="FB58" s="171">
        <v>78.900000000000006</v>
      </c>
      <c r="FC58" s="171">
        <v>38.6</v>
      </c>
      <c r="FD58" s="171">
        <v>37</v>
      </c>
      <c r="FE58" s="171">
        <v>54.7</v>
      </c>
      <c r="FF58" s="171">
        <v>73.8</v>
      </c>
      <c r="FG58" s="171">
        <v>82.8</v>
      </c>
      <c r="FH58" s="171">
        <v>75.599999999999994</v>
      </c>
      <c r="FI58" s="171">
        <v>75.3</v>
      </c>
      <c r="FJ58" s="171">
        <v>77.7</v>
      </c>
      <c r="FK58" s="166"/>
      <c r="FL58" s="521" t="s">
        <v>276</v>
      </c>
      <c r="FM58" s="228">
        <v>29</v>
      </c>
      <c r="FN58" s="375" t="s">
        <v>277</v>
      </c>
      <c r="FO58" s="171">
        <v>85.2</v>
      </c>
      <c r="FP58" s="171">
        <v>85</v>
      </c>
      <c r="FQ58" s="171">
        <v>80.3</v>
      </c>
      <c r="FR58" s="171">
        <v>82.2</v>
      </c>
      <c r="FS58" s="171">
        <v>82.5</v>
      </c>
      <c r="FT58" s="171">
        <v>81.2</v>
      </c>
      <c r="FU58" s="171">
        <v>87.4</v>
      </c>
      <c r="FV58" s="171">
        <v>90.4</v>
      </c>
      <c r="FW58" s="171">
        <v>83.7</v>
      </c>
      <c r="FX58" s="171">
        <v>87.7</v>
      </c>
      <c r="FY58" s="171">
        <v>72.599999999999994</v>
      </c>
      <c r="FZ58" s="171">
        <v>83.4</v>
      </c>
      <c r="GA58" s="171">
        <v>85.9</v>
      </c>
      <c r="GB58" s="171">
        <v>89</v>
      </c>
      <c r="GC58" s="171">
        <v>74.8</v>
      </c>
      <c r="GD58" s="171">
        <v>88.6</v>
      </c>
      <c r="GE58" s="171">
        <v>82.9</v>
      </c>
      <c r="GF58" s="171">
        <v>81.2</v>
      </c>
      <c r="GG58" s="171">
        <v>82.7</v>
      </c>
      <c r="GH58" s="171">
        <v>81</v>
      </c>
      <c r="GI58" s="171">
        <v>81.3</v>
      </c>
      <c r="GJ58" s="171">
        <v>81.599999999999994</v>
      </c>
      <c r="GK58" s="171">
        <v>81.099999999999994</v>
      </c>
      <c r="GL58" s="171">
        <v>88.5</v>
      </c>
      <c r="GM58" s="171">
        <v>85.9</v>
      </c>
      <c r="GN58" s="171">
        <v>83.9</v>
      </c>
      <c r="GO58" s="171">
        <v>89.5</v>
      </c>
      <c r="GP58" s="171">
        <v>92</v>
      </c>
      <c r="GQ58" s="171">
        <v>83.4</v>
      </c>
      <c r="GR58" s="171">
        <v>85.4</v>
      </c>
      <c r="GS58" s="171">
        <v>87.5</v>
      </c>
      <c r="GT58" s="171">
        <v>79.3</v>
      </c>
      <c r="GU58" s="171">
        <v>80</v>
      </c>
      <c r="GV58" s="166"/>
      <c r="GW58" s="521" t="s">
        <v>276</v>
      </c>
      <c r="GX58" s="228">
        <v>29</v>
      </c>
      <c r="GY58" s="375" t="s">
        <v>277</v>
      </c>
      <c r="GZ58" s="171">
        <v>79.8</v>
      </c>
      <c r="HA58" s="171">
        <v>80</v>
      </c>
      <c r="HB58" s="171">
        <v>83.4</v>
      </c>
      <c r="HC58" s="171">
        <v>83.3</v>
      </c>
      <c r="HD58" s="171">
        <v>82</v>
      </c>
      <c r="HE58" s="171">
        <v>90.3</v>
      </c>
      <c r="HF58" s="171">
        <v>90.4</v>
      </c>
      <c r="HG58" s="171">
        <v>83.8</v>
      </c>
      <c r="HH58" s="171">
        <v>88.7</v>
      </c>
      <c r="HI58" s="171">
        <v>86.7</v>
      </c>
      <c r="HJ58" s="171">
        <v>83.7</v>
      </c>
    </row>
    <row r="59" spans="1:218" s="132" customFormat="1" ht="60" customHeight="1">
      <c r="A59" s="166"/>
      <c r="B59" s="167"/>
      <c r="C59" s="228"/>
      <c r="D59" s="176" t="s">
        <v>84</v>
      </c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66"/>
      <c r="X59" s="167"/>
      <c r="Y59" s="228"/>
      <c r="Z59" s="176" t="s">
        <v>84</v>
      </c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66"/>
      <c r="AZ59" s="167"/>
      <c r="BA59" s="228"/>
      <c r="BB59" s="176" t="s">
        <v>84</v>
      </c>
      <c r="BC59" s="177"/>
      <c r="BD59" s="177"/>
      <c r="BE59" s="177"/>
      <c r="BF59" s="177"/>
      <c r="BG59" s="177"/>
      <c r="BH59" s="177"/>
      <c r="BI59" s="166"/>
      <c r="BJ59" s="167"/>
      <c r="BK59" s="228"/>
      <c r="BL59" s="176" t="s">
        <v>84</v>
      </c>
      <c r="BM59" s="177"/>
      <c r="BN59" s="177"/>
      <c r="BO59" s="177"/>
      <c r="BP59" s="177"/>
      <c r="BQ59" s="177"/>
      <c r="BR59" s="374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7"/>
      <c r="CF59" s="177"/>
      <c r="CG59" s="177"/>
      <c r="CH59" s="177"/>
      <c r="CI59" s="177"/>
      <c r="CJ59" s="177"/>
      <c r="CK59" s="177"/>
      <c r="CL59" s="177"/>
      <c r="CM59" s="177"/>
      <c r="CN59" s="177"/>
      <c r="CO59" s="177"/>
      <c r="CP59" s="166"/>
      <c r="CQ59" s="167"/>
      <c r="CR59" s="228"/>
      <c r="CS59" s="176" t="s">
        <v>84</v>
      </c>
      <c r="CT59" s="177"/>
      <c r="CU59" s="177"/>
      <c r="CV59" s="177"/>
      <c r="CW59" s="177"/>
      <c r="CX59" s="177"/>
      <c r="CY59" s="177"/>
      <c r="CZ59" s="177"/>
      <c r="DA59" s="177"/>
      <c r="DB59" s="177"/>
      <c r="DC59" s="166"/>
      <c r="DD59" s="167"/>
      <c r="DE59" s="228"/>
      <c r="DF59" s="176" t="s">
        <v>84</v>
      </c>
      <c r="DG59" s="177"/>
      <c r="DH59" s="177"/>
      <c r="DI59" s="177"/>
      <c r="DJ59" s="177"/>
      <c r="DK59" s="177"/>
      <c r="DL59" s="177"/>
      <c r="DM59" s="177"/>
      <c r="DN59" s="177"/>
      <c r="DO59" s="177"/>
      <c r="DP59" s="177"/>
      <c r="DQ59" s="177"/>
      <c r="DR59" s="177"/>
      <c r="DS59" s="177"/>
      <c r="DT59" s="177"/>
      <c r="DU59" s="177"/>
      <c r="DV59" s="177"/>
      <c r="DW59" s="177"/>
      <c r="DX59" s="177"/>
      <c r="DY59" s="177"/>
      <c r="DZ59" s="177"/>
      <c r="EA59" s="177"/>
      <c r="EB59" s="177"/>
      <c r="EC59" s="177"/>
      <c r="ED59" s="177"/>
      <c r="EE59" s="177"/>
      <c r="EF59" s="177"/>
      <c r="EG59" s="166"/>
      <c r="EH59" s="167"/>
      <c r="EI59" s="228"/>
      <c r="EJ59" s="176" t="s">
        <v>84</v>
      </c>
      <c r="EK59" s="177"/>
      <c r="EL59" s="177"/>
      <c r="EM59" s="177"/>
      <c r="EN59" s="177"/>
      <c r="EO59" s="177"/>
      <c r="EP59" s="177"/>
      <c r="EQ59" s="177"/>
      <c r="ER59" s="177"/>
      <c r="ES59" s="177"/>
      <c r="ET59" s="177"/>
      <c r="EU59" s="177"/>
      <c r="EV59" s="177"/>
      <c r="EW59" s="177"/>
      <c r="EX59" s="177"/>
      <c r="EY59" s="177"/>
      <c r="EZ59" s="177"/>
      <c r="FA59" s="177"/>
      <c r="FB59" s="177"/>
      <c r="FC59" s="177"/>
      <c r="FD59" s="177"/>
      <c r="FE59" s="177"/>
      <c r="FF59" s="177"/>
      <c r="FG59" s="177"/>
      <c r="FH59" s="177"/>
      <c r="FI59" s="177"/>
      <c r="FJ59" s="177"/>
      <c r="FK59" s="166"/>
      <c r="FL59" s="167"/>
      <c r="FM59" s="228"/>
      <c r="FN59" s="176" t="s">
        <v>84</v>
      </c>
      <c r="FO59" s="177"/>
      <c r="FP59" s="177"/>
      <c r="FQ59" s="177"/>
      <c r="FR59" s="177"/>
      <c r="FS59" s="177"/>
      <c r="FT59" s="177"/>
      <c r="FU59" s="177"/>
      <c r="FV59" s="177"/>
      <c r="FW59" s="177"/>
      <c r="FX59" s="177"/>
      <c r="FY59" s="177"/>
      <c r="FZ59" s="177"/>
      <c r="GA59" s="177"/>
      <c r="GB59" s="177"/>
      <c r="GC59" s="177"/>
      <c r="GD59" s="177"/>
      <c r="GE59" s="177"/>
      <c r="GF59" s="177"/>
      <c r="GG59" s="177"/>
      <c r="GH59" s="177"/>
      <c r="GI59" s="177"/>
      <c r="GJ59" s="177"/>
      <c r="GK59" s="177"/>
      <c r="GL59" s="177"/>
      <c r="GM59" s="177"/>
      <c r="GN59" s="177"/>
      <c r="GO59" s="177"/>
      <c r="GP59" s="177"/>
      <c r="GQ59" s="177"/>
      <c r="GR59" s="177"/>
      <c r="GS59" s="177"/>
      <c r="GT59" s="177"/>
      <c r="GU59" s="177"/>
      <c r="GV59" s="166"/>
      <c r="GW59" s="167"/>
      <c r="GX59" s="228"/>
      <c r="GY59" s="176" t="s">
        <v>84</v>
      </c>
      <c r="GZ59" s="177"/>
      <c r="HA59" s="177"/>
      <c r="HB59" s="177"/>
      <c r="HC59" s="177"/>
      <c r="HD59" s="177"/>
      <c r="HE59" s="177"/>
      <c r="HF59" s="177"/>
      <c r="HG59" s="177"/>
      <c r="HH59" s="177"/>
      <c r="HI59" s="177"/>
      <c r="HJ59" s="177"/>
    </row>
    <row r="60" spans="1:218" s="131" customFormat="1" ht="48" customHeight="1">
      <c r="A60" s="166"/>
      <c r="B60" s="521" t="s">
        <v>278</v>
      </c>
      <c r="C60" s="228">
        <v>30</v>
      </c>
      <c r="D60" s="375" t="s">
        <v>279</v>
      </c>
      <c r="E60" s="171">
        <v>75.2</v>
      </c>
      <c r="F60" s="171">
        <v>74.599999999999994</v>
      </c>
      <c r="G60" s="171">
        <v>77.7</v>
      </c>
      <c r="H60" s="171">
        <v>74.8</v>
      </c>
      <c r="I60" s="171">
        <v>78.5</v>
      </c>
      <c r="J60" s="171">
        <v>69.599999999999994</v>
      </c>
      <c r="K60" s="171">
        <v>72</v>
      </c>
      <c r="L60" s="171">
        <v>81.3</v>
      </c>
      <c r="M60" s="171">
        <v>80.400000000000006</v>
      </c>
      <c r="N60" s="171">
        <v>83.8</v>
      </c>
      <c r="O60" s="171">
        <v>78.8</v>
      </c>
      <c r="P60" s="171">
        <v>75.900000000000006</v>
      </c>
      <c r="Q60" s="171">
        <v>73.599999999999994</v>
      </c>
      <c r="R60" s="171">
        <v>72.7</v>
      </c>
      <c r="S60" s="171">
        <v>77.099999999999994</v>
      </c>
      <c r="T60" s="171">
        <v>71.5</v>
      </c>
      <c r="U60" s="171">
        <v>71.900000000000006</v>
      </c>
      <c r="V60" s="171">
        <v>77.7</v>
      </c>
      <c r="W60" s="166"/>
      <c r="X60" s="521" t="s">
        <v>278</v>
      </c>
      <c r="Y60" s="228">
        <v>30</v>
      </c>
      <c r="Z60" s="375" t="s">
        <v>279</v>
      </c>
      <c r="AA60" s="171">
        <v>79.8</v>
      </c>
      <c r="AB60" s="171">
        <v>74.099999999999994</v>
      </c>
      <c r="AC60" s="171">
        <v>77.8</v>
      </c>
      <c r="AD60" s="171">
        <v>79.099999999999994</v>
      </c>
      <c r="AE60" s="361">
        <v>75.2</v>
      </c>
      <c r="AF60" s="361">
        <v>73</v>
      </c>
      <c r="AG60" s="361">
        <v>73.099999999999994</v>
      </c>
      <c r="AH60" s="361">
        <v>77.900000000000006</v>
      </c>
      <c r="AI60" s="361">
        <v>79.8</v>
      </c>
      <c r="AJ60" s="361">
        <v>79.599999999999994</v>
      </c>
      <c r="AK60" s="361">
        <v>78.5</v>
      </c>
      <c r="AL60" s="361">
        <v>76</v>
      </c>
      <c r="AM60" s="361">
        <v>76</v>
      </c>
      <c r="AN60" s="361">
        <v>60.2</v>
      </c>
      <c r="AO60" s="361">
        <v>68.8</v>
      </c>
      <c r="AP60" s="361">
        <v>73.400000000000006</v>
      </c>
      <c r="AQ60" s="361">
        <v>72.8</v>
      </c>
      <c r="AR60" s="361">
        <v>73.099999999999994</v>
      </c>
      <c r="AS60" s="361">
        <v>69.400000000000006</v>
      </c>
      <c r="AT60" s="361">
        <v>72.400000000000006</v>
      </c>
      <c r="AU60" s="361">
        <v>78.099999999999994</v>
      </c>
      <c r="AV60" s="361">
        <v>82</v>
      </c>
      <c r="AW60" s="361">
        <v>82.3</v>
      </c>
      <c r="AX60" s="361">
        <v>82.8</v>
      </c>
      <c r="AY60" s="166"/>
      <c r="AZ60" s="521" t="s">
        <v>278</v>
      </c>
      <c r="BA60" s="228">
        <v>30</v>
      </c>
      <c r="BB60" s="375" t="s">
        <v>279</v>
      </c>
      <c r="BC60" s="361">
        <v>80</v>
      </c>
      <c r="BD60" s="361">
        <v>78.8</v>
      </c>
      <c r="BE60" s="361">
        <v>79.8</v>
      </c>
      <c r="BF60" s="361">
        <v>83</v>
      </c>
      <c r="BG60" s="361">
        <v>84.1</v>
      </c>
      <c r="BH60" s="361">
        <v>83.4</v>
      </c>
      <c r="BI60" s="166"/>
      <c r="BJ60" s="521" t="s">
        <v>278</v>
      </c>
      <c r="BK60" s="228">
        <v>30</v>
      </c>
      <c r="BL60" s="375" t="s">
        <v>279</v>
      </c>
      <c r="BM60" s="361">
        <v>83.7</v>
      </c>
      <c r="BN60" s="361">
        <v>84.2</v>
      </c>
      <c r="BO60" s="361">
        <v>83.1</v>
      </c>
      <c r="BP60" s="361">
        <v>81.3</v>
      </c>
      <c r="BQ60" s="361">
        <v>84.5</v>
      </c>
      <c r="BR60" s="171">
        <v>80.400000000000006</v>
      </c>
      <c r="BS60" s="171">
        <v>77.099999999999994</v>
      </c>
      <c r="BT60" s="171">
        <v>78.900000000000006</v>
      </c>
      <c r="BU60" s="171">
        <v>75.900000000000006</v>
      </c>
      <c r="BV60" s="171">
        <v>77.099999999999994</v>
      </c>
      <c r="BW60" s="171">
        <v>74.7</v>
      </c>
      <c r="BX60" s="171">
        <v>74.400000000000006</v>
      </c>
      <c r="BY60" s="171">
        <v>76.8</v>
      </c>
      <c r="BZ60" s="171">
        <v>69.400000000000006</v>
      </c>
      <c r="CA60" s="171">
        <v>74.8</v>
      </c>
      <c r="CB60" s="171">
        <v>68.8</v>
      </c>
      <c r="CC60" s="171">
        <v>74.400000000000006</v>
      </c>
      <c r="CD60" s="171">
        <v>74.900000000000006</v>
      </c>
      <c r="CE60" s="171">
        <v>76.7</v>
      </c>
      <c r="CF60" s="171">
        <v>79.8</v>
      </c>
      <c r="CG60" s="171">
        <v>68.3</v>
      </c>
      <c r="CH60" s="171">
        <v>72.3</v>
      </c>
      <c r="CI60" s="171">
        <v>73.900000000000006</v>
      </c>
      <c r="CJ60" s="171">
        <v>65.900000000000006</v>
      </c>
      <c r="CK60" s="171">
        <v>74.099999999999994</v>
      </c>
      <c r="CL60" s="171">
        <v>75.599999999999994</v>
      </c>
      <c r="CM60" s="171">
        <v>73.3</v>
      </c>
      <c r="CN60" s="171">
        <v>79.5</v>
      </c>
      <c r="CO60" s="171">
        <v>80.400000000000006</v>
      </c>
      <c r="CP60" s="166"/>
      <c r="CQ60" s="521" t="s">
        <v>278</v>
      </c>
      <c r="CR60" s="228">
        <v>30</v>
      </c>
      <c r="CS60" s="375" t="s">
        <v>279</v>
      </c>
      <c r="CT60" s="171">
        <v>84.6</v>
      </c>
      <c r="CU60" s="171">
        <v>81.900000000000006</v>
      </c>
      <c r="CV60" s="171">
        <v>73</v>
      </c>
      <c r="CW60" s="171">
        <v>76.900000000000006</v>
      </c>
      <c r="CX60" s="171">
        <v>75.3</v>
      </c>
      <c r="CY60" s="171">
        <v>70.2</v>
      </c>
      <c r="CZ60" s="171">
        <v>77.3</v>
      </c>
      <c r="DA60" s="171">
        <v>76.900000000000006</v>
      </c>
      <c r="DB60" s="171">
        <v>79.099999999999994</v>
      </c>
      <c r="DC60" s="166"/>
      <c r="DD60" s="521" t="s">
        <v>278</v>
      </c>
      <c r="DE60" s="228">
        <v>30</v>
      </c>
      <c r="DF60" s="375" t="s">
        <v>279</v>
      </c>
      <c r="DG60" s="171">
        <v>77.900000000000006</v>
      </c>
      <c r="DH60" s="171">
        <v>80</v>
      </c>
      <c r="DI60" s="171">
        <v>79.5</v>
      </c>
      <c r="DJ60" s="171">
        <v>79.900000000000006</v>
      </c>
      <c r="DK60" s="171">
        <v>77.8</v>
      </c>
      <c r="DL60" s="171">
        <v>67.8</v>
      </c>
      <c r="DM60" s="171">
        <v>68.5</v>
      </c>
      <c r="DN60" s="171">
        <v>77.599999999999994</v>
      </c>
      <c r="DO60" s="171">
        <v>72.8</v>
      </c>
      <c r="DP60" s="171">
        <v>71.3</v>
      </c>
      <c r="DQ60" s="171">
        <v>76</v>
      </c>
      <c r="DR60" s="171">
        <v>72.099999999999994</v>
      </c>
      <c r="DS60" s="171">
        <v>73.8</v>
      </c>
      <c r="DT60" s="171">
        <v>79.3</v>
      </c>
      <c r="DU60" s="171">
        <v>80.400000000000006</v>
      </c>
      <c r="DV60" s="171">
        <v>80.900000000000006</v>
      </c>
      <c r="DW60" s="171">
        <v>78.099999999999994</v>
      </c>
      <c r="DX60" s="171">
        <v>80.400000000000006</v>
      </c>
      <c r="DY60" s="171">
        <v>80.8</v>
      </c>
      <c r="DZ60" s="171">
        <v>81</v>
      </c>
      <c r="EA60" s="171">
        <v>76.900000000000006</v>
      </c>
      <c r="EB60" s="171">
        <v>81.099999999999994</v>
      </c>
      <c r="EC60" s="171">
        <v>77.900000000000006</v>
      </c>
      <c r="ED60" s="171">
        <v>76.7</v>
      </c>
      <c r="EE60" s="171">
        <v>75.099999999999994</v>
      </c>
      <c r="EF60" s="171">
        <v>76.599999999999994</v>
      </c>
      <c r="EG60" s="166"/>
      <c r="EH60" s="521" t="s">
        <v>278</v>
      </c>
      <c r="EI60" s="228">
        <v>30</v>
      </c>
      <c r="EJ60" s="375" t="s">
        <v>279</v>
      </c>
      <c r="EK60" s="171">
        <v>76.3</v>
      </c>
      <c r="EL60" s="171">
        <v>80.099999999999994</v>
      </c>
      <c r="EM60" s="171">
        <v>79</v>
      </c>
      <c r="EN60" s="171">
        <v>68.8</v>
      </c>
      <c r="EO60" s="171">
        <v>47.1</v>
      </c>
      <c r="EP60" s="171">
        <v>61.4</v>
      </c>
      <c r="EQ60" s="171">
        <v>72.099999999999994</v>
      </c>
      <c r="ER60" s="171">
        <v>66.8</v>
      </c>
      <c r="ES60" s="171">
        <v>66.900000000000006</v>
      </c>
      <c r="ET60" s="171">
        <v>72.8</v>
      </c>
      <c r="EU60" s="171">
        <v>77.599999999999994</v>
      </c>
      <c r="EV60" s="171">
        <v>72</v>
      </c>
      <c r="EW60" s="171">
        <v>70.599999999999994</v>
      </c>
      <c r="EX60" s="171">
        <v>73.599999999999994</v>
      </c>
      <c r="EY60" s="171">
        <v>68.400000000000006</v>
      </c>
      <c r="EZ60" s="171">
        <v>76.599999999999994</v>
      </c>
      <c r="FA60" s="171">
        <v>76.5</v>
      </c>
      <c r="FB60" s="171">
        <v>74.5</v>
      </c>
      <c r="FC60" s="171">
        <v>68.400000000000006</v>
      </c>
      <c r="FD60" s="171">
        <v>62.1</v>
      </c>
      <c r="FE60" s="171">
        <v>71.8</v>
      </c>
      <c r="FF60" s="171">
        <v>74.400000000000006</v>
      </c>
      <c r="FG60" s="171">
        <v>71.7</v>
      </c>
      <c r="FH60" s="171">
        <v>74.2</v>
      </c>
      <c r="FI60" s="171">
        <v>71.3</v>
      </c>
      <c r="FJ60" s="171">
        <v>77</v>
      </c>
      <c r="FK60" s="166"/>
      <c r="FL60" s="521" t="s">
        <v>278</v>
      </c>
      <c r="FM60" s="228">
        <v>30</v>
      </c>
      <c r="FN60" s="375" t="s">
        <v>279</v>
      </c>
      <c r="FO60" s="171">
        <v>75</v>
      </c>
      <c r="FP60" s="171">
        <v>82.3</v>
      </c>
      <c r="FQ60" s="171">
        <v>79.7</v>
      </c>
      <c r="FR60" s="171">
        <v>82</v>
      </c>
      <c r="FS60" s="171">
        <v>84.3</v>
      </c>
      <c r="FT60" s="171">
        <v>84.9</v>
      </c>
      <c r="FU60" s="171">
        <v>88.9</v>
      </c>
      <c r="FV60" s="171">
        <v>73.2</v>
      </c>
      <c r="FW60" s="171">
        <v>79.8</v>
      </c>
      <c r="FX60" s="171">
        <v>77</v>
      </c>
      <c r="FY60" s="171">
        <v>91.6</v>
      </c>
      <c r="FZ60" s="171">
        <v>79.599999999999994</v>
      </c>
      <c r="GA60" s="171">
        <v>79.900000000000006</v>
      </c>
      <c r="GB60" s="171">
        <v>80.3</v>
      </c>
      <c r="GC60" s="171">
        <v>80.2</v>
      </c>
      <c r="GD60" s="171">
        <v>76.599999999999994</v>
      </c>
      <c r="GE60" s="171">
        <v>79.599999999999994</v>
      </c>
      <c r="GF60" s="171">
        <v>77.8</v>
      </c>
      <c r="GG60" s="171">
        <v>79.400000000000006</v>
      </c>
      <c r="GH60" s="171">
        <v>82.2</v>
      </c>
      <c r="GI60" s="171">
        <v>82.1</v>
      </c>
      <c r="GJ60" s="171">
        <v>83.4</v>
      </c>
      <c r="GK60" s="171">
        <v>83.4</v>
      </c>
      <c r="GL60" s="171">
        <v>84.9</v>
      </c>
      <c r="GM60" s="171">
        <v>82.8</v>
      </c>
      <c r="GN60" s="171">
        <v>84.4</v>
      </c>
      <c r="GO60" s="171">
        <v>82.8</v>
      </c>
      <c r="GP60" s="171">
        <v>83.8</v>
      </c>
      <c r="GQ60" s="171">
        <v>83.7</v>
      </c>
      <c r="GR60" s="171">
        <v>82.8</v>
      </c>
      <c r="GS60" s="171">
        <v>83.7</v>
      </c>
      <c r="GT60" s="171">
        <v>84.5</v>
      </c>
      <c r="GU60" s="171">
        <v>83.7</v>
      </c>
      <c r="GV60" s="166"/>
      <c r="GW60" s="521" t="s">
        <v>278</v>
      </c>
      <c r="GX60" s="228">
        <v>30</v>
      </c>
      <c r="GY60" s="375" t="s">
        <v>279</v>
      </c>
      <c r="GZ60" s="171">
        <v>84.9</v>
      </c>
      <c r="HA60" s="171">
        <v>84</v>
      </c>
      <c r="HB60" s="171">
        <v>83.4</v>
      </c>
      <c r="HC60" s="171">
        <v>82</v>
      </c>
      <c r="HD60" s="171">
        <v>83.8</v>
      </c>
      <c r="HE60" s="171">
        <v>75.7</v>
      </c>
      <c r="HF60" s="171">
        <v>84.2</v>
      </c>
      <c r="HG60" s="171">
        <v>83.9</v>
      </c>
      <c r="HH60" s="171">
        <v>78.400000000000006</v>
      </c>
      <c r="HI60" s="171">
        <v>87.1</v>
      </c>
      <c r="HJ60" s="171">
        <v>87.9</v>
      </c>
    </row>
    <row r="61" spans="1:218" s="132" customFormat="1" ht="60" customHeight="1">
      <c r="A61" s="166"/>
      <c r="B61" s="167"/>
      <c r="C61" s="228"/>
      <c r="D61" s="176" t="s">
        <v>86</v>
      </c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66"/>
      <c r="X61" s="167"/>
      <c r="Y61" s="228"/>
      <c r="Z61" s="176" t="s">
        <v>86</v>
      </c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66"/>
      <c r="AZ61" s="167"/>
      <c r="BA61" s="228"/>
      <c r="BB61" s="176" t="s">
        <v>86</v>
      </c>
      <c r="BC61" s="177"/>
      <c r="BD61" s="177"/>
      <c r="BE61" s="177"/>
      <c r="BF61" s="177"/>
      <c r="BG61" s="177"/>
      <c r="BH61" s="177"/>
      <c r="BI61" s="166"/>
      <c r="BJ61" s="167"/>
      <c r="BK61" s="228"/>
      <c r="BL61" s="176" t="s">
        <v>86</v>
      </c>
      <c r="BM61" s="177"/>
      <c r="BN61" s="177"/>
      <c r="BO61" s="177"/>
      <c r="BP61" s="177"/>
      <c r="BQ61" s="177"/>
      <c r="BR61" s="374"/>
      <c r="BS61" s="177"/>
      <c r="BT61" s="177"/>
      <c r="BU61" s="177"/>
      <c r="BV61" s="177"/>
      <c r="BW61" s="177"/>
      <c r="BX61" s="177"/>
      <c r="BY61" s="177"/>
      <c r="BZ61" s="177"/>
      <c r="CA61" s="177"/>
      <c r="CB61" s="177"/>
      <c r="CC61" s="177"/>
      <c r="CD61" s="177"/>
      <c r="CE61" s="177"/>
      <c r="CF61" s="177"/>
      <c r="CG61" s="177"/>
      <c r="CH61" s="177"/>
      <c r="CI61" s="177"/>
      <c r="CJ61" s="177"/>
      <c r="CK61" s="177"/>
      <c r="CL61" s="177"/>
      <c r="CM61" s="177"/>
      <c r="CN61" s="177"/>
      <c r="CO61" s="177"/>
      <c r="CP61" s="166"/>
      <c r="CQ61" s="167"/>
      <c r="CR61" s="228"/>
      <c r="CS61" s="176" t="s">
        <v>86</v>
      </c>
      <c r="CT61" s="177"/>
      <c r="CU61" s="177"/>
      <c r="CV61" s="177"/>
      <c r="CW61" s="177"/>
      <c r="CX61" s="177"/>
      <c r="CY61" s="177"/>
      <c r="CZ61" s="177"/>
      <c r="DA61" s="177"/>
      <c r="DB61" s="177"/>
      <c r="DC61" s="166"/>
      <c r="DD61" s="167"/>
      <c r="DE61" s="228"/>
      <c r="DF61" s="176" t="s">
        <v>86</v>
      </c>
      <c r="DG61" s="177"/>
      <c r="DH61" s="177"/>
      <c r="DI61" s="177"/>
      <c r="DJ61" s="177"/>
      <c r="DK61" s="177"/>
      <c r="DL61" s="177"/>
      <c r="DM61" s="177"/>
      <c r="DN61" s="177"/>
      <c r="DO61" s="177"/>
      <c r="DP61" s="177"/>
      <c r="DQ61" s="177"/>
      <c r="DR61" s="177"/>
      <c r="DS61" s="177"/>
      <c r="DT61" s="177"/>
      <c r="DU61" s="177"/>
      <c r="DV61" s="177"/>
      <c r="DW61" s="177"/>
      <c r="DX61" s="177"/>
      <c r="DY61" s="177"/>
      <c r="DZ61" s="177"/>
      <c r="EA61" s="177"/>
      <c r="EB61" s="177"/>
      <c r="EC61" s="177"/>
      <c r="ED61" s="177"/>
      <c r="EE61" s="177"/>
      <c r="EF61" s="177"/>
      <c r="EG61" s="166"/>
      <c r="EH61" s="167"/>
      <c r="EI61" s="228"/>
      <c r="EJ61" s="176" t="s">
        <v>86</v>
      </c>
      <c r="EK61" s="177"/>
      <c r="EL61" s="177"/>
      <c r="EM61" s="177"/>
      <c r="EN61" s="177"/>
      <c r="EO61" s="177"/>
      <c r="EP61" s="177"/>
      <c r="EQ61" s="177"/>
      <c r="ER61" s="177"/>
      <c r="ES61" s="177"/>
      <c r="ET61" s="177"/>
      <c r="EU61" s="177"/>
      <c r="EV61" s="177"/>
      <c r="EW61" s="177"/>
      <c r="EX61" s="177"/>
      <c r="EY61" s="177"/>
      <c r="EZ61" s="177"/>
      <c r="FA61" s="177"/>
      <c r="FB61" s="177"/>
      <c r="FC61" s="177"/>
      <c r="FD61" s="177"/>
      <c r="FE61" s="177"/>
      <c r="FF61" s="177"/>
      <c r="FG61" s="177"/>
      <c r="FH61" s="177"/>
      <c r="FI61" s="177"/>
      <c r="FJ61" s="177"/>
      <c r="FK61" s="166"/>
      <c r="FL61" s="167"/>
      <c r="FM61" s="228"/>
      <c r="FN61" s="176" t="s">
        <v>86</v>
      </c>
      <c r="FO61" s="177"/>
      <c r="FP61" s="177"/>
      <c r="FQ61" s="177"/>
      <c r="FR61" s="177"/>
      <c r="FS61" s="177"/>
      <c r="FT61" s="177"/>
      <c r="FU61" s="177"/>
      <c r="FV61" s="177"/>
      <c r="FW61" s="177"/>
      <c r="FX61" s="177"/>
      <c r="FY61" s="177"/>
      <c r="FZ61" s="177"/>
      <c r="GA61" s="177"/>
      <c r="GB61" s="177"/>
      <c r="GC61" s="177"/>
      <c r="GD61" s="177"/>
      <c r="GE61" s="177"/>
      <c r="GF61" s="177"/>
      <c r="GG61" s="177"/>
      <c r="GH61" s="177"/>
      <c r="GI61" s="177"/>
      <c r="GJ61" s="177"/>
      <c r="GK61" s="177"/>
      <c r="GL61" s="177"/>
      <c r="GM61" s="177"/>
      <c r="GN61" s="177"/>
      <c r="GO61" s="177"/>
      <c r="GP61" s="177"/>
      <c r="GQ61" s="177"/>
      <c r="GR61" s="177"/>
      <c r="GS61" s="177"/>
      <c r="GT61" s="177"/>
      <c r="GU61" s="177"/>
      <c r="GV61" s="166"/>
      <c r="GW61" s="167"/>
      <c r="GX61" s="228"/>
      <c r="GY61" s="176" t="s">
        <v>86</v>
      </c>
      <c r="GZ61" s="177"/>
      <c r="HA61" s="177"/>
      <c r="HB61" s="177"/>
      <c r="HC61" s="177"/>
      <c r="HD61" s="177"/>
      <c r="HE61" s="177"/>
      <c r="HF61" s="177"/>
      <c r="HG61" s="177"/>
      <c r="HH61" s="177"/>
      <c r="HI61" s="177"/>
      <c r="HJ61" s="177"/>
    </row>
    <row r="62" spans="1:218" s="129" customFormat="1" ht="48" customHeight="1">
      <c r="A62" s="166"/>
      <c r="B62" s="521" t="s">
        <v>280</v>
      </c>
      <c r="C62" s="228">
        <v>32</v>
      </c>
      <c r="D62" s="375" t="s">
        <v>87</v>
      </c>
      <c r="E62" s="171">
        <v>76.400000000000006</v>
      </c>
      <c r="F62" s="171">
        <v>75.900000000000006</v>
      </c>
      <c r="G62" s="171">
        <v>76.599999999999994</v>
      </c>
      <c r="H62" s="171">
        <v>73.900000000000006</v>
      </c>
      <c r="I62" s="171">
        <v>76.3</v>
      </c>
      <c r="J62" s="171">
        <v>72.599999999999994</v>
      </c>
      <c r="K62" s="171">
        <v>71.900000000000006</v>
      </c>
      <c r="L62" s="171">
        <v>76.900000000000006</v>
      </c>
      <c r="M62" s="171">
        <v>81</v>
      </c>
      <c r="N62" s="171">
        <v>82.3</v>
      </c>
      <c r="O62" s="171">
        <v>79</v>
      </c>
      <c r="P62" s="171">
        <v>75.400000000000006</v>
      </c>
      <c r="Q62" s="171">
        <v>76.5</v>
      </c>
      <c r="R62" s="171">
        <v>74.599999999999994</v>
      </c>
      <c r="S62" s="171">
        <v>73.400000000000006</v>
      </c>
      <c r="T62" s="171">
        <v>77.8</v>
      </c>
      <c r="U62" s="171">
        <v>75.3</v>
      </c>
      <c r="V62" s="171">
        <v>77.2</v>
      </c>
      <c r="W62" s="166"/>
      <c r="X62" s="521" t="s">
        <v>280</v>
      </c>
      <c r="Y62" s="228">
        <v>32</v>
      </c>
      <c r="Z62" s="375" t="s">
        <v>87</v>
      </c>
      <c r="AA62" s="171">
        <v>77.599999999999994</v>
      </c>
      <c r="AB62" s="171">
        <v>76.2</v>
      </c>
      <c r="AC62" s="171">
        <v>77.5</v>
      </c>
      <c r="AD62" s="171">
        <v>75</v>
      </c>
      <c r="AE62" s="361">
        <v>74.3</v>
      </c>
      <c r="AF62" s="361">
        <v>73.7</v>
      </c>
      <c r="AG62" s="361">
        <v>73</v>
      </c>
      <c r="AH62" s="361">
        <v>74.599999999999994</v>
      </c>
      <c r="AI62" s="361">
        <v>75.099999999999994</v>
      </c>
      <c r="AJ62" s="361">
        <v>77.400000000000006</v>
      </c>
      <c r="AK62" s="361">
        <v>76</v>
      </c>
      <c r="AL62" s="361">
        <v>76.599999999999994</v>
      </c>
      <c r="AM62" s="361">
        <v>72</v>
      </c>
      <c r="AN62" s="361">
        <v>65.900000000000006</v>
      </c>
      <c r="AO62" s="361">
        <v>77</v>
      </c>
      <c r="AP62" s="361">
        <v>75.599999999999994</v>
      </c>
      <c r="AQ62" s="361">
        <v>75</v>
      </c>
      <c r="AR62" s="361">
        <v>71.8</v>
      </c>
      <c r="AS62" s="361">
        <v>68.099999999999994</v>
      </c>
      <c r="AT62" s="361">
        <v>72.8</v>
      </c>
      <c r="AU62" s="361">
        <v>75.900000000000006</v>
      </c>
      <c r="AV62" s="361">
        <v>75.900000000000006</v>
      </c>
      <c r="AW62" s="361">
        <v>77.900000000000006</v>
      </c>
      <c r="AX62" s="361">
        <v>77.8</v>
      </c>
      <c r="AY62" s="166"/>
      <c r="AZ62" s="521" t="s">
        <v>280</v>
      </c>
      <c r="BA62" s="228">
        <v>32</v>
      </c>
      <c r="BB62" s="375" t="s">
        <v>87</v>
      </c>
      <c r="BC62" s="361">
        <v>80.599999999999994</v>
      </c>
      <c r="BD62" s="361">
        <v>79.099999999999994</v>
      </c>
      <c r="BE62" s="361">
        <v>81.5</v>
      </c>
      <c r="BF62" s="361">
        <v>82.7</v>
      </c>
      <c r="BG62" s="361">
        <v>82.1</v>
      </c>
      <c r="BH62" s="361">
        <v>82</v>
      </c>
      <c r="BI62" s="166"/>
      <c r="BJ62" s="521" t="s">
        <v>280</v>
      </c>
      <c r="BK62" s="228">
        <v>32</v>
      </c>
      <c r="BL62" s="375" t="s">
        <v>87</v>
      </c>
      <c r="BM62" s="361">
        <v>81.900000000000006</v>
      </c>
      <c r="BN62" s="361">
        <v>83.2</v>
      </c>
      <c r="BO62" s="361">
        <v>84.9</v>
      </c>
      <c r="BP62" s="361">
        <v>82.2</v>
      </c>
      <c r="BQ62" s="361">
        <v>82</v>
      </c>
      <c r="BR62" s="171">
        <v>81.400000000000006</v>
      </c>
      <c r="BS62" s="171">
        <v>77.900000000000006</v>
      </c>
      <c r="BT62" s="171">
        <v>77.599999999999994</v>
      </c>
      <c r="BU62" s="171">
        <v>76.8</v>
      </c>
      <c r="BV62" s="171">
        <v>73.7</v>
      </c>
      <c r="BW62" s="171">
        <v>75.8</v>
      </c>
      <c r="BX62" s="171">
        <v>78.2</v>
      </c>
      <c r="BY62" s="171">
        <v>73.099999999999994</v>
      </c>
      <c r="BZ62" s="171">
        <v>78.3</v>
      </c>
      <c r="CA62" s="171">
        <v>78</v>
      </c>
      <c r="CB62" s="171">
        <v>72.900000000000006</v>
      </c>
      <c r="CC62" s="171">
        <v>73</v>
      </c>
      <c r="CD62" s="171">
        <v>75.8</v>
      </c>
      <c r="CE62" s="171">
        <v>68.900000000000006</v>
      </c>
      <c r="CF62" s="171">
        <v>75.5</v>
      </c>
      <c r="CG62" s="171">
        <v>77</v>
      </c>
      <c r="CH62" s="171">
        <v>78.3</v>
      </c>
      <c r="CI62" s="171">
        <v>78</v>
      </c>
      <c r="CJ62" s="171">
        <v>75.8</v>
      </c>
      <c r="CK62" s="171">
        <v>78.900000000000006</v>
      </c>
      <c r="CL62" s="171">
        <v>71.2</v>
      </c>
      <c r="CM62" s="171">
        <v>75.2</v>
      </c>
      <c r="CN62" s="171">
        <v>76.099999999999994</v>
      </c>
      <c r="CO62" s="171">
        <v>80.2</v>
      </c>
      <c r="CP62" s="166"/>
      <c r="CQ62" s="521" t="s">
        <v>280</v>
      </c>
      <c r="CR62" s="228">
        <v>32</v>
      </c>
      <c r="CS62" s="375" t="s">
        <v>87</v>
      </c>
      <c r="CT62" s="171">
        <v>80.900000000000006</v>
      </c>
      <c r="CU62" s="171">
        <v>74.2</v>
      </c>
      <c r="CV62" s="171">
        <v>77.7</v>
      </c>
      <c r="CW62" s="171">
        <v>76</v>
      </c>
      <c r="CX62" s="171">
        <v>75.5</v>
      </c>
      <c r="CY62" s="171">
        <v>77</v>
      </c>
      <c r="CZ62" s="171">
        <v>76.2</v>
      </c>
      <c r="DA62" s="171">
        <v>78.5</v>
      </c>
      <c r="DB62" s="171">
        <v>77.8</v>
      </c>
      <c r="DC62" s="166"/>
      <c r="DD62" s="521" t="s">
        <v>280</v>
      </c>
      <c r="DE62" s="228">
        <v>32</v>
      </c>
      <c r="DF62" s="375" t="s">
        <v>87</v>
      </c>
      <c r="DG62" s="171">
        <v>75.7</v>
      </c>
      <c r="DH62" s="171">
        <v>74</v>
      </c>
      <c r="DI62" s="171">
        <v>75.400000000000006</v>
      </c>
      <c r="DJ62" s="171">
        <v>77</v>
      </c>
      <c r="DK62" s="171">
        <v>73.400000000000006</v>
      </c>
      <c r="DL62" s="171">
        <v>72.400000000000006</v>
      </c>
      <c r="DM62" s="171">
        <v>74.7</v>
      </c>
      <c r="DN62" s="171">
        <v>74.5</v>
      </c>
      <c r="DO62" s="171">
        <v>71.8</v>
      </c>
      <c r="DP62" s="171">
        <v>71.900000000000006</v>
      </c>
      <c r="DQ62" s="171">
        <v>75.599999999999994</v>
      </c>
      <c r="DR62" s="171">
        <v>71.599999999999994</v>
      </c>
      <c r="DS62" s="171">
        <v>73.900000000000006</v>
      </c>
      <c r="DT62" s="171">
        <v>76.3</v>
      </c>
      <c r="DU62" s="171">
        <v>73.400000000000006</v>
      </c>
      <c r="DV62" s="171">
        <v>79.5</v>
      </c>
      <c r="DW62" s="171">
        <v>71.099999999999994</v>
      </c>
      <c r="DX62" s="171">
        <v>74.8</v>
      </c>
      <c r="DY62" s="171">
        <v>78</v>
      </c>
      <c r="DZ62" s="171">
        <v>78.900000000000006</v>
      </c>
      <c r="EA62" s="171">
        <v>75.3</v>
      </c>
      <c r="EB62" s="171">
        <v>75.7</v>
      </c>
      <c r="EC62" s="171">
        <v>75.400000000000006</v>
      </c>
      <c r="ED62" s="171">
        <v>77</v>
      </c>
      <c r="EE62" s="171">
        <v>75.2</v>
      </c>
      <c r="EF62" s="171">
        <v>78.8</v>
      </c>
      <c r="EG62" s="166"/>
      <c r="EH62" s="521" t="s">
        <v>280</v>
      </c>
      <c r="EI62" s="228">
        <v>32</v>
      </c>
      <c r="EJ62" s="375" t="s">
        <v>87</v>
      </c>
      <c r="EK62" s="171">
        <v>75.7</v>
      </c>
      <c r="EL62" s="171">
        <v>77.8</v>
      </c>
      <c r="EM62" s="171">
        <v>75.2</v>
      </c>
      <c r="EN62" s="171">
        <v>62.9</v>
      </c>
      <c r="EO62" s="171">
        <v>56.5</v>
      </c>
      <c r="EP62" s="171">
        <v>67.3</v>
      </c>
      <c r="EQ62" s="171">
        <v>73.900000000000006</v>
      </c>
      <c r="ER62" s="171">
        <v>74.7</v>
      </c>
      <c r="ES62" s="171">
        <v>78.2</v>
      </c>
      <c r="ET62" s="171">
        <v>78.2</v>
      </c>
      <c r="EU62" s="171">
        <v>75.2</v>
      </c>
      <c r="EV62" s="171">
        <v>75</v>
      </c>
      <c r="EW62" s="171">
        <v>76.5</v>
      </c>
      <c r="EX62" s="171">
        <v>76.099999999999994</v>
      </c>
      <c r="EY62" s="171">
        <v>73.900000000000006</v>
      </c>
      <c r="EZ62" s="171">
        <v>75.099999999999994</v>
      </c>
      <c r="FA62" s="171">
        <v>74.599999999999994</v>
      </c>
      <c r="FB62" s="171">
        <v>72.099999999999994</v>
      </c>
      <c r="FC62" s="171">
        <v>68.8</v>
      </c>
      <c r="FD62" s="171">
        <v>68.3</v>
      </c>
      <c r="FE62" s="171">
        <v>67.400000000000006</v>
      </c>
      <c r="FF62" s="171">
        <v>68.599999999999994</v>
      </c>
      <c r="FG62" s="171">
        <v>72.400000000000006</v>
      </c>
      <c r="FH62" s="171">
        <v>73.400000000000006</v>
      </c>
      <c r="FI62" s="171">
        <v>72.7</v>
      </c>
      <c r="FJ62" s="171">
        <v>78.900000000000006</v>
      </c>
      <c r="FK62" s="166"/>
      <c r="FL62" s="521" t="s">
        <v>280</v>
      </c>
      <c r="FM62" s="228">
        <v>32</v>
      </c>
      <c r="FN62" s="375" t="s">
        <v>87</v>
      </c>
      <c r="FO62" s="171">
        <v>72.599999999999994</v>
      </c>
      <c r="FP62" s="171">
        <v>76.2</v>
      </c>
      <c r="FQ62" s="171">
        <v>70.099999999999994</v>
      </c>
      <c r="FR62" s="171">
        <v>79.099999999999994</v>
      </c>
      <c r="FS62" s="171">
        <v>78.400000000000006</v>
      </c>
      <c r="FT62" s="171">
        <v>77.7</v>
      </c>
      <c r="FU62" s="171">
        <v>78.400000000000006</v>
      </c>
      <c r="FV62" s="171">
        <v>77.599999999999994</v>
      </c>
      <c r="FW62" s="171">
        <v>76.900000000000006</v>
      </c>
      <c r="FX62" s="171">
        <v>77.2</v>
      </c>
      <c r="FY62" s="171">
        <v>79.400000000000006</v>
      </c>
      <c r="FZ62" s="171">
        <v>80.2</v>
      </c>
      <c r="GA62" s="171">
        <v>78.8</v>
      </c>
      <c r="GB62" s="171">
        <v>82.7</v>
      </c>
      <c r="GC62" s="171">
        <v>76.7</v>
      </c>
      <c r="GD62" s="171">
        <v>81.5</v>
      </c>
      <c r="GE62" s="171">
        <v>79.099999999999994</v>
      </c>
      <c r="GF62" s="171">
        <v>81.2</v>
      </c>
      <c r="GG62" s="171">
        <v>81.099999999999994</v>
      </c>
      <c r="GH62" s="171">
        <v>82.3</v>
      </c>
      <c r="GI62" s="171">
        <v>82.7</v>
      </c>
      <c r="GJ62" s="171">
        <v>83</v>
      </c>
      <c r="GK62" s="171">
        <v>82.4</v>
      </c>
      <c r="GL62" s="171">
        <v>83</v>
      </c>
      <c r="GM62" s="171">
        <v>80.3</v>
      </c>
      <c r="GN62" s="171">
        <v>82.9</v>
      </c>
      <c r="GO62" s="171">
        <v>81.3</v>
      </c>
      <c r="GP62" s="171">
        <v>83</v>
      </c>
      <c r="GQ62" s="171">
        <v>81.7</v>
      </c>
      <c r="GR62" s="171">
        <v>82.1</v>
      </c>
      <c r="GS62" s="171">
        <v>81.3</v>
      </c>
      <c r="GT62" s="171">
        <v>82.4</v>
      </c>
      <c r="GU62" s="171">
        <v>82.8</v>
      </c>
      <c r="GV62" s="166"/>
      <c r="GW62" s="521" t="s">
        <v>280</v>
      </c>
      <c r="GX62" s="228">
        <v>32</v>
      </c>
      <c r="GY62" s="375" t="s">
        <v>87</v>
      </c>
      <c r="GZ62" s="171">
        <v>83.6</v>
      </c>
      <c r="HA62" s="171">
        <v>83.1</v>
      </c>
      <c r="HB62" s="171">
        <v>85.7</v>
      </c>
      <c r="HC62" s="171">
        <v>83.8</v>
      </c>
      <c r="HD62" s="171">
        <v>85.3</v>
      </c>
      <c r="HE62" s="171">
        <v>82.7</v>
      </c>
      <c r="HF62" s="171">
        <v>82.8</v>
      </c>
      <c r="HG62" s="171">
        <v>81.099999999999994</v>
      </c>
      <c r="HH62" s="171">
        <v>82.6</v>
      </c>
      <c r="HI62" s="171">
        <v>80.400000000000006</v>
      </c>
      <c r="HJ62" s="171">
        <v>83</v>
      </c>
    </row>
    <row r="63" spans="1:218" s="130" customFormat="1" ht="60" customHeight="1">
      <c r="A63" s="166"/>
      <c r="B63" s="167"/>
      <c r="C63" s="228"/>
      <c r="D63" s="176" t="s">
        <v>88</v>
      </c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66"/>
      <c r="X63" s="167"/>
      <c r="Y63" s="228"/>
      <c r="Z63" s="176" t="s">
        <v>88</v>
      </c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66"/>
      <c r="AZ63" s="167"/>
      <c r="BA63" s="228"/>
      <c r="BB63" s="176" t="s">
        <v>88</v>
      </c>
      <c r="BC63" s="177"/>
      <c r="BD63" s="177"/>
      <c r="BE63" s="177"/>
      <c r="BF63" s="177"/>
      <c r="BG63" s="177"/>
      <c r="BH63" s="177"/>
      <c r="BI63" s="166"/>
      <c r="BJ63" s="167"/>
      <c r="BK63" s="228"/>
      <c r="BL63" s="176" t="s">
        <v>88</v>
      </c>
      <c r="BM63" s="177"/>
      <c r="BN63" s="177"/>
      <c r="BO63" s="177"/>
      <c r="BP63" s="177"/>
      <c r="BQ63" s="177"/>
      <c r="BR63" s="374"/>
      <c r="BS63" s="177"/>
      <c r="BT63" s="177"/>
      <c r="BU63" s="177"/>
      <c r="BV63" s="177"/>
      <c r="BW63" s="177"/>
      <c r="BX63" s="177"/>
      <c r="BY63" s="177"/>
      <c r="BZ63" s="177"/>
      <c r="CA63" s="177"/>
      <c r="CB63" s="177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177"/>
      <c r="CO63" s="177"/>
      <c r="CP63" s="166"/>
      <c r="CQ63" s="167"/>
      <c r="CR63" s="228"/>
      <c r="CS63" s="176" t="s">
        <v>88</v>
      </c>
      <c r="CT63" s="177"/>
      <c r="CU63" s="177"/>
      <c r="CV63" s="177"/>
      <c r="CW63" s="177"/>
      <c r="CX63" s="177"/>
      <c r="CY63" s="177"/>
      <c r="CZ63" s="177"/>
      <c r="DA63" s="177"/>
      <c r="DB63" s="177"/>
      <c r="DC63" s="166"/>
      <c r="DD63" s="167"/>
      <c r="DE63" s="228"/>
      <c r="DF63" s="176" t="s">
        <v>88</v>
      </c>
      <c r="DG63" s="177"/>
      <c r="DH63" s="177"/>
      <c r="DI63" s="177"/>
      <c r="DJ63" s="177"/>
      <c r="DK63" s="177"/>
      <c r="DL63" s="177"/>
      <c r="DM63" s="177"/>
      <c r="DN63" s="177"/>
      <c r="DO63" s="177"/>
      <c r="DP63" s="177"/>
      <c r="DQ63" s="177"/>
      <c r="DR63" s="177"/>
      <c r="DS63" s="177"/>
      <c r="DT63" s="177"/>
      <c r="DU63" s="177"/>
      <c r="DV63" s="177"/>
      <c r="DW63" s="177"/>
      <c r="DX63" s="177"/>
      <c r="DY63" s="177"/>
      <c r="DZ63" s="177"/>
      <c r="EA63" s="177"/>
      <c r="EB63" s="177"/>
      <c r="EC63" s="177"/>
      <c r="ED63" s="177"/>
      <c r="EE63" s="177"/>
      <c r="EF63" s="177"/>
      <c r="EG63" s="166"/>
      <c r="EH63" s="167"/>
      <c r="EI63" s="228"/>
      <c r="EJ63" s="176" t="s">
        <v>88</v>
      </c>
      <c r="EK63" s="177"/>
      <c r="EL63" s="177"/>
      <c r="EM63" s="177"/>
      <c r="EN63" s="177"/>
      <c r="EO63" s="177"/>
      <c r="EP63" s="177"/>
      <c r="EQ63" s="177"/>
      <c r="ER63" s="177"/>
      <c r="ES63" s="177"/>
      <c r="ET63" s="177"/>
      <c r="EU63" s="177"/>
      <c r="EV63" s="177"/>
      <c r="EW63" s="177"/>
      <c r="EX63" s="177"/>
      <c r="EY63" s="177"/>
      <c r="EZ63" s="177"/>
      <c r="FA63" s="177"/>
      <c r="FB63" s="177"/>
      <c r="FC63" s="177"/>
      <c r="FD63" s="177"/>
      <c r="FE63" s="177"/>
      <c r="FF63" s="177"/>
      <c r="FG63" s="177"/>
      <c r="FH63" s="177"/>
      <c r="FI63" s="177"/>
      <c r="FJ63" s="177"/>
      <c r="FK63" s="166"/>
      <c r="FL63" s="167"/>
      <c r="FM63" s="228"/>
      <c r="FN63" s="176" t="s">
        <v>88</v>
      </c>
      <c r="FO63" s="177"/>
      <c r="FP63" s="177"/>
      <c r="FQ63" s="177"/>
      <c r="FR63" s="177"/>
      <c r="FS63" s="177"/>
      <c r="FT63" s="177"/>
      <c r="FU63" s="177"/>
      <c r="FV63" s="177"/>
      <c r="FW63" s="177"/>
      <c r="FX63" s="177"/>
      <c r="FY63" s="177"/>
      <c r="FZ63" s="177"/>
      <c r="GA63" s="177"/>
      <c r="GB63" s="177"/>
      <c r="GC63" s="177"/>
      <c r="GD63" s="177"/>
      <c r="GE63" s="177"/>
      <c r="GF63" s="177"/>
      <c r="GG63" s="177"/>
      <c r="GH63" s="177"/>
      <c r="GI63" s="177"/>
      <c r="GJ63" s="177"/>
      <c r="GK63" s="177"/>
      <c r="GL63" s="177"/>
      <c r="GM63" s="177"/>
      <c r="GN63" s="177"/>
      <c r="GO63" s="177"/>
      <c r="GP63" s="177"/>
      <c r="GQ63" s="177"/>
      <c r="GR63" s="177"/>
      <c r="GS63" s="177"/>
      <c r="GT63" s="177"/>
      <c r="GU63" s="177"/>
      <c r="GV63" s="166"/>
      <c r="GW63" s="167"/>
      <c r="GX63" s="228"/>
      <c r="GY63" s="176" t="s">
        <v>88</v>
      </c>
      <c r="GZ63" s="177"/>
      <c r="HA63" s="177"/>
      <c r="HB63" s="177"/>
      <c r="HC63" s="177"/>
      <c r="HD63" s="177"/>
      <c r="HE63" s="177"/>
      <c r="HF63" s="177"/>
      <c r="HG63" s="177"/>
      <c r="HH63" s="177"/>
      <c r="HI63" s="177"/>
      <c r="HJ63" s="177"/>
    </row>
    <row r="64" spans="1:218" s="131" customFormat="1" ht="48" customHeight="1">
      <c r="A64" s="166"/>
      <c r="B64" s="521" t="s">
        <v>281</v>
      </c>
      <c r="C64" s="169">
        <v>33</v>
      </c>
      <c r="D64" s="170" t="s">
        <v>282</v>
      </c>
      <c r="E64" s="171">
        <v>67.900000000000006</v>
      </c>
      <c r="F64" s="171">
        <v>76.099999999999994</v>
      </c>
      <c r="G64" s="171">
        <v>77.900000000000006</v>
      </c>
      <c r="H64" s="171">
        <v>75.8</v>
      </c>
      <c r="I64" s="171">
        <v>74.3</v>
      </c>
      <c r="J64" s="171">
        <v>72.7</v>
      </c>
      <c r="K64" s="171">
        <v>72.2</v>
      </c>
      <c r="L64" s="171">
        <v>78.599999999999994</v>
      </c>
      <c r="M64" s="171">
        <v>82.1</v>
      </c>
      <c r="N64" s="171">
        <v>84.9</v>
      </c>
      <c r="O64" s="171">
        <v>68.7</v>
      </c>
      <c r="P64" s="171">
        <v>62.6</v>
      </c>
      <c r="Q64" s="171">
        <v>69.599999999999994</v>
      </c>
      <c r="R64" s="171">
        <v>70.8</v>
      </c>
      <c r="S64" s="171">
        <v>75.8</v>
      </c>
      <c r="T64" s="171">
        <v>73.5</v>
      </c>
      <c r="U64" s="171">
        <v>77.099999999999994</v>
      </c>
      <c r="V64" s="171">
        <v>78.099999999999994</v>
      </c>
      <c r="W64" s="166"/>
      <c r="X64" s="521" t="s">
        <v>281</v>
      </c>
      <c r="Y64" s="169">
        <v>33</v>
      </c>
      <c r="Z64" s="170" t="s">
        <v>282</v>
      </c>
      <c r="AA64" s="171">
        <v>76.2</v>
      </c>
      <c r="AB64" s="171">
        <v>78.3</v>
      </c>
      <c r="AC64" s="171">
        <v>78.099999999999994</v>
      </c>
      <c r="AD64" s="171">
        <v>79</v>
      </c>
      <c r="AE64" s="361">
        <v>78.900000000000006</v>
      </c>
      <c r="AF64" s="361">
        <v>75.400000000000006</v>
      </c>
      <c r="AG64" s="361">
        <v>76.599999999999994</v>
      </c>
      <c r="AH64" s="361">
        <v>72.3</v>
      </c>
      <c r="AI64" s="361">
        <v>71.5</v>
      </c>
      <c r="AJ64" s="361">
        <v>72.400000000000006</v>
      </c>
      <c r="AK64" s="361">
        <v>74.599999999999994</v>
      </c>
      <c r="AL64" s="361">
        <v>78.7</v>
      </c>
      <c r="AM64" s="361">
        <v>73.7</v>
      </c>
      <c r="AN64" s="361">
        <v>66</v>
      </c>
      <c r="AO64" s="361">
        <v>75.599999999999994</v>
      </c>
      <c r="AP64" s="361">
        <v>75.3</v>
      </c>
      <c r="AQ64" s="361">
        <v>76</v>
      </c>
      <c r="AR64" s="361">
        <v>71.5</v>
      </c>
      <c r="AS64" s="361">
        <v>66.400000000000006</v>
      </c>
      <c r="AT64" s="361">
        <v>74.8</v>
      </c>
      <c r="AU64" s="361">
        <v>82.3</v>
      </c>
      <c r="AV64" s="361">
        <v>76.099999999999994</v>
      </c>
      <c r="AW64" s="361">
        <v>80.2</v>
      </c>
      <c r="AX64" s="361">
        <v>75.7</v>
      </c>
      <c r="AY64" s="166"/>
      <c r="AZ64" s="521" t="s">
        <v>281</v>
      </c>
      <c r="BA64" s="169">
        <v>33</v>
      </c>
      <c r="BB64" s="170" t="s">
        <v>282</v>
      </c>
      <c r="BC64" s="361">
        <v>82.8</v>
      </c>
      <c r="BD64" s="361">
        <v>78.900000000000006</v>
      </c>
      <c r="BE64" s="361">
        <v>82.4</v>
      </c>
      <c r="BF64" s="361">
        <v>84.5</v>
      </c>
      <c r="BG64" s="361">
        <v>84.8</v>
      </c>
      <c r="BH64" s="361">
        <v>83.6</v>
      </c>
      <c r="BI64" s="166"/>
      <c r="BJ64" s="521" t="s">
        <v>281</v>
      </c>
      <c r="BK64" s="169">
        <v>33</v>
      </c>
      <c r="BL64" s="170" t="s">
        <v>282</v>
      </c>
      <c r="BM64" s="361">
        <v>84.8</v>
      </c>
      <c r="BN64" s="361">
        <v>86.4</v>
      </c>
      <c r="BO64" s="361">
        <v>87.3</v>
      </c>
      <c r="BP64" s="361">
        <v>87.1</v>
      </c>
      <c r="BQ64" s="361">
        <v>86.9</v>
      </c>
      <c r="BR64" s="171">
        <v>69.599999999999994</v>
      </c>
      <c r="BS64" s="171">
        <v>76.599999999999994</v>
      </c>
      <c r="BT64" s="171">
        <v>60</v>
      </c>
      <c r="BU64" s="171">
        <v>59.2</v>
      </c>
      <c r="BV64" s="171">
        <v>59.6</v>
      </c>
      <c r="BW64" s="171">
        <v>69.099999999999994</v>
      </c>
      <c r="BX64" s="171">
        <v>69.599999999999994</v>
      </c>
      <c r="BY64" s="171">
        <v>70.599999999999994</v>
      </c>
      <c r="BZ64" s="171">
        <v>68.599999999999994</v>
      </c>
      <c r="CA64" s="171">
        <v>71.2</v>
      </c>
      <c r="CB64" s="171">
        <v>71.7</v>
      </c>
      <c r="CC64" s="171">
        <v>69.400000000000006</v>
      </c>
      <c r="CD64" s="171">
        <v>77.2</v>
      </c>
      <c r="CE64" s="171">
        <v>72.900000000000006</v>
      </c>
      <c r="CF64" s="171">
        <v>77.2</v>
      </c>
      <c r="CG64" s="171">
        <v>71.099999999999994</v>
      </c>
      <c r="CH64" s="171">
        <v>72.8</v>
      </c>
      <c r="CI64" s="171">
        <v>76.400000000000006</v>
      </c>
      <c r="CJ64" s="171">
        <v>76.900000000000006</v>
      </c>
      <c r="CK64" s="171">
        <v>77.8</v>
      </c>
      <c r="CL64" s="171">
        <v>76.599999999999994</v>
      </c>
      <c r="CM64" s="171">
        <v>78.2</v>
      </c>
      <c r="CN64" s="171">
        <v>77.2</v>
      </c>
      <c r="CO64" s="171">
        <v>78.8</v>
      </c>
      <c r="CP64" s="166"/>
      <c r="CQ64" s="521" t="s">
        <v>281</v>
      </c>
      <c r="CR64" s="169">
        <v>33</v>
      </c>
      <c r="CS64" s="170" t="s">
        <v>282</v>
      </c>
      <c r="CT64" s="171">
        <v>75.400000000000006</v>
      </c>
      <c r="CU64" s="171">
        <v>76.7</v>
      </c>
      <c r="CV64" s="171">
        <v>76.599999999999994</v>
      </c>
      <c r="CW64" s="171">
        <v>77.400000000000006</v>
      </c>
      <c r="CX64" s="171">
        <v>79.7</v>
      </c>
      <c r="CY64" s="171">
        <v>77.599999999999994</v>
      </c>
      <c r="CZ64" s="171">
        <v>78.3</v>
      </c>
      <c r="DA64" s="171">
        <v>78.7</v>
      </c>
      <c r="DB64" s="171">
        <v>77.3</v>
      </c>
      <c r="DC64" s="166"/>
      <c r="DD64" s="521" t="s">
        <v>281</v>
      </c>
      <c r="DE64" s="169">
        <v>33</v>
      </c>
      <c r="DF64" s="170" t="s">
        <v>282</v>
      </c>
      <c r="DG64" s="171">
        <v>79.5</v>
      </c>
      <c r="DH64" s="171">
        <v>80</v>
      </c>
      <c r="DI64" s="171">
        <v>77.5</v>
      </c>
      <c r="DJ64" s="171">
        <v>79.599999999999994</v>
      </c>
      <c r="DK64" s="171">
        <v>78.8</v>
      </c>
      <c r="DL64" s="171">
        <v>78.3</v>
      </c>
      <c r="DM64" s="171">
        <v>75.5</v>
      </c>
      <c r="DN64" s="171">
        <v>75.099999999999994</v>
      </c>
      <c r="DO64" s="171">
        <v>75.7</v>
      </c>
      <c r="DP64" s="171">
        <v>77.5</v>
      </c>
      <c r="DQ64" s="171">
        <v>76.400000000000006</v>
      </c>
      <c r="DR64" s="171">
        <v>76</v>
      </c>
      <c r="DS64" s="171">
        <v>74.5</v>
      </c>
      <c r="DT64" s="171">
        <v>68.900000000000006</v>
      </c>
      <c r="DU64" s="171">
        <v>73.5</v>
      </c>
      <c r="DV64" s="171">
        <v>69.8</v>
      </c>
      <c r="DW64" s="171">
        <v>73</v>
      </c>
      <c r="DX64" s="171">
        <v>71.7</v>
      </c>
      <c r="DY64" s="171">
        <v>72.5</v>
      </c>
      <c r="DZ64" s="171">
        <v>72.599999999999994</v>
      </c>
      <c r="EA64" s="171">
        <v>72</v>
      </c>
      <c r="EB64" s="171">
        <v>74.8</v>
      </c>
      <c r="EC64" s="171">
        <v>73.7</v>
      </c>
      <c r="ED64" s="171">
        <v>75.2</v>
      </c>
      <c r="EE64" s="171">
        <v>75.099999999999994</v>
      </c>
      <c r="EF64" s="171">
        <v>83.8</v>
      </c>
      <c r="EG64" s="166"/>
      <c r="EH64" s="521" t="s">
        <v>281</v>
      </c>
      <c r="EI64" s="169">
        <v>33</v>
      </c>
      <c r="EJ64" s="170" t="s">
        <v>282</v>
      </c>
      <c r="EK64" s="171">
        <v>77.400000000000006</v>
      </c>
      <c r="EL64" s="171">
        <v>77.8</v>
      </c>
      <c r="EM64" s="171">
        <v>74.5</v>
      </c>
      <c r="EN64" s="171">
        <v>68.900000000000006</v>
      </c>
      <c r="EO64" s="171">
        <v>51.3</v>
      </c>
      <c r="EP64" s="171">
        <v>66.7</v>
      </c>
      <c r="EQ64" s="171">
        <v>79.8</v>
      </c>
      <c r="ER64" s="171">
        <v>72</v>
      </c>
      <c r="ES64" s="171">
        <v>78.2</v>
      </c>
      <c r="ET64" s="171">
        <v>76.400000000000006</v>
      </c>
      <c r="EU64" s="171">
        <v>74.900000000000006</v>
      </c>
      <c r="EV64" s="171">
        <v>75.900000000000006</v>
      </c>
      <c r="EW64" s="171">
        <v>75.3</v>
      </c>
      <c r="EX64" s="171">
        <v>80.2</v>
      </c>
      <c r="EY64" s="171">
        <v>75.599999999999994</v>
      </c>
      <c r="EZ64" s="171">
        <v>72.3</v>
      </c>
      <c r="FA64" s="171">
        <v>74</v>
      </c>
      <c r="FB64" s="171">
        <v>72.7</v>
      </c>
      <c r="FC64" s="171">
        <v>67.7</v>
      </c>
      <c r="FD64" s="171">
        <v>59.7</v>
      </c>
      <c r="FE64" s="171">
        <v>67.400000000000006</v>
      </c>
      <c r="FF64" s="171">
        <v>72.099999999999994</v>
      </c>
      <c r="FG64" s="171">
        <v>76.2</v>
      </c>
      <c r="FH64" s="171">
        <v>73.2</v>
      </c>
      <c r="FI64" s="171">
        <v>74.900000000000006</v>
      </c>
      <c r="FJ64" s="171">
        <v>81.599999999999994</v>
      </c>
      <c r="FK64" s="166"/>
      <c r="FL64" s="521" t="s">
        <v>281</v>
      </c>
      <c r="FM64" s="169">
        <v>33</v>
      </c>
      <c r="FN64" s="170" t="s">
        <v>282</v>
      </c>
      <c r="FO64" s="171">
        <v>80.900000000000006</v>
      </c>
      <c r="FP64" s="171">
        <v>84.4</v>
      </c>
      <c r="FQ64" s="171">
        <v>59.4</v>
      </c>
      <c r="FR64" s="171">
        <v>84.6</v>
      </c>
      <c r="FS64" s="171">
        <v>84.3</v>
      </c>
      <c r="FT64" s="171">
        <v>78.3</v>
      </c>
      <c r="FU64" s="171">
        <v>81.400000000000006</v>
      </c>
      <c r="FV64" s="171">
        <v>81</v>
      </c>
      <c r="FW64" s="171">
        <v>76.099999999999994</v>
      </c>
      <c r="FX64" s="171">
        <v>82.6</v>
      </c>
      <c r="FY64" s="171">
        <v>68.3</v>
      </c>
      <c r="FZ64" s="171">
        <v>82.5</v>
      </c>
      <c r="GA64" s="171">
        <v>81.900000000000006</v>
      </c>
      <c r="GB64" s="171">
        <v>83.9</v>
      </c>
      <c r="GC64" s="171">
        <v>78</v>
      </c>
      <c r="GD64" s="171">
        <v>77.900000000000006</v>
      </c>
      <c r="GE64" s="171">
        <v>80.8</v>
      </c>
      <c r="GF64" s="171">
        <v>82.9</v>
      </c>
      <c r="GG64" s="171">
        <v>81.7</v>
      </c>
      <c r="GH64" s="171">
        <v>82.7</v>
      </c>
      <c r="GI64" s="171">
        <v>85.1</v>
      </c>
      <c r="GJ64" s="171">
        <v>85.8</v>
      </c>
      <c r="GK64" s="171">
        <v>82.4</v>
      </c>
      <c r="GL64" s="171">
        <v>84.1</v>
      </c>
      <c r="GM64" s="171">
        <v>84</v>
      </c>
      <c r="GN64" s="171">
        <v>86.4</v>
      </c>
      <c r="GO64" s="171">
        <v>83.9</v>
      </c>
      <c r="GP64" s="171">
        <v>82.2</v>
      </c>
      <c r="GQ64" s="171">
        <v>84.6</v>
      </c>
      <c r="GR64" s="171">
        <v>85.2</v>
      </c>
      <c r="GS64" s="171">
        <v>84.8</v>
      </c>
      <c r="GT64" s="171">
        <v>84.5</v>
      </c>
      <c r="GU64" s="171">
        <v>87.2</v>
      </c>
      <c r="GV64" s="166"/>
      <c r="GW64" s="521" t="s">
        <v>281</v>
      </c>
      <c r="GX64" s="169">
        <v>33</v>
      </c>
      <c r="GY64" s="170" t="s">
        <v>282</v>
      </c>
      <c r="GZ64" s="171">
        <v>86.8</v>
      </c>
      <c r="HA64" s="171">
        <v>85.1</v>
      </c>
      <c r="HB64" s="171">
        <v>87.2</v>
      </c>
      <c r="HC64" s="171">
        <v>87.1</v>
      </c>
      <c r="HD64" s="171">
        <v>87.6</v>
      </c>
      <c r="HE64" s="171">
        <v>86.5</v>
      </c>
      <c r="HF64" s="171">
        <v>85.3</v>
      </c>
      <c r="HG64" s="171">
        <v>89.4</v>
      </c>
      <c r="HH64" s="171">
        <v>89.5</v>
      </c>
      <c r="HI64" s="171">
        <v>85.7</v>
      </c>
      <c r="HJ64" s="171">
        <v>85.5</v>
      </c>
    </row>
    <row r="65" spans="1:218" s="132" customFormat="1" ht="60" customHeight="1">
      <c r="A65" s="166"/>
      <c r="B65" s="167"/>
      <c r="C65" s="169"/>
      <c r="D65" s="176" t="s">
        <v>90</v>
      </c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176"/>
      <c r="P65" s="162"/>
      <c r="Q65" s="162"/>
      <c r="R65" s="162"/>
      <c r="S65" s="162"/>
      <c r="T65" s="162"/>
      <c r="U65" s="162"/>
      <c r="V65" s="162"/>
      <c r="W65" s="166"/>
      <c r="X65" s="167"/>
      <c r="Y65" s="169"/>
      <c r="Z65" s="176" t="s">
        <v>90</v>
      </c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6"/>
      <c r="AZ65" s="167"/>
      <c r="BA65" s="169"/>
      <c r="BB65" s="176" t="s">
        <v>90</v>
      </c>
      <c r="BC65" s="162"/>
      <c r="BD65" s="162"/>
      <c r="BE65" s="162"/>
      <c r="BF65" s="162"/>
      <c r="BG65" s="162"/>
      <c r="BH65" s="162"/>
      <c r="BI65" s="166"/>
      <c r="BJ65" s="167"/>
      <c r="BK65" s="169"/>
      <c r="BL65" s="176" t="s">
        <v>90</v>
      </c>
      <c r="BM65" s="162"/>
      <c r="BN65" s="162"/>
      <c r="BO65" s="162"/>
      <c r="BP65" s="382"/>
      <c r="BQ65" s="382"/>
      <c r="BR65" s="382"/>
      <c r="BS65" s="162"/>
      <c r="BT65" s="162"/>
      <c r="BU65" s="162"/>
      <c r="BV65" s="162"/>
      <c r="BW65" s="162"/>
      <c r="BX65" s="162"/>
      <c r="BY65" s="162"/>
      <c r="BZ65" s="162"/>
      <c r="CA65" s="162"/>
      <c r="CB65" s="162"/>
      <c r="CC65" s="162"/>
      <c r="CD65" s="162"/>
      <c r="CE65" s="162"/>
      <c r="CF65" s="162"/>
      <c r="CG65" s="162"/>
      <c r="CH65" s="162"/>
      <c r="CI65" s="162"/>
      <c r="CJ65" s="162"/>
      <c r="CK65" s="162"/>
      <c r="CL65" s="162"/>
      <c r="CM65" s="162"/>
      <c r="CN65" s="162"/>
      <c r="CO65" s="162"/>
      <c r="CP65" s="166"/>
      <c r="CQ65" s="167"/>
      <c r="CR65" s="169"/>
      <c r="CS65" s="176" t="s">
        <v>90</v>
      </c>
      <c r="CT65" s="162"/>
      <c r="CU65" s="162"/>
      <c r="CV65" s="162"/>
      <c r="CW65" s="162"/>
      <c r="CX65" s="162"/>
      <c r="CY65" s="162"/>
      <c r="CZ65" s="162"/>
      <c r="DA65" s="162"/>
      <c r="DB65" s="162"/>
      <c r="DC65" s="166"/>
      <c r="DD65" s="167"/>
      <c r="DE65" s="169"/>
      <c r="DF65" s="176" t="s">
        <v>90</v>
      </c>
      <c r="DG65" s="162"/>
      <c r="DH65" s="162"/>
      <c r="DI65" s="162"/>
      <c r="DJ65" s="162"/>
      <c r="DK65" s="162"/>
      <c r="DL65" s="162"/>
      <c r="DM65" s="162"/>
      <c r="DN65" s="162"/>
      <c r="DO65" s="162"/>
      <c r="DP65" s="162"/>
      <c r="DQ65" s="162"/>
      <c r="DR65" s="162"/>
      <c r="DS65" s="162"/>
      <c r="DT65" s="162"/>
      <c r="DU65" s="162"/>
      <c r="DV65" s="162"/>
      <c r="DW65" s="162"/>
      <c r="DX65" s="162"/>
      <c r="DY65" s="162"/>
      <c r="DZ65" s="162"/>
      <c r="EA65" s="162"/>
      <c r="EB65" s="162"/>
      <c r="EC65" s="162"/>
      <c r="ED65" s="162"/>
      <c r="EE65" s="162"/>
      <c r="EF65" s="162"/>
      <c r="EG65" s="166"/>
      <c r="EH65" s="167"/>
      <c r="EI65" s="169"/>
      <c r="EJ65" s="176" t="s">
        <v>90</v>
      </c>
      <c r="EK65" s="162"/>
      <c r="EL65" s="162"/>
      <c r="EM65" s="162"/>
      <c r="EN65" s="162"/>
      <c r="EO65" s="162"/>
      <c r="EP65" s="162"/>
      <c r="EQ65" s="162"/>
      <c r="ER65" s="162"/>
      <c r="ES65" s="162"/>
      <c r="ET65" s="162"/>
      <c r="EU65" s="162"/>
      <c r="EV65" s="162"/>
      <c r="EW65" s="162"/>
      <c r="EX65" s="162"/>
      <c r="EY65" s="162"/>
      <c r="EZ65" s="162"/>
      <c r="FA65" s="162"/>
      <c r="FB65" s="162"/>
      <c r="FC65" s="162"/>
      <c r="FD65" s="162"/>
      <c r="FE65" s="162"/>
      <c r="FF65" s="162"/>
      <c r="FG65" s="162"/>
      <c r="FH65" s="162"/>
      <c r="FI65" s="162"/>
      <c r="FJ65" s="162"/>
      <c r="FK65" s="166"/>
      <c r="FL65" s="167"/>
      <c r="FM65" s="169"/>
      <c r="FN65" s="176" t="s">
        <v>90</v>
      </c>
      <c r="FO65" s="162"/>
      <c r="FP65" s="162"/>
      <c r="FQ65" s="162"/>
      <c r="FR65" s="162"/>
      <c r="FS65" s="162"/>
      <c r="FT65" s="162"/>
      <c r="FU65" s="162"/>
      <c r="FV65" s="162"/>
      <c r="FW65" s="162"/>
      <c r="FX65" s="162"/>
      <c r="FY65" s="162"/>
      <c r="FZ65" s="162"/>
      <c r="GA65" s="162"/>
      <c r="GB65" s="162"/>
      <c r="GC65" s="162"/>
      <c r="GD65" s="162"/>
      <c r="GE65" s="162"/>
      <c r="GF65" s="162"/>
      <c r="GG65" s="162"/>
      <c r="GH65" s="162"/>
      <c r="GI65" s="162"/>
      <c r="GJ65" s="162"/>
      <c r="GK65" s="162"/>
      <c r="GL65" s="162"/>
      <c r="GM65" s="162"/>
      <c r="GN65" s="162"/>
      <c r="GO65" s="162"/>
      <c r="GP65" s="162"/>
      <c r="GQ65" s="162"/>
      <c r="GR65" s="162"/>
      <c r="GS65" s="162"/>
      <c r="GT65" s="162"/>
      <c r="GU65" s="162"/>
      <c r="GV65" s="166"/>
      <c r="GW65" s="167"/>
      <c r="GX65" s="169"/>
      <c r="GY65" s="176" t="s">
        <v>90</v>
      </c>
      <c r="GZ65" s="162"/>
      <c r="HA65" s="162"/>
      <c r="HB65" s="162"/>
      <c r="HC65" s="162"/>
      <c r="HD65" s="162"/>
      <c r="HE65" s="207"/>
      <c r="HF65" s="207"/>
      <c r="HG65" s="207"/>
      <c r="HH65" s="207"/>
      <c r="HI65" s="207"/>
      <c r="HJ65" s="207"/>
    </row>
    <row r="66" spans="1:218" s="340" customFormat="1" ht="15" customHeight="1">
      <c r="A66" s="230"/>
      <c r="B66" s="231"/>
      <c r="C66" s="233"/>
      <c r="D66" s="234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234"/>
      <c r="P66" s="234"/>
      <c r="Q66" s="234"/>
      <c r="R66" s="234"/>
      <c r="S66" s="234"/>
      <c r="T66" s="234"/>
      <c r="U66" s="234"/>
      <c r="V66" s="234"/>
      <c r="W66" s="230"/>
      <c r="X66" s="231"/>
      <c r="Y66" s="233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  <c r="AV66" s="234"/>
      <c r="AW66" s="234"/>
      <c r="AX66" s="234"/>
      <c r="AY66" s="230"/>
      <c r="AZ66" s="231"/>
      <c r="BA66" s="233"/>
      <c r="BB66" s="234"/>
      <c r="BC66" s="234"/>
      <c r="BD66" s="234"/>
      <c r="BE66" s="234"/>
      <c r="BF66" s="234"/>
      <c r="BG66" s="234"/>
      <c r="BH66" s="234"/>
      <c r="BI66" s="230"/>
      <c r="BJ66" s="231"/>
      <c r="BK66" s="233"/>
      <c r="BL66" s="234"/>
      <c r="BM66" s="234"/>
      <c r="BN66" s="234"/>
      <c r="BO66" s="234"/>
      <c r="BP66" s="394"/>
      <c r="BQ66" s="394"/>
      <c r="BR66" s="395"/>
      <c r="BS66" s="396"/>
      <c r="BT66" s="396"/>
      <c r="BU66" s="396"/>
      <c r="BV66" s="396"/>
      <c r="BW66" s="396"/>
      <c r="BX66" s="396"/>
      <c r="BY66" s="396"/>
      <c r="BZ66" s="396"/>
      <c r="CA66" s="396"/>
      <c r="CB66" s="396"/>
      <c r="CC66" s="396"/>
      <c r="CD66" s="388"/>
      <c r="CE66" s="388"/>
      <c r="CF66" s="388"/>
      <c r="CG66" s="396"/>
      <c r="CH66" s="396"/>
      <c r="CI66" s="396"/>
      <c r="CJ66" s="396"/>
      <c r="CK66" s="396"/>
      <c r="CL66" s="396"/>
      <c r="CM66" s="396"/>
      <c r="CN66" s="396"/>
      <c r="CO66" s="396"/>
      <c r="CP66" s="230"/>
      <c r="CQ66" s="231"/>
      <c r="CR66" s="233"/>
      <c r="CS66" s="234"/>
      <c r="CT66" s="396"/>
      <c r="CU66" s="396"/>
      <c r="CV66" s="396"/>
      <c r="CW66" s="396"/>
      <c r="CX66" s="396"/>
      <c r="CY66" s="396"/>
      <c r="CZ66" s="396"/>
      <c r="DA66" s="396"/>
      <c r="DB66" s="396"/>
      <c r="DC66" s="230"/>
      <c r="DD66" s="231"/>
      <c r="DE66" s="233"/>
      <c r="DF66" s="234"/>
      <c r="DG66" s="396"/>
      <c r="DH66" s="396"/>
      <c r="DI66" s="396"/>
      <c r="DJ66" s="396"/>
      <c r="DK66" s="396"/>
      <c r="DL66" s="396"/>
      <c r="DM66" s="396"/>
      <c r="DN66" s="396"/>
      <c r="DO66" s="396"/>
      <c r="DP66" s="396"/>
      <c r="DQ66" s="396"/>
      <c r="DR66" s="396"/>
      <c r="DS66" s="396"/>
      <c r="DT66" s="396"/>
      <c r="DU66" s="396"/>
      <c r="DV66" s="396"/>
      <c r="DW66" s="396"/>
      <c r="DX66" s="396"/>
      <c r="DY66" s="396"/>
      <c r="DZ66" s="396"/>
      <c r="EA66" s="396"/>
      <c r="EB66" s="396"/>
      <c r="EC66" s="396"/>
      <c r="ED66" s="396"/>
      <c r="EE66" s="396"/>
      <c r="EF66" s="396"/>
      <c r="EG66" s="230"/>
      <c r="EH66" s="231"/>
      <c r="EI66" s="233"/>
      <c r="EJ66" s="234"/>
      <c r="EK66" s="396"/>
      <c r="EL66" s="396"/>
      <c r="EM66" s="396"/>
      <c r="EN66" s="396"/>
      <c r="EO66" s="396"/>
      <c r="EP66" s="396"/>
      <c r="EQ66" s="396"/>
      <c r="ER66" s="396"/>
      <c r="ES66" s="396"/>
      <c r="ET66" s="396"/>
      <c r="EU66" s="396"/>
      <c r="EV66" s="396"/>
      <c r="EW66" s="396"/>
      <c r="EX66" s="396"/>
      <c r="EY66" s="396"/>
      <c r="EZ66" s="396"/>
      <c r="FA66" s="396"/>
      <c r="FB66" s="396"/>
      <c r="FC66" s="396"/>
      <c r="FD66" s="396"/>
      <c r="FE66" s="396"/>
      <c r="FF66" s="396"/>
      <c r="FG66" s="396"/>
      <c r="FH66" s="396"/>
      <c r="FI66" s="396"/>
      <c r="FJ66" s="396"/>
      <c r="FK66" s="230"/>
      <c r="FL66" s="231"/>
      <c r="FM66" s="233"/>
      <c r="FN66" s="234"/>
      <c r="FO66" s="396"/>
      <c r="FP66" s="396"/>
      <c r="FQ66" s="395"/>
      <c r="FR66" s="395"/>
      <c r="FS66" s="395"/>
      <c r="FT66" s="395"/>
      <c r="FU66" s="395"/>
      <c r="FV66" s="395"/>
      <c r="FW66" s="396"/>
      <c r="FX66" s="396"/>
      <c r="FY66" s="396"/>
      <c r="FZ66" s="396"/>
      <c r="GA66" s="396"/>
      <c r="GB66" s="396"/>
      <c r="GC66" s="395"/>
      <c r="GD66" s="395"/>
      <c r="GE66" s="395"/>
      <c r="GF66" s="395"/>
      <c r="GG66" s="395"/>
      <c r="GH66" s="395"/>
      <c r="GI66" s="395"/>
      <c r="GJ66" s="395"/>
      <c r="GK66" s="395"/>
      <c r="GL66" s="396"/>
      <c r="GM66" s="396"/>
      <c r="GN66" s="396"/>
      <c r="GO66" s="395"/>
      <c r="GP66" s="395"/>
      <c r="GQ66" s="395"/>
      <c r="GR66" s="395"/>
      <c r="GS66" s="395"/>
      <c r="GT66" s="395"/>
      <c r="GU66" s="395"/>
      <c r="GV66" s="230"/>
      <c r="GW66" s="231"/>
      <c r="GX66" s="233"/>
      <c r="GY66" s="234"/>
      <c r="GZ66" s="395"/>
      <c r="HA66" s="395"/>
      <c r="HB66" s="395"/>
      <c r="HC66" s="395"/>
      <c r="HD66" s="395"/>
      <c r="HE66" s="399"/>
      <c r="HF66" s="399"/>
      <c r="HG66" s="399"/>
      <c r="HH66" s="399"/>
      <c r="HI66" s="399"/>
      <c r="HJ66" s="399"/>
    </row>
    <row r="67" spans="1:218" s="341" customFormat="1" ht="48" customHeight="1">
      <c r="A67" s="135"/>
      <c r="B67" s="237"/>
      <c r="C67" s="135"/>
      <c r="D67" s="135"/>
      <c r="E67" s="342"/>
      <c r="F67" s="342"/>
      <c r="G67" s="135"/>
      <c r="H67" s="135"/>
      <c r="I67" s="135"/>
      <c r="J67" s="135"/>
      <c r="K67" s="135"/>
      <c r="L67" s="135"/>
      <c r="M67" s="135"/>
      <c r="N67" s="135"/>
      <c r="O67" s="135"/>
      <c r="P67" s="177"/>
      <c r="Q67" s="177"/>
      <c r="R67" s="177"/>
      <c r="S67" s="177"/>
      <c r="T67" s="177"/>
      <c r="U67" s="177"/>
      <c r="V67" s="177"/>
      <c r="W67" s="135"/>
      <c r="X67" s="237"/>
      <c r="Y67" s="135"/>
      <c r="Z67" s="135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393"/>
      <c r="AT67" s="393"/>
      <c r="AU67" s="393"/>
      <c r="AV67" s="393"/>
      <c r="AW67" s="393"/>
      <c r="AX67" s="177"/>
      <c r="AY67" s="135"/>
      <c r="AZ67" s="237"/>
      <c r="BA67" s="135"/>
      <c r="BB67" s="135"/>
      <c r="BC67" s="177"/>
      <c r="BD67" s="393"/>
      <c r="BE67" s="393"/>
      <c r="BF67" s="393"/>
      <c r="BG67" s="177"/>
      <c r="BH67" s="393"/>
      <c r="BI67" s="135"/>
      <c r="BJ67" s="237"/>
      <c r="BK67" s="135"/>
      <c r="BL67" s="135"/>
      <c r="BM67" s="393"/>
      <c r="BN67" s="393"/>
      <c r="BO67" s="393"/>
      <c r="BP67" s="393"/>
      <c r="BQ67" s="393"/>
      <c r="BR67" s="393"/>
      <c r="BS67" s="177"/>
      <c r="BT67" s="177"/>
      <c r="BU67" s="177"/>
      <c r="BV67" s="177"/>
      <c r="BW67" s="177"/>
      <c r="BX67" s="177"/>
      <c r="BY67" s="177"/>
      <c r="BZ67" s="177"/>
      <c r="CA67" s="177"/>
      <c r="CB67" s="177"/>
      <c r="CC67" s="177"/>
      <c r="CD67" s="177"/>
      <c r="CE67" s="177"/>
      <c r="CF67" s="177"/>
      <c r="CG67" s="177"/>
      <c r="CH67" s="177"/>
      <c r="CI67" s="177"/>
      <c r="CJ67" s="177"/>
      <c r="CK67" s="177"/>
      <c r="CL67" s="177"/>
      <c r="CM67" s="177"/>
      <c r="CN67" s="177"/>
      <c r="CO67" s="177"/>
      <c r="CP67" s="135"/>
      <c r="CQ67" s="237"/>
      <c r="CR67" s="135"/>
      <c r="CS67" s="135"/>
      <c r="CT67" s="177"/>
      <c r="CU67" s="177"/>
      <c r="CV67" s="177"/>
      <c r="CW67" s="177"/>
      <c r="CX67" s="177"/>
      <c r="CY67" s="177"/>
      <c r="CZ67" s="177"/>
      <c r="DA67" s="177"/>
      <c r="DB67" s="177"/>
      <c r="DC67" s="135"/>
      <c r="DD67" s="237"/>
      <c r="DE67" s="135"/>
      <c r="DF67" s="135"/>
      <c r="DG67" s="177"/>
      <c r="DH67" s="177"/>
      <c r="DI67" s="177"/>
      <c r="DJ67" s="177"/>
      <c r="DK67" s="177"/>
      <c r="DL67" s="177"/>
      <c r="DM67" s="177"/>
      <c r="DN67" s="177"/>
      <c r="DO67" s="177"/>
      <c r="DP67" s="177"/>
      <c r="DQ67" s="177"/>
      <c r="DR67" s="177"/>
      <c r="DS67" s="177"/>
      <c r="DT67" s="177"/>
      <c r="DU67" s="177"/>
      <c r="DV67" s="177"/>
      <c r="DW67" s="177"/>
      <c r="DX67" s="177"/>
      <c r="DY67" s="177"/>
      <c r="DZ67" s="177"/>
      <c r="EA67" s="177"/>
      <c r="EB67" s="177"/>
      <c r="EC67" s="177"/>
      <c r="ED67" s="177"/>
      <c r="EE67" s="177"/>
      <c r="EF67" s="177"/>
      <c r="EG67" s="135"/>
      <c r="EH67" s="237"/>
      <c r="EI67" s="135"/>
      <c r="EJ67" s="135"/>
      <c r="EK67" s="177"/>
      <c r="EL67" s="177"/>
      <c r="EM67" s="177"/>
      <c r="EN67" s="177"/>
      <c r="EO67" s="177"/>
      <c r="EP67" s="177"/>
      <c r="EQ67" s="177"/>
      <c r="ER67" s="177"/>
      <c r="ES67" s="177"/>
      <c r="ET67" s="177"/>
      <c r="EU67" s="177"/>
      <c r="EV67" s="177"/>
      <c r="EW67" s="177"/>
      <c r="EX67" s="177"/>
      <c r="EY67" s="177"/>
      <c r="EZ67" s="177"/>
      <c r="FA67" s="177"/>
      <c r="FB67" s="177"/>
      <c r="FC67" s="177"/>
      <c r="FD67" s="177"/>
      <c r="FE67" s="177"/>
      <c r="FF67" s="177"/>
      <c r="FG67" s="177"/>
      <c r="FH67" s="177"/>
      <c r="FI67" s="177"/>
      <c r="FJ67" s="177"/>
      <c r="FK67" s="135"/>
      <c r="FL67" s="237"/>
      <c r="FM67" s="135"/>
      <c r="FN67" s="135"/>
      <c r="FO67" s="177"/>
      <c r="FP67" s="177"/>
      <c r="FQ67" s="393"/>
      <c r="FR67" s="393"/>
      <c r="FS67" s="393"/>
      <c r="FT67" s="393"/>
      <c r="FU67" s="393"/>
      <c r="FV67" s="393"/>
      <c r="FW67" s="177"/>
      <c r="FX67" s="177"/>
      <c r="FY67" s="177"/>
      <c r="FZ67" s="177"/>
      <c r="GA67" s="177"/>
      <c r="GB67" s="177"/>
      <c r="GC67" s="393"/>
      <c r="GD67" s="393"/>
      <c r="GE67" s="393"/>
      <c r="GF67" s="393"/>
      <c r="GG67" s="393"/>
      <c r="GH67" s="393"/>
      <c r="GI67" s="393"/>
      <c r="GJ67" s="393"/>
      <c r="GK67" s="393"/>
      <c r="GL67" s="177"/>
      <c r="GM67" s="177"/>
      <c r="GN67" s="177"/>
      <c r="GO67" s="393"/>
      <c r="GP67" s="393"/>
      <c r="GQ67" s="393"/>
      <c r="GR67" s="393"/>
      <c r="GS67" s="393"/>
      <c r="GT67" s="393"/>
      <c r="GU67" s="393"/>
      <c r="GV67" s="135"/>
      <c r="GW67" s="237"/>
      <c r="GX67" s="135"/>
      <c r="GY67" s="135"/>
      <c r="GZ67" s="393"/>
      <c r="HA67" s="393"/>
      <c r="HB67" s="393"/>
      <c r="HC67" s="393"/>
      <c r="HD67" s="393"/>
      <c r="HE67" s="399"/>
      <c r="HF67" s="399"/>
      <c r="HG67" s="399"/>
      <c r="HH67" s="399"/>
      <c r="HI67" s="399"/>
      <c r="HJ67" s="399"/>
    </row>
    <row r="68" spans="1:218" s="341" customFormat="1" ht="48" customHeight="1">
      <c r="A68" s="135"/>
      <c r="B68" s="237"/>
      <c r="C68" s="135"/>
      <c r="D68" s="135"/>
      <c r="E68" s="389"/>
      <c r="F68" s="389"/>
      <c r="G68" s="238"/>
      <c r="H68" s="238"/>
      <c r="I68" s="238"/>
      <c r="J68" s="238"/>
      <c r="K68" s="238"/>
      <c r="L68" s="238"/>
      <c r="M68" s="238"/>
      <c r="N68" s="238"/>
      <c r="O68" s="135"/>
      <c r="W68" s="135"/>
      <c r="X68" s="237"/>
      <c r="Y68" s="135"/>
      <c r="Z68" s="135"/>
      <c r="AY68" s="135"/>
      <c r="AZ68" s="237"/>
      <c r="BA68" s="135"/>
      <c r="BB68" s="135"/>
      <c r="BI68" s="135"/>
      <c r="BJ68" s="237"/>
      <c r="BK68" s="135"/>
      <c r="BL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237"/>
      <c r="CR68" s="135"/>
      <c r="CS68" s="135"/>
      <c r="CT68" s="135"/>
      <c r="CU68" s="135"/>
      <c r="CV68" s="135"/>
      <c r="CW68" s="135"/>
      <c r="CX68" s="135"/>
      <c r="CY68" s="135"/>
      <c r="CZ68" s="135"/>
      <c r="DA68" s="135"/>
      <c r="DB68" s="135"/>
      <c r="DC68" s="135"/>
      <c r="DD68" s="237"/>
      <c r="DE68" s="135"/>
      <c r="DF68" s="135"/>
      <c r="DG68" s="135"/>
      <c r="DH68" s="135"/>
      <c r="DI68" s="136"/>
      <c r="DJ68" s="397"/>
      <c r="DK68" s="397"/>
      <c r="DL68" s="397"/>
      <c r="DM68" s="397"/>
      <c r="DN68" s="397"/>
      <c r="DO68" s="397"/>
      <c r="DP68" s="397"/>
      <c r="DQ68" s="397"/>
      <c r="DR68" s="397"/>
      <c r="DS68" s="397"/>
      <c r="DT68" s="397"/>
      <c r="DU68" s="398"/>
      <c r="DV68" s="135"/>
      <c r="DW68" s="135"/>
      <c r="DX68" s="135"/>
      <c r="DY68" s="123"/>
      <c r="DZ68" s="123"/>
      <c r="EA68" s="123"/>
      <c r="EB68" s="123"/>
      <c r="EC68" s="135"/>
      <c r="ED68" s="135"/>
      <c r="EE68" s="135"/>
      <c r="EF68" s="135"/>
      <c r="EG68" s="135"/>
      <c r="EH68" s="237"/>
      <c r="EI68" s="135"/>
      <c r="EJ68" s="135"/>
      <c r="EK68" s="136"/>
      <c r="EL68" s="135"/>
      <c r="EM68" s="135"/>
      <c r="EN68" s="135"/>
      <c r="EO68" s="135"/>
      <c r="EP68" s="135"/>
      <c r="EQ68" s="135"/>
      <c r="ER68" s="135"/>
      <c r="ES68" s="135"/>
      <c r="ET68" s="135"/>
      <c r="EU68" s="135"/>
      <c r="EV68" s="135"/>
      <c r="EW68" s="135"/>
      <c r="EX68" s="135"/>
      <c r="EY68" s="135"/>
      <c r="EZ68" s="135"/>
      <c r="FA68" s="135"/>
      <c r="FB68" s="135"/>
      <c r="FC68" s="135"/>
      <c r="FD68" s="135"/>
      <c r="FE68" s="135"/>
      <c r="FF68" s="135"/>
      <c r="FG68" s="135"/>
      <c r="FH68" s="135"/>
      <c r="FI68" s="136"/>
      <c r="FJ68" s="135"/>
      <c r="FK68" s="135"/>
      <c r="FL68" s="237"/>
      <c r="FM68" s="135"/>
      <c r="FN68" s="135"/>
      <c r="FO68" s="135"/>
      <c r="FP68" s="135"/>
      <c r="FQ68" s="135"/>
      <c r="FR68" s="135"/>
      <c r="FS68" s="135"/>
      <c r="FT68" s="135"/>
      <c r="FU68" s="135"/>
      <c r="FV68" s="135"/>
      <c r="FW68" s="135"/>
      <c r="FX68" s="135"/>
      <c r="FY68" s="135"/>
      <c r="FZ68" s="135"/>
      <c r="GA68" s="135"/>
      <c r="GB68" s="135"/>
      <c r="GC68" s="135"/>
      <c r="GD68" s="135"/>
      <c r="GE68" s="135"/>
      <c r="GF68" s="135"/>
      <c r="GG68" s="135"/>
      <c r="GH68" s="135"/>
      <c r="GI68" s="135"/>
      <c r="GJ68" s="135"/>
      <c r="GK68" s="135"/>
      <c r="GL68" s="135"/>
      <c r="GM68" s="135"/>
      <c r="GN68" s="135"/>
      <c r="GO68" s="135"/>
      <c r="GP68" s="135"/>
      <c r="GQ68" s="135"/>
      <c r="GR68" s="135"/>
      <c r="GS68" s="135"/>
      <c r="GT68" s="135"/>
      <c r="GU68" s="135"/>
      <c r="GV68" s="135"/>
      <c r="GW68" s="237"/>
      <c r="GX68" s="135"/>
      <c r="GY68" s="135"/>
      <c r="GZ68" s="135"/>
      <c r="HA68" s="135"/>
      <c r="HB68" s="135"/>
      <c r="HC68" s="135"/>
      <c r="HD68" s="135"/>
      <c r="HE68" s="135"/>
      <c r="HF68" s="135"/>
      <c r="HG68" s="135"/>
      <c r="HH68" s="135"/>
      <c r="HI68" s="135"/>
      <c r="HJ68" s="135"/>
    </row>
    <row r="69" spans="1:218" s="341" customFormat="1" ht="48" customHeight="1">
      <c r="A69" s="135"/>
      <c r="B69" s="136"/>
      <c r="C69" s="135"/>
      <c r="D69" s="135"/>
      <c r="E69" s="390"/>
      <c r="F69" s="390"/>
      <c r="G69" s="136"/>
      <c r="H69" s="136"/>
      <c r="I69" s="136"/>
      <c r="J69" s="136"/>
      <c r="K69" s="136"/>
      <c r="L69" s="136"/>
      <c r="M69" s="136"/>
      <c r="N69" s="136"/>
      <c r="O69" s="135"/>
      <c r="W69" s="135"/>
      <c r="X69" s="136"/>
      <c r="Y69" s="135"/>
      <c r="Z69" s="135"/>
      <c r="AY69" s="135"/>
      <c r="AZ69" s="136"/>
      <c r="BA69" s="135"/>
      <c r="BB69" s="135"/>
      <c r="BI69" s="135"/>
      <c r="BJ69" s="136"/>
      <c r="BK69" s="135"/>
      <c r="BL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136"/>
      <c r="CR69" s="135"/>
      <c r="CS69" s="135"/>
      <c r="CT69" s="135"/>
      <c r="CU69" s="135"/>
      <c r="CV69" s="135"/>
      <c r="CW69" s="135"/>
      <c r="CX69" s="135"/>
      <c r="CY69" s="135"/>
      <c r="CZ69" s="135"/>
      <c r="DA69" s="135"/>
      <c r="DB69" s="135"/>
      <c r="DC69" s="135"/>
      <c r="DD69" s="136"/>
      <c r="DE69" s="135"/>
      <c r="DF69" s="135"/>
      <c r="DG69" s="135"/>
      <c r="DH69" s="135"/>
      <c r="DI69" s="135"/>
      <c r="DJ69" s="135"/>
      <c r="DK69" s="135"/>
      <c r="DL69" s="135"/>
      <c r="DM69" s="135"/>
      <c r="DN69" s="135"/>
      <c r="DO69" s="135"/>
      <c r="DP69" s="135"/>
      <c r="DQ69" s="135"/>
      <c r="DR69" s="135"/>
      <c r="DS69" s="135"/>
      <c r="DT69" s="135"/>
      <c r="DU69" s="135"/>
      <c r="DV69" s="135"/>
      <c r="DW69" s="135"/>
      <c r="DX69" s="135"/>
      <c r="DY69" s="123"/>
      <c r="DZ69" s="123"/>
      <c r="EA69" s="123"/>
      <c r="EB69" s="123"/>
      <c r="EC69" s="135"/>
      <c r="ED69" s="135"/>
      <c r="EE69" s="135"/>
      <c r="EF69" s="135"/>
      <c r="EG69" s="135"/>
      <c r="EH69" s="136"/>
      <c r="EI69" s="135"/>
      <c r="EJ69" s="135"/>
      <c r="EK69" s="135"/>
      <c r="EL69" s="135"/>
      <c r="EM69" s="135"/>
      <c r="EN69" s="135"/>
      <c r="EO69" s="135"/>
      <c r="EP69" s="135"/>
      <c r="EQ69" s="135"/>
      <c r="ER69" s="135"/>
      <c r="ES69" s="135"/>
      <c r="ET69" s="135"/>
      <c r="EU69" s="135"/>
      <c r="EV69" s="135"/>
      <c r="EW69" s="135"/>
      <c r="EX69" s="135"/>
      <c r="EY69" s="135"/>
      <c r="EZ69" s="135"/>
      <c r="FA69" s="135"/>
      <c r="FB69" s="135"/>
      <c r="FC69" s="135"/>
      <c r="FD69" s="135"/>
      <c r="FE69" s="135"/>
      <c r="FF69" s="135"/>
      <c r="FG69" s="135"/>
      <c r="FH69" s="135"/>
      <c r="FI69" s="135"/>
      <c r="FJ69" s="135"/>
      <c r="FK69" s="135"/>
      <c r="FL69" s="136"/>
      <c r="FM69" s="135"/>
      <c r="FN69" s="135"/>
      <c r="FO69" s="135"/>
      <c r="FP69" s="135"/>
      <c r="FQ69" s="135"/>
      <c r="FR69" s="135"/>
      <c r="FS69" s="135"/>
      <c r="FT69" s="135"/>
      <c r="FU69" s="135"/>
      <c r="FV69" s="135"/>
      <c r="FW69" s="135"/>
      <c r="FX69" s="135"/>
      <c r="FY69" s="135"/>
      <c r="FZ69" s="135"/>
      <c r="GA69" s="135"/>
      <c r="GB69" s="135"/>
      <c r="GC69" s="135"/>
      <c r="GD69" s="135"/>
      <c r="GE69" s="135"/>
      <c r="GF69" s="135"/>
      <c r="GG69" s="135"/>
      <c r="GH69" s="135"/>
      <c r="GI69" s="135"/>
      <c r="GJ69" s="135"/>
      <c r="GK69" s="135"/>
      <c r="GL69" s="135"/>
      <c r="GM69" s="135"/>
      <c r="GN69" s="135"/>
      <c r="GO69" s="135"/>
      <c r="GP69" s="135"/>
      <c r="GQ69" s="135"/>
      <c r="GR69" s="135"/>
      <c r="GS69" s="135"/>
      <c r="GT69" s="135"/>
      <c r="GU69" s="135"/>
      <c r="GV69" s="135"/>
      <c r="GW69" s="136"/>
      <c r="GX69" s="135"/>
      <c r="GY69" s="135"/>
      <c r="GZ69" s="135"/>
      <c r="HA69" s="135"/>
      <c r="HB69" s="135"/>
      <c r="HC69" s="135"/>
      <c r="HD69" s="135"/>
      <c r="HE69" s="135"/>
      <c r="HF69" s="135"/>
      <c r="HG69" s="135"/>
      <c r="HH69" s="135"/>
      <c r="HI69" s="135"/>
      <c r="HJ69" s="135"/>
    </row>
    <row r="70" spans="1:218" s="341" customFormat="1" ht="48" customHeight="1">
      <c r="A70" s="135"/>
      <c r="B70" s="136"/>
      <c r="C70" s="135"/>
      <c r="D70" s="135"/>
      <c r="E70" s="391"/>
      <c r="F70" s="391"/>
      <c r="G70" s="239"/>
      <c r="H70" s="239"/>
      <c r="I70" s="239"/>
      <c r="J70" s="239"/>
      <c r="K70" s="239"/>
      <c r="L70" s="239"/>
      <c r="M70" s="239"/>
      <c r="N70" s="239"/>
      <c r="O70" s="135"/>
      <c r="W70" s="135"/>
      <c r="X70" s="136"/>
      <c r="Y70" s="135"/>
      <c r="Z70" s="135"/>
      <c r="AY70" s="135"/>
      <c r="AZ70" s="136"/>
      <c r="BA70" s="135"/>
      <c r="BB70" s="135"/>
      <c r="BI70" s="135"/>
      <c r="BJ70" s="136"/>
      <c r="BK70" s="135"/>
      <c r="BL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136"/>
      <c r="CR70" s="135"/>
      <c r="CS70" s="135"/>
      <c r="CT70" s="135"/>
      <c r="CU70" s="135"/>
      <c r="CV70" s="135"/>
      <c r="CW70" s="135"/>
      <c r="CX70" s="135"/>
      <c r="CY70" s="135"/>
      <c r="CZ70" s="135"/>
      <c r="DA70" s="135"/>
      <c r="DB70" s="135"/>
      <c r="DC70" s="135"/>
      <c r="DD70" s="136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6"/>
      <c r="DV70" s="135"/>
      <c r="DW70" s="135"/>
      <c r="DX70" s="135"/>
      <c r="DY70" s="123"/>
      <c r="DZ70" s="123"/>
      <c r="EA70" s="123"/>
      <c r="EB70" s="123"/>
      <c r="EC70" s="135"/>
      <c r="ED70" s="135"/>
      <c r="EE70" s="135"/>
      <c r="EF70" s="135"/>
      <c r="EG70" s="135"/>
      <c r="EH70" s="136"/>
      <c r="EI70" s="135"/>
      <c r="EJ70" s="135"/>
      <c r="EK70" s="136"/>
      <c r="EL70" s="135"/>
      <c r="EM70" s="135"/>
      <c r="EN70" s="135"/>
      <c r="EO70" s="135"/>
      <c r="EP70" s="135"/>
      <c r="EQ70" s="135"/>
      <c r="ER70" s="135"/>
      <c r="ES70" s="135"/>
      <c r="ET70" s="135"/>
      <c r="EU70" s="135"/>
      <c r="EV70" s="135"/>
      <c r="EW70" s="135"/>
      <c r="EX70" s="135"/>
      <c r="EY70" s="135"/>
      <c r="EZ70" s="135"/>
      <c r="FA70" s="135"/>
      <c r="FB70" s="135"/>
      <c r="FC70" s="135"/>
      <c r="FD70" s="135"/>
      <c r="FE70" s="135"/>
      <c r="FF70" s="135"/>
      <c r="FG70" s="135"/>
      <c r="FH70" s="135"/>
      <c r="FI70" s="135"/>
      <c r="FJ70" s="135"/>
      <c r="FK70" s="135"/>
      <c r="FL70" s="136"/>
      <c r="FM70" s="135"/>
      <c r="FN70" s="135"/>
      <c r="FO70" s="135"/>
      <c r="FP70" s="135"/>
      <c r="FQ70" s="135"/>
      <c r="FR70" s="135"/>
      <c r="FS70" s="135"/>
      <c r="FT70" s="135"/>
      <c r="FU70" s="135"/>
      <c r="FV70" s="135"/>
      <c r="FW70" s="135"/>
      <c r="FX70" s="135"/>
      <c r="FY70" s="135"/>
      <c r="FZ70" s="135"/>
      <c r="GA70" s="135"/>
      <c r="GB70" s="135"/>
      <c r="GC70" s="135"/>
      <c r="GD70" s="135"/>
      <c r="GE70" s="135"/>
      <c r="GF70" s="135"/>
      <c r="GG70" s="135"/>
      <c r="GH70" s="135"/>
      <c r="GI70" s="135"/>
      <c r="GJ70" s="135"/>
      <c r="GK70" s="135"/>
      <c r="GL70" s="135"/>
      <c r="GM70" s="135"/>
      <c r="GN70" s="135"/>
      <c r="GO70" s="135"/>
      <c r="GP70" s="135"/>
      <c r="GQ70" s="135"/>
      <c r="GR70" s="135"/>
      <c r="GS70" s="135"/>
      <c r="GT70" s="135"/>
      <c r="GU70" s="135"/>
      <c r="GV70" s="135"/>
      <c r="GW70" s="136"/>
      <c r="GX70" s="135"/>
      <c r="GY70" s="135"/>
      <c r="GZ70" s="135"/>
      <c r="HA70" s="135"/>
      <c r="HB70" s="135"/>
      <c r="HC70" s="135"/>
      <c r="HD70" s="135"/>
      <c r="HE70" s="135"/>
      <c r="HF70" s="135"/>
      <c r="HG70" s="135"/>
      <c r="HH70" s="135"/>
      <c r="HI70" s="135"/>
      <c r="HJ70" s="135"/>
    </row>
    <row r="71" spans="1:218" s="341" customFormat="1" ht="48" customHeight="1">
      <c r="A71" s="135"/>
      <c r="B71" s="136"/>
      <c r="C71" s="135"/>
      <c r="D71" s="135"/>
      <c r="E71" s="342"/>
      <c r="F71" s="342"/>
      <c r="G71" s="135"/>
      <c r="H71" s="135"/>
      <c r="I71" s="135"/>
      <c r="J71" s="135"/>
      <c r="K71" s="135"/>
      <c r="L71" s="135"/>
      <c r="M71" s="135"/>
      <c r="N71" s="135"/>
      <c r="O71" s="135"/>
      <c r="W71" s="135"/>
      <c r="X71" s="136"/>
      <c r="Y71" s="135"/>
      <c r="Z71" s="135"/>
      <c r="AY71" s="135"/>
      <c r="AZ71" s="136"/>
      <c r="BA71" s="135"/>
      <c r="BB71" s="135"/>
      <c r="BI71" s="135"/>
      <c r="BJ71" s="136"/>
      <c r="BK71" s="135"/>
      <c r="BL71" s="135"/>
      <c r="BP71" s="135"/>
      <c r="BQ71" s="135"/>
      <c r="BR71" s="135"/>
      <c r="BS71" s="135"/>
      <c r="BT71" s="135"/>
      <c r="BU71" s="135"/>
      <c r="BV71" s="135"/>
      <c r="BW71" s="135"/>
      <c r="BX71" s="135"/>
      <c r="BY71" s="135"/>
      <c r="BZ71" s="135"/>
      <c r="CA71" s="135"/>
      <c r="CB71" s="135"/>
      <c r="CC71" s="135"/>
      <c r="CD71" s="135"/>
      <c r="CE71" s="135"/>
      <c r="CF71" s="135"/>
      <c r="CG71" s="135"/>
      <c r="CH71" s="135"/>
      <c r="CI71" s="135"/>
      <c r="CJ71" s="135"/>
      <c r="CK71" s="135"/>
      <c r="CL71" s="135"/>
      <c r="CM71" s="135"/>
      <c r="CN71" s="135"/>
      <c r="CO71" s="135"/>
      <c r="CP71" s="135"/>
      <c r="CQ71" s="136"/>
      <c r="CR71" s="135"/>
      <c r="CS71" s="135"/>
      <c r="CT71" s="135"/>
      <c r="CU71" s="135"/>
      <c r="CV71" s="135"/>
      <c r="CW71" s="135"/>
      <c r="CX71" s="135"/>
      <c r="CY71" s="135"/>
      <c r="CZ71" s="135"/>
      <c r="DA71" s="135"/>
      <c r="DB71" s="135"/>
      <c r="DC71" s="135"/>
      <c r="DD71" s="136"/>
      <c r="DE71" s="135"/>
      <c r="DF71" s="135"/>
      <c r="DG71" s="135"/>
      <c r="DH71" s="135"/>
      <c r="DI71" s="135"/>
      <c r="DJ71" s="135"/>
      <c r="DK71" s="135"/>
      <c r="DL71" s="135"/>
      <c r="DM71" s="135"/>
      <c r="DN71" s="135"/>
      <c r="DO71" s="135"/>
      <c r="DP71" s="135"/>
      <c r="DQ71" s="135"/>
      <c r="DR71" s="135"/>
      <c r="DS71" s="135"/>
      <c r="DT71" s="135"/>
      <c r="DU71" s="136"/>
      <c r="DV71" s="135"/>
      <c r="DW71" s="135"/>
      <c r="DX71" s="135"/>
      <c r="DY71" s="135"/>
      <c r="DZ71" s="343"/>
      <c r="EA71" s="135"/>
      <c r="EB71" s="344"/>
      <c r="EC71" s="135"/>
      <c r="ED71" s="135"/>
      <c r="EE71" s="135"/>
      <c r="EF71" s="135"/>
      <c r="EG71" s="135"/>
      <c r="EH71" s="136"/>
      <c r="EI71" s="135"/>
      <c r="EJ71" s="135"/>
      <c r="EK71" s="136"/>
      <c r="EL71" s="135"/>
      <c r="EM71" s="135"/>
      <c r="EN71" s="135"/>
      <c r="EO71" s="135"/>
      <c r="EP71" s="135"/>
      <c r="EQ71" s="135"/>
      <c r="ER71" s="135"/>
      <c r="ES71" s="135"/>
      <c r="ET71" s="135"/>
      <c r="EU71" s="135"/>
      <c r="EV71" s="135"/>
      <c r="EW71" s="135"/>
      <c r="EX71" s="135"/>
      <c r="EY71" s="135"/>
      <c r="EZ71" s="135"/>
      <c r="FA71" s="135"/>
      <c r="FB71" s="135"/>
      <c r="FC71" s="135"/>
      <c r="FD71" s="135"/>
      <c r="FE71" s="135"/>
      <c r="FF71" s="135"/>
      <c r="FG71" s="135"/>
      <c r="FH71" s="135"/>
      <c r="FI71" s="135"/>
      <c r="FJ71" s="135"/>
      <c r="FK71" s="135"/>
      <c r="FL71" s="136"/>
      <c r="FM71" s="135"/>
      <c r="FN71" s="135"/>
      <c r="FO71" s="135"/>
      <c r="FP71" s="135"/>
      <c r="FQ71" s="135"/>
      <c r="FR71" s="135"/>
      <c r="FS71" s="135"/>
      <c r="FT71" s="135"/>
      <c r="FU71" s="135"/>
      <c r="FV71" s="135"/>
      <c r="FW71" s="135"/>
      <c r="FX71" s="135"/>
      <c r="FY71" s="135"/>
      <c r="FZ71" s="135"/>
      <c r="GA71" s="135"/>
      <c r="GB71" s="135"/>
      <c r="GC71" s="135"/>
      <c r="GD71" s="135"/>
      <c r="GE71" s="135"/>
      <c r="GF71" s="135"/>
      <c r="GG71" s="135"/>
      <c r="GH71" s="135"/>
      <c r="GI71" s="135"/>
      <c r="GJ71" s="135"/>
      <c r="GK71" s="135"/>
      <c r="GL71" s="135"/>
      <c r="GM71" s="135"/>
      <c r="GN71" s="135"/>
      <c r="GO71" s="135"/>
      <c r="GP71" s="135"/>
      <c r="GQ71" s="135"/>
      <c r="GR71" s="135"/>
      <c r="GS71" s="135"/>
      <c r="GT71" s="135"/>
      <c r="GU71" s="135"/>
      <c r="GV71" s="135"/>
      <c r="GW71" s="136"/>
      <c r="GX71" s="135"/>
      <c r="GY71" s="135"/>
      <c r="GZ71" s="135"/>
      <c r="HA71" s="135"/>
      <c r="HB71" s="135"/>
      <c r="HC71" s="135"/>
      <c r="HD71" s="135"/>
      <c r="HE71" s="135"/>
      <c r="HF71" s="135"/>
      <c r="HG71" s="135"/>
      <c r="HH71" s="135"/>
      <c r="HI71" s="135"/>
      <c r="HJ71" s="135"/>
    </row>
    <row r="72" spans="1:218" ht="48" customHeight="1">
      <c r="E72" s="392"/>
      <c r="F72" s="392"/>
      <c r="G72" s="240"/>
      <c r="H72" s="240"/>
      <c r="I72" s="240"/>
      <c r="J72" s="240"/>
      <c r="K72" s="240"/>
      <c r="L72" s="240"/>
      <c r="M72" s="240"/>
      <c r="N72" s="240"/>
      <c r="DU72" s="136"/>
      <c r="EK72" s="136"/>
    </row>
    <row r="73" spans="1:218" ht="48" customHeight="1">
      <c r="B73" s="237"/>
      <c r="X73" s="237"/>
      <c r="AZ73" s="237"/>
      <c r="BJ73" s="237"/>
      <c r="CQ73" s="237"/>
      <c r="DD73" s="237"/>
      <c r="DU73" s="136"/>
      <c r="EH73" s="237"/>
      <c r="EK73" s="136"/>
      <c r="FL73" s="237"/>
      <c r="GW73" s="237"/>
    </row>
    <row r="74" spans="1:218">
      <c r="B74" s="237"/>
      <c r="X74" s="237"/>
      <c r="AZ74" s="237"/>
      <c r="BJ74" s="237"/>
      <c r="CQ74" s="237"/>
      <c r="DD74" s="237"/>
      <c r="DU74" s="136"/>
      <c r="EH74" s="237"/>
      <c r="EK74" s="136"/>
      <c r="FL74" s="237"/>
      <c r="GW74" s="237"/>
    </row>
    <row r="75" spans="1:218">
      <c r="B75" s="237"/>
      <c r="X75" s="237"/>
      <c r="AZ75" s="237"/>
      <c r="BJ75" s="237"/>
      <c r="CQ75" s="237"/>
      <c r="DD75" s="237"/>
      <c r="DU75" s="136"/>
      <c r="EH75" s="237"/>
      <c r="EK75" s="136"/>
      <c r="FL75" s="237"/>
      <c r="GW75" s="237"/>
    </row>
    <row r="76" spans="1:218">
      <c r="DU76" s="136"/>
      <c r="EK76" s="136"/>
    </row>
    <row r="79" spans="1:218">
      <c r="AA79" s="238"/>
    </row>
    <row r="80" spans="1:218">
      <c r="P80" s="240"/>
      <c r="Q80" s="240"/>
      <c r="R80" s="240"/>
      <c r="S80" s="240"/>
      <c r="T80" s="240"/>
      <c r="U80" s="240"/>
      <c r="V80" s="240"/>
      <c r="AA80" s="238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40"/>
      <c r="AX80" s="240"/>
      <c r="BC80" s="240"/>
      <c r="BD80" s="240"/>
      <c r="BE80" s="240"/>
      <c r="BF80" s="240"/>
      <c r="BG80" s="240"/>
      <c r="BH80" s="240"/>
      <c r="BM80" s="240"/>
      <c r="BN80" s="240"/>
      <c r="BO80" s="240"/>
    </row>
    <row r="81" spans="27:27">
      <c r="AA81" s="238"/>
    </row>
    <row r="82" spans="27:27">
      <c r="AA82" s="238"/>
    </row>
    <row r="83" spans="27:27">
      <c r="AA83" s="238"/>
    </row>
    <row r="84" spans="27:27">
      <c r="AA84" s="238"/>
    </row>
    <row r="96" spans="27:27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55">
    <mergeCell ref="FK5:FL6"/>
    <mergeCell ref="CP5:CQ6"/>
    <mergeCell ref="GV5:GW6"/>
    <mergeCell ref="A5:B6"/>
    <mergeCell ref="W5:X6"/>
    <mergeCell ref="AY5:AZ6"/>
    <mergeCell ref="BI5:BJ6"/>
    <mergeCell ref="DC5:DD6"/>
    <mergeCell ref="FM38:FM39"/>
    <mergeCell ref="FN5:FN6"/>
    <mergeCell ref="GX5:GX6"/>
    <mergeCell ref="GX38:GX39"/>
    <mergeCell ref="GY5:GY6"/>
    <mergeCell ref="DE38:DE39"/>
    <mergeCell ref="DF5:DF6"/>
    <mergeCell ref="EI5:EI6"/>
    <mergeCell ref="EI38:EI39"/>
    <mergeCell ref="EJ5:EJ6"/>
    <mergeCell ref="EG5:EH6"/>
    <mergeCell ref="BK38:BK39"/>
    <mergeCell ref="BL5:BL6"/>
    <mergeCell ref="CR5:CR6"/>
    <mergeCell ref="CR38:CR39"/>
    <mergeCell ref="CS5:CS6"/>
    <mergeCell ref="Y38:Y39"/>
    <mergeCell ref="Z5:Z6"/>
    <mergeCell ref="BA5:BA6"/>
    <mergeCell ref="BA38:BA39"/>
    <mergeCell ref="BB5:BB6"/>
    <mergeCell ref="C38:C39"/>
    <mergeCell ref="D5:D6"/>
    <mergeCell ref="E5:E6"/>
    <mergeCell ref="F5:F6"/>
    <mergeCell ref="G5:G6"/>
    <mergeCell ref="DC2:DD2"/>
    <mergeCell ref="EG2:EH2"/>
    <mergeCell ref="FK2:FL2"/>
    <mergeCell ref="GV2:GW2"/>
    <mergeCell ref="C5:C6"/>
    <mergeCell ref="H5:H6"/>
    <mergeCell ref="I5:I6"/>
    <mergeCell ref="J5:J6"/>
    <mergeCell ref="K5:K6"/>
    <mergeCell ref="L5:L6"/>
    <mergeCell ref="M5:M6"/>
    <mergeCell ref="N5:N6"/>
    <mergeCell ref="Y5:Y6"/>
    <mergeCell ref="BK5:BK6"/>
    <mergeCell ref="DE5:DE6"/>
    <mergeCell ref="FM5:FM6"/>
    <mergeCell ref="A2:B2"/>
    <mergeCell ref="W2:X2"/>
    <mergeCell ref="AY2:AZ2"/>
    <mergeCell ref="BI2:BJ2"/>
    <mergeCell ref="CP2:CQ2"/>
  </mergeCells>
  <printOptions horizontalCentered="1"/>
  <pageMargins left="0.59055118110236204" right="0.59055118110236204" top="0.511811023622047" bottom="0.511811023622047" header="0.31496062992126" footer="0.31496062992126"/>
  <pageSetup paperSize="9" scale="20" firstPageNumber="13" fitToWidth="0" orientation="portrait" useFirstPageNumber="1" r:id="rId1"/>
  <headerFooter differentOddEven="1" scaleWithDoc="0"/>
  <colBreaks count="3" manualBreakCount="3">
    <brk id="60" max="65" man="1"/>
    <brk id="184" max="65" man="1"/>
    <brk id="203" max="6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I46"/>
  <sheetViews>
    <sheetView view="pageBreakPreview" zoomScale="25" zoomScaleNormal="25" workbookViewId="0">
      <selection activeCell="C12" sqref="C12:D12"/>
    </sheetView>
  </sheetViews>
  <sheetFormatPr defaultColWidth="9.21875" defaultRowHeight="39.6"/>
  <cols>
    <col min="1" max="1" width="207.77734375" style="309" customWidth="1"/>
    <col min="2" max="3" width="28.77734375" style="310" hidden="1" customWidth="1"/>
    <col min="4" max="9" width="30.77734375" style="310" hidden="1" customWidth="1"/>
    <col min="10" max="11" width="37.77734375" style="310" customWidth="1"/>
    <col min="12" max="19" width="32.77734375" style="310" hidden="1" customWidth="1"/>
    <col min="20" max="20" width="210.77734375" style="309" hidden="1" customWidth="1"/>
    <col min="21" max="24" width="30.77734375" style="310" hidden="1" customWidth="1"/>
    <col min="25" max="28" width="30.77734375" style="311" hidden="1" customWidth="1"/>
    <col min="29" max="44" width="28.77734375" style="311" hidden="1" customWidth="1"/>
    <col min="45" max="45" width="210.77734375" style="309" hidden="1" customWidth="1"/>
    <col min="46" max="51" width="37.77734375" style="311" customWidth="1"/>
    <col min="52" max="52" width="207.77734375" style="309" customWidth="1"/>
    <col min="53" max="55" width="37.77734375" style="311" customWidth="1"/>
    <col min="56" max="56" width="37.77734375" style="310" customWidth="1"/>
    <col min="57" max="57" width="32.77734375" style="310" customWidth="1"/>
    <col min="58" max="65" width="32.77734375" style="310" hidden="1" customWidth="1"/>
    <col min="66" max="69" width="29.77734375" style="310" hidden="1" customWidth="1"/>
    <col min="70" max="81" width="29.77734375" style="311" hidden="1" customWidth="1"/>
    <col min="82" max="82" width="210.77734375" style="309" hidden="1" customWidth="1"/>
    <col min="83" max="91" width="28.33203125" style="311" hidden="1" customWidth="1"/>
    <col min="92" max="92" width="210.77734375" style="309" hidden="1" customWidth="1"/>
    <col min="93" max="102" width="25.77734375" style="311" hidden="1" customWidth="1"/>
    <col min="103" max="118" width="29.33203125" style="311" hidden="1" customWidth="1"/>
    <col min="119" max="119" width="210.77734375" style="309" hidden="1" customWidth="1"/>
    <col min="120" max="129" width="25.77734375" style="311" hidden="1" customWidth="1"/>
    <col min="130" max="132" width="29.33203125" style="311" hidden="1" customWidth="1"/>
    <col min="133" max="144" width="29.33203125" style="310" hidden="1" customWidth="1"/>
    <col min="145" max="145" width="29.33203125" style="311" hidden="1" customWidth="1"/>
    <col min="146" max="146" width="210.77734375" style="309" hidden="1" customWidth="1"/>
    <col min="147" max="156" width="25.77734375" style="311" hidden="1" customWidth="1"/>
    <col min="157" max="157" width="29.33203125" style="311" hidden="1" customWidth="1"/>
    <col min="158" max="160" width="37.77734375" style="311" customWidth="1"/>
    <col min="161" max="179" width="27.77734375" style="311" customWidth="1"/>
    <col min="180" max="180" width="210.77734375" style="309" customWidth="1"/>
    <col min="181" max="191" width="28.77734375" style="311" customWidth="1"/>
    <col min="192" max="16384" width="9.21875" style="310"/>
  </cols>
  <sheetData>
    <row r="1" spans="1:191" ht="18" customHeight="1">
      <c r="A1" s="312"/>
      <c r="B1" s="313"/>
      <c r="C1" s="313"/>
      <c r="D1" s="313"/>
      <c r="E1" s="313"/>
      <c r="F1" s="313"/>
      <c r="G1" s="313"/>
      <c r="H1" s="313"/>
      <c r="I1" s="313"/>
      <c r="J1" s="313"/>
      <c r="K1" s="313"/>
      <c r="AZ1" s="312"/>
      <c r="BD1" s="332"/>
      <c r="BE1" s="332"/>
      <c r="BF1" s="332"/>
      <c r="BG1" s="332"/>
      <c r="BH1" s="332"/>
      <c r="BI1" s="332"/>
      <c r="BJ1" s="332"/>
      <c r="BK1" s="332"/>
      <c r="BL1" s="332"/>
      <c r="BM1" s="332"/>
      <c r="BN1" s="332"/>
      <c r="BO1" s="332"/>
      <c r="BP1" s="332"/>
      <c r="BQ1" s="332"/>
      <c r="CD1" s="312"/>
      <c r="CN1" s="312"/>
      <c r="DO1" s="312"/>
      <c r="EC1" s="332"/>
      <c r="ED1" s="332"/>
      <c r="EE1" s="332"/>
      <c r="EF1" s="332"/>
      <c r="EG1" s="332"/>
      <c r="EH1" s="332"/>
      <c r="EI1" s="332"/>
      <c r="EJ1" s="332"/>
      <c r="EK1" s="332"/>
      <c r="EL1" s="332"/>
      <c r="EM1" s="332"/>
      <c r="EN1" s="332"/>
      <c r="EP1" s="312"/>
      <c r="FX1" s="312"/>
    </row>
    <row r="2" spans="1:191" ht="48" customHeight="1">
      <c r="A2" s="314"/>
      <c r="B2" s="313"/>
      <c r="C2" s="313"/>
      <c r="D2" s="313"/>
      <c r="E2" s="313"/>
      <c r="F2" s="313"/>
      <c r="G2" s="313"/>
      <c r="H2" s="313"/>
      <c r="I2" s="313"/>
      <c r="J2" s="313"/>
      <c r="K2" s="313"/>
      <c r="AZ2" s="314"/>
      <c r="BD2" s="335"/>
      <c r="BE2" s="335"/>
      <c r="BF2" s="549"/>
      <c r="BG2" s="549"/>
      <c r="BH2" s="549"/>
      <c r="BI2" s="549"/>
      <c r="BJ2" s="549"/>
      <c r="BK2" s="549"/>
      <c r="BL2" s="549"/>
      <c r="BM2" s="549"/>
      <c r="BN2" s="549"/>
      <c r="BO2" s="549"/>
      <c r="BP2" s="549"/>
      <c r="BQ2" s="549"/>
      <c r="BR2" s="549"/>
      <c r="BS2" s="549"/>
      <c r="BT2" s="549"/>
      <c r="BU2" s="549"/>
      <c r="BV2" s="549"/>
      <c r="BW2" s="549"/>
      <c r="BX2" s="549"/>
      <c r="BY2" s="549"/>
      <c r="BZ2" s="549"/>
      <c r="CD2" s="314"/>
      <c r="CN2" s="314"/>
      <c r="DO2" s="314"/>
      <c r="EC2" s="338"/>
      <c r="ED2" s="338"/>
      <c r="EE2" s="338"/>
      <c r="EF2" s="338"/>
      <c r="EG2" s="338"/>
      <c r="EH2" s="338"/>
      <c r="EI2" s="338"/>
      <c r="EJ2" s="338"/>
      <c r="EK2" s="338"/>
      <c r="EL2" s="338"/>
      <c r="EM2" s="338"/>
      <c r="EN2" s="338"/>
      <c r="EO2" s="338"/>
      <c r="EP2" s="314"/>
      <c r="EQ2" s="338"/>
      <c r="ER2" s="338"/>
      <c r="ES2" s="338"/>
      <c r="ET2" s="338"/>
      <c r="EU2" s="338"/>
      <c r="EV2" s="338"/>
      <c r="EW2" s="338"/>
      <c r="EX2" s="338"/>
      <c r="FE2" s="338"/>
      <c r="FF2" s="338"/>
      <c r="FG2" s="338"/>
      <c r="FH2" s="338"/>
      <c r="FI2" s="338"/>
      <c r="FJ2" s="338"/>
      <c r="FK2" s="338"/>
      <c r="FL2" s="338"/>
      <c r="FM2" s="338"/>
      <c r="FQ2" s="338"/>
      <c r="FR2" s="338"/>
      <c r="FS2" s="338"/>
      <c r="FT2" s="338"/>
      <c r="FU2" s="338"/>
      <c r="FV2" s="338"/>
      <c r="FW2" s="338"/>
      <c r="FX2" s="314"/>
      <c r="FY2" s="338"/>
      <c r="FZ2" s="338"/>
      <c r="GA2" s="338"/>
      <c r="GB2" s="338"/>
      <c r="GC2" s="338"/>
      <c r="GD2" s="338"/>
      <c r="GE2" s="338"/>
      <c r="GF2" s="338"/>
      <c r="GG2" s="338"/>
      <c r="GH2" s="338"/>
      <c r="GI2" s="338"/>
    </row>
    <row r="3" spans="1:191" ht="48" customHeight="1">
      <c r="A3" s="315"/>
      <c r="B3" s="313"/>
      <c r="C3" s="313"/>
      <c r="D3" s="313"/>
      <c r="E3" s="313"/>
      <c r="F3" s="313"/>
      <c r="G3" s="313"/>
      <c r="H3" s="313"/>
      <c r="I3" s="313"/>
      <c r="J3" s="313"/>
      <c r="K3" s="313"/>
      <c r="AZ3" s="315"/>
      <c r="BD3" s="336"/>
      <c r="BE3" s="336"/>
      <c r="BF3" s="550"/>
      <c r="BG3" s="550"/>
      <c r="BH3" s="550"/>
      <c r="BI3" s="550"/>
      <c r="BJ3" s="550"/>
      <c r="BK3" s="550"/>
      <c r="BL3" s="550"/>
      <c r="BM3" s="550"/>
      <c r="BN3" s="550"/>
      <c r="BO3" s="550"/>
      <c r="BP3" s="550"/>
      <c r="BQ3" s="550"/>
      <c r="BR3" s="550"/>
      <c r="BS3" s="550"/>
      <c r="BT3" s="550"/>
      <c r="BU3" s="550"/>
      <c r="BV3" s="550"/>
      <c r="BW3" s="550"/>
      <c r="BX3" s="550"/>
      <c r="BY3" s="550"/>
      <c r="BZ3" s="550"/>
      <c r="CD3" s="315"/>
      <c r="CN3" s="315"/>
      <c r="DO3" s="315"/>
      <c r="EC3" s="339"/>
      <c r="ED3" s="339"/>
      <c r="EE3" s="339"/>
      <c r="EF3" s="339"/>
      <c r="EG3" s="339"/>
      <c r="EH3" s="339"/>
      <c r="EI3" s="339"/>
      <c r="EJ3" s="339"/>
      <c r="EK3" s="339"/>
      <c r="EL3" s="339"/>
      <c r="EM3" s="339"/>
      <c r="EN3" s="339"/>
      <c r="EO3" s="339"/>
      <c r="EP3" s="315"/>
      <c r="EQ3" s="339"/>
      <c r="ER3" s="339"/>
      <c r="ES3" s="339"/>
      <c r="ET3" s="339"/>
      <c r="EU3" s="339"/>
      <c r="EV3" s="339"/>
      <c r="EW3" s="339"/>
      <c r="EX3" s="339"/>
      <c r="FE3" s="339"/>
      <c r="FF3" s="339"/>
      <c r="FG3" s="339"/>
      <c r="FH3" s="339"/>
      <c r="FI3" s="339"/>
      <c r="FJ3" s="339"/>
      <c r="FK3" s="339"/>
      <c r="FL3" s="339"/>
      <c r="FM3" s="339"/>
      <c r="FQ3" s="339"/>
      <c r="FR3" s="339"/>
      <c r="FS3" s="339"/>
      <c r="FT3" s="339"/>
      <c r="FU3" s="339"/>
      <c r="FV3" s="339"/>
      <c r="FW3" s="339"/>
      <c r="FX3" s="315"/>
      <c r="FY3" s="339"/>
      <c r="FZ3" s="339"/>
      <c r="GA3" s="339"/>
      <c r="GB3" s="339"/>
      <c r="GC3" s="339"/>
      <c r="GD3" s="339"/>
      <c r="GE3" s="339"/>
      <c r="GF3" s="339"/>
      <c r="GG3" s="339"/>
      <c r="GH3" s="339"/>
      <c r="GI3" s="339"/>
    </row>
    <row r="4" spans="1:191" ht="27" customHeight="1">
      <c r="A4" s="316"/>
      <c r="B4" s="317"/>
      <c r="C4" s="318"/>
      <c r="D4" s="318"/>
      <c r="E4" s="318"/>
      <c r="F4" s="318"/>
      <c r="G4" s="313"/>
      <c r="H4" s="313"/>
      <c r="I4" s="313"/>
      <c r="J4" s="313"/>
      <c r="K4" s="313"/>
      <c r="L4" s="330"/>
      <c r="M4" s="331"/>
      <c r="N4" s="331"/>
      <c r="O4" s="331"/>
      <c r="P4" s="331"/>
      <c r="Q4" s="332"/>
      <c r="R4" s="332"/>
      <c r="S4" s="332"/>
      <c r="T4" s="316"/>
      <c r="U4" s="332"/>
      <c r="V4" s="332"/>
      <c r="W4" s="332"/>
      <c r="X4" s="332"/>
      <c r="Y4" s="334"/>
      <c r="AS4" s="316"/>
      <c r="AZ4" s="316"/>
      <c r="BD4" s="330"/>
      <c r="BE4" s="330"/>
      <c r="BF4" s="330"/>
      <c r="BG4" s="331"/>
      <c r="BH4" s="331"/>
      <c r="BI4" s="331"/>
      <c r="BJ4" s="331"/>
      <c r="BK4" s="332"/>
      <c r="BL4" s="332"/>
      <c r="BM4" s="332"/>
      <c r="BN4" s="332"/>
      <c r="BO4" s="332"/>
      <c r="BP4" s="332"/>
      <c r="BQ4" s="332"/>
      <c r="BR4" s="334"/>
      <c r="CD4" s="316"/>
      <c r="CN4" s="316"/>
      <c r="DO4" s="316"/>
      <c r="EC4" s="330"/>
      <c r="ED4" s="331"/>
      <c r="EE4" s="331"/>
      <c r="EF4" s="331"/>
      <c r="EG4" s="331"/>
      <c r="EH4" s="332"/>
      <c r="EI4" s="332"/>
      <c r="EJ4" s="332"/>
      <c r="EK4" s="332"/>
      <c r="EL4" s="332"/>
      <c r="EM4" s="332"/>
      <c r="EN4" s="332"/>
      <c r="EO4" s="334"/>
      <c r="EP4" s="316"/>
      <c r="FX4" s="316"/>
    </row>
    <row r="5" spans="1:191" s="307" customFormat="1" ht="49.5" customHeight="1">
      <c r="A5" s="541" t="s">
        <v>283</v>
      </c>
      <c r="B5" s="541">
        <v>2015</v>
      </c>
      <c r="C5" s="542">
        <v>2016</v>
      </c>
      <c r="D5" s="542">
        <v>2017</v>
      </c>
      <c r="E5" s="542">
        <v>2018</v>
      </c>
      <c r="F5" s="542">
        <v>2019</v>
      </c>
      <c r="G5" s="542">
        <v>2020</v>
      </c>
      <c r="H5" s="542">
        <v>2021</v>
      </c>
      <c r="I5" s="542">
        <v>2022</v>
      </c>
      <c r="J5" s="542">
        <v>2023</v>
      </c>
      <c r="K5" s="542">
        <v>2024</v>
      </c>
      <c r="L5" s="202">
        <v>2015</v>
      </c>
      <c r="M5" s="202"/>
      <c r="N5" s="202"/>
      <c r="O5" s="202"/>
      <c r="P5" s="202">
        <v>2016</v>
      </c>
      <c r="Q5" s="202"/>
      <c r="R5" s="202"/>
      <c r="S5" s="202"/>
      <c r="T5" s="541" t="s">
        <v>283</v>
      </c>
      <c r="U5" s="202">
        <v>2017</v>
      </c>
      <c r="V5" s="202"/>
      <c r="W5" s="202"/>
      <c r="X5" s="202"/>
      <c r="Y5" s="202">
        <v>2018</v>
      </c>
      <c r="Z5" s="202"/>
      <c r="AA5" s="202"/>
      <c r="AB5" s="202"/>
      <c r="AC5" s="202">
        <v>2019</v>
      </c>
      <c r="AD5" s="202"/>
      <c r="AE5" s="202"/>
      <c r="AF5" s="202"/>
      <c r="AG5" s="202">
        <v>2020</v>
      </c>
      <c r="AH5" s="202"/>
      <c r="AI5" s="202"/>
      <c r="AJ5" s="202"/>
      <c r="AK5" s="204">
        <v>2021</v>
      </c>
      <c r="AL5" s="204"/>
      <c r="AM5" s="204"/>
      <c r="AN5" s="204"/>
      <c r="AO5" s="205">
        <v>2022</v>
      </c>
      <c r="AP5" s="205"/>
      <c r="AQ5" s="205"/>
      <c r="AR5" s="205"/>
      <c r="AS5" s="541" t="s">
        <v>283</v>
      </c>
      <c r="AT5" s="204">
        <v>2023</v>
      </c>
      <c r="AU5" s="205"/>
      <c r="AV5" s="205"/>
      <c r="AW5" s="205"/>
      <c r="AX5" s="204">
        <v>2024</v>
      </c>
      <c r="AY5" s="205"/>
      <c r="AZ5" s="541" t="s">
        <v>283</v>
      </c>
      <c r="BA5" s="205">
        <v>2024</v>
      </c>
      <c r="BB5" s="205"/>
      <c r="BC5" s="205">
        <v>2025</v>
      </c>
      <c r="BD5" s="205"/>
      <c r="BE5" s="337"/>
      <c r="BF5" s="517" t="s">
        <v>1</v>
      </c>
      <c r="BG5" s="337"/>
      <c r="BH5" s="337"/>
      <c r="BI5" s="337"/>
      <c r="BJ5" s="337"/>
      <c r="BK5" s="337"/>
      <c r="BL5" s="337"/>
      <c r="BM5" s="337"/>
      <c r="BN5" s="337"/>
      <c r="BO5" s="337"/>
      <c r="BP5" s="337"/>
      <c r="BQ5" s="337"/>
      <c r="BR5" s="517" t="s">
        <v>2</v>
      </c>
      <c r="BS5" s="337"/>
      <c r="BT5" s="337"/>
      <c r="BU5" s="337"/>
      <c r="BV5" s="337"/>
      <c r="BW5" s="337"/>
      <c r="BX5" s="337"/>
      <c r="BY5" s="337"/>
      <c r="BZ5" s="337"/>
      <c r="CA5" s="337"/>
      <c r="CB5" s="337"/>
      <c r="CC5" s="337"/>
      <c r="CD5" s="541" t="s">
        <v>284</v>
      </c>
      <c r="CE5" s="517" t="s">
        <v>3</v>
      </c>
      <c r="CF5" s="337"/>
      <c r="CG5" s="337"/>
      <c r="CH5" s="337"/>
      <c r="CI5" s="337"/>
      <c r="CJ5" s="337"/>
      <c r="CK5" s="337"/>
      <c r="CL5" s="337"/>
      <c r="CM5" s="337"/>
      <c r="CN5" s="541" t="s">
        <v>284</v>
      </c>
      <c r="CO5" s="517" t="s">
        <v>3</v>
      </c>
      <c r="CP5" s="337"/>
      <c r="CQ5" s="337"/>
      <c r="CR5" s="517" t="s">
        <v>4</v>
      </c>
      <c r="CS5" s="337"/>
      <c r="CT5" s="337"/>
      <c r="CU5" s="337"/>
      <c r="CV5" s="337"/>
      <c r="CW5" s="337"/>
      <c r="CX5" s="337"/>
      <c r="CY5" s="337"/>
      <c r="CZ5" s="337"/>
      <c r="DA5" s="337"/>
      <c r="DB5" s="337"/>
      <c r="DC5" s="337"/>
      <c r="DD5" s="517" t="s">
        <v>5</v>
      </c>
      <c r="DE5" s="337"/>
      <c r="DF5" s="337"/>
      <c r="DG5" s="337"/>
      <c r="DH5" s="337"/>
      <c r="DI5" s="337"/>
      <c r="DJ5" s="337"/>
      <c r="DK5" s="337"/>
      <c r="DL5" s="337"/>
      <c r="DM5" s="337"/>
      <c r="DN5" s="337"/>
      <c r="DO5" s="541" t="s">
        <v>284</v>
      </c>
      <c r="DP5" s="517" t="s">
        <v>5</v>
      </c>
      <c r="DQ5" s="517" t="s">
        <v>6</v>
      </c>
      <c r="DR5" s="337"/>
      <c r="DS5" s="337"/>
      <c r="DT5" s="337"/>
      <c r="DU5" s="337"/>
      <c r="DV5" s="337"/>
      <c r="DW5" s="337"/>
      <c r="DX5" s="337"/>
      <c r="DY5" s="337"/>
      <c r="DZ5" s="337"/>
      <c r="EA5" s="337"/>
      <c r="EB5" s="337"/>
      <c r="EC5" s="517" t="s">
        <v>7</v>
      </c>
      <c r="ED5" s="337"/>
      <c r="EE5" s="337"/>
      <c r="EF5" s="337"/>
      <c r="EG5" s="337"/>
      <c r="EH5" s="337"/>
      <c r="EI5" s="337"/>
      <c r="EJ5" s="337"/>
      <c r="EK5" s="337"/>
      <c r="EL5" s="337"/>
      <c r="EM5" s="337"/>
      <c r="EN5" s="337"/>
      <c r="EO5" s="517" t="s">
        <v>8</v>
      </c>
      <c r="EP5" s="541" t="s">
        <v>284</v>
      </c>
      <c r="EQ5" s="517" t="s">
        <v>8</v>
      </c>
      <c r="ER5" s="337"/>
      <c r="ES5" s="337"/>
      <c r="ET5" s="337"/>
      <c r="EU5" s="337"/>
      <c r="EV5" s="337"/>
      <c r="EW5" s="337"/>
      <c r="EX5" s="337"/>
      <c r="EY5" s="337"/>
      <c r="EZ5" s="337"/>
      <c r="FA5" s="337"/>
      <c r="FB5" s="517" t="s">
        <v>9</v>
      </c>
      <c r="FC5" s="337"/>
      <c r="FD5" s="337"/>
      <c r="FE5" s="337"/>
      <c r="FF5" s="337"/>
      <c r="FG5" s="337"/>
      <c r="FH5" s="337"/>
      <c r="FI5" s="337"/>
      <c r="FJ5" s="337"/>
      <c r="FK5" s="337"/>
      <c r="FL5" s="337"/>
      <c r="FM5" s="337"/>
      <c r="FN5" s="517" t="s">
        <v>10</v>
      </c>
      <c r="FO5" s="337"/>
      <c r="FP5" s="337"/>
      <c r="FQ5" s="337"/>
      <c r="FR5" s="337"/>
      <c r="FS5" s="337"/>
      <c r="FT5" s="337"/>
      <c r="FU5" s="337"/>
      <c r="FV5" s="337"/>
      <c r="FW5" s="337"/>
      <c r="FX5" s="541" t="s">
        <v>284</v>
      </c>
      <c r="FY5" s="337" t="s">
        <v>10</v>
      </c>
      <c r="FZ5" s="337"/>
      <c r="GA5" s="337" t="s">
        <v>11</v>
      </c>
      <c r="GB5" s="337"/>
      <c r="GC5" s="337"/>
      <c r="GD5" s="337"/>
      <c r="GE5" s="337"/>
      <c r="GF5" s="337"/>
      <c r="GG5" s="337"/>
      <c r="GH5" s="337"/>
      <c r="GI5" s="337"/>
    </row>
    <row r="6" spans="1:191" s="307" customFormat="1" ht="115.5" customHeight="1">
      <c r="A6" s="541"/>
      <c r="B6" s="541"/>
      <c r="C6" s="542"/>
      <c r="D6" s="542"/>
      <c r="E6" s="542"/>
      <c r="F6" s="542"/>
      <c r="G6" s="542"/>
      <c r="H6" s="542"/>
      <c r="I6" s="542"/>
      <c r="J6" s="542"/>
      <c r="K6" s="542"/>
      <c r="L6" s="203" t="s">
        <v>12</v>
      </c>
      <c r="M6" s="203" t="s">
        <v>13</v>
      </c>
      <c r="N6" s="203" t="s">
        <v>14</v>
      </c>
      <c r="O6" s="203" t="s">
        <v>15</v>
      </c>
      <c r="P6" s="203" t="s">
        <v>12</v>
      </c>
      <c r="Q6" s="203" t="s">
        <v>13</v>
      </c>
      <c r="R6" s="203" t="s">
        <v>14</v>
      </c>
      <c r="S6" s="203" t="s">
        <v>15</v>
      </c>
      <c r="T6" s="541"/>
      <c r="U6" s="203" t="s">
        <v>12</v>
      </c>
      <c r="V6" s="203" t="s">
        <v>13</v>
      </c>
      <c r="W6" s="203" t="s">
        <v>14</v>
      </c>
      <c r="X6" s="203" t="s">
        <v>15</v>
      </c>
      <c r="Y6" s="203" t="s">
        <v>12</v>
      </c>
      <c r="Z6" s="203" t="s">
        <v>13</v>
      </c>
      <c r="AA6" s="203" t="s">
        <v>14</v>
      </c>
      <c r="AB6" s="203" t="s">
        <v>15</v>
      </c>
      <c r="AC6" s="203" t="s">
        <v>12</v>
      </c>
      <c r="AD6" s="203" t="s">
        <v>13</v>
      </c>
      <c r="AE6" s="203" t="s">
        <v>14</v>
      </c>
      <c r="AF6" s="203" t="s">
        <v>15</v>
      </c>
      <c r="AG6" s="203" t="s">
        <v>12</v>
      </c>
      <c r="AH6" s="203" t="s">
        <v>13</v>
      </c>
      <c r="AI6" s="203" t="s">
        <v>14</v>
      </c>
      <c r="AJ6" s="203" t="s">
        <v>15</v>
      </c>
      <c r="AK6" s="203" t="s">
        <v>12</v>
      </c>
      <c r="AL6" s="203" t="s">
        <v>13</v>
      </c>
      <c r="AM6" s="203" t="s">
        <v>14</v>
      </c>
      <c r="AN6" s="203" t="s">
        <v>15</v>
      </c>
      <c r="AO6" s="203" t="s">
        <v>12</v>
      </c>
      <c r="AP6" s="203" t="s">
        <v>13</v>
      </c>
      <c r="AQ6" s="203" t="s">
        <v>14</v>
      </c>
      <c r="AR6" s="203" t="s">
        <v>15</v>
      </c>
      <c r="AS6" s="541"/>
      <c r="AT6" s="203" t="s">
        <v>12</v>
      </c>
      <c r="AU6" s="203" t="s">
        <v>13</v>
      </c>
      <c r="AV6" s="203" t="s">
        <v>14</v>
      </c>
      <c r="AW6" s="203" t="s">
        <v>15</v>
      </c>
      <c r="AX6" s="203" t="s">
        <v>12</v>
      </c>
      <c r="AY6" s="203" t="s">
        <v>13</v>
      </c>
      <c r="AZ6" s="541"/>
      <c r="BA6" s="203" t="s">
        <v>14</v>
      </c>
      <c r="BB6" s="203" t="s">
        <v>15</v>
      </c>
      <c r="BC6" s="203" t="s">
        <v>12</v>
      </c>
      <c r="BD6" s="203" t="s">
        <v>13</v>
      </c>
      <c r="BE6" s="203" t="s">
        <v>14</v>
      </c>
      <c r="BF6" s="519" t="s">
        <v>16</v>
      </c>
      <c r="BG6" s="519" t="s">
        <v>17</v>
      </c>
      <c r="BH6" s="519" t="s">
        <v>18</v>
      </c>
      <c r="BI6" s="519" t="s">
        <v>19</v>
      </c>
      <c r="BJ6" s="519" t="s">
        <v>20</v>
      </c>
      <c r="BK6" s="519" t="s">
        <v>21</v>
      </c>
      <c r="BL6" s="519" t="s">
        <v>22</v>
      </c>
      <c r="BM6" s="519" t="s">
        <v>23</v>
      </c>
      <c r="BN6" s="519" t="s">
        <v>24</v>
      </c>
      <c r="BO6" s="285" t="s">
        <v>25</v>
      </c>
      <c r="BP6" s="285" t="s">
        <v>26</v>
      </c>
      <c r="BQ6" s="285" t="s">
        <v>27</v>
      </c>
      <c r="BR6" s="519" t="s">
        <v>16</v>
      </c>
      <c r="BS6" s="519" t="s">
        <v>17</v>
      </c>
      <c r="BT6" s="519" t="s">
        <v>18</v>
      </c>
      <c r="BU6" s="519" t="s">
        <v>19</v>
      </c>
      <c r="BV6" s="519" t="s">
        <v>20</v>
      </c>
      <c r="BW6" s="519" t="s">
        <v>21</v>
      </c>
      <c r="BX6" s="519" t="s">
        <v>22</v>
      </c>
      <c r="BY6" s="519" t="s">
        <v>23</v>
      </c>
      <c r="BZ6" s="519" t="s">
        <v>24</v>
      </c>
      <c r="CA6" s="285" t="s">
        <v>25</v>
      </c>
      <c r="CB6" s="285" t="s">
        <v>26</v>
      </c>
      <c r="CC6" s="285" t="s">
        <v>27</v>
      </c>
      <c r="CD6" s="541"/>
      <c r="CE6" s="519" t="s">
        <v>16</v>
      </c>
      <c r="CF6" s="519" t="s">
        <v>17</v>
      </c>
      <c r="CG6" s="519" t="s">
        <v>18</v>
      </c>
      <c r="CH6" s="519" t="s">
        <v>19</v>
      </c>
      <c r="CI6" s="519" t="s">
        <v>20</v>
      </c>
      <c r="CJ6" s="519" t="s">
        <v>21</v>
      </c>
      <c r="CK6" s="519" t="s">
        <v>22</v>
      </c>
      <c r="CL6" s="519" t="s">
        <v>23</v>
      </c>
      <c r="CM6" s="519" t="s">
        <v>24</v>
      </c>
      <c r="CN6" s="541"/>
      <c r="CO6" s="285" t="s">
        <v>25</v>
      </c>
      <c r="CP6" s="285" t="s">
        <v>26</v>
      </c>
      <c r="CQ6" s="285" t="s">
        <v>27</v>
      </c>
      <c r="CR6" s="519" t="s">
        <v>16</v>
      </c>
      <c r="CS6" s="519" t="s">
        <v>17</v>
      </c>
      <c r="CT6" s="519" t="s">
        <v>18</v>
      </c>
      <c r="CU6" s="519" t="s">
        <v>19</v>
      </c>
      <c r="CV6" s="519" t="s">
        <v>20</v>
      </c>
      <c r="CW6" s="519" t="s">
        <v>21</v>
      </c>
      <c r="CX6" s="519" t="s">
        <v>22</v>
      </c>
      <c r="CY6" s="519" t="s">
        <v>23</v>
      </c>
      <c r="CZ6" s="519" t="s">
        <v>24</v>
      </c>
      <c r="DA6" s="285" t="s">
        <v>25</v>
      </c>
      <c r="DB6" s="285" t="s">
        <v>26</v>
      </c>
      <c r="DC6" s="285" t="s">
        <v>27</v>
      </c>
      <c r="DD6" s="519" t="s">
        <v>16</v>
      </c>
      <c r="DE6" s="519" t="s">
        <v>17</v>
      </c>
      <c r="DF6" s="519" t="s">
        <v>18</v>
      </c>
      <c r="DG6" s="519" t="s">
        <v>19</v>
      </c>
      <c r="DH6" s="519" t="s">
        <v>20</v>
      </c>
      <c r="DI6" s="519" t="s">
        <v>21</v>
      </c>
      <c r="DJ6" s="519" t="s">
        <v>22</v>
      </c>
      <c r="DK6" s="519" t="s">
        <v>23</v>
      </c>
      <c r="DL6" s="519" t="s">
        <v>24</v>
      </c>
      <c r="DM6" s="285" t="s">
        <v>25</v>
      </c>
      <c r="DN6" s="285" t="s">
        <v>26</v>
      </c>
      <c r="DO6" s="541"/>
      <c r="DP6" s="285" t="s">
        <v>27</v>
      </c>
      <c r="DQ6" s="519" t="s">
        <v>16</v>
      </c>
      <c r="DR6" s="519" t="s">
        <v>17</v>
      </c>
      <c r="DS6" s="519" t="s">
        <v>18</v>
      </c>
      <c r="DT6" s="519" t="s">
        <v>19</v>
      </c>
      <c r="DU6" s="519" t="s">
        <v>20</v>
      </c>
      <c r="DV6" s="519" t="s">
        <v>21</v>
      </c>
      <c r="DW6" s="519" t="s">
        <v>22</v>
      </c>
      <c r="DX6" s="519" t="s">
        <v>23</v>
      </c>
      <c r="DY6" s="519" t="s">
        <v>24</v>
      </c>
      <c r="DZ6" s="285" t="s">
        <v>25</v>
      </c>
      <c r="EA6" s="285" t="s">
        <v>26</v>
      </c>
      <c r="EB6" s="285" t="s">
        <v>27</v>
      </c>
      <c r="EC6" s="519" t="s">
        <v>16</v>
      </c>
      <c r="ED6" s="519" t="s">
        <v>17</v>
      </c>
      <c r="EE6" s="519" t="s">
        <v>18</v>
      </c>
      <c r="EF6" s="519" t="s">
        <v>19</v>
      </c>
      <c r="EG6" s="519" t="s">
        <v>20</v>
      </c>
      <c r="EH6" s="519" t="s">
        <v>21</v>
      </c>
      <c r="EI6" s="519" t="s">
        <v>22</v>
      </c>
      <c r="EJ6" s="519" t="s">
        <v>23</v>
      </c>
      <c r="EK6" s="519" t="s">
        <v>24</v>
      </c>
      <c r="EL6" s="285" t="s">
        <v>25</v>
      </c>
      <c r="EM6" s="285" t="s">
        <v>26</v>
      </c>
      <c r="EN6" s="285" t="s">
        <v>27</v>
      </c>
      <c r="EO6" s="519" t="s">
        <v>16</v>
      </c>
      <c r="EP6" s="541"/>
      <c r="EQ6" s="519" t="s">
        <v>17</v>
      </c>
      <c r="ER6" s="519" t="s">
        <v>18</v>
      </c>
      <c r="ES6" s="519" t="s">
        <v>19</v>
      </c>
      <c r="ET6" s="519" t="s">
        <v>20</v>
      </c>
      <c r="EU6" s="519" t="s">
        <v>21</v>
      </c>
      <c r="EV6" s="519" t="s">
        <v>22</v>
      </c>
      <c r="EW6" s="519" t="s">
        <v>23</v>
      </c>
      <c r="EX6" s="519" t="s">
        <v>24</v>
      </c>
      <c r="EY6" s="285" t="s">
        <v>25</v>
      </c>
      <c r="EZ6" s="285" t="s">
        <v>26</v>
      </c>
      <c r="FA6" s="285" t="s">
        <v>27</v>
      </c>
      <c r="FB6" s="519" t="s">
        <v>16</v>
      </c>
      <c r="FC6" s="519" t="s">
        <v>17</v>
      </c>
      <c r="FD6" s="519" t="s">
        <v>18</v>
      </c>
      <c r="FE6" s="519" t="s">
        <v>19</v>
      </c>
      <c r="FF6" s="519" t="s">
        <v>20</v>
      </c>
      <c r="FG6" s="519" t="s">
        <v>21</v>
      </c>
      <c r="FH6" s="519" t="s">
        <v>22</v>
      </c>
      <c r="FI6" s="519" t="s">
        <v>23</v>
      </c>
      <c r="FJ6" s="519" t="s">
        <v>24</v>
      </c>
      <c r="FK6" s="285" t="s">
        <v>25</v>
      </c>
      <c r="FL6" s="285" t="s">
        <v>26</v>
      </c>
      <c r="FM6" s="285" t="s">
        <v>27</v>
      </c>
      <c r="FN6" s="519" t="s">
        <v>16</v>
      </c>
      <c r="FO6" s="519" t="s">
        <v>17</v>
      </c>
      <c r="FP6" s="519" t="s">
        <v>18</v>
      </c>
      <c r="FQ6" s="519" t="s">
        <v>19</v>
      </c>
      <c r="FR6" s="519" t="s">
        <v>20</v>
      </c>
      <c r="FS6" s="519" t="s">
        <v>21</v>
      </c>
      <c r="FT6" s="519" t="s">
        <v>22</v>
      </c>
      <c r="FU6" s="519" t="s">
        <v>23</v>
      </c>
      <c r="FV6" s="519" t="s">
        <v>24</v>
      </c>
      <c r="FW6" s="285" t="s">
        <v>25</v>
      </c>
      <c r="FX6" s="541"/>
      <c r="FY6" s="285" t="s">
        <v>26</v>
      </c>
      <c r="FZ6" s="285" t="s">
        <v>27</v>
      </c>
      <c r="GA6" s="519" t="s">
        <v>16</v>
      </c>
      <c r="GB6" s="519" t="s">
        <v>17</v>
      </c>
      <c r="GC6" s="519" t="s">
        <v>18</v>
      </c>
      <c r="GD6" s="519" t="s">
        <v>19</v>
      </c>
      <c r="GE6" s="519" t="s">
        <v>20</v>
      </c>
      <c r="GF6" s="519" t="s">
        <v>21</v>
      </c>
      <c r="GG6" s="519" t="s">
        <v>22</v>
      </c>
      <c r="GH6" s="519" t="s">
        <v>23</v>
      </c>
      <c r="GI6" s="519" t="s">
        <v>24</v>
      </c>
    </row>
    <row r="7" spans="1:191" ht="27" customHeight="1">
      <c r="A7" s="319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19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19"/>
      <c r="AT7" s="320"/>
      <c r="AU7" s="320"/>
      <c r="AV7" s="320"/>
      <c r="AW7" s="320"/>
      <c r="AX7" s="320"/>
      <c r="AY7" s="320"/>
      <c r="AZ7" s="319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19"/>
      <c r="CE7" s="320"/>
      <c r="CF7" s="320"/>
      <c r="CG7" s="320"/>
      <c r="CH7" s="320"/>
      <c r="CI7" s="320"/>
      <c r="CJ7" s="320"/>
      <c r="CK7" s="320"/>
      <c r="CL7" s="320"/>
      <c r="CM7" s="320"/>
      <c r="CN7" s="319"/>
      <c r="CO7" s="320"/>
      <c r="CP7" s="320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19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19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19"/>
      <c r="FY7" s="320"/>
      <c r="FZ7" s="320"/>
      <c r="GA7" s="320"/>
      <c r="GB7" s="320"/>
      <c r="GC7" s="320"/>
      <c r="GD7" s="320"/>
      <c r="GE7" s="320"/>
      <c r="GF7" s="320"/>
      <c r="GG7" s="320"/>
      <c r="GH7" s="320"/>
      <c r="GI7" s="320"/>
    </row>
    <row r="8" spans="1:191" ht="48" customHeight="1">
      <c r="A8" s="321" t="s">
        <v>285</v>
      </c>
      <c r="B8" s="322">
        <v>80.2</v>
      </c>
      <c r="C8" s="322">
        <v>78.5</v>
      </c>
      <c r="D8" s="322">
        <v>77.3</v>
      </c>
      <c r="E8" s="322">
        <v>79.599999999999994</v>
      </c>
      <c r="F8" s="322">
        <v>78.599999999999994</v>
      </c>
      <c r="G8" s="322">
        <v>71.3</v>
      </c>
      <c r="H8" s="322">
        <v>74</v>
      </c>
      <c r="I8" s="322">
        <v>81.2</v>
      </c>
      <c r="J8" s="322">
        <v>80.7</v>
      </c>
      <c r="K8" s="322">
        <v>83.4</v>
      </c>
      <c r="L8" s="322">
        <v>82.3</v>
      </c>
      <c r="M8" s="322">
        <v>80.400000000000006</v>
      </c>
      <c r="N8" s="322">
        <v>79.599999999999994</v>
      </c>
      <c r="O8" s="322">
        <v>78.3</v>
      </c>
      <c r="P8" s="322">
        <v>78.5</v>
      </c>
      <c r="Q8" s="322">
        <v>78</v>
      </c>
      <c r="R8" s="322">
        <v>78.7</v>
      </c>
      <c r="S8" s="322">
        <v>78.7</v>
      </c>
      <c r="T8" s="321" t="s">
        <v>285</v>
      </c>
      <c r="U8" s="322">
        <v>76.400000000000006</v>
      </c>
      <c r="V8" s="322">
        <v>75.8</v>
      </c>
      <c r="W8" s="322">
        <v>79.2</v>
      </c>
      <c r="X8" s="322">
        <v>78</v>
      </c>
      <c r="Y8" s="322">
        <v>79.599999999999994</v>
      </c>
      <c r="Z8" s="322">
        <v>80.2</v>
      </c>
      <c r="AA8" s="322">
        <v>79.5</v>
      </c>
      <c r="AB8" s="322">
        <v>79.099999999999994</v>
      </c>
      <c r="AC8" s="322">
        <v>78.8</v>
      </c>
      <c r="AD8" s="322">
        <v>78.599999999999994</v>
      </c>
      <c r="AE8" s="322">
        <v>77.900000000000006</v>
      </c>
      <c r="AF8" s="322">
        <v>79</v>
      </c>
      <c r="AG8" s="322">
        <v>72.7</v>
      </c>
      <c r="AH8" s="322">
        <v>61.4</v>
      </c>
      <c r="AI8" s="322">
        <v>74.8</v>
      </c>
      <c r="AJ8" s="322">
        <v>76.3</v>
      </c>
      <c r="AK8" s="322">
        <v>75.8</v>
      </c>
      <c r="AL8" s="322">
        <v>73</v>
      </c>
      <c r="AM8" s="322">
        <v>69.599999999999994</v>
      </c>
      <c r="AN8" s="322">
        <v>77.7</v>
      </c>
      <c r="AO8" s="322">
        <v>81.099999999999994</v>
      </c>
      <c r="AP8" s="322">
        <v>80.900000000000006</v>
      </c>
      <c r="AQ8" s="322">
        <v>81.900000000000006</v>
      </c>
      <c r="AR8" s="322">
        <v>80.900000000000006</v>
      </c>
      <c r="AS8" s="321" t="s">
        <v>285</v>
      </c>
      <c r="AT8" s="322">
        <v>80.7</v>
      </c>
      <c r="AU8" s="322">
        <v>79</v>
      </c>
      <c r="AV8" s="322">
        <v>81.599999999999994</v>
      </c>
      <c r="AW8" s="322">
        <v>81.5</v>
      </c>
      <c r="AX8" s="322">
        <v>80.900000000000006</v>
      </c>
      <c r="AY8" s="322">
        <v>83.3</v>
      </c>
      <c r="AZ8" s="321" t="s">
        <v>285</v>
      </c>
      <c r="BA8" s="322">
        <v>84.4</v>
      </c>
      <c r="BB8" s="322">
        <v>84.8</v>
      </c>
      <c r="BC8" s="322">
        <v>85.2</v>
      </c>
      <c r="BD8" s="322">
        <v>85.1</v>
      </c>
      <c r="BE8" s="322">
        <v>85.5</v>
      </c>
      <c r="BF8" s="322">
        <v>82.7</v>
      </c>
      <c r="BG8" s="322">
        <v>81</v>
      </c>
      <c r="BH8" s="322">
        <v>83.2</v>
      </c>
      <c r="BI8" s="322">
        <v>81.2</v>
      </c>
      <c r="BJ8" s="322">
        <v>79.7</v>
      </c>
      <c r="BK8" s="322">
        <v>80.3</v>
      </c>
      <c r="BL8" s="322">
        <v>79.599999999999994</v>
      </c>
      <c r="BM8" s="322">
        <v>80.7</v>
      </c>
      <c r="BN8" s="322">
        <v>78.5</v>
      </c>
      <c r="BO8" s="322">
        <v>78.7</v>
      </c>
      <c r="BP8" s="322">
        <v>77.7</v>
      </c>
      <c r="BQ8" s="322">
        <v>78.599999999999994</v>
      </c>
      <c r="BR8" s="322">
        <v>77.900000000000006</v>
      </c>
      <c r="BS8" s="322">
        <v>78</v>
      </c>
      <c r="BT8" s="322">
        <v>79.7</v>
      </c>
      <c r="BU8" s="322">
        <v>78</v>
      </c>
      <c r="BV8" s="322">
        <v>77.900000000000006</v>
      </c>
      <c r="BW8" s="322">
        <v>78.099999999999994</v>
      </c>
      <c r="BX8" s="322">
        <v>76.900000000000006</v>
      </c>
      <c r="BY8" s="322">
        <v>80</v>
      </c>
      <c r="BZ8" s="322">
        <v>79.2</v>
      </c>
      <c r="CA8" s="322">
        <v>78.099999999999994</v>
      </c>
      <c r="CB8" s="322">
        <v>79.599999999999994</v>
      </c>
      <c r="CC8" s="322">
        <v>78.3</v>
      </c>
      <c r="CD8" s="321" t="s">
        <v>285</v>
      </c>
      <c r="CE8" s="322">
        <v>79.099999999999994</v>
      </c>
      <c r="CF8" s="322">
        <v>74.099999999999994</v>
      </c>
      <c r="CG8" s="322">
        <v>75.900000000000006</v>
      </c>
      <c r="CH8" s="322">
        <v>75.599999999999994</v>
      </c>
      <c r="CI8" s="322">
        <v>76</v>
      </c>
      <c r="CJ8" s="322">
        <v>75.599999999999994</v>
      </c>
      <c r="CK8" s="322">
        <v>78.8</v>
      </c>
      <c r="CL8" s="322">
        <v>79.7</v>
      </c>
      <c r="CM8" s="322">
        <v>79.2</v>
      </c>
      <c r="CN8" s="321" t="s">
        <v>285</v>
      </c>
      <c r="CO8" s="322">
        <v>78.7</v>
      </c>
      <c r="CP8" s="322">
        <v>78.8</v>
      </c>
      <c r="CQ8" s="322">
        <v>76.400000000000006</v>
      </c>
      <c r="CR8" s="322">
        <v>79.900000000000006</v>
      </c>
      <c r="CS8" s="322">
        <v>78.5</v>
      </c>
      <c r="CT8" s="322">
        <v>80.400000000000006</v>
      </c>
      <c r="CU8" s="322">
        <v>80.8</v>
      </c>
      <c r="CV8" s="322">
        <v>81.7</v>
      </c>
      <c r="CW8" s="322">
        <v>78.099999999999994</v>
      </c>
      <c r="CX8" s="322">
        <v>80.400000000000006</v>
      </c>
      <c r="CY8" s="322">
        <v>79.400000000000006</v>
      </c>
      <c r="CZ8" s="322">
        <v>78.7</v>
      </c>
      <c r="DA8" s="322">
        <v>79.8</v>
      </c>
      <c r="DB8" s="322">
        <v>78.7</v>
      </c>
      <c r="DC8" s="322">
        <v>78.900000000000006</v>
      </c>
      <c r="DD8" s="322">
        <v>79.3</v>
      </c>
      <c r="DE8" s="322">
        <v>78</v>
      </c>
      <c r="DF8" s="322">
        <v>79.2</v>
      </c>
      <c r="DG8" s="322">
        <v>80</v>
      </c>
      <c r="DH8" s="322">
        <v>78.8</v>
      </c>
      <c r="DI8" s="322">
        <v>77.099999999999994</v>
      </c>
      <c r="DJ8" s="322">
        <v>78.900000000000006</v>
      </c>
      <c r="DK8" s="322">
        <v>77.2</v>
      </c>
      <c r="DL8" s="322">
        <v>77.5</v>
      </c>
      <c r="DM8" s="322">
        <v>79.599999999999994</v>
      </c>
      <c r="DN8" s="322">
        <v>78.400000000000006</v>
      </c>
      <c r="DO8" s="321" t="s">
        <v>285</v>
      </c>
      <c r="DP8" s="322">
        <v>78.900000000000006</v>
      </c>
      <c r="DQ8" s="322">
        <v>77.599999999999994</v>
      </c>
      <c r="DR8" s="322">
        <v>77.5</v>
      </c>
      <c r="DS8" s="322">
        <v>63</v>
      </c>
      <c r="DT8" s="322">
        <v>47.3</v>
      </c>
      <c r="DU8" s="322">
        <v>66.7</v>
      </c>
      <c r="DV8" s="322">
        <v>70.2</v>
      </c>
      <c r="DW8" s="322">
        <v>74.7</v>
      </c>
      <c r="DX8" s="322">
        <v>73.3</v>
      </c>
      <c r="DY8" s="322">
        <v>76.3</v>
      </c>
      <c r="DZ8" s="322">
        <v>76.7</v>
      </c>
      <c r="EA8" s="322">
        <v>75.8</v>
      </c>
      <c r="EB8" s="322">
        <v>76.5</v>
      </c>
      <c r="EC8" s="322">
        <v>75.5</v>
      </c>
      <c r="ED8" s="322">
        <v>74.2</v>
      </c>
      <c r="EE8" s="322">
        <v>77.7</v>
      </c>
      <c r="EF8" s="322">
        <v>77.2</v>
      </c>
      <c r="EG8" s="322">
        <v>74.8</v>
      </c>
      <c r="EH8" s="322">
        <v>66.900000000000006</v>
      </c>
      <c r="EI8" s="322">
        <v>66.900000000000006</v>
      </c>
      <c r="EJ8" s="322">
        <v>67.599999999999994</v>
      </c>
      <c r="EK8" s="322">
        <v>74.5</v>
      </c>
      <c r="EL8" s="322">
        <v>76.8</v>
      </c>
      <c r="EM8" s="322">
        <v>77.599999999999994</v>
      </c>
      <c r="EN8" s="322">
        <v>78.8</v>
      </c>
      <c r="EO8" s="322">
        <v>80.8</v>
      </c>
      <c r="EP8" s="321" t="s">
        <v>285</v>
      </c>
      <c r="EQ8" s="322">
        <v>79.3</v>
      </c>
      <c r="ER8" s="322">
        <v>83.1</v>
      </c>
      <c r="ES8" s="322">
        <v>80.5</v>
      </c>
      <c r="ET8" s="322">
        <v>79.3</v>
      </c>
      <c r="EU8" s="322">
        <v>83</v>
      </c>
      <c r="EV8" s="322">
        <v>82.9</v>
      </c>
      <c r="EW8" s="322">
        <v>82.9</v>
      </c>
      <c r="EX8" s="322">
        <v>79.8</v>
      </c>
      <c r="EY8" s="322">
        <v>81.5</v>
      </c>
      <c r="EZ8" s="322">
        <v>80.599999999999994</v>
      </c>
      <c r="FA8" s="322">
        <v>80.5</v>
      </c>
      <c r="FB8" s="322">
        <v>79.900000000000006</v>
      </c>
      <c r="FC8" s="322">
        <v>80.3</v>
      </c>
      <c r="FD8" s="322">
        <v>82</v>
      </c>
      <c r="FE8" s="322">
        <v>76.900000000000006</v>
      </c>
      <c r="FF8" s="322">
        <v>79.7</v>
      </c>
      <c r="FG8" s="322">
        <v>80.3</v>
      </c>
      <c r="FH8" s="322">
        <v>80.900000000000006</v>
      </c>
      <c r="FI8" s="322">
        <v>81.599999999999994</v>
      </c>
      <c r="FJ8" s="322">
        <v>82.3</v>
      </c>
      <c r="FK8" s="322">
        <v>82.6</v>
      </c>
      <c r="FL8" s="322">
        <v>82.4</v>
      </c>
      <c r="FM8" s="322">
        <v>79.5</v>
      </c>
      <c r="FN8" s="322">
        <v>81.3</v>
      </c>
      <c r="FO8" s="322">
        <v>79.599999999999994</v>
      </c>
      <c r="FP8" s="322">
        <v>81.8</v>
      </c>
      <c r="FQ8" s="322">
        <v>81.400000000000006</v>
      </c>
      <c r="FR8" s="322">
        <v>84</v>
      </c>
      <c r="FS8" s="322">
        <v>84.5</v>
      </c>
      <c r="FT8" s="322">
        <v>83.8</v>
      </c>
      <c r="FU8" s="322">
        <v>84.8</v>
      </c>
      <c r="FV8" s="322">
        <v>84.6</v>
      </c>
      <c r="FW8" s="322">
        <v>85.6</v>
      </c>
      <c r="FX8" s="321" t="s">
        <v>285</v>
      </c>
      <c r="FY8" s="322">
        <v>85.4</v>
      </c>
      <c r="FZ8" s="322">
        <v>83.6</v>
      </c>
      <c r="GA8" s="322">
        <v>84.9</v>
      </c>
      <c r="GB8" s="322">
        <v>84.8</v>
      </c>
      <c r="GC8" s="322">
        <v>85.8</v>
      </c>
      <c r="GD8" s="322">
        <v>83.6</v>
      </c>
      <c r="GE8" s="322">
        <v>85.3</v>
      </c>
      <c r="GF8" s="322">
        <v>86.4</v>
      </c>
      <c r="GG8" s="322">
        <v>85.8</v>
      </c>
      <c r="GH8" s="322">
        <v>84.9</v>
      </c>
      <c r="GI8" s="322">
        <v>85.7</v>
      </c>
    </row>
    <row r="9" spans="1:191" ht="48" customHeight="1">
      <c r="A9" s="323"/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3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3"/>
      <c r="AT9" s="322"/>
      <c r="AU9" s="322"/>
      <c r="AV9" s="322"/>
      <c r="AW9" s="322"/>
      <c r="AX9" s="322"/>
      <c r="AY9" s="322"/>
      <c r="AZ9" s="323"/>
      <c r="BA9" s="322"/>
      <c r="BB9" s="322"/>
      <c r="BC9" s="322"/>
      <c r="BD9" s="322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  <c r="BQ9" s="322"/>
      <c r="BR9" s="322"/>
      <c r="BS9" s="322"/>
      <c r="BT9" s="322"/>
      <c r="BU9" s="322"/>
      <c r="BV9" s="322"/>
      <c r="BW9" s="322"/>
      <c r="BX9" s="322"/>
      <c r="BY9" s="322"/>
      <c r="BZ9" s="322"/>
      <c r="CA9" s="322"/>
      <c r="CB9" s="322"/>
      <c r="CC9" s="322"/>
      <c r="CD9" s="323"/>
      <c r="CE9" s="322"/>
      <c r="CF9" s="322"/>
      <c r="CG9" s="322"/>
      <c r="CH9" s="322"/>
      <c r="CI9" s="322"/>
      <c r="CJ9" s="322"/>
      <c r="CK9" s="322"/>
      <c r="CL9" s="322"/>
      <c r="CM9" s="322"/>
      <c r="CN9" s="323"/>
      <c r="CO9" s="322"/>
      <c r="CP9" s="322"/>
      <c r="CQ9" s="322"/>
      <c r="CR9" s="322"/>
      <c r="CS9" s="322"/>
      <c r="CT9" s="322"/>
      <c r="CU9" s="322"/>
      <c r="CV9" s="322"/>
      <c r="CW9" s="322"/>
      <c r="CX9" s="322"/>
      <c r="CY9" s="322"/>
      <c r="CZ9" s="322"/>
      <c r="DA9" s="322"/>
      <c r="DB9" s="322"/>
      <c r="DC9" s="322"/>
      <c r="DD9" s="322"/>
      <c r="DE9" s="322"/>
      <c r="DF9" s="322"/>
      <c r="DG9" s="322"/>
      <c r="DH9" s="322"/>
      <c r="DI9" s="322"/>
      <c r="DJ9" s="322"/>
      <c r="DK9" s="322"/>
      <c r="DL9" s="322"/>
      <c r="DM9" s="322"/>
      <c r="DN9" s="322"/>
      <c r="DO9" s="323"/>
      <c r="DP9" s="322"/>
      <c r="DQ9" s="322"/>
      <c r="DR9" s="322"/>
      <c r="DS9" s="322"/>
      <c r="DT9" s="322"/>
      <c r="DU9" s="322"/>
      <c r="DV9" s="322"/>
      <c r="DW9" s="322"/>
      <c r="DX9" s="322"/>
      <c r="DY9" s="322"/>
      <c r="DZ9" s="322"/>
      <c r="EA9" s="322"/>
      <c r="EB9" s="322"/>
      <c r="EC9" s="322"/>
      <c r="ED9" s="322"/>
      <c r="EE9" s="322"/>
      <c r="EF9" s="322"/>
      <c r="EG9" s="322"/>
      <c r="EH9" s="322"/>
      <c r="EI9" s="322"/>
      <c r="EJ9" s="322"/>
      <c r="EK9" s="322"/>
      <c r="EL9" s="322"/>
      <c r="EM9" s="322"/>
      <c r="EN9" s="322"/>
      <c r="EO9" s="322"/>
      <c r="EP9" s="323"/>
      <c r="EQ9" s="322"/>
      <c r="ER9" s="322"/>
      <c r="ES9" s="322"/>
      <c r="ET9" s="322"/>
      <c r="EU9" s="322"/>
      <c r="EV9" s="322"/>
      <c r="EW9" s="322"/>
      <c r="EX9" s="322"/>
      <c r="EY9" s="322"/>
      <c r="EZ9" s="322"/>
      <c r="FA9" s="322"/>
      <c r="FB9" s="322"/>
      <c r="FC9" s="322"/>
      <c r="FD9" s="322"/>
      <c r="FE9" s="322"/>
      <c r="FF9" s="322"/>
      <c r="FG9" s="322"/>
      <c r="FH9" s="322"/>
      <c r="FI9" s="322"/>
      <c r="FJ9" s="322"/>
      <c r="FK9" s="322"/>
      <c r="FL9" s="322"/>
      <c r="FM9" s="322"/>
      <c r="FN9" s="322"/>
      <c r="FO9" s="322"/>
      <c r="FP9" s="322"/>
      <c r="FQ9" s="322"/>
      <c r="FR9" s="322"/>
      <c r="FS9" s="322"/>
      <c r="FT9" s="322"/>
      <c r="FU9" s="322"/>
      <c r="FV9" s="322"/>
      <c r="FW9" s="322"/>
      <c r="FX9" s="323"/>
      <c r="FY9" s="322"/>
      <c r="FZ9" s="322"/>
      <c r="GA9" s="322"/>
      <c r="GB9" s="322"/>
      <c r="GC9" s="322"/>
      <c r="GD9" s="322"/>
      <c r="GE9" s="322"/>
      <c r="GF9" s="322"/>
      <c r="GG9" s="322"/>
      <c r="GH9" s="322"/>
      <c r="GI9" s="322"/>
    </row>
    <row r="10" spans="1:191" ht="48" customHeight="1">
      <c r="A10" s="321" t="s">
        <v>286</v>
      </c>
      <c r="B10" s="322">
        <v>89.8</v>
      </c>
      <c r="C10" s="322">
        <v>86.1</v>
      </c>
      <c r="D10" s="322">
        <v>85.2</v>
      </c>
      <c r="E10" s="322">
        <v>86.2</v>
      </c>
      <c r="F10" s="322">
        <v>87.5</v>
      </c>
      <c r="G10" s="322">
        <v>78.5</v>
      </c>
      <c r="H10" s="322">
        <v>81.599999999999994</v>
      </c>
      <c r="I10" s="322">
        <v>85.2</v>
      </c>
      <c r="J10" s="322">
        <v>79.5</v>
      </c>
      <c r="K10" s="322">
        <v>78.599999999999994</v>
      </c>
      <c r="L10" s="322">
        <v>89.9</v>
      </c>
      <c r="M10" s="322">
        <v>90.5</v>
      </c>
      <c r="N10" s="322">
        <v>90.2</v>
      </c>
      <c r="O10" s="322">
        <v>88.7</v>
      </c>
      <c r="P10" s="322">
        <v>86.8</v>
      </c>
      <c r="Q10" s="322">
        <v>85.5</v>
      </c>
      <c r="R10" s="322">
        <v>85.2</v>
      </c>
      <c r="S10" s="322">
        <v>87</v>
      </c>
      <c r="T10" s="321" t="s">
        <v>286</v>
      </c>
      <c r="U10" s="322">
        <v>85.5</v>
      </c>
      <c r="V10" s="322">
        <v>84.4</v>
      </c>
      <c r="W10" s="322">
        <v>84.9</v>
      </c>
      <c r="X10" s="322">
        <v>85.9</v>
      </c>
      <c r="Y10" s="322">
        <v>84.9</v>
      </c>
      <c r="Z10" s="322">
        <v>86.2</v>
      </c>
      <c r="AA10" s="322">
        <v>86.5</v>
      </c>
      <c r="AB10" s="322">
        <v>87</v>
      </c>
      <c r="AC10" s="322">
        <v>87.9</v>
      </c>
      <c r="AD10" s="322">
        <v>87.3</v>
      </c>
      <c r="AE10" s="322">
        <v>87.1</v>
      </c>
      <c r="AF10" s="322">
        <v>87.5</v>
      </c>
      <c r="AG10" s="322">
        <v>77.400000000000006</v>
      </c>
      <c r="AH10" s="322">
        <v>74.3</v>
      </c>
      <c r="AI10" s="322">
        <v>80.8</v>
      </c>
      <c r="AJ10" s="322">
        <v>81.599999999999994</v>
      </c>
      <c r="AK10" s="322">
        <v>82.4</v>
      </c>
      <c r="AL10" s="322">
        <v>81.599999999999994</v>
      </c>
      <c r="AM10" s="322">
        <v>78.7</v>
      </c>
      <c r="AN10" s="322">
        <v>83.6</v>
      </c>
      <c r="AO10" s="322">
        <v>84.8</v>
      </c>
      <c r="AP10" s="322">
        <v>85.6</v>
      </c>
      <c r="AQ10" s="322">
        <v>85.2</v>
      </c>
      <c r="AR10" s="322">
        <v>85.1</v>
      </c>
      <c r="AS10" s="321" t="s">
        <v>286</v>
      </c>
      <c r="AT10" s="322">
        <v>83.8</v>
      </c>
      <c r="AU10" s="322">
        <v>78.5</v>
      </c>
      <c r="AV10" s="322">
        <v>77.900000000000006</v>
      </c>
      <c r="AW10" s="322">
        <v>77.8</v>
      </c>
      <c r="AX10" s="322">
        <v>78.7</v>
      </c>
      <c r="AY10" s="322">
        <v>80.599999999999994</v>
      </c>
      <c r="AZ10" s="321" t="s">
        <v>286</v>
      </c>
      <c r="BA10" s="322">
        <v>77.7</v>
      </c>
      <c r="BB10" s="322">
        <v>77.3</v>
      </c>
      <c r="BC10" s="322">
        <v>79.8</v>
      </c>
      <c r="BD10" s="322">
        <v>82.9</v>
      </c>
      <c r="BE10" s="322">
        <v>80.7</v>
      </c>
      <c r="BF10" s="322">
        <v>88.2</v>
      </c>
      <c r="BG10" s="322">
        <v>89.6</v>
      </c>
      <c r="BH10" s="322">
        <v>91.9</v>
      </c>
      <c r="BI10" s="322">
        <v>90</v>
      </c>
      <c r="BJ10" s="322">
        <v>90.4</v>
      </c>
      <c r="BK10" s="322">
        <v>91</v>
      </c>
      <c r="BL10" s="322">
        <v>90</v>
      </c>
      <c r="BM10" s="322">
        <v>89.5</v>
      </c>
      <c r="BN10" s="322">
        <v>91</v>
      </c>
      <c r="BO10" s="322">
        <v>87.3</v>
      </c>
      <c r="BP10" s="322">
        <v>89.2</v>
      </c>
      <c r="BQ10" s="322">
        <v>89.7</v>
      </c>
      <c r="BR10" s="322">
        <v>87</v>
      </c>
      <c r="BS10" s="322">
        <v>85.5</v>
      </c>
      <c r="BT10" s="322">
        <v>87.9</v>
      </c>
      <c r="BU10" s="322">
        <v>85.8</v>
      </c>
      <c r="BV10" s="322">
        <v>84.4</v>
      </c>
      <c r="BW10" s="322">
        <v>86.3</v>
      </c>
      <c r="BX10" s="322">
        <v>83.7</v>
      </c>
      <c r="BY10" s="322">
        <v>85.9</v>
      </c>
      <c r="BZ10" s="322">
        <v>85.9</v>
      </c>
      <c r="CA10" s="322">
        <v>85.9</v>
      </c>
      <c r="CB10" s="322">
        <v>87</v>
      </c>
      <c r="CC10" s="322">
        <v>88.1</v>
      </c>
      <c r="CD10" s="321" t="s">
        <v>286</v>
      </c>
      <c r="CE10" s="322">
        <v>85.4</v>
      </c>
      <c r="CF10" s="322">
        <v>85.2</v>
      </c>
      <c r="CG10" s="322">
        <v>85.9</v>
      </c>
      <c r="CH10" s="322">
        <v>82.8</v>
      </c>
      <c r="CI10" s="322">
        <v>86</v>
      </c>
      <c r="CJ10" s="322">
        <v>84.5</v>
      </c>
      <c r="CK10" s="322">
        <v>83.4</v>
      </c>
      <c r="CL10" s="322">
        <v>85.7</v>
      </c>
      <c r="CM10" s="322">
        <v>85.5</v>
      </c>
      <c r="CN10" s="321" t="s">
        <v>286</v>
      </c>
      <c r="CO10" s="322">
        <v>85</v>
      </c>
      <c r="CP10" s="322">
        <v>86.2</v>
      </c>
      <c r="CQ10" s="322">
        <v>86.5</v>
      </c>
      <c r="CR10" s="322">
        <v>82.8</v>
      </c>
      <c r="CS10" s="322">
        <v>84.5</v>
      </c>
      <c r="CT10" s="322">
        <v>87.4</v>
      </c>
      <c r="CU10" s="322">
        <v>86.3</v>
      </c>
      <c r="CV10" s="322">
        <v>86.2</v>
      </c>
      <c r="CW10" s="322">
        <v>86</v>
      </c>
      <c r="CX10" s="322">
        <v>85.8</v>
      </c>
      <c r="CY10" s="322">
        <v>86.9</v>
      </c>
      <c r="CZ10" s="322">
        <v>86.9</v>
      </c>
      <c r="DA10" s="322">
        <v>86.4</v>
      </c>
      <c r="DB10" s="322">
        <v>86.8</v>
      </c>
      <c r="DC10" s="322">
        <v>87.9</v>
      </c>
      <c r="DD10" s="322">
        <v>88.1</v>
      </c>
      <c r="DE10" s="322">
        <v>87.3</v>
      </c>
      <c r="DF10" s="322">
        <v>88.1</v>
      </c>
      <c r="DG10" s="322">
        <v>87.2</v>
      </c>
      <c r="DH10" s="322">
        <v>87.3</v>
      </c>
      <c r="DI10" s="322">
        <v>87.5</v>
      </c>
      <c r="DJ10" s="322">
        <v>87.2</v>
      </c>
      <c r="DK10" s="322">
        <v>86.7</v>
      </c>
      <c r="DL10" s="322">
        <v>87.3</v>
      </c>
      <c r="DM10" s="322">
        <v>86.3</v>
      </c>
      <c r="DN10" s="322">
        <v>87.8</v>
      </c>
      <c r="DO10" s="321" t="s">
        <v>286</v>
      </c>
      <c r="DP10" s="322">
        <v>88.5</v>
      </c>
      <c r="DQ10" s="322">
        <v>77.400000000000006</v>
      </c>
      <c r="DR10" s="322">
        <v>78.7</v>
      </c>
      <c r="DS10" s="322">
        <v>76</v>
      </c>
      <c r="DT10" s="322">
        <v>65.7</v>
      </c>
      <c r="DU10" s="322">
        <v>76.5</v>
      </c>
      <c r="DV10" s="322">
        <v>80.5</v>
      </c>
      <c r="DW10" s="322">
        <v>80.8</v>
      </c>
      <c r="DX10" s="322">
        <v>79.900000000000006</v>
      </c>
      <c r="DY10" s="322">
        <v>81.599999999999994</v>
      </c>
      <c r="DZ10" s="322">
        <v>81.2</v>
      </c>
      <c r="EA10" s="322">
        <v>81.400000000000006</v>
      </c>
      <c r="EB10" s="322">
        <v>82.2</v>
      </c>
      <c r="EC10" s="322">
        <v>81.599999999999994</v>
      </c>
      <c r="ED10" s="322">
        <v>82.2</v>
      </c>
      <c r="EE10" s="322">
        <v>83.6</v>
      </c>
      <c r="EF10" s="322">
        <v>82.2</v>
      </c>
      <c r="EG10" s="322">
        <v>81.099999999999994</v>
      </c>
      <c r="EH10" s="322">
        <v>81.3</v>
      </c>
      <c r="EI10" s="322">
        <v>76.2</v>
      </c>
      <c r="EJ10" s="322">
        <v>76.8</v>
      </c>
      <c r="EK10" s="322">
        <v>83</v>
      </c>
      <c r="EL10" s="322">
        <v>82.7</v>
      </c>
      <c r="EM10" s="322">
        <v>84.1</v>
      </c>
      <c r="EN10" s="322">
        <v>83.9</v>
      </c>
      <c r="EO10" s="322">
        <v>84.6</v>
      </c>
      <c r="EP10" s="321" t="s">
        <v>286</v>
      </c>
      <c r="EQ10" s="322">
        <v>86.7</v>
      </c>
      <c r="ER10" s="322">
        <v>83.3</v>
      </c>
      <c r="ES10" s="322">
        <v>87</v>
      </c>
      <c r="ET10" s="322">
        <v>84.7</v>
      </c>
      <c r="EU10" s="322">
        <v>85.3</v>
      </c>
      <c r="EV10" s="322">
        <v>85.4</v>
      </c>
      <c r="EW10" s="322">
        <v>84.4</v>
      </c>
      <c r="EX10" s="322">
        <v>85.8</v>
      </c>
      <c r="EY10" s="322">
        <v>87.1</v>
      </c>
      <c r="EZ10" s="322">
        <v>86.7</v>
      </c>
      <c r="FA10" s="322">
        <v>81.400000000000006</v>
      </c>
      <c r="FB10" s="322">
        <v>85</v>
      </c>
      <c r="FC10" s="322">
        <v>82.9</v>
      </c>
      <c r="FD10" s="322">
        <v>83.3</v>
      </c>
      <c r="FE10" s="322">
        <v>75.7</v>
      </c>
      <c r="FF10" s="322">
        <v>79.900000000000006</v>
      </c>
      <c r="FG10" s="322">
        <v>79.900000000000006</v>
      </c>
      <c r="FH10" s="322">
        <v>77.7</v>
      </c>
      <c r="FI10" s="322">
        <v>76.900000000000006</v>
      </c>
      <c r="FJ10" s="322">
        <v>79.3</v>
      </c>
      <c r="FK10" s="322">
        <v>77.7</v>
      </c>
      <c r="FL10" s="322">
        <v>79.3</v>
      </c>
      <c r="FM10" s="322">
        <v>76.5</v>
      </c>
      <c r="FN10" s="322">
        <v>79.099999999999994</v>
      </c>
      <c r="FO10" s="322">
        <v>76.5</v>
      </c>
      <c r="FP10" s="322">
        <v>80.400000000000006</v>
      </c>
      <c r="FQ10" s="322">
        <v>78.3</v>
      </c>
      <c r="FR10" s="322">
        <v>80.2</v>
      </c>
      <c r="FS10" s="322">
        <v>83.2</v>
      </c>
      <c r="FT10" s="322">
        <v>77.900000000000006</v>
      </c>
      <c r="FU10" s="322">
        <v>77.5</v>
      </c>
      <c r="FV10" s="322">
        <v>77.900000000000006</v>
      </c>
      <c r="FW10" s="322">
        <v>77.8</v>
      </c>
      <c r="FX10" s="321" t="s">
        <v>286</v>
      </c>
      <c r="FY10" s="322">
        <v>76.2</v>
      </c>
      <c r="FZ10" s="322">
        <v>77.8</v>
      </c>
      <c r="GA10" s="322">
        <v>77.2</v>
      </c>
      <c r="GB10" s="322">
        <v>77.7</v>
      </c>
      <c r="GC10" s="322">
        <v>84.6</v>
      </c>
      <c r="GD10" s="322">
        <v>80.5</v>
      </c>
      <c r="GE10" s="322">
        <v>83</v>
      </c>
      <c r="GF10" s="322">
        <v>85</v>
      </c>
      <c r="GG10" s="322">
        <v>76.2</v>
      </c>
      <c r="GH10" s="322">
        <v>82.1</v>
      </c>
      <c r="GI10" s="322">
        <v>83.9</v>
      </c>
    </row>
    <row r="11" spans="1:191" ht="48" customHeight="1">
      <c r="A11" s="321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1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1"/>
      <c r="AT11" s="322"/>
      <c r="AU11" s="322"/>
      <c r="AV11" s="322"/>
      <c r="AW11" s="322"/>
      <c r="AX11" s="322"/>
      <c r="AY11" s="322"/>
      <c r="AZ11" s="321"/>
      <c r="BA11" s="322"/>
      <c r="BB11" s="322"/>
      <c r="BC11" s="322"/>
      <c r="BD11" s="322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322"/>
      <c r="BV11" s="322"/>
      <c r="BW11" s="322"/>
      <c r="BX11" s="322"/>
      <c r="BY11" s="322"/>
      <c r="BZ11" s="322"/>
      <c r="CA11" s="322"/>
      <c r="CB11" s="322"/>
      <c r="CC11" s="322"/>
      <c r="CD11" s="321"/>
      <c r="CE11" s="322"/>
      <c r="CF11" s="322"/>
      <c r="CG11" s="322"/>
      <c r="CH11" s="322"/>
      <c r="CI11" s="322"/>
      <c r="CJ11" s="322"/>
      <c r="CK11" s="322"/>
      <c r="CL11" s="322"/>
      <c r="CM11" s="322"/>
      <c r="CN11" s="321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322"/>
      <c r="DE11" s="322"/>
      <c r="DF11" s="322"/>
      <c r="DG11" s="322"/>
      <c r="DH11" s="322"/>
      <c r="DI11" s="322"/>
      <c r="DJ11" s="322"/>
      <c r="DK11" s="322"/>
      <c r="DL11" s="322"/>
      <c r="DM11" s="322"/>
      <c r="DN11" s="322"/>
      <c r="DO11" s="321"/>
      <c r="DP11" s="322"/>
      <c r="DQ11" s="322"/>
      <c r="DR11" s="322"/>
      <c r="DS11" s="322"/>
      <c r="DT11" s="322"/>
      <c r="DU11" s="322"/>
      <c r="DV11" s="322"/>
      <c r="DW11" s="322"/>
      <c r="DX11" s="322"/>
      <c r="DY11" s="322"/>
      <c r="DZ11" s="322"/>
      <c r="EA11" s="322"/>
      <c r="EB11" s="322"/>
      <c r="EC11" s="322"/>
      <c r="ED11" s="322"/>
      <c r="EE11" s="322"/>
      <c r="EF11" s="322"/>
      <c r="EG11" s="322"/>
      <c r="EH11" s="322"/>
      <c r="EI11" s="322"/>
      <c r="EJ11" s="322"/>
      <c r="EK11" s="322"/>
      <c r="EL11" s="322"/>
      <c r="EM11" s="322"/>
      <c r="EN11" s="322"/>
      <c r="EO11" s="322"/>
      <c r="EP11" s="321"/>
      <c r="EQ11" s="322"/>
      <c r="ER11" s="322"/>
      <c r="ES11" s="322"/>
      <c r="ET11" s="322"/>
      <c r="EU11" s="322"/>
      <c r="EV11" s="322"/>
      <c r="EW11" s="322"/>
      <c r="EX11" s="322"/>
      <c r="EY11" s="322"/>
      <c r="EZ11" s="322"/>
      <c r="FA11" s="322"/>
      <c r="FB11" s="322"/>
      <c r="FC11" s="322"/>
      <c r="FD11" s="322"/>
      <c r="FE11" s="322"/>
      <c r="FF11" s="322"/>
      <c r="FG11" s="322"/>
      <c r="FH11" s="322"/>
      <c r="FI11" s="322"/>
      <c r="FJ11" s="322"/>
      <c r="FK11" s="322"/>
      <c r="FL11" s="322"/>
      <c r="FM11" s="322"/>
      <c r="FN11" s="322"/>
      <c r="FO11" s="322"/>
      <c r="FP11" s="322"/>
      <c r="FQ11" s="322"/>
      <c r="FR11" s="322"/>
      <c r="FS11" s="322"/>
      <c r="FT11" s="322"/>
      <c r="FU11" s="322"/>
      <c r="FV11" s="322"/>
      <c r="FW11" s="322"/>
      <c r="FX11" s="321"/>
      <c r="FY11" s="322"/>
      <c r="FZ11" s="322"/>
      <c r="GA11" s="322"/>
      <c r="GB11" s="322"/>
      <c r="GC11" s="322"/>
      <c r="GD11" s="322"/>
      <c r="GE11" s="322"/>
      <c r="GF11" s="322"/>
      <c r="GG11" s="322"/>
      <c r="GH11" s="322"/>
      <c r="GI11" s="322"/>
    </row>
    <row r="12" spans="1:191" ht="48" customHeight="1">
      <c r="A12" s="321" t="s">
        <v>287</v>
      </c>
      <c r="B12" s="322">
        <v>71.7</v>
      </c>
      <c r="C12" s="322">
        <v>73.900000000000006</v>
      </c>
      <c r="D12" s="322">
        <v>71.099999999999994</v>
      </c>
      <c r="E12" s="322">
        <v>72.900000000000006</v>
      </c>
      <c r="F12" s="322">
        <v>74.400000000000006</v>
      </c>
      <c r="G12" s="322">
        <v>70.5</v>
      </c>
      <c r="H12" s="322">
        <v>73.400000000000006</v>
      </c>
      <c r="I12" s="322">
        <v>79.400000000000006</v>
      </c>
      <c r="J12" s="322">
        <v>75.2</v>
      </c>
      <c r="K12" s="322">
        <v>72</v>
      </c>
      <c r="L12" s="322">
        <v>71.8</v>
      </c>
      <c r="M12" s="322">
        <v>75.900000000000006</v>
      </c>
      <c r="N12" s="322">
        <v>70</v>
      </c>
      <c r="O12" s="322">
        <v>69.3</v>
      </c>
      <c r="P12" s="322">
        <v>72.099999999999994</v>
      </c>
      <c r="Q12" s="322">
        <v>73.599999999999994</v>
      </c>
      <c r="R12" s="322">
        <v>73.8</v>
      </c>
      <c r="S12" s="322">
        <v>76.099999999999994</v>
      </c>
      <c r="T12" s="321" t="s">
        <v>287</v>
      </c>
      <c r="U12" s="322">
        <v>71</v>
      </c>
      <c r="V12" s="322">
        <v>71.8</v>
      </c>
      <c r="W12" s="322">
        <v>70</v>
      </c>
      <c r="X12" s="322">
        <v>71.8</v>
      </c>
      <c r="Y12" s="322">
        <v>75.7</v>
      </c>
      <c r="Z12" s="322">
        <v>71.099999999999994</v>
      </c>
      <c r="AA12" s="322">
        <v>71.8</v>
      </c>
      <c r="AB12" s="322">
        <v>73.2</v>
      </c>
      <c r="AC12" s="322">
        <v>73.8</v>
      </c>
      <c r="AD12" s="322">
        <v>76.099999999999994</v>
      </c>
      <c r="AE12" s="322">
        <v>74.900000000000006</v>
      </c>
      <c r="AF12" s="322">
        <v>73</v>
      </c>
      <c r="AG12" s="322">
        <v>69.5</v>
      </c>
      <c r="AH12" s="322">
        <v>65.5</v>
      </c>
      <c r="AI12" s="322">
        <v>73.400000000000006</v>
      </c>
      <c r="AJ12" s="322">
        <v>73.7</v>
      </c>
      <c r="AK12" s="322">
        <v>74.5</v>
      </c>
      <c r="AL12" s="322">
        <v>72.2</v>
      </c>
      <c r="AM12" s="322">
        <v>70.900000000000006</v>
      </c>
      <c r="AN12" s="322">
        <v>75.8</v>
      </c>
      <c r="AO12" s="322">
        <v>83.5</v>
      </c>
      <c r="AP12" s="322">
        <v>78.900000000000006</v>
      </c>
      <c r="AQ12" s="322">
        <v>79.5</v>
      </c>
      <c r="AR12" s="322">
        <v>75.599999999999994</v>
      </c>
      <c r="AS12" s="321" t="s">
        <v>287</v>
      </c>
      <c r="AT12" s="322">
        <v>77.400000000000006</v>
      </c>
      <c r="AU12" s="322">
        <v>73.8</v>
      </c>
      <c r="AV12" s="322">
        <v>75.8</v>
      </c>
      <c r="AW12" s="322">
        <v>73.7</v>
      </c>
      <c r="AX12" s="322">
        <v>69.8</v>
      </c>
      <c r="AY12" s="322">
        <v>73.599999999999994</v>
      </c>
      <c r="AZ12" s="321" t="s">
        <v>287</v>
      </c>
      <c r="BA12" s="322">
        <v>73.7</v>
      </c>
      <c r="BB12" s="322">
        <v>71.2</v>
      </c>
      <c r="BC12" s="322">
        <v>66.2</v>
      </c>
      <c r="BD12" s="322">
        <v>69</v>
      </c>
      <c r="BE12" s="322">
        <v>70.599999999999994</v>
      </c>
      <c r="BF12" s="322">
        <v>71.900000000000006</v>
      </c>
      <c r="BG12" s="322">
        <v>70.5</v>
      </c>
      <c r="BH12" s="322">
        <v>73</v>
      </c>
      <c r="BI12" s="322">
        <v>78.2</v>
      </c>
      <c r="BJ12" s="322">
        <v>77.7</v>
      </c>
      <c r="BK12" s="322">
        <v>71.8</v>
      </c>
      <c r="BL12" s="322">
        <v>69.099999999999994</v>
      </c>
      <c r="BM12" s="322">
        <v>71.3</v>
      </c>
      <c r="BN12" s="322">
        <v>69.5</v>
      </c>
      <c r="BO12" s="322">
        <v>69.8</v>
      </c>
      <c r="BP12" s="322">
        <v>68.3</v>
      </c>
      <c r="BQ12" s="322">
        <v>69.900000000000006</v>
      </c>
      <c r="BR12" s="322">
        <v>72.599999999999994</v>
      </c>
      <c r="BS12" s="322">
        <v>69.900000000000006</v>
      </c>
      <c r="BT12" s="322">
        <v>73.7</v>
      </c>
      <c r="BU12" s="322">
        <v>71.8</v>
      </c>
      <c r="BV12" s="322">
        <v>73.599999999999994</v>
      </c>
      <c r="BW12" s="322">
        <v>75.400000000000006</v>
      </c>
      <c r="BX12" s="322">
        <v>73.900000000000006</v>
      </c>
      <c r="BY12" s="322">
        <v>73.400000000000006</v>
      </c>
      <c r="BZ12" s="322">
        <v>74.2</v>
      </c>
      <c r="CA12" s="322">
        <v>76.8</v>
      </c>
      <c r="CB12" s="322">
        <v>76.900000000000006</v>
      </c>
      <c r="CC12" s="322">
        <v>74.8</v>
      </c>
      <c r="CD12" s="321" t="s">
        <v>287</v>
      </c>
      <c r="CE12" s="322">
        <v>68.3</v>
      </c>
      <c r="CF12" s="322">
        <v>70.8</v>
      </c>
      <c r="CG12" s="322">
        <v>73.900000000000006</v>
      </c>
      <c r="CH12" s="322">
        <v>77</v>
      </c>
      <c r="CI12" s="322">
        <v>70.099999999999994</v>
      </c>
      <c r="CJ12" s="322">
        <v>68.400000000000006</v>
      </c>
      <c r="CK12" s="322">
        <v>69.2</v>
      </c>
      <c r="CL12" s="322">
        <v>69.400000000000006</v>
      </c>
      <c r="CM12" s="322">
        <v>71.3</v>
      </c>
      <c r="CN12" s="321" t="s">
        <v>287</v>
      </c>
      <c r="CO12" s="322">
        <v>72.599999999999994</v>
      </c>
      <c r="CP12" s="322">
        <v>75</v>
      </c>
      <c r="CQ12" s="322">
        <v>67.7</v>
      </c>
      <c r="CR12" s="322">
        <v>73.400000000000006</v>
      </c>
      <c r="CS12" s="322">
        <v>75.599999999999994</v>
      </c>
      <c r="CT12" s="322">
        <v>78</v>
      </c>
      <c r="CU12" s="322">
        <v>71.900000000000006</v>
      </c>
      <c r="CV12" s="322">
        <v>69.400000000000006</v>
      </c>
      <c r="CW12" s="322">
        <v>72.099999999999994</v>
      </c>
      <c r="CX12" s="322">
        <v>71.5</v>
      </c>
      <c r="CY12" s="322">
        <v>70.900000000000006</v>
      </c>
      <c r="CZ12" s="322">
        <v>73.099999999999994</v>
      </c>
      <c r="DA12" s="322">
        <v>73.400000000000006</v>
      </c>
      <c r="DB12" s="322">
        <v>72.3</v>
      </c>
      <c r="DC12" s="322">
        <v>73.7</v>
      </c>
      <c r="DD12" s="322">
        <v>72.400000000000006</v>
      </c>
      <c r="DE12" s="322">
        <v>73.599999999999994</v>
      </c>
      <c r="DF12" s="322">
        <v>75.400000000000006</v>
      </c>
      <c r="DG12" s="322">
        <v>77</v>
      </c>
      <c r="DH12" s="322">
        <v>76.5</v>
      </c>
      <c r="DI12" s="322">
        <v>74.7</v>
      </c>
      <c r="DJ12" s="322">
        <v>75.900000000000006</v>
      </c>
      <c r="DK12" s="322">
        <v>74.2</v>
      </c>
      <c r="DL12" s="322">
        <v>74.5</v>
      </c>
      <c r="DM12" s="322">
        <v>73.099999999999994</v>
      </c>
      <c r="DN12" s="322">
        <v>72.8</v>
      </c>
      <c r="DO12" s="321" t="s">
        <v>287</v>
      </c>
      <c r="DP12" s="322">
        <v>73.2</v>
      </c>
      <c r="DQ12" s="322">
        <v>72.7</v>
      </c>
      <c r="DR12" s="322">
        <v>75.2</v>
      </c>
      <c r="DS12" s="322">
        <v>60.6</v>
      </c>
      <c r="DT12" s="322">
        <v>56.9</v>
      </c>
      <c r="DU12" s="322">
        <v>68.8</v>
      </c>
      <c r="DV12" s="322">
        <v>70.8</v>
      </c>
      <c r="DW12" s="322">
        <v>74.5</v>
      </c>
      <c r="DX12" s="322">
        <v>73.900000000000006</v>
      </c>
      <c r="DY12" s="322">
        <v>71.7</v>
      </c>
      <c r="DZ12" s="322">
        <v>73.2</v>
      </c>
      <c r="EA12" s="322">
        <v>73</v>
      </c>
      <c r="EB12" s="322">
        <v>75</v>
      </c>
      <c r="EC12" s="322">
        <v>73.599999999999994</v>
      </c>
      <c r="ED12" s="322">
        <v>71.400000000000006</v>
      </c>
      <c r="EE12" s="322">
        <v>78.599999999999994</v>
      </c>
      <c r="EF12" s="322">
        <v>77</v>
      </c>
      <c r="EG12" s="322">
        <v>72.5</v>
      </c>
      <c r="EH12" s="322">
        <v>67.2</v>
      </c>
      <c r="EI12" s="322">
        <v>68.3</v>
      </c>
      <c r="EJ12" s="322">
        <v>70.3</v>
      </c>
      <c r="EK12" s="322">
        <v>74.099999999999994</v>
      </c>
      <c r="EL12" s="322">
        <v>76.2</v>
      </c>
      <c r="EM12" s="322">
        <v>75</v>
      </c>
      <c r="EN12" s="322">
        <v>76.2</v>
      </c>
      <c r="EO12" s="322">
        <v>87.9</v>
      </c>
      <c r="EP12" s="321" t="s">
        <v>287</v>
      </c>
      <c r="EQ12" s="322">
        <v>79.599999999999994</v>
      </c>
      <c r="ER12" s="322">
        <v>83</v>
      </c>
      <c r="ES12" s="322">
        <v>80</v>
      </c>
      <c r="ET12" s="322">
        <v>75.900000000000006</v>
      </c>
      <c r="EU12" s="322">
        <v>80.8</v>
      </c>
      <c r="EV12" s="322">
        <v>80.7</v>
      </c>
      <c r="EW12" s="322">
        <v>79.7</v>
      </c>
      <c r="EX12" s="322">
        <v>78.2</v>
      </c>
      <c r="EY12" s="322">
        <v>77.7</v>
      </c>
      <c r="EZ12" s="322">
        <v>75.8</v>
      </c>
      <c r="FA12" s="322">
        <v>73.400000000000006</v>
      </c>
      <c r="FB12" s="322">
        <v>76.7</v>
      </c>
      <c r="FC12" s="322">
        <v>77.3</v>
      </c>
      <c r="FD12" s="322">
        <v>78.099999999999994</v>
      </c>
      <c r="FE12" s="322">
        <v>72.900000000000006</v>
      </c>
      <c r="FF12" s="322">
        <v>72.5</v>
      </c>
      <c r="FG12" s="322">
        <v>76</v>
      </c>
      <c r="FH12" s="322">
        <v>80.400000000000006</v>
      </c>
      <c r="FI12" s="322">
        <v>76.400000000000006</v>
      </c>
      <c r="FJ12" s="322">
        <v>70.599999999999994</v>
      </c>
      <c r="FK12" s="322">
        <v>77</v>
      </c>
      <c r="FL12" s="322">
        <v>71.3</v>
      </c>
      <c r="FM12" s="322">
        <v>72.900000000000006</v>
      </c>
      <c r="FN12" s="322">
        <v>70.2</v>
      </c>
      <c r="FO12" s="322">
        <v>68.099999999999994</v>
      </c>
      <c r="FP12" s="322">
        <v>70.900000000000006</v>
      </c>
      <c r="FQ12" s="322">
        <v>72.599999999999994</v>
      </c>
      <c r="FR12" s="322">
        <v>74.3</v>
      </c>
      <c r="FS12" s="322">
        <v>73.8</v>
      </c>
      <c r="FT12" s="322">
        <v>73.8</v>
      </c>
      <c r="FU12" s="322">
        <v>75</v>
      </c>
      <c r="FV12" s="322">
        <v>72.2</v>
      </c>
      <c r="FW12" s="322">
        <v>72.400000000000006</v>
      </c>
      <c r="FX12" s="321" t="s">
        <v>287</v>
      </c>
      <c r="FY12" s="322">
        <v>69.5</v>
      </c>
      <c r="FZ12" s="322">
        <v>71.5</v>
      </c>
      <c r="GA12" s="322">
        <v>65.099999999999994</v>
      </c>
      <c r="GB12" s="322">
        <v>68.400000000000006</v>
      </c>
      <c r="GC12" s="322">
        <v>65.2</v>
      </c>
      <c r="GD12" s="322">
        <v>71.5</v>
      </c>
      <c r="GE12" s="322">
        <v>70.5</v>
      </c>
      <c r="GF12" s="322">
        <v>65</v>
      </c>
      <c r="GG12" s="322">
        <v>73</v>
      </c>
      <c r="GH12" s="322">
        <v>71.599999999999994</v>
      </c>
      <c r="GI12" s="322">
        <v>67.099999999999994</v>
      </c>
    </row>
    <row r="13" spans="1:191" ht="48" customHeight="1">
      <c r="A13" s="321"/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1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1"/>
      <c r="AT13" s="322"/>
      <c r="AU13" s="322"/>
      <c r="AV13" s="322"/>
      <c r="AW13" s="322"/>
      <c r="AX13" s="322"/>
      <c r="AY13" s="322"/>
      <c r="AZ13" s="321"/>
      <c r="BA13" s="322"/>
      <c r="BB13" s="322"/>
      <c r="BC13" s="322"/>
      <c r="BD13" s="322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1"/>
      <c r="CE13" s="322"/>
      <c r="CF13" s="322"/>
      <c r="CG13" s="322"/>
      <c r="CH13" s="322"/>
      <c r="CI13" s="322"/>
      <c r="CJ13" s="322"/>
      <c r="CK13" s="322"/>
      <c r="CL13" s="322"/>
      <c r="CM13" s="322"/>
      <c r="CN13" s="321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322"/>
      <c r="DE13" s="322"/>
      <c r="DF13" s="322"/>
      <c r="DG13" s="322"/>
      <c r="DH13" s="322"/>
      <c r="DI13" s="322"/>
      <c r="DJ13" s="322"/>
      <c r="DK13" s="322"/>
      <c r="DL13" s="322"/>
      <c r="DM13" s="322"/>
      <c r="DN13" s="322"/>
      <c r="DO13" s="321"/>
      <c r="DP13" s="322"/>
      <c r="DQ13" s="322"/>
      <c r="DR13" s="322"/>
      <c r="DS13" s="322"/>
      <c r="DT13" s="322"/>
      <c r="DU13" s="322"/>
      <c r="DV13" s="322"/>
      <c r="DW13" s="322"/>
      <c r="DX13" s="322"/>
      <c r="DY13" s="322"/>
      <c r="DZ13" s="322"/>
      <c r="EA13" s="322"/>
      <c r="EB13" s="322"/>
      <c r="EC13" s="322"/>
      <c r="ED13" s="322"/>
      <c r="EE13" s="322"/>
      <c r="EF13" s="322"/>
      <c r="EG13" s="322"/>
      <c r="EH13" s="322"/>
      <c r="EI13" s="322"/>
      <c r="EJ13" s="322"/>
      <c r="EK13" s="322"/>
      <c r="EL13" s="322"/>
      <c r="EM13" s="322"/>
      <c r="EN13" s="322"/>
      <c r="EO13" s="322"/>
      <c r="EP13" s="321"/>
      <c r="EQ13" s="322"/>
      <c r="ER13" s="322"/>
      <c r="ES13" s="322"/>
      <c r="ET13" s="322"/>
      <c r="EU13" s="322"/>
      <c r="EV13" s="322"/>
      <c r="EW13" s="322"/>
      <c r="EX13" s="322"/>
      <c r="EY13" s="322"/>
      <c r="EZ13" s="322"/>
      <c r="FA13" s="322"/>
      <c r="FB13" s="322"/>
      <c r="FC13" s="322"/>
      <c r="FD13" s="322"/>
      <c r="FE13" s="322"/>
      <c r="FF13" s="322"/>
      <c r="FG13" s="322"/>
      <c r="FH13" s="322"/>
      <c r="FI13" s="322"/>
      <c r="FJ13" s="322"/>
      <c r="FK13" s="322"/>
      <c r="FL13" s="322"/>
      <c r="FM13" s="322"/>
      <c r="FN13" s="322"/>
      <c r="FO13" s="322"/>
      <c r="FP13" s="322"/>
      <c r="FQ13" s="322"/>
      <c r="FR13" s="322"/>
      <c r="FS13" s="322"/>
      <c r="FT13" s="322"/>
      <c r="FU13" s="322"/>
      <c r="FV13" s="322"/>
      <c r="FW13" s="322"/>
      <c r="FX13" s="321"/>
      <c r="FY13" s="322"/>
      <c r="FZ13" s="322"/>
      <c r="GA13" s="322"/>
      <c r="GB13" s="322"/>
      <c r="GC13" s="322"/>
      <c r="GD13" s="322"/>
      <c r="GE13" s="322"/>
      <c r="GF13" s="322"/>
      <c r="GG13" s="322"/>
      <c r="GH13" s="322"/>
      <c r="GI13" s="322"/>
    </row>
    <row r="14" spans="1:191" ht="48" customHeight="1">
      <c r="A14" s="321" t="s">
        <v>288</v>
      </c>
      <c r="B14" s="322">
        <v>84.9</v>
      </c>
      <c r="C14" s="322">
        <v>90.7</v>
      </c>
      <c r="D14" s="322">
        <v>90.3</v>
      </c>
      <c r="E14" s="322">
        <v>91.1</v>
      </c>
      <c r="F14" s="322">
        <v>75.2</v>
      </c>
      <c r="G14" s="322">
        <v>56.9</v>
      </c>
      <c r="H14" s="322">
        <v>70.900000000000006</v>
      </c>
      <c r="I14" s="322">
        <v>83.2</v>
      </c>
      <c r="J14" s="322">
        <v>82.7</v>
      </c>
      <c r="K14" s="322">
        <v>83.2</v>
      </c>
      <c r="L14" s="322">
        <v>88</v>
      </c>
      <c r="M14" s="322">
        <v>89.3</v>
      </c>
      <c r="N14" s="322">
        <v>87.8</v>
      </c>
      <c r="O14" s="322">
        <v>74.599999999999994</v>
      </c>
      <c r="P14" s="322">
        <v>88.8</v>
      </c>
      <c r="Q14" s="322">
        <v>91.1</v>
      </c>
      <c r="R14" s="322">
        <v>91</v>
      </c>
      <c r="S14" s="322">
        <v>92.1</v>
      </c>
      <c r="T14" s="321" t="s">
        <v>288</v>
      </c>
      <c r="U14" s="322">
        <v>89.8</v>
      </c>
      <c r="V14" s="322">
        <v>87.6</v>
      </c>
      <c r="W14" s="322">
        <v>91.8</v>
      </c>
      <c r="X14" s="322">
        <v>92.3</v>
      </c>
      <c r="Y14" s="322">
        <v>91</v>
      </c>
      <c r="Z14" s="322">
        <v>92.2</v>
      </c>
      <c r="AA14" s="322">
        <v>91.2</v>
      </c>
      <c r="AB14" s="322">
        <v>90.1</v>
      </c>
      <c r="AC14" s="322">
        <v>63.4</v>
      </c>
      <c r="AD14" s="322">
        <v>74.2</v>
      </c>
      <c r="AE14" s="322">
        <v>81.7</v>
      </c>
      <c r="AF14" s="322">
        <v>81.5</v>
      </c>
      <c r="AG14" s="322">
        <v>53.4</v>
      </c>
      <c r="AH14" s="322">
        <v>47</v>
      </c>
      <c r="AI14" s="322">
        <v>62.5</v>
      </c>
      <c r="AJ14" s="322">
        <v>64.900000000000006</v>
      </c>
      <c r="AK14" s="322">
        <v>83.8</v>
      </c>
      <c r="AL14" s="322">
        <v>77.5</v>
      </c>
      <c r="AM14" s="322">
        <v>62.9</v>
      </c>
      <c r="AN14" s="322">
        <v>59.6</v>
      </c>
      <c r="AO14" s="322">
        <v>87</v>
      </c>
      <c r="AP14" s="322">
        <v>70.5</v>
      </c>
      <c r="AQ14" s="322">
        <v>87.9</v>
      </c>
      <c r="AR14" s="322">
        <v>87.4</v>
      </c>
      <c r="AS14" s="321" t="s">
        <v>288</v>
      </c>
      <c r="AT14" s="322">
        <v>81.400000000000006</v>
      </c>
      <c r="AU14" s="322">
        <v>82.6</v>
      </c>
      <c r="AV14" s="322">
        <v>85.3</v>
      </c>
      <c r="AW14" s="322">
        <v>81.3</v>
      </c>
      <c r="AX14" s="322">
        <v>80</v>
      </c>
      <c r="AY14" s="322">
        <v>83.5</v>
      </c>
      <c r="AZ14" s="321" t="s">
        <v>288</v>
      </c>
      <c r="BA14" s="322">
        <v>85.2</v>
      </c>
      <c r="BB14" s="322">
        <v>84</v>
      </c>
      <c r="BC14" s="322">
        <v>84.2</v>
      </c>
      <c r="BD14" s="322">
        <v>87.7</v>
      </c>
      <c r="BE14" s="322">
        <v>86.1</v>
      </c>
      <c r="BF14" s="322">
        <v>87.4</v>
      </c>
      <c r="BG14" s="322">
        <v>86.7</v>
      </c>
      <c r="BH14" s="322">
        <v>89.9</v>
      </c>
      <c r="BI14" s="322">
        <v>89.7</v>
      </c>
      <c r="BJ14" s="322">
        <v>88.5</v>
      </c>
      <c r="BK14" s="322">
        <v>89.6</v>
      </c>
      <c r="BL14" s="322">
        <v>88.2</v>
      </c>
      <c r="BM14" s="322">
        <v>89</v>
      </c>
      <c r="BN14" s="322">
        <v>86.1</v>
      </c>
      <c r="BO14" s="322">
        <v>89.4</v>
      </c>
      <c r="BP14" s="322">
        <v>61.6</v>
      </c>
      <c r="BQ14" s="322">
        <v>72.8</v>
      </c>
      <c r="BR14" s="322">
        <v>86.1</v>
      </c>
      <c r="BS14" s="322">
        <v>89.5</v>
      </c>
      <c r="BT14" s="322">
        <v>90.6</v>
      </c>
      <c r="BU14" s="322">
        <v>91.9</v>
      </c>
      <c r="BV14" s="322">
        <v>90.3</v>
      </c>
      <c r="BW14" s="322">
        <v>91</v>
      </c>
      <c r="BX14" s="322">
        <v>90.9</v>
      </c>
      <c r="BY14" s="322">
        <v>92.4</v>
      </c>
      <c r="BZ14" s="322">
        <v>89.7</v>
      </c>
      <c r="CA14" s="322">
        <v>92.3</v>
      </c>
      <c r="CB14" s="322">
        <v>91.1</v>
      </c>
      <c r="CC14" s="322">
        <v>93</v>
      </c>
      <c r="CD14" s="321" t="s">
        <v>288</v>
      </c>
      <c r="CE14" s="322">
        <v>92</v>
      </c>
      <c r="CF14" s="322">
        <v>88.1</v>
      </c>
      <c r="CG14" s="322">
        <v>89.2</v>
      </c>
      <c r="CH14" s="322">
        <v>82</v>
      </c>
      <c r="CI14" s="322">
        <v>90.3</v>
      </c>
      <c r="CJ14" s="322">
        <v>90.4</v>
      </c>
      <c r="CK14" s="322">
        <v>92.2</v>
      </c>
      <c r="CL14" s="322">
        <v>92.7</v>
      </c>
      <c r="CM14" s="322">
        <v>90.4</v>
      </c>
      <c r="CN14" s="321" t="s">
        <v>288</v>
      </c>
      <c r="CO14" s="322">
        <v>92.9</v>
      </c>
      <c r="CP14" s="322">
        <v>91.9</v>
      </c>
      <c r="CQ14" s="322">
        <v>92</v>
      </c>
      <c r="CR14" s="322">
        <v>91</v>
      </c>
      <c r="CS14" s="322">
        <v>90.3</v>
      </c>
      <c r="CT14" s="322">
        <v>91.7</v>
      </c>
      <c r="CU14" s="322">
        <v>92</v>
      </c>
      <c r="CV14" s="322">
        <v>92.4</v>
      </c>
      <c r="CW14" s="322">
        <v>92.2</v>
      </c>
      <c r="CX14" s="322">
        <v>91.7</v>
      </c>
      <c r="CY14" s="322">
        <v>91.4</v>
      </c>
      <c r="CZ14" s="322">
        <v>90.5</v>
      </c>
      <c r="DA14" s="322">
        <v>90.9</v>
      </c>
      <c r="DB14" s="322">
        <v>89.8</v>
      </c>
      <c r="DC14" s="322">
        <v>89.4</v>
      </c>
      <c r="DD14" s="322">
        <v>59.9</v>
      </c>
      <c r="DE14" s="322">
        <v>72.599999999999994</v>
      </c>
      <c r="DF14" s="322">
        <v>57.6</v>
      </c>
      <c r="DG14" s="322">
        <v>61.7</v>
      </c>
      <c r="DH14" s="322">
        <v>74.3</v>
      </c>
      <c r="DI14" s="322">
        <v>86.7</v>
      </c>
      <c r="DJ14" s="322">
        <v>80.3</v>
      </c>
      <c r="DK14" s="322">
        <v>81.2</v>
      </c>
      <c r="DL14" s="322">
        <v>83.5</v>
      </c>
      <c r="DM14" s="322">
        <v>82.2</v>
      </c>
      <c r="DN14" s="322">
        <v>81.3</v>
      </c>
      <c r="DO14" s="321" t="s">
        <v>288</v>
      </c>
      <c r="DP14" s="322">
        <v>80.900000000000006</v>
      </c>
      <c r="DQ14" s="322">
        <v>59.3</v>
      </c>
      <c r="DR14" s="322">
        <v>60</v>
      </c>
      <c r="DS14" s="322">
        <v>41</v>
      </c>
      <c r="DT14" s="322">
        <v>28</v>
      </c>
      <c r="DU14" s="322">
        <v>49.8</v>
      </c>
      <c r="DV14" s="322">
        <v>63.1</v>
      </c>
      <c r="DW14" s="322">
        <v>56.7</v>
      </c>
      <c r="DX14" s="322">
        <v>62.9</v>
      </c>
      <c r="DY14" s="322">
        <v>67.8</v>
      </c>
      <c r="DZ14" s="322">
        <v>73.099999999999994</v>
      </c>
      <c r="EA14" s="322">
        <v>58.5</v>
      </c>
      <c r="EB14" s="322">
        <v>62.9</v>
      </c>
      <c r="EC14" s="322">
        <v>83.2</v>
      </c>
      <c r="ED14" s="322">
        <v>84.4</v>
      </c>
      <c r="EE14" s="322">
        <v>83.7</v>
      </c>
      <c r="EF14" s="322">
        <v>83.2</v>
      </c>
      <c r="EG14" s="322">
        <v>82.5</v>
      </c>
      <c r="EH14" s="322">
        <v>66.8</v>
      </c>
      <c r="EI14" s="322">
        <v>67.599999999999994</v>
      </c>
      <c r="EJ14" s="322">
        <v>62</v>
      </c>
      <c r="EK14" s="322">
        <v>59</v>
      </c>
      <c r="EL14" s="322">
        <v>59.3</v>
      </c>
      <c r="EM14" s="322">
        <v>58.7</v>
      </c>
      <c r="EN14" s="322">
        <v>60.8</v>
      </c>
      <c r="EO14" s="322">
        <v>93.4</v>
      </c>
      <c r="EP14" s="321" t="s">
        <v>288</v>
      </c>
      <c r="EQ14" s="322">
        <v>89.8</v>
      </c>
      <c r="ER14" s="322">
        <v>77.8</v>
      </c>
      <c r="ES14" s="322">
        <v>89</v>
      </c>
      <c r="ET14" s="322">
        <v>73.2</v>
      </c>
      <c r="EU14" s="322">
        <v>49.2</v>
      </c>
      <c r="EV14" s="322">
        <v>82.7</v>
      </c>
      <c r="EW14" s="322">
        <v>88.1</v>
      </c>
      <c r="EX14" s="322">
        <v>92.8</v>
      </c>
      <c r="EY14" s="322">
        <v>90</v>
      </c>
      <c r="EZ14" s="322">
        <v>92.4</v>
      </c>
      <c r="FA14" s="322">
        <v>79.900000000000006</v>
      </c>
      <c r="FB14" s="322">
        <v>86.7</v>
      </c>
      <c r="FC14" s="322">
        <v>76</v>
      </c>
      <c r="FD14" s="322">
        <v>81.599999999999994</v>
      </c>
      <c r="FE14" s="322">
        <v>81.400000000000006</v>
      </c>
      <c r="FF14" s="322">
        <v>86.8</v>
      </c>
      <c r="FG14" s="322">
        <v>79.5</v>
      </c>
      <c r="FH14" s="322">
        <v>82.8</v>
      </c>
      <c r="FI14" s="322">
        <v>87.5</v>
      </c>
      <c r="FJ14" s="322">
        <v>85.6</v>
      </c>
      <c r="FK14" s="322">
        <v>82</v>
      </c>
      <c r="FL14" s="322">
        <v>84.2</v>
      </c>
      <c r="FM14" s="322">
        <v>77.900000000000006</v>
      </c>
      <c r="FN14" s="322">
        <v>84.8</v>
      </c>
      <c r="FO14" s="322">
        <v>77.8</v>
      </c>
      <c r="FP14" s="322">
        <v>77.5</v>
      </c>
      <c r="FQ14" s="322">
        <v>78.599999999999994</v>
      </c>
      <c r="FR14" s="322">
        <v>86.1</v>
      </c>
      <c r="FS14" s="322">
        <v>85.9</v>
      </c>
      <c r="FT14" s="322">
        <v>85.5</v>
      </c>
      <c r="FU14" s="322">
        <v>85.7</v>
      </c>
      <c r="FV14" s="322">
        <v>84.4</v>
      </c>
      <c r="FW14" s="322">
        <v>87.1</v>
      </c>
      <c r="FX14" s="321" t="s">
        <v>288</v>
      </c>
      <c r="FY14" s="322">
        <v>83.4</v>
      </c>
      <c r="FZ14" s="322">
        <v>81.5</v>
      </c>
      <c r="GA14" s="322">
        <v>81.7</v>
      </c>
      <c r="GB14" s="322">
        <v>84.8</v>
      </c>
      <c r="GC14" s="322">
        <v>86.1</v>
      </c>
      <c r="GD14" s="322">
        <v>86.7</v>
      </c>
      <c r="GE14" s="322">
        <v>89.1</v>
      </c>
      <c r="GF14" s="322">
        <v>87.2</v>
      </c>
      <c r="GG14" s="322">
        <v>85.9</v>
      </c>
      <c r="GH14" s="322">
        <v>85.7</v>
      </c>
      <c r="GI14" s="322">
        <v>86.6</v>
      </c>
    </row>
    <row r="15" spans="1:191" ht="48" customHeight="1">
      <c r="A15" s="324"/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4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4"/>
      <c r="AT15" s="322"/>
      <c r="AU15" s="322"/>
      <c r="AV15" s="322"/>
      <c r="AW15" s="322"/>
      <c r="AX15" s="322"/>
      <c r="AY15" s="322"/>
      <c r="AZ15" s="324"/>
      <c r="BA15" s="322"/>
      <c r="BB15" s="322"/>
      <c r="BC15" s="322"/>
      <c r="BD15" s="322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322"/>
      <c r="BV15" s="322"/>
      <c r="BW15" s="322"/>
      <c r="BX15" s="322"/>
      <c r="BY15" s="322"/>
      <c r="BZ15" s="322"/>
      <c r="CA15" s="322"/>
      <c r="CB15" s="322"/>
      <c r="CC15" s="322"/>
      <c r="CD15" s="324"/>
      <c r="CE15" s="322"/>
      <c r="CF15" s="322"/>
      <c r="CG15" s="322"/>
      <c r="CH15" s="322"/>
      <c r="CI15" s="322"/>
      <c r="CJ15" s="322"/>
      <c r="CK15" s="322"/>
      <c r="CL15" s="322"/>
      <c r="CM15" s="322"/>
      <c r="CN15" s="324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  <c r="DB15" s="322"/>
      <c r="DC15" s="322"/>
      <c r="DD15" s="322"/>
      <c r="DE15" s="322"/>
      <c r="DF15" s="322"/>
      <c r="DG15" s="322"/>
      <c r="DH15" s="322"/>
      <c r="DI15" s="322"/>
      <c r="DJ15" s="322"/>
      <c r="DK15" s="322"/>
      <c r="DL15" s="322"/>
      <c r="DM15" s="322"/>
      <c r="DN15" s="322"/>
      <c r="DO15" s="324"/>
      <c r="DP15" s="322"/>
      <c r="DQ15" s="322"/>
      <c r="DR15" s="322"/>
      <c r="DS15" s="322"/>
      <c r="DT15" s="322"/>
      <c r="DU15" s="322"/>
      <c r="DV15" s="322"/>
      <c r="DW15" s="322"/>
      <c r="DX15" s="322"/>
      <c r="DY15" s="322"/>
      <c r="DZ15" s="322"/>
      <c r="EA15" s="322"/>
      <c r="EB15" s="322"/>
      <c r="EC15" s="322"/>
      <c r="ED15" s="322"/>
      <c r="EE15" s="322"/>
      <c r="EF15" s="322"/>
      <c r="EG15" s="322"/>
      <c r="EH15" s="322"/>
      <c r="EI15" s="322"/>
      <c r="EJ15" s="322"/>
      <c r="EK15" s="322"/>
      <c r="EL15" s="322"/>
      <c r="EM15" s="322"/>
      <c r="EN15" s="322"/>
      <c r="EO15" s="322"/>
      <c r="EP15" s="324"/>
      <c r="EQ15" s="322"/>
      <c r="ER15" s="322"/>
      <c r="ES15" s="322"/>
      <c r="ET15" s="322"/>
      <c r="EU15" s="322"/>
      <c r="EV15" s="322"/>
      <c r="EW15" s="322"/>
      <c r="EX15" s="322"/>
      <c r="EY15" s="322"/>
      <c r="EZ15" s="322"/>
      <c r="FA15" s="322"/>
      <c r="FB15" s="322"/>
      <c r="FC15" s="322"/>
      <c r="FD15" s="322"/>
      <c r="FE15" s="322"/>
      <c r="FF15" s="322"/>
      <c r="FG15" s="322"/>
      <c r="FH15" s="322"/>
      <c r="FI15" s="322"/>
      <c r="FJ15" s="322"/>
      <c r="FK15" s="322"/>
      <c r="FL15" s="322"/>
      <c r="FM15" s="322"/>
      <c r="FN15" s="322"/>
      <c r="FO15" s="322"/>
      <c r="FP15" s="322"/>
      <c r="FQ15" s="322"/>
      <c r="FR15" s="322"/>
      <c r="FS15" s="322"/>
      <c r="FT15" s="322"/>
      <c r="FU15" s="322"/>
      <c r="FV15" s="322"/>
      <c r="FW15" s="322"/>
      <c r="FX15" s="324"/>
      <c r="FY15" s="322"/>
      <c r="FZ15" s="322"/>
      <c r="GA15" s="322"/>
      <c r="GB15" s="322"/>
      <c r="GC15" s="322"/>
      <c r="GD15" s="322"/>
      <c r="GE15" s="322"/>
      <c r="GF15" s="322"/>
      <c r="GG15" s="322"/>
      <c r="GH15" s="322"/>
      <c r="GI15" s="322"/>
    </row>
    <row r="16" spans="1:191" ht="48" customHeight="1">
      <c r="A16" s="321" t="s">
        <v>289</v>
      </c>
      <c r="B16" s="322">
        <v>77.5</v>
      </c>
      <c r="C16" s="322">
        <v>76.599999999999994</v>
      </c>
      <c r="D16" s="322">
        <v>77</v>
      </c>
      <c r="E16" s="322">
        <v>73.900000000000006</v>
      </c>
      <c r="F16" s="322">
        <v>76.7</v>
      </c>
      <c r="G16" s="322">
        <v>69.7</v>
      </c>
      <c r="H16" s="322">
        <v>70.400000000000006</v>
      </c>
      <c r="I16" s="322">
        <v>84.8</v>
      </c>
      <c r="J16" s="322">
        <v>83.4</v>
      </c>
      <c r="K16" s="322">
        <v>84.6</v>
      </c>
      <c r="L16" s="322">
        <v>78.7</v>
      </c>
      <c r="M16" s="322">
        <v>81</v>
      </c>
      <c r="N16" s="322">
        <v>73.7</v>
      </c>
      <c r="O16" s="322">
        <v>76.599999999999994</v>
      </c>
      <c r="P16" s="322">
        <v>79.5</v>
      </c>
      <c r="Q16" s="322">
        <v>75</v>
      </c>
      <c r="R16" s="322">
        <v>74.8</v>
      </c>
      <c r="S16" s="322">
        <v>77</v>
      </c>
      <c r="T16" s="321" t="s">
        <v>289</v>
      </c>
      <c r="U16" s="322">
        <v>77.8</v>
      </c>
      <c r="V16" s="322">
        <v>76.099999999999994</v>
      </c>
      <c r="W16" s="322">
        <v>78.099999999999994</v>
      </c>
      <c r="X16" s="322">
        <v>75.900000000000006</v>
      </c>
      <c r="Y16" s="322">
        <v>77.900000000000006</v>
      </c>
      <c r="Z16" s="322">
        <v>78.3</v>
      </c>
      <c r="AA16" s="322">
        <v>68</v>
      </c>
      <c r="AB16" s="322">
        <v>71.400000000000006</v>
      </c>
      <c r="AC16" s="322">
        <v>78.8</v>
      </c>
      <c r="AD16" s="322">
        <v>78.2</v>
      </c>
      <c r="AE16" s="322">
        <v>76.900000000000006</v>
      </c>
      <c r="AF16" s="322">
        <v>72.900000000000006</v>
      </c>
      <c r="AG16" s="322">
        <v>73.5</v>
      </c>
      <c r="AH16" s="322">
        <v>61.9</v>
      </c>
      <c r="AI16" s="322">
        <v>71.599999999999994</v>
      </c>
      <c r="AJ16" s="322">
        <v>71.7</v>
      </c>
      <c r="AK16" s="322">
        <v>72.2</v>
      </c>
      <c r="AL16" s="322">
        <v>70.400000000000006</v>
      </c>
      <c r="AM16" s="322">
        <v>67.400000000000006</v>
      </c>
      <c r="AN16" s="322">
        <v>71.8</v>
      </c>
      <c r="AO16" s="322">
        <v>86.8</v>
      </c>
      <c r="AP16" s="322">
        <v>85.7</v>
      </c>
      <c r="AQ16" s="322">
        <v>84.5</v>
      </c>
      <c r="AR16" s="322">
        <v>82.2</v>
      </c>
      <c r="AS16" s="321" t="s">
        <v>289</v>
      </c>
      <c r="AT16" s="322">
        <v>82</v>
      </c>
      <c r="AU16" s="322">
        <v>82</v>
      </c>
      <c r="AV16" s="322">
        <v>86</v>
      </c>
      <c r="AW16" s="322">
        <v>83.6</v>
      </c>
      <c r="AX16" s="322">
        <v>85</v>
      </c>
      <c r="AY16" s="322">
        <v>84.4</v>
      </c>
      <c r="AZ16" s="321" t="s">
        <v>289</v>
      </c>
      <c r="BA16" s="322">
        <v>85.7</v>
      </c>
      <c r="BB16" s="322">
        <v>83.2</v>
      </c>
      <c r="BC16" s="322">
        <v>83</v>
      </c>
      <c r="BD16" s="322">
        <v>85.9</v>
      </c>
      <c r="BE16" s="322">
        <v>86.9</v>
      </c>
      <c r="BF16" s="322">
        <v>81.099999999999994</v>
      </c>
      <c r="BG16" s="322">
        <v>77.3</v>
      </c>
      <c r="BH16" s="322">
        <v>77.599999999999994</v>
      </c>
      <c r="BI16" s="322">
        <v>80.400000000000006</v>
      </c>
      <c r="BJ16" s="322">
        <v>81</v>
      </c>
      <c r="BK16" s="322">
        <v>81.5</v>
      </c>
      <c r="BL16" s="322">
        <v>77.599999999999994</v>
      </c>
      <c r="BM16" s="322">
        <v>69</v>
      </c>
      <c r="BN16" s="322">
        <v>74.599999999999994</v>
      </c>
      <c r="BO16" s="322">
        <v>77.900000000000006</v>
      </c>
      <c r="BP16" s="322">
        <v>74.8</v>
      </c>
      <c r="BQ16" s="322">
        <v>77.099999999999994</v>
      </c>
      <c r="BR16" s="322">
        <v>82.3</v>
      </c>
      <c r="BS16" s="322">
        <v>77.8</v>
      </c>
      <c r="BT16" s="322">
        <v>78.3</v>
      </c>
      <c r="BU16" s="322">
        <v>70</v>
      </c>
      <c r="BV16" s="322">
        <v>78.400000000000006</v>
      </c>
      <c r="BW16" s="322">
        <v>76.5</v>
      </c>
      <c r="BX16" s="322">
        <v>77</v>
      </c>
      <c r="BY16" s="322">
        <v>73.5</v>
      </c>
      <c r="BZ16" s="322">
        <v>73.900000000000006</v>
      </c>
      <c r="CA16" s="322">
        <v>73.8</v>
      </c>
      <c r="CB16" s="322">
        <v>78.5</v>
      </c>
      <c r="CC16" s="322">
        <v>78.8</v>
      </c>
      <c r="CD16" s="321" t="s">
        <v>289</v>
      </c>
      <c r="CE16" s="322">
        <v>78.7</v>
      </c>
      <c r="CF16" s="322">
        <v>77.400000000000006</v>
      </c>
      <c r="CG16" s="322">
        <v>77.2</v>
      </c>
      <c r="CH16" s="322">
        <v>76.400000000000006</v>
      </c>
      <c r="CI16" s="322">
        <v>74.8</v>
      </c>
      <c r="CJ16" s="322">
        <v>77.099999999999994</v>
      </c>
      <c r="CK16" s="322">
        <v>78.7</v>
      </c>
      <c r="CL16" s="322">
        <v>77.599999999999994</v>
      </c>
      <c r="CM16" s="322">
        <v>78.099999999999994</v>
      </c>
      <c r="CN16" s="321" t="s">
        <v>289</v>
      </c>
      <c r="CO16" s="322">
        <v>77</v>
      </c>
      <c r="CP16" s="322">
        <v>76.599999999999994</v>
      </c>
      <c r="CQ16" s="322">
        <v>74.099999999999994</v>
      </c>
      <c r="CR16" s="322">
        <v>80.900000000000006</v>
      </c>
      <c r="CS16" s="322">
        <v>77.3</v>
      </c>
      <c r="CT16" s="322">
        <v>75.400000000000006</v>
      </c>
      <c r="CU16" s="322">
        <v>79.400000000000006</v>
      </c>
      <c r="CV16" s="322">
        <v>77.099999999999994</v>
      </c>
      <c r="CW16" s="322">
        <v>78.400000000000006</v>
      </c>
      <c r="CX16" s="322">
        <v>77.7</v>
      </c>
      <c r="CY16" s="322">
        <v>62.9</v>
      </c>
      <c r="CZ16" s="322">
        <v>63.4</v>
      </c>
      <c r="DA16" s="322">
        <v>58.6</v>
      </c>
      <c r="DB16" s="322">
        <v>77</v>
      </c>
      <c r="DC16" s="322">
        <v>78.7</v>
      </c>
      <c r="DD16" s="322">
        <v>78.599999999999994</v>
      </c>
      <c r="DE16" s="322">
        <v>79</v>
      </c>
      <c r="DF16" s="322">
        <v>79</v>
      </c>
      <c r="DG16" s="322">
        <v>79.5</v>
      </c>
      <c r="DH16" s="322">
        <v>78.2</v>
      </c>
      <c r="DI16" s="322">
        <v>76.8</v>
      </c>
      <c r="DJ16" s="322">
        <v>77.2</v>
      </c>
      <c r="DK16" s="322">
        <v>75.2</v>
      </c>
      <c r="DL16" s="322">
        <v>78.2</v>
      </c>
      <c r="DM16" s="322">
        <v>72.599999999999994</v>
      </c>
      <c r="DN16" s="322">
        <v>74.599999999999994</v>
      </c>
      <c r="DO16" s="321" t="s">
        <v>289</v>
      </c>
      <c r="DP16" s="322">
        <v>71.599999999999994</v>
      </c>
      <c r="DQ16" s="322">
        <v>76.7</v>
      </c>
      <c r="DR16" s="322">
        <v>76.3</v>
      </c>
      <c r="DS16" s="322">
        <v>67.599999999999994</v>
      </c>
      <c r="DT16" s="322">
        <v>54</v>
      </c>
      <c r="DU16" s="322">
        <v>62.1</v>
      </c>
      <c r="DV16" s="322">
        <v>69.5</v>
      </c>
      <c r="DW16" s="322">
        <v>71.900000000000006</v>
      </c>
      <c r="DX16" s="322">
        <v>70.400000000000006</v>
      </c>
      <c r="DY16" s="322">
        <v>72.400000000000006</v>
      </c>
      <c r="DZ16" s="322">
        <v>71.7</v>
      </c>
      <c r="EA16" s="322">
        <v>72.400000000000006</v>
      </c>
      <c r="EB16" s="322">
        <v>70.900000000000006</v>
      </c>
      <c r="EC16" s="322">
        <v>72.8</v>
      </c>
      <c r="ED16" s="322">
        <v>70</v>
      </c>
      <c r="EE16" s="322">
        <v>73.7</v>
      </c>
      <c r="EF16" s="322">
        <v>73.5</v>
      </c>
      <c r="EG16" s="322">
        <v>71.599999999999994</v>
      </c>
      <c r="EH16" s="322">
        <v>65.900000000000006</v>
      </c>
      <c r="EI16" s="322">
        <v>64.599999999999994</v>
      </c>
      <c r="EJ16" s="322">
        <v>66.900000000000006</v>
      </c>
      <c r="EK16" s="322">
        <v>70.7</v>
      </c>
      <c r="EL16" s="322">
        <v>72.7</v>
      </c>
      <c r="EM16" s="322">
        <v>71.2</v>
      </c>
      <c r="EN16" s="322">
        <v>71.5</v>
      </c>
      <c r="EO16" s="322">
        <v>87.9</v>
      </c>
      <c r="EP16" s="321" t="s">
        <v>289</v>
      </c>
      <c r="EQ16" s="322">
        <v>82.9</v>
      </c>
      <c r="ER16" s="322">
        <v>89.6</v>
      </c>
      <c r="ES16" s="322">
        <v>85.6</v>
      </c>
      <c r="ET16" s="322">
        <v>81.099999999999994</v>
      </c>
      <c r="EU16" s="322">
        <v>90.3</v>
      </c>
      <c r="EV16" s="322">
        <v>84.5</v>
      </c>
      <c r="EW16" s="322">
        <v>83.6</v>
      </c>
      <c r="EX16" s="322">
        <v>85.3</v>
      </c>
      <c r="EY16" s="322">
        <v>85.4</v>
      </c>
      <c r="EZ16" s="322">
        <v>84.1</v>
      </c>
      <c r="FA16" s="322">
        <v>77.2</v>
      </c>
      <c r="FB16" s="322">
        <v>81.7</v>
      </c>
      <c r="FC16" s="322">
        <v>79.7</v>
      </c>
      <c r="FD16" s="322">
        <v>84.6</v>
      </c>
      <c r="FE16" s="322">
        <v>82.7</v>
      </c>
      <c r="FF16" s="322">
        <v>83.3</v>
      </c>
      <c r="FG16" s="322">
        <v>80</v>
      </c>
      <c r="FH16" s="322">
        <v>87</v>
      </c>
      <c r="FI16" s="322">
        <v>85</v>
      </c>
      <c r="FJ16" s="322">
        <v>86</v>
      </c>
      <c r="FK16" s="322">
        <v>83.9</v>
      </c>
      <c r="FL16" s="322">
        <v>83.3</v>
      </c>
      <c r="FM16" s="322">
        <v>83.5</v>
      </c>
      <c r="FN16" s="322">
        <v>84.6</v>
      </c>
      <c r="FO16" s="322">
        <v>83</v>
      </c>
      <c r="FP16" s="322">
        <v>87.5</v>
      </c>
      <c r="FQ16" s="322">
        <v>83.2</v>
      </c>
      <c r="FR16" s="322">
        <v>85.6</v>
      </c>
      <c r="FS16" s="322">
        <v>84.5</v>
      </c>
      <c r="FT16" s="322">
        <v>85.4</v>
      </c>
      <c r="FU16" s="322">
        <v>87.5</v>
      </c>
      <c r="FV16" s="322">
        <v>84.1</v>
      </c>
      <c r="FW16" s="322">
        <v>85.4</v>
      </c>
      <c r="FX16" s="321" t="s">
        <v>289</v>
      </c>
      <c r="FY16" s="322">
        <v>84.4</v>
      </c>
      <c r="FZ16" s="322">
        <v>79.8</v>
      </c>
      <c r="GA16" s="322">
        <v>81</v>
      </c>
      <c r="GB16" s="322">
        <v>84.2</v>
      </c>
      <c r="GC16" s="322">
        <v>83.9</v>
      </c>
      <c r="GD16" s="322">
        <v>85.9</v>
      </c>
      <c r="GE16" s="322">
        <v>86.1</v>
      </c>
      <c r="GF16" s="322">
        <v>85.8</v>
      </c>
      <c r="GG16" s="322">
        <v>86.4</v>
      </c>
      <c r="GH16" s="322">
        <v>86.3</v>
      </c>
      <c r="GI16" s="322">
        <v>88</v>
      </c>
    </row>
    <row r="17" spans="1:191" ht="48" customHeight="1">
      <c r="A17" s="321"/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1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322"/>
      <c r="AJ17" s="322"/>
      <c r="AK17" s="322"/>
      <c r="AL17" s="322"/>
      <c r="AM17" s="322"/>
      <c r="AN17" s="322"/>
      <c r="AO17" s="322"/>
      <c r="AP17" s="322"/>
      <c r="AQ17" s="322"/>
      <c r="AR17" s="322"/>
      <c r="AS17" s="321"/>
      <c r="AT17" s="322"/>
      <c r="AU17" s="322"/>
      <c r="AV17" s="322"/>
      <c r="AW17" s="322"/>
      <c r="AX17" s="322"/>
      <c r="AY17" s="322"/>
      <c r="AZ17" s="321"/>
      <c r="BA17" s="322"/>
      <c r="BB17" s="322"/>
      <c r="BC17" s="322"/>
      <c r="BD17" s="322"/>
      <c r="BE17" s="322"/>
      <c r="BF17" s="322"/>
      <c r="BG17" s="322"/>
      <c r="BH17" s="322"/>
      <c r="BI17" s="322"/>
      <c r="BJ17" s="322"/>
      <c r="BK17" s="322"/>
      <c r="BL17" s="322"/>
      <c r="BM17" s="322"/>
      <c r="BN17" s="322"/>
      <c r="BO17" s="322"/>
      <c r="BP17" s="322"/>
      <c r="BQ17" s="322"/>
      <c r="BR17" s="322"/>
      <c r="BS17" s="322"/>
      <c r="BT17" s="322"/>
      <c r="BU17" s="322"/>
      <c r="BV17" s="322"/>
      <c r="BW17" s="322"/>
      <c r="BX17" s="322"/>
      <c r="BY17" s="322"/>
      <c r="BZ17" s="322"/>
      <c r="CA17" s="322"/>
      <c r="CB17" s="322"/>
      <c r="CC17" s="322"/>
      <c r="CD17" s="321"/>
      <c r="CE17" s="322"/>
      <c r="CF17" s="322"/>
      <c r="CG17" s="322"/>
      <c r="CH17" s="322"/>
      <c r="CI17" s="322"/>
      <c r="CJ17" s="322"/>
      <c r="CK17" s="322"/>
      <c r="CL17" s="322"/>
      <c r="CM17" s="322"/>
      <c r="CN17" s="321"/>
      <c r="CO17" s="322"/>
      <c r="CP17" s="322"/>
      <c r="CQ17" s="322"/>
      <c r="CR17" s="322"/>
      <c r="CS17" s="322"/>
      <c r="CT17" s="322"/>
      <c r="CU17" s="322"/>
      <c r="CV17" s="322"/>
      <c r="CW17" s="322"/>
      <c r="CX17" s="322"/>
      <c r="CY17" s="322"/>
      <c r="CZ17" s="322"/>
      <c r="DA17" s="322"/>
      <c r="DB17" s="322"/>
      <c r="DC17" s="322"/>
      <c r="DD17" s="322"/>
      <c r="DE17" s="322"/>
      <c r="DF17" s="322"/>
      <c r="DG17" s="322"/>
      <c r="DH17" s="322"/>
      <c r="DI17" s="322"/>
      <c r="DJ17" s="322"/>
      <c r="DK17" s="322"/>
      <c r="DL17" s="322"/>
      <c r="DM17" s="322"/>
      <c r="DN17" s="322"/>
      <c r="DO17" s="321"/>
      <c r="DP17" s="322"/>
      <c r="DQ17" s="322"/>
      <c r="DR17" s="322"/>
      <c r="DS17" s="322"/>
      <c r="DT17" s="322"/>
      <c r="DU17" s="322"/>
      <c r="DV17" s="322"/>
      <c r="DW17" s="322"/>
      <c r="DX17" s="322"/>
      <c r="DY17" s="322"/>
      <c r="DZ17" s="322"/>
      <c r="EA17" s="322"/>
      <c r="EB17" s="322"/>
      <c r="EC17" s="322"/>
      <c r="ED17" s="322"/>
      <c r="EE17" s="322"/>
      <c r="EF17" s="322"/>
      <c r="EG17" s="322"/>
      <c r="EH17" s="322"/>
      <c r="EI17" s="322"/>
      <c r="EJ17" s="322"/>
      <c r="EK17" s="322"/>
      <c r="EL17" s="322"/>
      <c r="EM17" s="322"/>
      <c r="EN17" s="322"/>
      <c r="EO17" s="322"/>
      <c r="EP17" s="321"/>
      <c r="EQ17" s="322"/>
      <c r="ER17" s="322"/>
      <c r="ES17" s="322"/>
      <c r="ET17" s="322"/>
      <c r="EU17" s="322"/>
      <c r="EV17" s="322"/>
      <c r="EW17" s="322"/>
      <c r="EX17" s="322"/>
      <c r="EY17" s="322"/>
      <c r="EZ17" s="322"/>
      <c r="FA17" s="322"/>
      <c r="FB17" s="322"/>
      <c r="FC17" s="322"/>
      <c r="FD17" s="322"/>
      <c r="FE17" s="322"/>
      <c r="FF17" s="322"/>
      <c r="FG17" s="322"/>
      <c r="FH17" s="322"/>
      <c r="FI17" s="322"/>
      <c r="FJ17" s="322"/>
      <c r="FK17" s="322"/>
      <c r="FL17" s="322"/>
      <c r="FM17" s="322"/>
      <c r="FN17" s="322"/>
      <c r="FO17" s="322"/>
      <c r="FP17" s="322"/>
      <c r="FQ17" s="322"/>
      <c r="FR17" s="322"/>
      <c r="FS17" s="322"/>
      <c r="FT17" s="322"/>
      <c r="FU17" s="322"/>
      <c r="FV17" s="322"/>
      <c r="FW17" s="322"/>
      <c r="FX17" s="321"/>
      <c r="FY17" s="322"/>
      <c r="FZ17" s="322"/>
      <c r="GA17" s="322"/>
      <c r="GB17" s="322"/>
      <c r="GC17" s="322"/>
      <c r="GD17" s="322"/>
      <c r="GE17" s="322"/>
      <c r="GF17" s="322"/>
      <c r="GG17" s="322"/>
      <c r="GH17" s="322"/>
      <c r="GI17" s="322"/>
    </row>
    <row r="18" spans="1:191" ht="48" customHeight="1">
      <c r="A18" s="321" t="s">
        <v>290</v>
      </c>
      <c r="B18" s="322">
        <v>79.8</v>
      </c>
      <c r="C18" s="322">
        <v>80.099999999999994</v>
      </c>
      <c r="D18" s="322">
        <v>78.2</v>
      </c>
      <c r="E18" s="322">
        <v>82.1</v>
      </c>
      <c r="F18" s="322">
        <v>80.7</v>
      </c>
      <c r="G18" s="322">
        <v>76.3</v>
      </c>
      <c r="H18" s="322">
        <v>78.3</v>
      </c>
      <c r="I18" s="322">
        <v>77.400000000000006</v>
      </c>
      <c r="J18" s="322">
        <v>79.599999999999994</v>
      </c>
      <c r="K18" s="322">
        <v>83.9</v>
      </c>
      <c r="L18" s="322">
        <v>79.400000000000006</v>
      </c>
      <c r="M18" s="322">
        <v>76.400000000000006</v>
      </c>
      <c r="N18" s="322">
        <v>81.5</v>
      </c>
      <c r="O18" s="322">
        <v>81.900000000000006</v>
      </c>
      <c r="P18" s="322">
        <v>78</v>
      </c>
      <c r="Q18" s="322">
        <v>79.5</v>
      </c>
      <c r="R18" s="322">
        <v>79.099999999999994</v>
      </c>
      <c r="S18" s="322">
        <v>84</v>
      </c>
      <c r="T18" s="321" t="s">
        <v>290</v>
      </c>
      <c r="U18" s="322">
        <v>82.3</v>
      </c>
      <c r="V18" s="322">
        <v>75.400000000000006</v>
      </c>
      <c r="W18" s="322">
        <v>78.900000000000006</v>
      </c>
      <c r="X18" s="322">
        <v>76.099999999999994</v>
      </c>
      <c r="Y18" s="322">
        <v>84.9</v>
      </c>
      <c r="Z18" s="322">
        <v>78.2</v>
      </c>
      <c r="AA18" s="322">
        <v>82.7</v>
      </c>
      <c r="AB18" s="322">
        <v>82.4</v>
      </c>
      <c r="AC18" s="322">
        <v>79.3</v>
      </c>
      <c r="AD18" s="322">
        <v>78.099999999999994</v>
      </c>
      <c r="AE18" s="322">
        <v>80.8</v>
      </c>
      <c r="AF18" s="322">
        <v>84.3</v>
      </c>
      <c r="AG18" s="322">
        <v>76</v>
      </c>
      <c r="AH18" s="322">
        <v>70.8</v>
      </c>
      <c r="AI18" s="322">
        <v>80</v>
      </c>
      <c r="AJ18" s="322">
        <v>78.5</v>
      </c>
      <c r="AK18" s="322">
        <v>79.7</v>
      </c>
      <c r="AL18" s="322">
        <v>73.5</v>
      </c>
      <c r="AM18" s="322">
        <v>76.900000000000006</v>
      </c>
      <c r="AN18" s="322">
        <v>83</v>
      </c>
      <c r="AO18" s="322">
        <v>78.2</v>
      </c>
      <c r="AP18" s="322">
        <v>79.7</v>
      </c>
      <c r="AQ18" s="322">
        <v>76.7</v>
      </c>
      <c r="AR18" s="322">
        <v>75.099999999999994</v>
      </c>
      <c r="AS18" s="321" t="s">
        <v>290</v>
      </c>
      <c r="AT18" s="322">
        <v>76.3</v>
      </c>
      <c r="AU18" s="322">
        <v>75.400000000000006</v>
      </c>
      <c r="AV18" s="322">
        <v>83.5</v>
      </c>
      <c r="AW18" s="322">
        <v>83.3</v>
      </c>
      <c r="AX18" s="322">
        <v>80.900000000000006</v>
      </c>
      <c r="AY18" s="322">
        <v>84.7</v>
      </c>
      <c r="AZ18" s="321" t="s">
        <v>290</v>
      </c>
      <c r="BA18" s="322">
        <v>85.3</v>
      </c>
      <c r="BB18" s="322">
        <v>84.6</v>
      </c>
      <c r="BC18" s="322">
        <v>84.5</v>
      </c>
      <c r="BD18" s="322">
        <v>84.6</v>
      </c>
      <c r="BE18" s="322">
        <v>86.8</v>
      </c>
      <c r="BF18" s="322">
        <v>76.3</v>
      </c>
      <c r="BG18" s="322">
        <v>82.5</v>
      </c>
      <c r="BH18" s="322">
        <v>79.599999999999994</v>
      </c>
      <c r="BI18" s="322">
        <v>81.099999999999994</v>
      </c>
      <c r="BJ18" s="322">
        <v>75.900000000000006</v>
      </c>
      <c r="BK18" s="322">
        <v>72</v>
      </c>
      <c r="BL18" s="322">
        <v>87.1</v>
      </c>
      <c r="BM18" s="322">
        <v>85.4</v>
      </c>
      <c r="BN18" s="322">
        <v>71.900000000000006</v>
      </c>
      <c r="BO18" s="322">
        <v>85.8</v>
      </c>
      <c r="BP18" s="322">
        <v>81.599999999999994</v>
      </c>
      <c r="BQ18" s="322">
        <v>78.400000000000006</v>
      </c>
      <c r="BR18" s="322">
        <v>77.400000000000006</v>
      </c>
      <c r="BS18" s="322">
        <v>77.7</v>
      </c>
      <c r="BT18" s="322">
        <v>79</v>
      </c>
      <c r="BU18" s="322">
        <v>79.599999999999994</v>
      </c>
      <c r="BV18" s="322">
        <v>79.2</v>
      </c>
      <c r="BW18" s="322">
        <v>79.7</v>
      </c>
      <c r="BX18" s="322">
        <v>85.4</v>
      </c>
      <c r="BY18" s="322">
        <v>77.7</v>
      </c>
      <c r="BZ18" s="322">
        <v>74.2</v>
      </c>
      <c r="CA18" s="322">
        <v>86.1</v>
      </c>
      <c r="CB18" s="322">
        <v>85.7</v>
      </c>
      <c r="CC18" s="322">
        <v>80.099999999999994</v>
      </c>
      <c r="CD18" s="321" t="s">
        <v>290</v>
      </c>
      <c r="CE18" s="322">
        <v>82.4</v>
      </c>
      <c r="CF18" s="322">
        <v>80.5</v>
      </c>
      <c r="CG18" s="322">
        <v>84.1</v>
      </c>
      <c r="CH18" s="322">
        <v>75.7</v>
      </c>
      <c r="CI18" s="322">
        <v>72.2</v>
      </c>
      <c r="CJ18" s="322">
        <v>78.2</v>
      </c>
      <c r="CK18" s="322">
        <v>79.2</v>
      </c>
      <c r="CL18" s="322">
        <v>79.2</v>
      </c>
      <c r="CM18" s="322">
        <v>78.2</v>
      </c>
      <c r="CN18" s="321" t="s">
        <v>290</v>
      </c>
      <c r="CO18" s="322">
        <v>77.900000000000006</v>
      </c>
      <c r="CP18" s="322">
        <v>73.900000000000006</v>
      </c>
      <c r="CQ18" s="322">
        <v>76.7</v>
      </c>
      <c r="CR18" s="322">
        <v>84.8</v>
      </c>
      <c r="CS18" s="322">
        <v>84</v>
      </c>
      <c r="CT18" s="322">
        <v>86</v>
      </c>
      <c r="CU18" s="322">
        <v>75.2</v>
      </c>
      <c r="CV18" s="322">
        <v>77.400000000000006</v>
      </c>
      <c r="CW18" s="322">
        <v>82.1</v>
      </c>
      <c r="CX18" s="322">
        <v>84.6</v>
      </c>
      <c r="CY18" s="322">
        <v>83</v>
      </c>
      <c r="CZ18" s="322">
        <v>80.5</v>
      </c>
      <c r="DA18" s="322">
        <v>81.8</v>
      </c>
      <c r="DB18" s="322">
        <v>83.9</v>
      </c>
      <c r="DC18" s="322">
        <v>81.5</v>
      </c>
      <c r="DD18" s="322">
        <v>83.8</v>
      </c>
      <c r="DE18" s="322">
        <v>81.5</v>
      </c>
      <c r="DF18" s="322">
        <v>72.8</v>
      </c>
      <c r="DG18" s="322">
        <v>73.599999999999994</v>
      </c>
      <c r="DH18" s="322">
        <v>80.599999999999994</v>
      </c>
      <c r="DI18" s="322">
        <v>80.2</v>
      </c>
      <c r="DJ18" s="322">
        <v>77.8</v>
      </c>
      <c r="DK18" s="322">
        <v>80.3</v>
      </c>
      <c r="DL18" s="322">
        <v>84.3</v>
      </c>
      <c r="DM18" s="322">
        <v>83.8</v>
      </c>
      <c r="DN18" s="322">
        <v>85.3</v>
      </c>
      <c r="DO18" s="321" t="s">
        <v>290</v>
      </c>
      <c r="DP18" s="322">
        <v>83.9</v>
      </c>
      <c r="DQ18" s="322">
        <v>77.900000000000006</v>
      </c>
      <c r="DR18" s="322">
        <v>77.599999999999994</v>
      </c>
      <c r="DS18" s="322">
        <v>72.5</v>
      </c>
      <c r="DT18" s="322">
        <v>62.7</v>
      </c>
      <c r="DU18" s="322">
        <v>72.099999999999994</v>
      </c>
      <c r="DV18" s="322">
        <v>77.7</v>
      </c>
      <c r="DW18" s="322">
        <v>80.5</v>
      </c>
      <c r="DX18" s="322">
        <v>79.2</v>
      </c>
      <c r="DY18" s="322">
        <v>80.2</v>
      </c>
      <c r="DZ18" s="322">
        <v>84.8</v>
      </c>
      <c r="EA18" s="322">
        <v>77.7</v>
      </c>
      <c r="EB18" s="322">
        <v>72.900000000000006</v>
      </c>
      <c r="EC18" s="322">
        <v>84.6</v>
      </c>
      <c r="ED18" s="322">
        <v>82.3</v>
      </c>
      <c r="EE18" s="322">
        <v>72.099999999999994</v>
      </c>
      <c r="EF18" s="322">
        <v>70.8</v>
      </c>
      <c r="EG18" s="322">
        <v>76.099999999999994</v>
      </c>
      <c r="EH18" s="322">
        <v>73.599999999999994</v>
      </c>
      <c r="EI18" s="322">
        <v>76</v>
      </c>
      <c r="EJ18" s="322">
        <v>74.2</v>
      </c>
      <c r="EK18" s="322">
        <v>80.599999999999994</v>
      </c>
      <c r="EL18" s="322">
        <v>85.6</v>
      </c>
      <c r="EM18" s="322">
        <v>81.7</v>
      </c>
      <c r="EN18" s="322">
        <v>81.599999999999994</v>
      </c>
      <c r="EO18" s="322">
        <v>73.2</v>
      </c>
      <c r="EP18" s="321" t="s">
        <v>290</v>
      </c>
      <c r="EQ18" s="322">
        <v>81.400000000000006</v>
      </c>
      <c r="ER18" s="322">
        <v>80.099999999999994</v>
      </c>
      <c r="ES18" s="322">
        <v>79.7</v>
      </c>
      <c r="ET18" s="322">
        <v>79</v>
      </c>
      <c r="EU18" s="322">
        <v>80.400000000000006</v>
      </c>
      <c r="EV18" s="322">
        <v>78.8</v>
      </c>
      <c r="EW18" s="322">
        <v>78.099999999999994</v>
      </c>
      <c r="EX18" s="322">
        <v>73.3</v>
      </c>
      <c r="EY18" s="322">
        <v>72.900000000000006</v>
      </c>
      <c r="EZ18" s="322">
        <v>76.3</v>
      </c>
      <c r="FA18" s="322">
        <v>76.099999999999994</v>
      </c>
      <c r="FB18" s="322">
        <v>79.5</v>
      </c>
      <c r="FC18" s="322">
        <v>73.900000000000006</v>
      </c>
      <c r="FD18" s="322">
        <v>75.400000000000006</v>
      </c>
      <c r="FE18" s="322">
        <v>78.400000000000006</v>
      </c>
      <c r="FF18" s="322">
        <v>76.400000000000006</v>
      </c>
      <c r="FG18" s="322">
        <v>71.400000000000006</v>
      </c>
      <c r="FH18" s="322">
        <v>79.2</v>
      </c>
      <c r="FI18" s="322">
        <v>84.3</v>
      </c>
      <c r="FJ18" s="322">
        <v>87.1</v>
      </c>
      <c r="FK18" s="322">
        <v>86.2</v>
      </c>
      <c r="FL18" s="322">
        <v>81.3</v>
      </c>
      <c r="FM18" s="322">
        <v>82.3</v>
      </c>
      <c r="FN18" s="322">
        <v>77.3</v>
      </c>
      <c r="FO18" s="322">
        <v>79.7</v>
      </c>
      <c r="FP18" s="322">
        <v>85.7</v>
      </c>
      <c r="FQ18" s="322">
        <v>82.9</v>
      </c>
      <c r="FR18" s="322">
        <v>85.5</v>
      </c>
      <c r="FS18" s="322">
        <v>85.6</v>
      </c>
      <c r="FT18" s="322">
        <v>84.5</v>
      </c>
      <c r="FU18" s="322">
        <v>85.3</v>
      </c>
      <c r="FV18" s="322">
        <v>86.2</v>
      </c>
      <c r="FW18" s="322">
        <v>84.3</v>
      </c>
      <c r="FX18" s="321" t="s">
        <v>290</v>
      </c>
      <c r="FY18" s="322">
        <v>84.8</v>
      </c>
      <c r="FZ18" s="322">
        <v>84.6</v>
      </c>
      <c r="GA18" s="322">
        <v>85.2</v>
      </c>
      <c r="GB18" s="322">
        <v>80.599999999999994</v>
      </c>
      <c r="GC18" s="322">
        <v>87.6</v>
      </c>
      <c r="GD18" s="322">
        <v>85.7</v>
      </c>
      <c r="GE18" s="322">
        <v>84</v>
      </c>
      <c r="GF18" s="322">
        <v>84.1</v>
      </c>
      <c r="GG18" s="322">
        <v>88.1</v>
      </c>
      <c r="GH18" s="322">
        <v>87</v>
      </c>
      <c r="GI18" s="322">
        <v>85.4</v>
      </c>
    </row>
    <row r="19" spans="1:191" ht="48" customHeight="1">
      <c r="A19" s="321"/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1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1"/>
      <c r="AT19" s="322"/>
      <c r="AU19" s="322"/>
      <c r="AV19" s="322"/>
      <c r="AW19" s="322"/>
      <c r="AX19" s="322"/>
      <c r="AY19" s="322"/>
      <c r="AZ19" s="321"/>
      <c r="BA19" s="322"/>
      <c r="BB19" s="322"/>
      <c r="BC19" s="322"/>
      <c r="BD19" s="322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2"/>
      <c r="BY19" s="322"/>
      <c r="BZ19" s="322"/>
      <c r="CA19" s="322"/>
      <c r="CB19" s="322"/>
      <c r="CC19" s="322"/>
      <c r="CD19" s="321"/>
      <c r="CE19" s="322"/>
      <c r="CF19" s="322"/>
      <c r="CG19" s="322"/>
      <c r="CH19" s="322"/>
      <c r="CI19" s="322"/>
      <c r="CJ19" s="322"/>
      <c r="CK19" s="322"/>
      <c r="CL19" s="322"/>
      <c r="CM19" s="322"/>
      <c r="CN19" s="321"/>
      <c r="CO19" s="322"/>
      <c r="CP19" s="322"/>
      <c r="CQ19" s="322"/>
      <c r="CR19" s="322"/>
      <c r="CS19" s="322"/>
      <c r="CT19" s="322"/>
      <c r="CU19" s="322"/>
      <c r="CV19" s="322"/>
      <c r="CW19" s="322"/>
      <c r="CX19" s="322"/>
      <c r="CY19" s="322"/>
      <c r="CZ19" s="322"/>
      <c r="DA19" s="322"/>
      <c r="DB19" s="322"/>
      <c r="DC19" s="322"/>
      <c r="DD19" s="322"/>
      <c r="DE19" s="322"/>
      <c r="DF19" s="322"/>
      <c r="DG19" s="322"/>
      <c r="DH19" s="322"/>
      <c r="DI19" s="322"/>
      <c r="DJ19" s="322"/>
      <c r="DK19" s="322"/>
      <c r="DL19" s="322"/>
      <c r="DM19" s="322"/>
      <c r="DN19" s="322"/>
      <c r="DO19" s="321"/>
      <c r="DP19" s="322"/>
      <c r="DQ19" s="322"/>
      <c r="DR19" s="322"/>
      <c r="DS19" s="322"/>
      <c r="DT19" s="322"/>
      <c r="DU19" s="322"/>
      <c r="DV19" s="322"/>
      <c r="DW19" s="322"/>
      <c r="DX19" s="322"/>
      <c r="DY19" s="322"/>
      <c r="DZ19" s="322"/>
      <c r="EA19" s="322"/>
      <c r="EB19" s="322"/>
      <c r="EC19" s="322"/>
      <c r="ED19" s="322"/>
      <c r="EE19" s="322"/>
      <c r="EF19" s="322"/>
      <c r="EG19" s="322"/>
      <c r="EH19" s="322"/>
      <c r="EI19" s="322"/>
      <c r="EJ19" s="322"/>
      <c r="EK19" s="322"/>
      <c r="EL19" s="322"/>
      <c r="EM19" s="322"/>
      <c r="EN19" s="322"/>
      <c r="EO19" s="322"/>
      <c r="EP19" s="321"/>
      <c r="EQ19" s="322"/>
      <c r="ER19" s="322"/>
      <c r="ES19" s="322"/>
      <c r="ET19" s="322"/>
      <c r="EU19" s="322"/>
      <c r="EV19" s="322"/>
      <c r="EW19" s="322"/>
      <c r="EX19" s="322"/>
      <c r="EY19" s="322"/>
      <c r="EZ19" s="322"/>
      <c r="FA19" s="322"/>
      <c r="FB19" s="322"/>
      <c r="FC19" s="322"/>
      <c r="FD19" s="322"/>
      <c r="FE19" s="322"/>
      <c r="FF19" s="322"/>
      <c r="FG19" s="322"/>
      <c r="FH19" s="322"/>
      <c r="FI19" s="322"/>
      <c r="FJ19" s="322"/>
      <c r="FK19" s="322"/>
      <c r="FL19" s="322"/>
      <c r="FM19" s="322"/>
      <c r="FN19" s="322"/>
      <c r="FO19" s="322"/>
      <c r="FP19" s="322"/>
      <c r="FQ19" s="322"/>
      <c r="FR19" s="322"/>
      <c r="FS19" s="322"/>
      <c r="FT19" s="322"/>
      <c r="FU19" s="322"/>
      <c r="FV19" s="322"/>
      <c r="FW19" s="322"/>
      <c r="FX19" s="321"/>
      <c r="FY19" s="322"/>
      <c r="FZ19" s="322"/>
      <c r="GA19" s="322"/>
      <c r="GB19" s="322"/>
      <c r="GC19" s="322"/>
      <c r="GD19" s="322"/>
      <c r="GE19" s="322"/>
      <c r="GF19" s="322"/>
      <c r="GG19" s="322"/>
      <c r="GH19" s="322"/>
      <c r="GI19" s="322"/>
    </row>
    <row r="20" spans="1:191" ht="48" customHeight="1">
      <c r="A20" s="321" t="s">
        <v>291</v>
      </c>
      <c r="B20" s="322">
        <v>77.599999999999994</v>
      </c>
      <c r="C20" s="322">
        <v>80.3</v>
      </c>
      <c r="D20" s="322">
        <v>79.5</v>
      </c>
      <c r="E20" s="322">
        <v>79.099999999999994</v>
      </c>
      <c r="F20" s="322">
        <v>77.599999999999994</v>
      </c>
      <c r="G20" s="322">
        <v>72</v>
      </c>
      <c r="H20" s="322">
        <v>75</v>
      </c>
      <c r="I20" s="322">
        <v>76.8</v>
      </c>
      <c r="J20" s="322">
        <v>77.3</v>
      </c>
      <c r="K20" s="322">
        <v>79.900000000000006</v>
      </c>
      <c r="L20" s="322">
        <v>75.8</v>
      </c>
      <c r="M20" s="322">
        <v>77.8</v>
      </c>
      <c r="N20" s="322">
        <v>78</v>
      </c>
      <c r="O20" s="322">
        <v>78.599999999999994</v>
      </c>
      <c r="P20" s="322">
        <v>79.5</v>
      </c>
      <c r="Q20" s="322">
        <v>81</v>
      </c>
      <c r="R20" s="322">
        <v>78.8</v>
      </c>
      <c r="S20" s="322">
        <v>82</v>
      </c>
      <c r="T20" s="321" t="s">
        <v>291</v>
      </c>
      <c r="U20" s="322">
        <v>78.2</v>
      </c>
      <c r="V20" s="322">
        <v>76.5</v>
      </c>
      <c r="W20" s="322">
        <v>81.2</v>
      </c>
      <c r="X20" s="322">
        <v>81.900000000000006</v>
      </c>
      <c r="Y20" s="322">
        <v>79.599999999999994</v>
      </c>
      <c r="Z20" s="322">
        <v>78.900000000000006</v>
      </c>
      <c r="AA20" s="322">
        <v>80.2</v>
      </c>
      <c r="AB20" s="322">
        <v>77.599999999999994</v>
      </c>
      <c r="AC20" s="322">
        <v>76.8</v>
      </c>
      <c r="AD20" s="322">
        <v>77</v>
      </c>
      <c r="AE20" s="322">
        <v>78.3</v>
      </c>
      <c r="AF20" s="322">
        <v>78.400000000000006</v>
      </c>
      <c r="AG20" s="322">
        <v>73.099999999999994</v>
      </c>
      <c r="AH20" s="322">
        <v>63.8</v>
      </c>
      <c r="AI20" s="322">
        <v>74.2</v>
      </c>
      <c r="AJ20" s="322">
        <v>77</v>
      </c>
      <c r="AK20" s="322">
        <v>77.7</v>
      </c>
      <c r="AL20" s="322">
        <v>75.2</v>
      </c>
      <c r="AM20" s="322">
        <v>72.400000000000006</v>
      </c>
      <c r="AN20" s="322">
        <v>74.5</v>
      </c>
      <c r="AO20" s="322">
        <v>77.599999999999994</v>
      </c>
      <c r="AP20" s="322">
        <v>76.2</v>
      </c>
      <c r="AQ20" s="322">
        <v>78</v>
      </c>
      <c r="AR20" s="322">
        <v>75.400000000000006</v>
      </c>
      <c r="AS20" s="321" t="s">
        <v>291</v>
      </c>
      <c r="AT20" s="322">
        <v>76.8</v>
      </c>
      <c r="AU20" s="322">
        <v>76</v>
      </c>
      <c r="AV20" s="322">
        <v>76.8</v>
      </c>
      <c r="AW20" s="322">
        <v>79.5</v>
      </c>
      <c r="AX20" s="322">
        <v>78.400000000000006</v>
      </c>
      <c r="AY20" s="322">
        <v>80.099999999999994</v>
      </c>
      <c r="AZ20" s="321" t="s">
        <v>291</v>
      </c>
      <c r="BA20" s="322">
        <v>81.099999999999994</v>
      </c>
      <c r="BB20" s="322">
        <v>80</v>
      </c>
      <c r="BC20" s="322">
        <v>81.2</v>
      </c>
      <c r="BD20" s="322">
        <v>81.2</v>
      </c>
      <c r="BE20" s="322">
        <v>81</v>
      </c>
      <c r="BF20" s="322">
        <v>76.900000000000006</v>
      </c>
      <c r="BG20" s="322">
        <v>73</v>
      </c>
      <c r="BH20" s="322">
        <v>77.599999999999994</v>
      </c>
      <c r="BI20" s="322">
        <v>77.099999999999994</v>
      </c>
      <c r="BJ20" s="322">
        <v>76.900000000000006</v>
      </c>
      <c r="BK20" s="322">
        <v>79.5</v>
      </c>
      <c r="BL20" s="322">
        <v>76.099999999999994</v>
      </c>
      <c r="BM20" s="322">
        <v>76.5</v>
      </c>
      <c r="BN20" s="322">
        <v>81.3</v>
      </c>
      <c r="BO20" s="322">
        <v>80.599999999999994</v>
      </c>
      <c r="BP20" s="322">
        <v>77.599999999999994</v>
      </c>
      <c r="BQ20" s="322">
        <v>77.7</v>
      </c>
      <c r="BR20" s="322">
        <v>78.900000000000006</v>
      </c>
      <c r="BS20" s="322">
        <v>76.599999999999994</v>
      </c>
      <c r="BT20" s="322">
        <v>82.8</v>
      </c>
      <c r="BU20" s="322">
        <v>80.3</v>
      </c>
      <c r="BV20" s="322">
        <v>80.5</v>
      </c>
      <c r="BW20" s="322">
        <v>82.1</v>
      </c>
      <c r="BX20" s="322">
        <v>74.900000000000006</v>
      </c>
      <c r="BY20" s="322">
        <v>79.599999999999994</v>
      </c>
      <c r="BZ20" s="322">
        <v>81.8</v>
      </c>
      <c r="CA20" s="322">
        <v>81.599999999999994</v>
      </c>
      <c r="CB20" s="322">
        <v>82.4</v>
      </c>
      <c r="CC20" s="322">
        <v>82</v>
      </c>
      <c r="CD20" s="321" t="s">
        <v>291</v>
      </c>
      <c r="CE20" s="322">
        <v>77.5</v>
      </c>
      <c r="CF20" s="322">
        <v>77.8</v>
      </c>
      <c r="CG20" s="322">
        <v>79.400000000000006</v>
      </c>
      <c r="CH20" s="322">
        <v>75.900000000000006</v>
      </c>
      <c r="CI20" s="322">
        <v>77.900000000000006</v>
      </c>
      <c r="CJ20" s="322">
        <v>75.900000000000006</v>
      </c>
      <c r="CK20" s="322">
        <v>78.599999999999994</v>
      </c>
      <c r="CL20" s="322">
        <v>82.2</v>
      </c>
      <c r="CM20" s="322">
        <v>82.8</v>
      </c>
      <c r="CN20" s="321" t="s">
        <v>291</v>
      </c>
      <c r="CO20" s="322">
        <v>81.3</v>
      </c>
      <c r="CP20" s="322">
        <v>81.8</v>
      </c>
      <c r="CQ20" s="322">
        <v>82.6</v>
      </c>
      <c r="CR20" s="322">
        <v>80.8</v>
      </c>
      <c r="CS20" s="322">
        <v>79</v>
      </c>
      <c r="CT20" s="322">
        <v>79.099999999999994</v>
      </c>
      <c r="CU20" s="322">
        <v>79.400000000000006</v>
      </c>
      <c r="CV20" s="322">
        <v>80.099999999999994</v>
      </c>
      <c r="CW20" s="322">
        <v>77.2</v>
      </c>
      <c r="CX20" s="322">
        <v>80.599999999999994</v>
      </c>
      <c r="CY20" s="322">
        <v>81</v>
      </c>
      <c r="CZ20" s="322">
        <v>79</v>
      </c>
      <c r="DA20" s="322">
        <v>79.3</v>
      </c>
      <c r="DB20" s="322">
        <v>76.5</v>
      </c>
      <c r="DC20" s="322">
        <v>76.8</v>
      </c>
      <c r="DD20" s="322">
        <v>79.099999999999994</v>
      </c>
      <c r="DE20" s="322">
        <v>74.3</v>
      </c>
      <c r="DF20" s="322">
        <v>77</v>
      </c>
      <c r="DG20" s="322">
        <v>76.400000000000006</v>
      </c>
      <c r="DH20" s="322">
        <v>78</v>
      </c>
      <c r="DI20" s="322">
        <v>76.599999999999994</v>
      </c>
      <c r="DJ20" s="322">
        <v>79.7</v>
      </c>
      <c r="DK20" s="322">
        <v>78.8</v>
      </c>
      <c r="DL20" s="322">
        <v>76.400000000000006</v>
      </c>
      <c r="DM20" s="322">
        <v>79.099999999999994</v>
      </c>
      <c r="DN20" s="322">
        <v>78.7</v>
      </c>
      <c r="DO20" s="321" t="s">
        <v>291</v>
      </c>
      <c r="DP20" s="322">
        <v>77.3</v>
      </c>
      <c r="DQ20" s="322">
        <v>76.900000000000006</v>
      </c>
      <c r="DR20" s="322">
        <v>76.7</v>
      </c>
      <c r="DS20" s="322">
        <v>65.8</v>
      </c>
      <c r="DT20" s="322">
        <v>50.4</v>
      </c>
      <c r="DU20" s="322">
        <v>68.400000000000006</v>
      </c>
      <c r="DV20" s="322">
        <v>72.599999999999994</v>
      </c>
      <c r="DW20" s="322">
        <v>71.7</v>
      </c>
      <c r="DX20" s="322">
        <v>73.7</v>
      </c>
      <c r="DY20" s="322">
        <v>77.3</v>
      </c>
      <c r="DZ20" s="322">
        <v>76.599999999999994</v>
      </c>
      <c r="EA20" s="322">
        <v>77</v>
      </c>
      <c r="EB20" s="322">
        <v>77.400000000000006</v>
      </c>
      <c r="EC20" s="322">
        <v>79</v>
      </c>
      <c r="ED20" s="322">
        <v>76</v>
      </c>
      <c r="EE20" s="322">
        <v>78.099999999999994</v>
      </c>
      <c r="EF20" s="322">
        <v>78.3</v>
      </c>
      <c r="EG20" s="322">
        <v>75.3</v>
      </c>
      <c r="EH20" s="322">
        <v>72</v>
      </c>
      <c r="EI20" s="322">
        <v>72.599999999999994</v>
      </c>
      <c r="EJ20" s="322">
        <v>70.7</v>
      </c>
      <c r="EK20" s="322">
        <v>74</v>
      </c>
      <c r="EL20" s="322">
        <v>75.2</v>
      </c>
      <c r="EM20" s="322">
        <v>73.900000000000006</v>
      </c>
      <c r="EN20" s="322">
        <v>74.5</v>
      </c>
      <c r="EO20" s="322">
        <v>75.599999999999994</v>
      </c>
      <c r="EP20" s="321" t="s">
        <v>291</v>
      </c>
      <c r="EQ20" s="322">
        <v>76</v>
      </c>
      <c r="ER20" s="322">
        <v>81.3</v>
      </c>
      <c r="ES20" s="322">
        <v>76.7</v>
      </c>
      <c r="ET20" s="322">
        <v>74</v>
      </c>
      <c r="EU20" s="322">
        <v>78</v>
      </c>
      <c r="EV20" s="322">
        <v>78.599999999999994</v>
      </c>
      <c r="EW20" s="322">
        <v>76.7</v>
      </c>
      <c r="EX20" s="322">
        <v>78.8</v>
      </c>
      <c r="EY20" s="322">
        <v>74.8</v>
      </c>
      <c r="EZ20" s="322">
        <v>74.599999999999994</v>
      </c>
      <c r="FA20" s="322">
        <v>76.8</v>
      </c>
      <c r="FB20" s="322">
        <v>75.7</v>
      </c>
      <c r="FC20" s="322">
        <v>76.7</v>
      </c>
      <c r="FD20" s="322">
        <v>77.900000000000006</v>
      </c>
      <c r="FE20" s="322">
        <v>72.900000000000006</v>
      </c>
      <c r="FF20" s="322">
        <v>77.099999999999994</v>
      </c>
      <c r="FG20" s="322">
        <v>78</v>
      </c>
      <c r="FH20" s="322">
        <v>74.599999999999994</v>
      </c>
      <c r="FI20" s="322">
        <v>77.400000000000006</v>
      </c>
      <c r="FJ20" s="322">
        <v>78.5</v>
      </c>
      <c r="FK20" s="322">
        <v>81.099999999999994</v>
      </c>
      <c r="FL20" s="322">
        <v>78.3</v>
      </c>
      <c r="FM20" s="322">
        <v>79</v>
      </c>
      <c r="FN20" s="322">
        <v>77.2</v>
      </c>
      <c r="FO20" s="322">
        <v>76.7</v>
      </c>
      <c r="FP20" s="322">
        <v>81.2</v>
      </c>
      <c r="FQ20" s="322">
        <v>76.2</v>
      </c>
      <c r="FR20" s="322">
        <v>81.599999999999994</v>
      </c>
      <c r="FS20" s="322">
        <v>82.5</v>
      </c>
      <c r="FT20" s="322">
        <v>80.599999999999994</v>
      </c>
      <c r="FU20" s="322">
        <v>81.099999999999994</v>
      </c>
      <c r="FV20" s="322">
        <v>81.7</v>
      </c>
      <c r="FW20" s="322">
        <v>78.900000000000006</v>
      </c>
      <c r="FX20" s="321" t="s">
        <v>291</v>
      </c>
      <c r="FY20" s="322">
        <v>81.099999999999994</v>
      </c>
      <c r="FZ20" s="322">
        <v>79.900000000000006</v>
      </c>
      <c r="GA20" s="322">
        <v>80.400000000000006</v>
      </c>
      <c r="GB20" s="322">
        <v>80.7</v>
      </c>
      <c r="GC20" s="322">
        <v>82.5</v>
      </c>
      <c r="GD20" s="322">
        <v>79.3</v>
      </c>
      <c r="GE20" s="322">
        <v>83</v>
      </c>
      <c r="GF20" s="322">
        <v>81.5</v>
      </c>
      <c r="GG20" s="322">
        <v>76.8</v>
      </c>
      <c r="GH20" s="322">
        <v>82.5</v>
      </c>
      <c r="GI20" s="322">
        <v>83.6</v>
      </c>
    </row>
    <row r="21" spans="1:191" ht="48" customHeight="1">
      <c r="A21" s="321"/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1"/>
      <c r="U21" s="322"/>
      <c r="V21" s="322"/>
      <c r="W21" s="322"/>
      <c r="X21" s="322"/>
      <c r="Y21" s="322"/>
      <c r="Z21" s="322"/>
      <c r="AA21" s="322"/>
      <c r="AB21" s="322"/>
      <c r="AC21" s="322"/>
      <c r="AD21" s="322"/>
      <c r="AE21" s="322"/>
      <c r="AF21" s="322"/>
      <c r="AG21" s="322"/>
      <c r="AH21" s="322"/>
      <c r="AI21" s="322"/>
      <c r="AJ21" s="322"/>
      <c r="AK21" s="322"/>
      <c r="AL21" s="322"/>
      <c r="AM21" s="322"/>
      <c r="AN21" s="322"/>
      <c r="AO21" s="322"/>
      <c r="AP21" s="322"/>
      <c r="AQ21" s="322"/>
      <c r="AR21" s="322"/>
      <c r="AS21" s="321"/>
      <c r="AT21" s="322"/>
      <c r="AU21" s="322"/>
      <c r="AV21" s="322"/>
      <c r="AW21" s="322"/>
      <c r="AX21" s="322"/>
      <c r="AY21" s="322"/>
      <c r="AZ21" s="321"/>
      <c r="BA21" s="322"/>
      <c r="BB21" s="322"/>
      <c r="BC21" s="322"/>
      <c r="BD21" s="322"/>
      <c r="BE21" s="322"/>
      <c r="BF21" s="322"/>
      <c r="BG21" s="322"/>
      <c r="BH21" s="322"/>
      <c r="BI21" s="322"/>
      <c r="BJ21" s="322"/>
      <c r="BK21" s="322"/>
      <c r="BL21" s="322"/>
      <c r="BM21" s="322"/>
      <c r="BN21" s="322"/>
      <c r="BO21" s="322"/>
      <c r="BP21" s="322"/>
      <c r="BQ21" s="322"/>
      <c r="BR21" s="322"/>
      <c r="BS21" s="322"/>
      <c r="BT21" s="322"/>
      <c r="BU21" s="322"/>
      <c r="BV21" s="322"/>
      <c r="BW21" s="322"/>
      <c r="BX21" s="322"/>
      <c r="BY21" s="322"/>
      <c r="BZ21" s="322"/>
      <c r="CA21" s="322"/>
      <c r="CB21" s="322"/>
      <c r="CC21" s="322"/>
      <c r="CD21" s="321"/>
      <c r="CE21" s="322"/>
      <c r="CF21" s="322"/>
      <c r="CG21" s="322"/>
      <c r="CH21" s="322"/>
      <c r="CI21" s="322"/>
      <c r="CJ21" s="322"/>
      <c r="CK21" s="322"/>
      <c r="CL21" s="322"/>
      <c r="CM21" s="322"/>
      <c r="CN21" s="321"/>
      <c r="CO21" s="322"/>
      <c r="CP21" s="322"/>
      <c r="CQ21" s="322"/>
      <c r="CR21" s="322"/>
      <c r="CS21" s="322"/>
      <c r="CT21" s="322"/>
      <c r="CU21" s="322"/>
      <c r="CV21" s="322"/>
      <c r="CW21" s="322"/>
      <c r="CX21" s="322"/>
      <c r="CY21" s="322"/>
      <c r="CZ21" s="322"/>
      <c r="DA21" s="322"/>
      <c r="DB21" s="322"/>
      <c r="DC21" s="322"/>
      <c r="DD21" s="322"/>
      <c r="DE21" s="322"/>
      <c r="DF21" s="322"/>
      <c r="DG21" s="322"/>
      <c r="DH21" s="322"/>
      <c r="DI21" s="322"/>
      <c r="DJ21" s="322"/>
      <c r="DK21" s="322"/>
      <c r="DL21" s="322"/>
      <c r="DM21" s="322"/>
      <c r="DN21" s="322"/>
      <c r="DO21" s="321"/>
      <c r="DP21" s="322"/>
      <c r="DQ21" s="322"/>
      <c r="DR21" s="322"/>
      <c r="DS21" s="322"/>
      <c r="DT21" s="322"/>
      <c r="DU21" s="322"/>
      <c r="DV21" s="322"/>
      <c r="DW21" s="322"/>
      <c r="DX21" s="322"/>
      <c r="DY21" s="322"/>
      <c r="DZ21" s="322"/>
      <c r="EA21" s="322"/>
      <c r="EB21" s="322"/>
      <c r="EC21" s="322"/>
      <c r="ED21" s="322"/>
      <c r="EE21" s="322"/>
      <c r="EF21" s="322"/>
      <c r="EG21" s="322"/>
      <c r="EH21" s="322"/>
      <c r="EI21" s="322"/>
      <c r="EJ21" s="322"/>
      <c r="EK21" s="322"/>
      <c r="EL21" s="322"/>
      <c r="EM21" s="322"/>
      <c r="EN21" s="322"/>
      <c r="EO21" s="322"/>
      <c r="EP21" s="321"/>
      <c r="EQ21" s="322"/>
      <c r="ER21" s="322"/>
      <c r="ES21" s="322"/>
      <c r="ET21" s="322"/>
      <c r="EU21" s="322"/>
      <c r="EV21" s="322"/>
      <c r="EW21" s="322"/>
      <c r="EX21" s="322"/>
      <c r="EY21" s="322"/>
      <c r="EZ21" s="322"/>
      <c r="FA21" s="322"/>
      <c r="FB21" s="322"/>
      <c r="FC21" s="322"/>
      <c r="FD21" s="322"/>
      <c r="FE21" s="322"/>
      <c r="FF21" s="322"/>
      <c r="FG21" s="322"/>
      <c r="FH21" s="322"/>
      <c r="FI21" s="322"/>
      <c r="FJ21" s="322"/>
      <c r="FK21" s="322"/>
      <c r="FL21" s="322"/>
      <c r="FM21" s="322"/>
      <c r="FN21" s="322"/>
      <c r="FO21" s="322"/>
      <c r="FP21" s="322"/>
      <c r="FQ21" s="322"/>
      <c r="FR21" s="322"/>
      <c r="FS21" s="322"/>
      <c r="FT21" s="322"/>
      <c r="FU21" s="322"/>
      <c r="FV21" s="322"/>
      <c r="FW21" s="322"/>
      <c r="FX21" s="321"/>
      <c r="FY21" s="322"/>
      <c r="FZ21" s="322"/>
      <c r="GA21" s="322"/>
      <c r="GB21" s="322"/>
      <c r="GC21" s="322"/>
      <c r="GD21" s="322"/>
      <c r="GE21" s="322"/>
      <c r="GF21" s="322"/>
      <c r="GG21" s="322"/>
      <c r="GH21" s="322"/>
      <c r="GI21" s="322"/>
    </row>
    <row r="22" spans="1:191" ht="48" customHeight="1">
      <c r="A22" s="321" t="s">
        <v>292</v>
      </c>
      <c r="B22" s="322">
        <v>72</v>
      </c>
      <c r="C22" s="322">
        <v>74.3</v>
      </c>
      <c r="D22" s="322">
        <v>71.400000000000006</v>
      </c>
      <c r="E22" s="322">
        <v>70.599999999999994</v>
      </c>
      <c r="F22" s="322">
        <v>70.8</v>
      </c>
      <c r="G22" s="322">
        <v>70.400000000000006</v>
      </c>
      <c r="H22" s="322">
        <v>72.599999999999994</v>
      </c>
      <c r="I22" s="322">
        <v>76.3</v>
      </c>
      <c r="J22" s="322">
        <v>77.599999999999994</v>
      </c>
      <c r="K22" s="322">
        <v>79.7</v>
      </c>
      <c r="L22" s="322">
        <v>71.7</v>
      </c>
      <c r="M22" s="322">
        <v>70.599999999999994</v>
      </c>
      <c r="N22" s="322">
        <v>72.8</v>
      </c>
      <c r="O22" s="322">
        <v>72.900000000000006</v>
      </c>
      <c r="P22" s="322">
        <v>73.599999999999994</v>
      </c>
      <c r="Q22" s="322">
        <v>74.900000000000006</v>
      </c>
      <c r="R22" s="322">
        <v>74.099999999999994</v>
      </c>
      <c r="S22" s="322">
        <v>74.7</v>
      </c>
      <c r="T22" s="321" t="s">
        <v>292</v>
      </c>
      <c r="U22" s="322">
        <v>72.099999999999994</v>
      </c>
      <c r="V22" s="322">
        <v>69.2</v>
      </c>
      <c r="W22" s="322">
        <v>71.099999999999994</v>
      </c>
      <c r="X22" s="322">
        <v>73.2</v>
      </c>
      <c r="Y22" s="322">
        <v>71.099999999999994</v>
      </c>
      <c r="Z22" s="322">
        <v>70.400000000000006</v>
      </c>
      <c r="AA22" s="322">
        <v>71.599999999999994</v>
      </c>
      <c r="AB22" s="322">
        <v>69.400000000000006</v>
      </c>
      <c r="AC22" s="322">
        <v>69.5</v>
      </c>
      <c r="AD22" s="322">
        <v>70.2</v>
      </c>
      <c r="AE22" s="322">
        <v>71.3</v>
      </c>
      <c r="AF22" s="322">
        <v>72.099999999999994</v>
      </c>
      <c r="AG22" s="322">
        <v>71.400000000000006</v>
      </c>
      <c r="AH22" s="322">
        <v>67.5</v>
      </c>
      <c r="AI22" s="322">
        <v>71.599999999999994</v>
      </c>
      <c r="AJ22" s="322">
        <v>71.400000000000006</v>
      </c>
      <c r="AK22" s="322">
        <v>72.099999999999994</v>
      </c>
      <c r="AL22" s="322">
        <v>70.3</v>
      </c>
      <c r="AM22" s="322">
        <v>72.900000000000006</v>
      </c>
      <c r="AN22" s="322">
        <v>75.2</v>
      </c>
      <c r="AO22" s="322">
        <v>78.599999999999994</v>
      </c>
      <c r="AP22" s="322">
        <v>75.2</v>
      </c>
      <c r="AQ22" s="322">
        <v>74.2</v>
      </c>
      <c r="AR22" s="322">
        <v>77.2</v>
      </c>
      <c r="AS22" s="321" t="s">
        <v>292</v>
      </c>
      <c r="AT22" s="322">
        <v>77.099999999999994</v>
      </c>
      <c r="AU22" s="322">
        <v>76.8</v>
      </c>
      <c r="AV22" s="322">
        <v>77.099999999999994</v>
      </c>
      <c r="AW22" s="322">
        <v>79.400000000000006</v>
      </c>
      <c r="AX22" s="322">
        <v>77.8</v>
      </c>
      <c r="AY22" s="322">
        <v>79.2</v>
      </c>
      <c r="AZ22" s="321" t="s">
        <v>292</v>
      </c>
      <c r="BA22" s="322">
        <v>80.7</v>
      </c>
      <c r="BB22" s="322">
        <v>81.2</v>
      </c>
      <c r="BC22" s="322">
        <v>77.3</v>
      </c>
      <c r="BD22" s="322">
        <v>81.099999999999994</v>
      </c>
      <c r="BE22" s="322">
        <v>79.8</v>
      </c>
      <c r="BF22" s="322">
        <v>71.2</v>
      </c>
      <c r="BG22" s="322">
        <v>68.400000000000006</v>
      </c>
      <c r="BH22" s="322">
        <v>75.400000000000006</v>
      </c>
      <c r="BI22" s="322">
        <v>70.8</v>
      </c>
      <c r="BJ22" s="322">
        <v>71.2</v>
      </c>
      <c r="BK22" s="322">
        <v>69.7</v>
      </c>
      <c r="BL22" s="322">
        <v>71.599999999999994</v>
      </c>
      <c r="BM22" s="322">
        <v>73.5</v>
      </c>
      <c r="BN22" s="322">
        <v>73.2</v>
      </c>
      <c r="BO22" s="322">
        <v>71.3</v>
      </c>
      <c r="BP22" s="322">
        <v>74.099999999999994</v>
      </c>
      <c r="BQ22" s="322">
        <v>73.3</v>
      </c>
      <c r="BR22" s="322">
        <v>75.5</v>
      </c>
      <c r="BS22" s="322">
        <v>70.5</v>
      </c>
      <c r="BT22" s="322">
        <v>74.900000000000006</v>
      </c>
      <c r="BU22" s="322">
        <v>74.599999999999994</v>
      </c>
      <c r="BV22" s="322">
        <v>74.7</v>
      </c>
      <c r="BW22" s="322">
        <v>75.3</v>
      </c>
      <c r="BX22" s="322">
        <v>72.5</v>
      </c>
      <c r="BY22" s="322">
        <v>74.2</v>
      </c>
      <c r="BZ22" s="322">
        <v>75.599999999999994</v>
      </c>
      <c r="CA22" s="322">
        <v>73.900000000000006</v>
      </c>
      <c r="CB22" s="322">
        <v>75</v>
      </c>
      <c r="CC22" s="322">
        <v>75</v>
      </c>
      <c r="CD22" s="321" t="s">
        <v>292</v>
      </c>
      <c r="CE22" s="322">
        <v>72.2</v>
      </c>
      <c r="CF22" s="322">
        <v>71.3</v>
      </c>
      <c r="CG22" s="322">
        <v>72.7</v>
      </c>
      <c r="CH22" s="322">
        <v>69.400000000000006</v>
      </c>
      <c r="CI22" s="322">
        <v>68.3</v>
      </c>
      <c r="CJ22" s="322">
        <v>69.8</v>
      </c>
      <c r="CK22" s="322">
        <v>71.099999999999994</v>
      </c>
      <c r="CL22" s="322">
        <v>70</v>
      </c>
      <c r="CM22" s="322">
        <v>72.2</v>
      </c>
      <c r="CN22" s="321" t="s">
        <v>292</v>
      </c>
      <c r="CO22" s="322">
        <v>74.3</v>
      </c>
      <c r="CP22" s="322">
        <v>73.2</v>
      </c>
      <c r="CQ22" s="322">
        <v>72.2</v>
      </c>
      <c r="CR22" s="322">
        <v>72.400000000000006</v>
      </c>
      <c r="CS22" s="322">
        <v>67.599999999999994</v>
      </c>
      <c r="CT22" s="322">
        <v>73.3</v>
      </c>
      <c r="CU22" s="322">
        <v>72.099999999999994</v>
      </c>
      <c r="CV22" s="322">
        <v>71</v>
      </c>
      <c r="CW22" s="322">
        <v>68.2</v>
      </c>
      <c r="CX22" s="322">
        <v>73.900000000000006</v>
      </c>
      <c r="CY22" s="322">
        <v>71.8</v>
      </c>
      <c r="CZ22" s="322">
        <v>69.099999999999994</v>
      </c>
      <c r="DA22" s="322">
        <v>73.400000000000006</v>
      </c>
      <c r="DB22" s="322">
        <v>67.400000000000006</v>
      </c>
      <c r="DC22" s="322">
        <v>67.5</v>
      </c>
      <c r="DD22" s="322">
        <v>70.599999999999994</v>
      </c>
      <c r="DE22" s="322">
        <v>67.7</v>
      </c>
      <c r="DF22" s="322">
        <v>70.099999999999994</v>
      </c>
      <c r="DG22" s="322">
        <v>71.8</v>
      </c>
      <c r="DH22" s="322">
        <v>71.900000000000006</v>
      </c>
      <c r="DI22" s="322">
        <v>67</v>
      </c>
      <c r="DJ22" s="322">
        <v>71.8</v>
      </c>
      <c r="DK22" s="322">
        <v>70.7</v>
      </c>
      <c r="DL22" s="322">
        <v>71.400000000000006</v>
      </c>
      <c r="DM22" s="322">
        <v>72.2</v>
      </c>
      <c r="DN22" s="322">
        <v>70.900000000000006</v>
      </c>
      <c r="DO22" s="321" t="s">
        <v>292</v>
      </c>
      <c r="DP22" s="322">
        <v>73</v>
      </c>
      <c r="DQ22" s="322">
        <v>73.900000000000006</v>
      </c>
      <c r="DR22" s="322">
        <v>74.900000000000006</v>
      </c>
      <c r="DS22" s="322">
        <v>65.3</v>
      </c>
      <c r="DT22" s="322">
        <v>62</v>
      </c>
      <c r="DU22" s="322">
        <v>67.8</v>
      </c>
      <c r="DV22" s="322">
        <v>72.7</v>
      </c>
      <c r="DW22" s="322">
        <v>71.5</v>
      </c>
      <c r="DX22" s="322">
        <v>71.8</v>
      </c>
      <c r="DY22" s="322">
        <v>71.400000000000006</v>
      </c>
      <c r="DZ22" s="322">
        <v>71.5</v>
      </c>
      <c r="EA22" s="322">
        <v>70</v>
      </c>
      <c r="EB22" s="322">
        <v>72.599999999999994</v>
      </c>
      <c r="EC22" s="322">
        <v>71</v>
      </c>
      <c r="ED22" s="322">
        <v>72.2</v>
      </c>
      <c r="EE22" s="322">
        <v>73.3</v>
      </c>
      <c r="EF22" s="322">
        <v>74.7</v>
      </c>
      <c r="EG22" s="322">
        <v>72.2</v>
      </c>
      <c r="EH22" s="322">
        <v>64</v>
      </c>
      <c r="EI22" s="322">
        <v>71.599999999999994</v>
      </c>
      <c r="EJ22" s="322">
        <v>72.7</v>
      </c>
      <c r="EK22" s="322">
        <v>74.599999999999994</v>
      </c>
      <c r="EL22" s="322">
        <v>78.099999999999994</v>
      </c>
      <c r="EM22" s="322">
        <v>70.900000000000006</v>
      </c>
      <c r="EN22" s="322">
        <v>76.599999999999994</v>
      </c>
      <c r="EO22" s="322">
        <v>80.099999999999994</v>
      </c>
      <c r="EP22" s="321" t="s">
        <v>292</v>
      </c>
      <c r="EQ22" s="322">
        <v>74.7</v>
      </c>
      <c r="ER22" s="322">
        <v>81</v>
      </c>
      <c r="ES22" s="322">
        <v>75.8</v>
      </c>
      <c r="ET22" s="322">
        <v>74</v>
      </c>
      <c r="EU22" s="322">
        <v>76</v>
      </c>
      <c r="EV22" s="322">
        <v>73.7</v>
      </c>
      <c r="EW22" s="322">
        <v>74</v>
      </c>
      <c r="EX22" s="322">
        <v>74.7</v>
      </c>
      <c r="EY22" s="322">
        <v>77</v>
      </c>
      <c r="EZ22" s="322">
        <v>76.8</v>
      </c>
      <c r="FA22" s="322">
        <v>77.7</v>
      </c>
      <c r="FB22" s="322">
        <v>78</v>
      </c>
      <c r="FC22" s="322">
        <v>80.5</v>
      </c>
      <c r="FD22" s="322">
        <v>72.8</v>
      </c>
      <c r="FE22" s="322">
        <v>77.2</v>
      </c>
      <c r="FF22" s="322">
        <v>74.900000000000006</v>
      </c>
      <c r="FG22" s="322">
        <v>78.099999999999994</v>
      </c>
      <c r="FH22" s="322">
        <v>78.2</v>
      </c>
      <c r="FI22" s="322">
        <v>75.900000000000006</v>
      </c>
      <c r="FJ22" s="322">
        <v>77.3</v>
      </c>
      <c r="FK22" s="322">
        <v>78.599999999999994</v>
      </c>
      <c r="FL22" s="322">
        <v>77.400000000000006</v>
      </c>
      <c r="FM22" s="322">
        <v>82.2</v>
      </c>
      <c r="FN22" s="322">
        <v>75.3</v>
      </c>
      <c r="FO22" s="322">
        <v>75.599999999999994</v>
      </c>
      <c r="FP22" s="322">
        <v>82.5</v>
      </c>
      <c r="FQ22" s="322">
        <v>78.5</v>
      </c>
      <c r="FR22" s="322">
        <v>79.900000000000006</v>
      </c>
      <c r="FS22" s="322">
        <v>79.3</v>
      </c>
      <c r="FT22" s="322">
        <v>81.400000000000006</v>
      </c>
      <c r="FU22" s="322">
        <v>78.7</v>
      </c>
      <c r="FV22" s="322">
        <v>81.900000000000006</v>
      </c>
      <c r="FW22" s="322">
        <v>81.400000000000006</v>
      </c>
      <c r="FX22" s="321" t="s">
        <v>292</v>
      </c>
      <c r="FY22" s="322">
        <v>82.5</v>
      </c>
      <c r="FZ22" s="322">
        <v>79.7</v>
      </c>
      <c r="GA22" s="322">
        <v>75.900000000000006</v>
      </c>
      <c r="GB22" s="322">
        <v>75.7</v>
      </c>
      <c r="GC22" s="322">
        <v>80.3</v>
      </c>
      <c r="GD22" s="322">
        <v>80.400000000000006</v>
      </c>
      <c r="GE22" s="322">
        <v>81.5</v>
      </c>
      <c r="GF22" s="322">
        <v>81.400000000000006</v>
      </c>
      <c r="GG22" s="322">
        <v>82</v>
      </c>
      <c r="GH22" s="322">
        <v>78.900000000000006</v>
      </c>
      <c r="GI22" s="322">
        <v>78.5</v>
      </c>
    </row>
    <row r="23" spans="1:191" ht="48" customHeight="1">
      <c r="A23" s="321"/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1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1"/>
      <c r="AT23" s="322"/>
      <c r="AU23" s="322"/>
      <c r="AV23" s="322"/>
      <c r="AW23" s="322"/>
      <c r="AX23" s="322"/>
      <c r="AY23" s="322"/>
      <c r="AZ23" s="321"/>
      <c r="BA23" s="322"/>
      <c r="BB23" s="322"/>
      <c r="BC23" s="322"/>
      <c r="BD23" s="322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2"/>
      <c r="BY23" s="322"/>
      <c r="BZ23" s="322"/>
      <c r="CA23" s="322"/>
      <c r="CB23" s="322"/>
      <c r="CC23" s="322"/>
      <c r="CD23" s="321"/>
      <c r="CE23" s="322"/>
      <c r="CF23" s="322"/>
      <c r="CG23" s="322"/>
      <c r="CH23" s="322"/>
      <c r="CI23" s="322"/>
      <c r="CJ23" s="322"/>
      <c r="CK23" s="322"/>
      <c r="CL23" s="322"/>
      <c r="CM23" s="322"/>
      <c r="CN23" s="321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  <c r="DB23" s="322"/>
      <c r="DC23" s="322"/>
      <c r="DD23" s="322"/>
      <c r="DE23" s="322"/>
      <c r="DF23" s="322"/>
      <c r="DG23" s="322"/>
      <c r="DH23" s="322"/>
      <c r="DI23" s="322"/>
      <c r="DJ23" s="322"/>
      <c r="DK23" s="322"/>
      <c r="DL23" s="322"/>
      <c r="DM23" s="322"/>
      <c r="DN23" s="322"/>
      <c r="DO23" s="321"/>
      <c r="DP23" s="322"/>
      <c r="DQ23" s="322"/>
      <c r="DR23" s="322"/>
      <c r="DS23" s="322"/>
      <c r="DT23" s="322"/>
      <c r="DU23" s="322"/>
      <c r="DV23" s="322"/>
      <c r="DW23" s="322"/>
      <c r="DX23" s="322"/>
      <c r="DY23" s="322"/>
      <c r="DZ23" s="322"/>
      <c r="EA23" s="322"/>
      <c r="EB23" s="322"/>
      <c r="EC23" s="322"/>
      <c r="ED23" s="322"/>
      <c r="EE23" s="322"/>
      <c r="EF23" s="322"/>
      <c r="EG23" s="322"/>
      <c r="EH23" s="322"/>
      <c r="EI23" s="322"/>
      <c r="EJ23" s="322"/>
      <c r="EK23" s="322"/>
      <c r="EL23" s="322"/>
      <c r="EM23" s="322"/>
      <c r="EN23" s="322"/>
      <c r="EO23" s="322"/>
      <c r="EP23" s="321"/>
      <c r="EQ23" s="322"/>
      <c r="ER23" s="322"/>
      <c r="ES23" s="322"/>
      <c r="ET23" s="322"/>
      <c r="EU23" s="322"/>
      <c r="EV23" s="322"/>
      <c r="EW23" s="322"/>
      <c r="EX23" s="322"/>
      <c r="EY23" s="322"/>
      <c r="EZ23" s="322"/>
      <c r="FA23" s="322"/>
      <c r="FB23" s="322"/>
      <c r="FC23" s="322"/>
      <c r="FD23" s="322"/>
      <c r="FE23" s="322"/>
      <c r="FF23" s="322"/>
      <c r="FG23" s="322"/>
      <c r="FH23" s="322"/>
      <c r="FI23" s="322"/>
      <c r="FJ23" s="322"/>
      <c r="FK23" s="322"/>
      <c r="FL23" s="322"/>
      <c r="FM23" s="322"/>
      <c r="FN23" s="322"/>
      <c r="FO23" s="322"/>
      <c r="FP23" s="322"/>
      <c r="FQ23" s="322"/>
      <c r="FR23" s="322"/>
      <c r="FS23" s="322"/>
      <c r="FT23" s="322"/>
      <c r="FU23" s="322"/>
      <c r="FV23" s="322"/>
      <c r="FW23" s="322"/>
      <c r="FX23" s="321"/>
      <c r="FY23" s="322"/>
      <c r="FZ23" s="322"/>
      <c r="GA23" s="322"/>
      <c r="GB23" s="322"/>
      <c r="GC23" s="322"/>
      <c r="GD23" s="322"/>
      <c r="GE23" s="322"/>
      <c r="GF23" s="322"/>
      <c r="GG23" s="322"/>
      <c r="GH23" s="322"/>
      <c r="GI23" s="322"/>
    </row>
    <row r="24" spans="1:191" ht="48" customHeight="1">
      <c r="A24" s="321" t="s">
        <v>293</v>
      </c>
      <c r="B24" s="322">
        <v>82.5</v>
      </c>
      <c r="C24" s="322">
        <v>84.3</v>
      </c>
      <c r="D24" s="322">
        <v>76.099999999999994</v>
      </c>
      <c r="E24" s="322">
        <v>82</v>
      </c>
      <c r="F24" s="322">
        <v>71.5</v>
      </c>
      <c r="G24" s="322">
        <v>62.5</v>
      </c>
      <c r="H24" s="322">
        <v>71.2</v>
      </c>
      <c r="I24" s="322">
        <v>75.7</v>
      </c>
      <c r="J24" s="322">
        <v>66.599999999999994</v>
      </c>
      <c r="K24" s="322">
        <v>68.8</v>
      </c>
      <c r="L24" s="322">
        <v>82.5</v>
      </c>
      <c r="M24" s="322">
        <v>83.5</v>
      </c>
      <c r="N24" s="322">
        <v>82.9</v>
      </c>
      <c r="O24" s="322">
        <v>80.900000000000006</v>
      </c>
      <c r="P24" s="322">
        <v>91</v>
      </c>
      <c r="Q24" s="322">
        <v>86.9</v>
      </c>
      <c r="R24" s="322">
        <v>76.3</v>
      </c>
      <c r="S24" s="322">
        <v>83</v>
      </c>
      <c r="T24" s="321" t="s">
        <v>293</v>
      </c>
      <c r="U24" s="322">
        <v>74.2</v>
      </c>
      <c r="V24" s="322">
        <v>73.5</v>
      </c>
      <c r="W24" s="322">
        <v>71.7</v>
      </c>
      <c r="X24" s="322">
        <v>85</v>
      </c>
      <c r="Y24" s="322">
        <v>90.4</v>
      </c>
      <c r="Z24" s="322">
        <v>89.5</v>
      </c>
      <c r="AA24" s="322">
        <v>89.7</v>
      </c>
      <c r="AB24" s="322">
        <v>58.6</v>
      </c>
      <c r="AC24" s="322">
        <v>71.8</v>
      </c>
      <c r="AD24" s="322">
        <v>71.099999999999994</v>
      </c>
      <c r="AE24" s="322">
        <v>71.7</v>
      </c>
      <c r="AF24" s="322">
        <v>71.5</v>
      </c>
      <c r="AG24" s="322">
        <v>65</v>
      </c>
      <c r="AH24" s="322">
        <v>41.5</v>
      </c>
      <c r="AI24" s="322">
        <v>66.2</v>
      </c>
      <c r="AJ24" s="322">
        <v>77.3</v>
      </c>
      <c r="AK24" s="322">
        <v>73.900000000000006</v>
      </c>
      <c r="AL24" s="322">
        <v>71.8</v>
      </c>
      <c r="AM24" s="322">
        <v>68</v>
      </c>
      <c r="AN24" s="322">
        <v>71.3</v>
      </c>
      <c r="AO24" s="322">
        <v>77.5</v>
      </c>
      <c r="AP24" s="322">
        <v>77.5</v>
      </c>
      <c r="AQ24" s="322">
        <v>73.400000000000006</v>
      </c>
      <c r="AR24" s="322">
        <v>74.400000000000006</v>
      </c>
      <c r="AS24" s="321" t="s">
        <v>293</v>
      </c>
      <c r="AT24" s="322">
        <v>65.8</v>
      </c>
      <c r="AU24" s="322">
        <v>62.3</v>
      </c>
      <c r="AV24" s="322">
        <v>65.5</v>
      </c>
      <c r="AW24" s="322">
        <v>72.7</v>
      </c>
      <c r="AX24" s="322">
        <v>71.099999999999994</v>
      </c>
      <c r="AY24" s="322">
        <v>69.2</v>
      </c>
      <c r="AZ24" s="321" t="s">
        <v>293</v>
      </c>
      <c r="BA24" s="322">
        <v>67.5</v>
      </c>
      <c r="BB24" s="322">
        <v>67.400000000000006</v>
      </c>
      <c r="BC24" s="322">
        <v>70.5</v>
      </c>
      <c r="BD24" s="322">
        <v>58.5</v>
      </c>
      <c r="BE24" s="322">
        <v>72.3</v>
      </c>
      <c r="BF24" s="322">
        <v>83</v>
      </c>
      <c r="BG24" s="322">
        <v>82.7</v>
      </c>
      <c r="BH24" s="322">
        <v>82</v>
      </c>
      <c r="BI24" s="322">
        <v>82.9</v>
      </c>
      <c r="BJ24" s="322">
        <v>84.3</v>
      </c>
      <c r="BK24" s="322">
        <v>83.3</v>
      </c>
      <c r="BL24" s="322">
        <v>83.1</v>
      </c>
      <c r="BM24" s="322">
        <v>84</v>
      </c>
      <c r="BN24" s="322">
        <v>81.599999999999994</v>
      </c>
      <c r="BO24" s="322">
        <v>84.9</v>
      </c>
      <c r="BP24" s="322">
        <v>86</v>
      </c>
      <c r="BQ24" s="322">
        <v>71.900000000000006</v>
      </c>
      <c r="BR24" s="322">
        <v>92.7</v>
      </c>
      <c r="BS24" s="322">
        <v>89.5</v>
      </c>
      <c r="BT24" s="322">
        <v>90.8</v>
      </c>
      <c r="BU24" s="322">
        <v>88.7</v>
      </c>
      <c r="BV24" s="322">
        <v>88.4</v>
      </c>
      <c r="BW24" s="322">
        <v>83.5</v>
      </c>
      <c r="BX24" s="322">
        <v>73.099999999999994</v>
      </c>
      <c r="BY24" s="322">
        <v>80.900000000000006</v>
      </c>
      <c r="BZ24" s="322">
        <v>74.900000000000006</v>
      </c>
      <c r="CA24" s="322">
        <v>80.3</v>
      </c>
      <c r="CB24" s="322">
        <v>83.8</v>
      </c>
      <c r="CC24" s="322">
        <v>85</v>
      </c>
      <c r="CD24" s="321" t="s">
        <v>293</v>
      </c>
      <c r="CE24" s="322">
        <v>89.9</v>
      </c>
      <c r="CF24" s="322">
        <v>58.5</v>
      </c>
      <c r="CG24" s="322">
        <v>74.2</v>
      </c>
      <c r="CH24" s="322">
        <v>74.7</v>
      </c>
      <c r="CI24" s="322">
        <v>66.599999999999994</v>
      </c>
      <c r="CJ24" s="322">
        <v>79.099999999999994</v>
      </c>
      <c r="CK24" s="322">
        <v>72.8</v>
      </c>
      <c r="CL24" s="322">
        <v>74</v>
      </c>
      <c r="CM24" s="322">
        <v>68.2</v>
      </c>
      <c r="CN24" s="321" t="s">
        <v>293</v>
      </c>
      <c r="CO24" s="322">
        <v>85.3</v>
      </c>
      <c r="CP24" s="322">
        <v>85.2</v>
      </c>
      <c r="CQ24" s="322">
        <v>84.3</v>
      </c>
      <c r="CR24" s="322">
        <v>90.4</v>
      </c>
      <c r="CS24" s="322">
        <v>90.3</v>
      </c>
      <c r="CT24" s="322">
        <v>90.4</v>
      </c>
      <c r="CU24" s="322">
        <v>90.1</v>
      </c>
      <c r="CV24" s="322">
        <v>89.8</v>
      </c>
      <c r="CW24" s="322">
        <v>88.6</v>
      </c>
      <c r="CX24" s="322">
        <v>89.5</v>
      </c>
      <c r="CY24" s="322">
        <v>90.3</v>
      </c>
      <c r="CZ24" s="322">
        <v>89.1</v>
      </c>
      <c r="DA24" s="322">
        <v>50.1</v>
      </c>
      <c r="DB24" s="322">
        <v>61.3</v>
      </c>
      <c r="DC24" s="322">
        <v>64.5</v>
      </c>
      <c r="DD24" s="322">
        <v>70.900000000000006</v>
      </c>
      <c r="DE24" s="322">
        <v>73</v>
      </c>
      <c r="DF24" s="322">
        <v>71.5</v>
      </c>
      <c r="DG24" s="322">
        <v>70.5</v>
      </c>
      <c r="DH24" s="322">
        <v>71.900000000000006</v>
      </c>
      <c r="DI24" s="322">
        <v>71</v>
      </c>
      <c r="DJ24" s="322">
        <v>72</v>
      </c>
      <c r="DK24" s="322">
        <v>71.7</v>
      </c>
      <c r="DL24" s="322">
        <v>71.5</v>
      </c>
      <c r="DM24" s="322">
        <v>72.099999999999994</v>
      </c>
      <c r="DN24" s="322">
        <v>71.099999999999994</v>
      </c>
      <c r="DO24" s="321" t="s">
        <v>293</v>
      </c>
      <c r="DP24" s="322">
        <v>71.2</v>
      </c>
      <c r="DQ24" s="322">
        <v>73</v>
      </c>
      <c r="DR24" s="322">
        <v>72.5</v>
      </c>
      <c r="DS24" s="322">
        <v>49.6</v>
      </c>
      <c r="DT24" s="322">
        <v>16.5</v>
      </c>
      <c r="DU24" s="322">
        <v>49.7</v>
      </c>
      <c r="DV24" s="322">
        <v>58.1</v>
      </c>
      <c r="DW24" s="322">
        <v>62.9</v>
      </c>
      <c r="DX24" s="322">
        <v>65.900000000000006</v>
      </c>
      <c r="DY24" s="322">
        <v>70</v>
      </c>
      <c r="DZ24" s="322">
        <v>73.599999999999994</v>
      </c>
      <c r="EA24" s="322">
        <v>76.900000000000006</v>
      </c>
      <c r="EB24" s="322">
        <v>81.2</v>
      </c>
      <c r="EC24" s="322">
        <v>73.599999999999994</v>
      </c>
      <c r="ED24" s="322">
        <v>74.3</v>
      </c>
      <c r="EE24" s="322">
        <v>73.900000000000006</v>
      </c>
      <c r="EF24" s="322">
        <v>72.2</v>
      </c>
      <c r="EG24" s="322">
        <v>71.599999999999994</v>
      </c>
      <c r="EH24" s="322">
        <v>71.5</v>
      </c>
      <c r="EI24" s="322">
        <v>64.3</v>
      </c>
      <c r="EJ24" s="322">
        <v>73.2</v>
      </c>
      <c r="EK24" s="322">
        <v>66.5</v>
      </c>
      <c r="EL24" s="322">
        <v>70.099999999999994</v>
      </c>
      <c r="EM24" s="322">
        <v>72.400000000000006</v>
      </c>
      <c r="EN24" s="322">
        <v>71.3</v>
      </c>
      <c r="EO24" s="322">
        <v>78</v>
      </c>
      <c r="EP24" s="321" t="s">
        <v>293</v>
      </c>
      <c r="EQ24" s="322">
        <v>76.599999999999994</v>
      </c>
      <c r="ER24" s="322">
        <v>78</v>
      </c>
      <c r="ES24" s="322">
        <v>78.2</v>
      </c>
      <c r="ET24" s="322">
        <v>76.099999999999994</v>
      </c>
      <c r="EU24" s="322">
        <v>78.099999999999994</v>
      </c>
      <c r="EV24" s="322">
        <v>70.8</v>
      </c>
      <c r="EW24" s="322">
        <v>74.099999999999994</v>
      </c>
      <c r="EX24" s="322">
        <v>75.3</v>
      </c>
      <c r="EY24" s="322">
        <v>74.5</v>
      </c>
      <c r="EZ24" s="322">
        <v>75.400000000000006</v>
      </c>
      <c r="FA24" s="322">
        <v>73.3</v>
      </c>
      <c r="FB24" s="322">
        <v>59.1</v>
      </c>
      <c r="FC24" s="322">
        <v>65.900000000000006</v>
      </c>
      <c r="FD24" s="322">
        <v>72.5</v>
      </c>
      <c r="FE24" s="322">
        <v>57.4</v>
      </c>
      <c r="FF24" s="322">
        <v>65.099999999999994</v>
      </c>
      <c r="FG24" s="322">
        <v>64.400000000000006</v>
      </c>
      <c r="FH24" s="322">
        <v>61.2</v>
      </c>
      <c r="FI24" s="322">
        <v>60.3</v>
      </c>
      <c r="FJ24" s="322">
        <v>75.099999999999994</v>
      </c>
      <c r="FK24" s="322">
        <v>72.3</v>
      </c>
      <c r="FL24" s="322">
        <v>72.3</v>
      </c>
      <c r="FM24" s="322">
        <v>73.5</v>
      </c>
      <c r="FN24" s="322">
        <v>74.7</v>
      </c>
      <c r="FO24" s="322">
        <v>64.400000000000006</v>
      </c>
      <c r="FP24" s="322">
        <v>74.2</v>
      </c>
      <c r="FQ24" s="322">
        <v>66.2</v>
      </c>
      <c r="FR24" s="322">
        <v>66.599999999999994</v>
      </c>
      <c r="FS24" s="322">
        <v>74.7</v>
      </c>
      <c r="FT24" s="322">
        <v>73</v>
      </c>
      <c r="FU24" s="322">
        <v>66.099999999999994</v>
      </c>
      <c r="FV24" s="322">
        <v>63.4</v>
      </c>
      <c r="FW24" s="322">
        <v>67.7</v>
      </c>
      <c r="FX24" s="321" t="s">
        <v>293</v>
      </c>
      <c r="FY24" s="322">
        <v>68.599999999999994</v>
      </c>
      <c r="FZ24" s="322">
        <v>65.900000000000006</v>
      </c>
      <c r="GA24" s="322">
        <v>68.2</v>
      </c>
      <c r="GB24" s="322">
        <v>71.3</v>
      </c>
      <c r="GC24" s="322">
        <v>72.099999999999994</v>
      </c>
      <c r="GD24" s="322">
        <v>59.2</v>
      </c>
      <c r="GE24" s="322">
        <v>60.4</v>
      </c>
      <c r="GF24" s="322">
        <v>56</v>
      </c>
      <c r="GG24" s="322">
        <v>77.7</v>
      </c>
      <c r="GH24" s="322">
        <v>67.5</v>
      </c>
      <c r="GI24" s="322">
        <v>71.5</v>
      </c>
    </row>
    <row r="25" spans="1:191" ht="48" customHeight="1">
      <c r="A25" s="321"/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1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1"/>
      <c r="AT25" s="322"/>
      <c r="AU25" s="322"/>
      <c r="AV25" s="322"/>
      <c r="AW25" s="322"/>
      <c r="AX25" s="322"/>
      <c r="AY25" s="322"/>
      <c r="AZ25" s="321"/>
      <c r="BA25" s="322"/>
      <c r="BB25" s="322"/>
      <c r="BC25" s="322"/>
      <c r="BD25" s="322"/>
      <c r="BE25" s="322"/>
      <c r="BF25" s="322"/>
      <c r="BG25" s="322"/>
      <c r="BH25" s="322"/>
      <c r="BI25" s="322"/>
      <c r="BJ25" s="322"/>
      <c r="BK25" s="322"/>
      <c r="BL25" s="322"/>
      <c r="BM25" s="322"/>
      <c r="BN25" s="322"/>
      <c r="BO25" s="322"/>
      <c r="BP25" s="322"/>
      <c r="BQ25" s="322"/>
      <c r="BR25" s="322"/>
      <c r="BS25" s="322"/>
      <c r="BT25" s="322"/>
      <c r="BU25" s="322"/>
      <c r="BV25" s="322"/>
      <c r="BW25" s="322"/>
      <c r="BX25" s="322"/>
      <c r="BY25" s="322"/>
      <c r="BZ25" s="322"/>
      <c r="CA25" s="322"/>
      <c r="CB25" s="322"/>
      <c r="CC25" s="322"/>
      <c r="CD25" s="321"/>
      <c r="CE25" s="322"/>
      <c r="CF25" s="322"/>
      <c r="CG25" s="322"/>
      <c r="CH25" s="322"/>
      <c r="CI25" s="322"/>
      <c r="CJ25" s="322"/>
      <c r="CK25" s="322"/>
      <c r="CL25" s="322"/>
      <c r="CM25" s="322"/>
      <c r="CN25" s="321"/>
      <c r="CO25" s="322"/>
      <c r="CP25" s="322"/>
      <c r="CQ25" s="322"/>
      <c r="CR25" s="322"/>
      <c r="CS25" s="322"/>
      <c r="CT25" s="322"/>
      <c r="CU25" s="322"/>
      <c r="CV25" s="322"/>
      <c r="CW25" s="322"/>
      <c r="CX25" s="322"/>
      <c r="CY25" s="322"/>
      <c r="CZ25" s="322"/>
      <c r="DA25" s="322"/>
      <c r="DB25" s="322"/>
      <c r="DC25" s="322"/>
      <c r="DD25" s="322"/>
      <c r="DE25" s="322"/>
      <c r="DF25" s="322"/>
      <c r="DG25" s="322"/>
      <c r="DH25" s="322"/>
      <c r="DI25" s="322"/>
      <c r="DJ25" s="322"/>
      <c r="DK25" s="322"/>
      <c r="DL25" s="322"/>
      <c r="DM25" s="322"/>
      <c r="DN25" s="322"/>
      <c r="DO25" s="321"/>
      <c r="DP25" s="322"/>
      <c r="DQ25" s="322"/>
      <c r="DR25" s="322"/>
      <c r="DS25" s="322"/>
      <c r="DT25" s="322"/>
      <c r="DU25" s="322"/>
      <c r="DV25" s="322"/>
      <c r="DW25" s="322"/>
      <c r="DX25" s="322"/>
      <c r="DY25" s="322"/>
      <c r="DZ25" s="322"/>
      <c r="EA25" s="322"/>
      <c r="EB25" s="322"/>
      <c r="EC25" s="322"/>
      <c r="ED25" s="322"/>
      <c r="EE25" s="322"/>
      <c r="EF25" s="322"/>
      <c r="EG25" s="322"/>
      <c r="EH25" s="322"/>
      <c r="EI25" s="322"/>
      <c r="EJ25" s="322"/>
      <c r="EK25" s="322"/>
      <c r="EL25" s="322"/>
      <c r="EM25" s="322"/>
      <c r="EN25" s="322"/>
      <c r="EO25" s="322"/>
      <c r="EP25" s="321"/>
      <c r="EQ25" s="322"/>
      <c r="ER25" s="322"/>
      <c r="ES25" s="322"/>
      <c r="ET25" s="322"/>
      <c r="EU25" s="322"/>
      <c r="EV25" s="322"/>
      <c r="EW25" s="322"/>
      <c r="EX25" s="322"/>
      <c r="EY25" s="322"/>
      <c r="EZ25" s="322"/>
      <c r="FA25" s="322"/>
      <c r="FB25" s="322"/>
      <c r="FC25" s="322"/>
      <c r="FD25" s="322"/>
      <c r="FE25" s="322"/>
      <c r="FF25" s="322"/>
      <c r="FG25" s="322"/>
      <c r="FH25" s="322"/>
      <c r="FI25" s="322"/>
      <c r="FJ25" s="322"/>
      <c r="FK25" s="322"/>
      <c r="FL25" s="322"/>
      <c r="FM25" s="322"/>
      <c r="FN25" s="322"/>
      <c r="FO25" s="322"/>
      <c r="FP25" s="322"/>
      <c r="FQ25" s="322"/>
      <c r="FR25" s="322"/>
      <c r="FS25" s="322"/>
      <c r="FT25" s="322"/>
      <c r="FU25" s="322"/>
      <c r="FV25" s="322"/>
      <c r="FW25" s="322"/>
      <c r="FX25" s="321"/>
      <c r="FY25" s="322"/>
      <c r="FZ25" s="322"/>
      <c r="GA25" s="322"/>
      <c r="GB25" s="322"/>
      <c r="GC25" s="322"/>
      <c r="GD25" s="322"/>
      <c r="GE25" s="322"/>
      <c r="GF25" s="322"/>
      <c r="GG25" s="322"/>
      <c r="GH25" s="322"/>
      <c r="GI25" s="322"/>
    </row>
    <row r="26" spans="1:191" ht="48" customHeight="1">
      <c r="A26" s="321" t="s">
        <v>294</v>
      </c>
      <c r="B26" s="322">
        <v>77.8</v>
      </c>
      <c r="C26" s="322">
        <v>76.5</v>
      </c>
      <c r="D26" s="322">
        <v>75.900000000000006</v>
      </c>
      <c r="E26" s="322">
        <v>75.7</v>
      </c>
      <c r="F26" s="322">
        <v>75.8</v>
      </c>
      <c r="G26" s="322">
        <v>68.900000000000006</v>
      </c>
      <c r="H26" s="322">
        <v>72.5</v>
      </c>
      <c r="I26" s="322">
        <v>81.3</v>
      </c>
      <c r="J26" s="322">
        <v>81.400000000000006</v>
      </c>
      <c r="K26" s="322">
        <v>84.3</v>
      </c>
      <c r="L26" s="322">
        <v>75.3</v>
      </c>
      <c r="M26" s="322">
        <v>76.3</v>
      </c>
      <c r="N26" s="322">
        <v>79.2</v>
      </c>
      <c r="O26" s="322">
        <v>80.400000000000006</v>
      </c>
      <c r="P26" s="322">
        <v>77.2</v>
      </c>
      <c r="Q26" s="322">
        <v>77</v>
      </c>
      <c r="R26" s="322">
        <v>75.8</v>
      </c>
      <c r="S26" s="322">
        <v>76.2</v>
      </c>
      <c r="T26" s="321" t="s">
        <v>294</v>
      </c>
      <c r="U26" s="322">
        <v>75</v>
      </c>
      <c r="V26" s="322">
        <v>76</v>
      </c>
      <c r="W26" s="322">
        <v>76.900000000000006</v>
      </c>
      <c r="X26" s="322">
        <v>75.900000000000006</v>
      </c>
      <c r="Y26" s="322">
        <v>75.900000000000006</v>
      </c>
      <c r="Z26" s="322">
        <v>76.2</v>
      </c>
      <c r="AA26" s="322">
        <v>76.400000000000006</v>
      </c>
      <c r="AB26" s="322">
        <v>74.5</v>
      </c>
      <c r="AC26" s="322">
        <v>73.900000000000006</v>
      </c>
      <c r="AD26" s="322">
        <v>75.3</v>
      </c>
      <c r="AE26" s="322">
        <v>77.400000000000006</v>
      </c>
      <c r="AF26" s="322">
        <v>76.5</v>
      </c>
      <c r="AG26" s="322">
        <v>71.3</v>
      </c>
      <c r="AH26" s="322">
        <v>58.2</v>
      </c>
      <c r="AI26" s="322">
        <v>73.099999999999994</v>
      </c>
      <c r="AJ26" s="322">
        <v>73.099999999999994</v>
      </c>
      <c r="AK26" s="322">
        <v>73.5</v>
      </c>
      <c r="AL26" s="322">
        <v>72</v>
      </c>
      <c r="AM26" s="322">
        <v>67.8</v>
      </c>
      <c r="AN26" s="322">
        <v>76.599999999999994</v>
      </c>
      <c r="AO26" s="322">
        <v>80.8</v>
      </c>
      <c r="AP26" s="322">
        <v>80.7</v>
      </c>
      <c r="AQ26" s="322">
        <v>83.1</v>
      </c>
      <c r="AR26" s="322">
        <v>80.599999999999994</v>
      </c>
      <c r="AS26" s="321" t="s">
        <v>294</v>
      </c>
      <c r="AT26" s="322">
        <v>79.7</v>
      </c>
      <c r="AU26" s="322">
        <v>81.599999999999994</v>
      </c>
      <c r="AV26" s="322">
        <v>82.4</v>
      </c>
      <c r="AW26" s="322">
        <v>82</v>
      </c>
      <c r="AX26" s="322">
        <v>83</v>
      </c>
      <c r="AY26" s="322">
        <v>84.6</v>
      </c>
      <c r="AZ26" s="321" t="s">
        <v>294</v>
      </c>
      <c r="BA26" s="322">
        <v>85.3</v>
      </c>
      <c r="BB26" s="322">
        <v>84.1</v>
      </c>
      <c r="BC26" s="322">
        <v>83.6</v>
      </c>
      <c r="BD26" s="322">
        <v>84</v>
      </c>
      <c r="BE26" s="322">
        <v>85.4</v>
      </c>
      <c r="BF26" s="322">
        <v>75.599999999999994</v>
      </c>
      <c r="BG26" s="322">
        <v>74.8</v>
      </c>
      <c r="BH26" s="322">
        <v>75.400000000000006</v>
      </c>
      <c r="BI26" s="322">
        <v>76</v>
      </c>
      <c r="BJ26" s="322">
        <v>77.400000000000006</v>
      </c>
      <c r="BK26" s="322">
        <v>75.400000000000006</v>
      </c>
      <c r="BL26" s="322">
        <v>77</v>
      </c>
      <c r="BM26" s="322">
        <v>79.400000000000006</v>
      </c>
      <c r="BN26" s="322">
        <v>81.2</v>
      </c>
      <c r="BO26" s="322">
        <v>81.5</v>
      </c>
      <c r="BP26" s="322">
        <v>80.599999999999994</v>
      </c>
      <c r="BQ26" s="322">
        <v>79.099999999999994</v>
      </c>
      <c r="BR26" s="322">
        <v>77.5</v>
      </c>
      <c r="BS26" s="322">
        <v>75</v>
      </c>
      <c r="BT26" s="322">
        <v>79</v>
      </c>
      <c r="BU26" s="322">
        <v>78.900000000000006</v>
      </c>
      <c r="BV26" s="322">
        <v>76</v>
      </c>
      <c r="BW26" s="322">
        <v>76</v>
      </c>
      <c r="BX26" s="322">
        <v>73.900000000000006</v>
      </c>
      <c r="BY26" s="322">
        <v>76.099999999999994</v>
      </c>
      <c r="BZ26" s="322">
        <v>77.2</v>
      </c>
      <c r="CA26" s="322">
        <v>77.099999999999994</v>
      </c>
      <c r="CB26" s="322">
        <v>75.7</v>
      </c>
      <c r="CC26" s="322">
        <v>75.7</v>
      </c>
      <c r="CD26" s="321" t="s">
        <v>294</v>
      </c>
      <c r="CE26" s="322">
        <v>74.8</v>
      </c>
      <c r="CF26" s="322">
        <v>74.400000000000006</v>
      </c>
      <c r="CG26" s="322">
        <v>75.7</v>
      </c>
      <c r="CH26" s="322">
        <v>74.2</v>
      </c>
      <c r="CI26" s="322">
        <v>77.7</v>
      </c>
      <c r="CJ26" s="322">
        <v>76</v>
      </c>
      <c r="CK26" s="322">
        <v>77.599999999999994</v>
      </c>
      <c r="CL26" s="322">
        <v>76.7</v>
      </c>
      <c r="CM26" s="322">
        <v>76.5</v>
      </c>
      <c r="CN26" s="321" t="s">
        <v>294</v>
      </c>
      <c r="CO26" s="322">
        <v>75.099999999999994</v>
      </c>
      <c r="CP26" s="322">
        <v>76.599999999999994</v>
      </c>
      <c r="CQ26" s="322">
        <v>76</v>
      </c>
      <c r="CR26" s="322">
        <v>75.7</v>
      </c>
      <c r="CS26" s="322">
        <v>72.400000000000006</v>
      </c>
      <c r="CT26" s="322">
        <v>79.7</v>
      </c>
      <c r="CU26" s="322">
        <v>76.3</v>
      </c>
      <c r="CV26" s="322">
        <v>76.5</v>
      </c>
      <c r="CW26" s="322">
        <v>75.7</v>
      </c>
      <c r="CX26" s="322">
        <v>78.400000000000006</v>
      </c>
      <c r="CY26" s="322">
        <v>76.3</v>
      </c>
      <c r="CZ26" s="322">
        <v>74.5</v>
      </c>
      <c r="DA26" s="322">
        <v>75.8</v>
      </c>
      <c r="DB26" s="322">
        <v>73.7</v>
      </c>
      <c r="DC26" s="322">
        <v>73.900000000000006</v>
      </c>
      <c r="DD26" s="322">
        <v>73.8</v>
      </c>
      <c r="DE26" s="322">
        <v>72.900000000000006</v>
      </c>
      <c r="DF26" s="322">
        <v>74.900000000000006</v>
      </c>
      <c r="DG26" s="322">
        <v>76.2</v>
      </c>
      <c r="DH26" s="322">
        <v>75.400000000000006</v>
      </c>
      <c r="DI26" s="322">
        <v>74.3</v>
      </c>
      <c r="DJ26" s="322">
        <v>78.099999999999994</v>
      </c>
      <c r="DK26" s="322">
        <v>77.599999999999994</v>
      </c>
      <c r="DL26" s="322">
        <v>76.599999999999994</v>
      </c>
      <c r="DM26" s="322">
        <v>77</v>
      </c>
      <c r="DN26" s="322">
        <v>76.5</v>
      </c>
      <c r="DO26" s="321" t="s">
        <v>294</v>
      </c>
      <c r="DP26" s="322">
        <v>76.2</v>
      </c>
      <c r="DQ26" s="322">
        <v>74.8</v>
      </c>
      <c r="DR26" s="322">
        <v>74.5</v>
      </c>
      <c r="DS26" s="322">
        <v>64.400000000000006</v>
      </c>
      <c r="DT26" s="322">
        <v>45.2</v>
      </c>
      <c r="DU26" s="322">
        <v>59.2</v>
      </c>
      <c r="DV26" s="322">
        <v>70.2</v>
      </c>
      <c r="DW26" s="322">
        <v>73.099999999999994</v>
      </c>
      <c r="DX26" s="322">
        <v>72.3</v>
      </c>
      <c r="DY26" s="322">
        <v>73.7</v>
      </c>
      <c r="DZ26" s="322">
        <v>73.7</v>
      </c>
      <c r="EA26" s="322">
        <v>71.900000000000006</v>
      </c>
      <c r="EB26" s="322">
        <v>73.7</v>
      </c>
      <c r="EC26" s="322">
        <v>72.5</v>
      </c>
      <c r="ED26" s="322">
        <v>72</v>
      </c>
      <c r="EE26" s="322">
        <v>76.099999999999994</v>
      </c>
      <c r="EF26" s="322">
        <v>74.3</v>
      </c>
      <c r="EG26" s="322">
        <v>73.900000000000006</v>
      </c>
      <c r="EH26" s="322">
        <v>67.900000000000006</v>
      </c>
      <c r="EI26" s="322">
        <v>60.1</v>
      </c>
      <c r="EJ26" s="322">
        <v>67.599999999999994</v>
      </c>
      <c r="EK26" s="322">
        <v>75.7</v>
      </c>
      <c r="EL26" s="322">
        <v>77.099999999999994</v>
      </c>
      <c r="EM26" s="322">
        <v>76.599999999999994</v>
      </c>
      <c r="EN26" s="322">
        <v>76.099999999999994</v>
      </c>
      <c r="EO26" s="322">
        <v>82.8</v>
      </c>
      <c r="EP26" s="321" t="s">
        <v>294</v>
      </c>
      <c r="EQ26" s="322">
        <v>77.400000000000006</v>
      </c>
      <c r="ER26" s="322">
        <v>82.3</v>
      </c>
      <c r="ES26" s="322">
        <v>78.7</v>
      </c>
      <c r="ET26" s="322">
        <v>80</v>
      </c>
      <c r="EU26" s="322">
        <v>83.3</v>
      </c>
      <c r="EV26" s="322">
        <v>82.3</v>
      </c>
      <c r="EW26" s="322">
        <v>83.6</v>
      </c>
      <c r="EX26" s="322">
        <v>83.3</v>
      </c>
      <c r="EY26" s="322">
        <v>79.3</v>
      </c>
      <c r="EZ26" s="322">
        <v>79.900000000000006</v>
      </c>
      <c r="FA26" s="322">
        <v>82.8</v>
      </c>
      <c r="FB26" s="322">
        <v>77.900000000000006</v>
      </c>
      <c r="FC26" s="322">
        <v>78.8</v>
      </c>
      <c r="FD26" s="322">
        <v>82.3</v>
      </c>
      <c r="FE26" s="322">
        <v>80.599999999999994</v>
      </c>
      <c r="FF26" s="322">
        <v>82.7</v>
      </c>
      <c r="FG26" s="322">
        <v>81.5</v>
      </c>
      <c r="FH26" s="322">
        <v>80.599999999999994</v>
      </c>
      <c r="FI26" s="322">
        <v>82.4</v>
      </c>
      <c r="FJ26" s="322">
        <v>84.1</v>
      </c>
      <c r="FK26" s="322">
        <v>81.8</v>
      </c>
      <c r="FL26" s="322">
        <v>82.9</v>
      </c>
      <c r="FM26" s="322">
        <v>81.2</v>
      </c>
      <c r="FN26" s="322">
        <v>83.6</v>
      </c>
      <c r="FO26" s="322">
        <v>82.9</v>
      </c>
      <c r="FP26" s="322">
        <v>82.6</v>
      </c>
      <c r="FQ26" s="322">
        <v>84</v>
      </c>
      <c r="FR26" s="322">
        <v>85.1</v>
      </c>
      <c r="FS26" s="322">
        <v>84.9</v>
      </c>
      <c r="FT26" s="322">
        <v>84.4</v>
      </c>
      <c r="FU26" s="322">
        <v>86.3</v>
      </c>
      <c r="FV26" s="322">
        <v>85.3</v>
      </c>
      <c r="FW26" s="322">
        <v>83.9</v>
      </c>
      <c r="FX26" s="321" t="s">
        <v>294</v>
      </c>
      <c r="FY26" s="322">
        <v>84.5</v>
      </c>
      <c r="FZ26" s="322">
        <v>83.9</v>
      </c>
      <c r="GA26" s="322">
        <v>83.8</v>
      </c>
      <c r="GB26" s="322">
        <v>83.2</v>
      </c>
      <c r="GC26" s="322">
        <v>83.7</v>
      </c>
      <c r="GD26" s="322">
        <v>83</v>
      </c>
      <c r="GE26" s="322">
        <v>84.2</v>
      </c>
      <c r="GF26" s="322">
        <v>84.7</v>
      </c>
      <c r="GG26" s="322">
        <v>84.4</v>
      </c>
      <c r="GH26" s="322">
        <v>86.1</v>
      </c>
      <c r="GI26" s="322">
        <v>85.5</v>
      </c>
    </row>
    <row r="27" spans="1:191" ht="48" customHeight="1">
      <c r="A27" s="321"/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1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2"/>
      <c r="AF27" s="322"/>
      <c r="AG27" s="322"/>
      <c r="AH27" s="322"/>
      <c r="AI27" s="322"/>
      <c r="AJ27" s="322"/>
      <c r="AK27" s="322"/>
      <c r="AL27" s="322"/>
      <c r="AM27" s="322"/>
      <c r="AN27" s="322"/>
      <c r="AO27" s="322"/>
      <c r="AP27" s="322"/>
      <c r="AQ27" s="322"/>
      <c r="AR27" s="322"/>
      <c r="AS27" s="321"/>
      <c r="AT27" s="322"/>
      <c r="AU27" s="322"/>
      <c r="AV27" s="322"/>
      <c r="AW27" s="322"/>
      <c r="AX27" s="322"/>
      <c r="AY27" s="322"/>
      <c r="AZ27" s="321"/>
      <c r="BA27" s="322"/>
      <c r="BB27" s="322"/>
      <c r="BC27" s="322"/>
      <c r="BD27" s="322"/>
      <c r="BE27" s="322"/>
      <c r="BF27" s="322"/>
      <c r="BG27" s="322"/>
      <c r="BH27" s="322"/>
      <c r="BI27" s="322"/>
      <c r="BJ27" s="322"/>
      <c r="BK27" s="322"/>
      <c r="BL27" s="322"/>
      <c r="BM27" s="322"/>
      <c r="BN27" s="322"/>
      <c r="BO27" s="322"/>
      <c r="BP27" s="322"/>
      <c r="BQ27" s="322"/>
      <c r="BR27" s="322"/>
      <c r="BS27" s="322"/>
      <c r="BT27" s="322"/>
      <c r="BU27" s="322"/>
      <c r="BV27" s="322"/>
      <c r="BW27" s="322"/>
      <c r="BX27" s="322"/>
      <c r="BY27" s="322"/>
      <c r="BZ27" s="322"/>
      <c r="CA27" s="322"/>
      <c r="CB27" s="322"/>
      <c r="CC27" s="322"/>
      <c r="CD27" s="321"/>
      <c r="CE27" s="322"/>
      <c r="CF27" s="322"/>
      <c r="CG27" s="322"/>
      <c r="CH27" s="322"/>
      <c r="CI27" s="322"/>
      <c r="CJ27" s="322"/>
      <c r="CK27" s="322"/>
      <c r="CL27" s="322"/>
      <c r="CM27" s="322"/>
      <c r="CN27" s="321"/>
      <c r="CO27" s="322"/>
      <c r="CP27" s="322"/>
      <c r="CQ27" s="322"/>
      <c r="CR27" s="322"/>
      <c r="CS27" s="322"/>
      <c r="CT27" s="322"/>
      <c r="CU27" s="322"/>
      <c r="CV27" s="322"/>
      <c r="CW27" s="322"/>
      <c r="CX27" s="322"/>
      <c r="CY27" s="322"/>
      <c r="CZ27" s="322"/>
      <c r="DA27" s="322"/>
      <c r="DB27" s="322"/>
      <c r="DC27" s="322"/>
      <c r="DD27" s="322"/>
      <c r="DE27" s="322"/>
      <c r="DF27" s="322"/>
      <c r="DG27" s="322"/>
      <c r="DH27" s="322"/>
      <c r="DI27" s="322"/>
      <c r="DJ27" s="322"/>
      <c r="DK27" s="322"/>
      <c r="DL27" s="322"/>
      <c r="DM27" s="322"/>
      <c r="DN27" s="322"/>
      <c r="DO27" s="321"/>
      <c r="DP27" s="322"/>
      <c r="DQ27" s="322"/>
      <c r="DR27" s="322"/>
      <c r="DS27" s="322"/>
      <c r="DT27" s="322"/>
      <c r="DU27" s="322"/>
      <c r="DV27" s="322"/>
      <c r="DW27" s="322"/>
      <c r="DX27" s="322"/>
      <c r="DY27" s="322"/>
      <c r="DZ27" s="322"/>
      <c r="EA27" s="322"/>
      <c r="EB27" s="322"/>
      <c r="EC27" s="322"/>
      <c r="ED27" s="322"/>
      <c r="EE27" s="322"/>
      <c r="EF27" s="322"/>
      <c r="EG27" s="322"/>
      <c r="EH27" s="322"/>
      <c r="EI27" s="322"/>
      <c r="EJ27" s="322"/>
      <c r="EK27" s="322"/>
      <c r="EL27" s="322"/>
      <c r="EM27" s="322"/>
      <c r="EN27" s="322"/>
      <c r="EO27" s="322"/>
      <c r="EP27" s="321"/>
      <c r="EQ27" s="322"/>
      <c r="ER27" s="322"/>
      <c r="ES27" s="322"/>
      <c r="ET27" s="322"/>
      <c r="EU27" s="322"/>
      <c r="EV27" s="322"/>
      <c r="EW27" s="322"/>
      <c r="EX27" s="322"/>
      <c r="EY27" s="322"/>
      <c r="EZ27" s="322"/>
      <c r="FA27" s="322"/>
      <c r="FB27" s="322"/>
      <c r="FC27" s="322"/>
      <c r="FD27" s="322"/>
      <c r="FE27" s="322"/>
      <c r="FF27" s="322"/>
      <c r="FG27" s="322"/>
      <c r="FH27" s="322"/>
      <c r="FI27" s="322"/>
      <c r="FJ27" s="322"/>
      <c r="FK27" s="322"/>
      <c r="FL27" s="322"/>
      <c r="FM27" s="322"/>
      <c r="FN27" s="322"/>
      <c r="FO27" s="322"/>
      <c r="FP27" s="322"/>
      <c r="FQ27" s="322"/>
      <c r="FR27" s="322"/>
      <c r="FS27" s="322"/>
      <c r="FT27" s="322"/>
      <c r="FU27" s="322"/>
      <c r="FV27" s="322"/>
      <c r="FW27" s="322"/>
      <c r="FX27" s="321"/>
      <c r="FY27" s="322"/>
      <c r="FZ27" s="322"/>
      <c r="GA27" s="322"/>
      <c r="GB27" s="322"/>
      <c r="GC27" s="322"/>
      <c r="GD27" s="322"/>
      <c r="GE27" s="322"/>
      <c r="GF27" s="322"/>
      <c r="GG27" s="322"/>
      <c r="GH27" s="322"/>
      <c r="GI27" s="322"/>
    </row>
    <row r="28" spans="1:191" ht="48" customHeight="1">
      <c r="A28" s="321" t="s">
        <v>295</v>
      </c>
      <c r="B28" s="322">
        <v>88.8</v>
      </c>
      <c r="C28" s="322">
        <v>91</v>
      </c>
      <c r="D28" s="322">
        <v>86.3</v>
      </c>
      <c r="E28" s="322">
        <v>86.1</v>
      </c>
      <c r="F28" s="322">
        <v>91.5</v>
      </c>
      <c r="G28" s="322">
        <v>78.7</v>
      </c>
      <c r="H28" s="322">
        <v>84.7</v>
      </c>
      <c r="I28" s="322">
        <v>80.400000000000006</v>
      </c>
      <c r="J28" s="322">
        <v>79.5</v>
      </c>
      <c r="K28" s="322">
        <v>83.8</v>
      </c>
      <c r="L28" s="322">
        <v>88.9</v>
      </c>
      <c r="M28" s="322">
        <v>85.7</v>
      </c>
      <c r="N28" s="322">
        <v>90.6</v>
      </c>
      <c r="O28" s="322">
        <v>90.1</v>
      </c>
      <c r="P28" s="322">
        <v>88.5</v>
      </c>
      <c r="Q28" s="322">
        <v>87.9</v>
      </c>
      <c r="R28" s="322">
        <v>93.4</v>
      </c>
      <c r="S28" s="322">
        <v>94.2</v>
      </c>
      <c r="T28" s="321" t="s">
        <v>295</v>
      </c>
      <c r="U28" s="322">
        <v>91.1</v>
      </c>
      <c r="V28" s="322">
        <v>86</v>
      </c>
      <c r="W28" s="322">
        <v>81.400000000000006</v>
      </c>
      <c r="X28" s="322">
        <v>86.6</v>
      </c>
      <c r="Y28" s="322">
        <v>87.5</v>
      </c>
      <c r="Z28" s="322">
        <v>83.6</v>
      </c>
      <c r="AA28" s="322">
        <v>84.6</v>
      </c>
      <c r="AB28" s="322">
        <v>88.6</v>
      </c>
      <c r="AC28" s="322">
        <v>88.6</v>
      </c>
      <c r="AD28" s="322">
        <v>94.5</v>
      </c>
      <c r="AE28" s="322">
        <v>90.7</v>
      </c>
      <c r="AF28" s="322">
        <v>92.2</v>
      </c>
      <c r="AG28" s="322">
        <v>85.9</v>
      </c>
      <c r="AH28" s="322">
        <v>69.2</v>
      </c>
      <c r="AI28" s="322">
        <v>79.400000000000006</v>
      </c>
      <c r="AJ28" s="322">
        <v>80.2</v>
      </c>
      <c r="AK28" s="322">
        <v>86.4</v>
      </c>
      <c r="AL28" s="322">
        <v>85.7</v>
      </c>
      <c r="AM28" s="322">
        <v>81.5</v>
      </c>
      <c r="AN28" s="322">
        <v>85.3</v>
      </c>
      <c r="AO28" s="322">
        <v>72.8</v>
      </c>
      <c r="AP28" s="322">
        <v>81.7</v>
      </c>
      <c r="AQ28" s="322">
        <v>82.3</v>
      </c>
      <c r="AR28" s="322">
        <v>84.7</v>
      </c>
      <c r="AS28" s="321" t="s">
        <v>295</v>
      </c>
      <c r="AT28" s="322">
        <v>78.8</v>
      </c>
      <c r="AU28" s="322">
        <v>85.8</v>
      </c>
      <c r="AV28" s="322">
        <v>80.599999999999994</v>
      </c>
      <c r="AW28" s="322">
        <v>72.7</v>
      </c>
      <c r="AX28" s="322">
        <v>81.900000000000006</v>
      </c>
      <c r="AY28" s="322">
        <v>84.8</v>
      </c>
      <c r="AZ28" s="321" t="s">
        <v>295</v>
      </c>
      <c r="BA28" s="322">
        <v>85.8</v>
      </c>
      <c r="BB28" s="322">
        <v>82.8</v>
      </c>
      <c r="BC28" s="322">
        <v>86.7</v>
      </c>
      <c r="BD28" s="322">
        <v>90.1</v>
      </c>
      <c r="BE28" s="322">
        <v>88.5</v>
      </c>
      <c r="BF28" s="322">
        <v>85.6</v>
      </c>
      <c r="BG28" s="322">
        <v>90.5</v>
      </c>
      <c r="BH28" s="322">
        <v>90.6</v>
      </c>
      <c r="BI28" s="322">
        <v>87.3</v>
      </c>
      <c r="BJ28" s="322">
        <v>82.4</v>
      </c>
      <c r="BK28" s="322">
        <v>87.3</v>
      </c>
      <c r="BL28" s="322">
        <v>89.7</v>
      </c>
      <c r="BM28" s="322">
        <v>90.5</v>
      </c>
      <c r="BN28" s="322">
        <v>91.5</v>
      </c>
      <c r="BO28" s="322">
        <v>94.2</v>
      </c>
      <c r="BP28" s="322">
        <v>85.8</v>
      </c>
      <c r="BQ28" s="322">
        <v>90.3</v>
      </c>
      <c r="BR28" s="322">
        <v>90.9</v>
      </c>
      <c r="BS28" s="322">
        <v>88.9</v>
      </c>
      <c r="BT28" s="322">
        <v>85.7</v>
      </c>
      <c r="BU28" s="322">
        <v>73.5</v>
      </c>
      <c r="BV28" s="322">
        <v>95.1</v>
      </c>
      <c r="BW28" s="322">
        <v>95.1</v>
      </c>
      <c r="BX28" s="322">
        <v>94.3</v>
      </c>
      <c r="BY28" s="322">
        <v>91.3</v>
      </c>
      <c r="BZ28" s="322">
        <v>94.8</v>
      </c>
      <c r="CA28" s="322">
        <v>94.6</v>
      </c>
      <c r="CB28" s="322">
        <v>92.9</v>
      </c>
      <c r="CC28" s="322">
        <v>95.1</v>
      </c>
      <c r="CD28" s="321" t="s">
        <v>295</v>
      </c>
      <c r="CE28" s="322">
        <v>91.2</v>
      </c>
      <c r="CF28" s="322">
        <v>90.9</v>
      </c>
      <c r="CG28" s="322">
        <v>91.1</v>
      </c>
      <c r="CH28" s="322">
        <v>86.2</v>
      </c>
      <c r="CI28" s="322">
        <v>82.1</v>
      </c>
      <c r="CJ28" s="322">
        <v>89.8</v>
      </c>
      <c r="CK28" s="322">
        <v>81</v>
      </c>
      <c r="CL28" s="322">
        <v>78.8</v>
      </c>
      <c r="CM28" s="322">
        <v>84.5</v>
      </c>
      <c r="CN28" s="321" t="s">
        <v>295</v>
      </c>
      <c r="CO28" s="322">
        <v>85.4</v>
      </c>
      <c r="CP28" s="322">
        <v>85.4</v>
      </c>
      <c r="CQ28" s="322">
        <v>88.9</v>
      </c>
      <c r="CR28" s="322">
        <v>86.7</v>
      </c>
      <c r="CS28" s="322">
        <v>87</v>
      </c>
      <c r="CT28" s="322">
        <v>88.9</v>
      </c>
      <c r="CU28" s="322">
        <v>84.6</v>
      </c>
      <c r="CV28" s="322">
        <v>88.2</v>
      </c>
      <c r="CW28" s="322">
        <v>78</v>
      </c>
      <c r="CX28" s="322">
        <v>84.5</v>
      </c>
      <c r="CY28" s="322">
        <v>82.7</v>
      </c>
      <c r="CZ28" s="322">
        <v>86.7</v>
      </c>
      <c r="DA28" s="322">
        <v>87.7</v>
      </c>
      <c r="DB28" s="322">
        <v>89.1</v>
      </c>
      <c r="DC28" s="322">
        <v>89</v>
      </c>
      <c r="DD28" s="322">
        <v>82.7</v>
      </c>
      <c r="DE28" s="322">
        <v>94.3</v>
      </c>
      <c r="DF28" s="322">
        <v>89</v>
      </c>
      <c r="DG28" s="322">
        <v>93.4</v>
      </c>
      <c r="DH28" s="322">
        <v>94.9</v>
      </c>
      <c r="DI28" s="322">
        <v>95.3</v>
      </c>
      <c r="DJ28" s="322">
        <v>94.7</v>
      </c>
      <c r="DK28" s="322">
        <v>87</v>
      </c>
      <c r="DL28" s="322">
        <v>90.3</v>
      </c>
      <c r="DM28" s="322">
        <v>90.2</v>
      </c>
      <c r="DN28" s="322">
        <v>94.5</v>
      </c>
      <c r="DO28" s="321" t="s">
        <v>295</v>
      </c>
      <c r="DP28" s="322">
        <v>92.1</v>
      </c>
      <c r="DQ28" s="322">
        <v>88.9</v>
      </c>
      <c r="DR28" s="322">
        <v>90.8</v>
      </c>
      <c r="DS28" s="322">
        <v>78.099999999999994</v>
      </c>
      <c r="DT28" s="322">
        <v>49.3</v>
      </c>
      <c r="DU28" s="322">
        <v>79.7</v>
      </c>
      <c r="DV28" s="322">
        <v>78.5</v>
      </c>
      <c r="DW28" s="322">
        <v>80.400000000000006</v>
      </c>
      <c r="DX28" s="322">
        <v>78.900000000000006</v>
      </c>
      <c r="DY28" s="322">
        <v>79</v>
      </c>
      <c r="DZ28" s="322">
        <v>79.599999999999994</v>
      </c>
      <c r="EA28" s="322">
        <v>81.400000000000006</v>
      </c>
      <c r="EB28" s="322">
        <v>79.599999999999994</v>
      </c>
      <c r="EC28" s="322">
        <v>88.2</v>
      </c>
      <c r="ED28" s="322">
        <v>83.2</v>
      </c>
      <c r="EE28" s="322">
        <v>87.9</v>
      </c>
      <c r="EF28" s="322">
        <v>87</v>
      </c>
      <c r="EG28" s="322">
        <v>88.7</v>
      </c>
      <c r="EH28" s="322">
        <v>81.5</v>
      </c>
      <c r="EI28" s="322">
        <v>84</v>
      </c>
      <c r="EJ28" s="322">
        <v>78.8</v>
      </c>
      <c r="EK28" s="322">
        <v>81.8</v>
      </c>
      <c r="EL28" s="322">
        <v>79.3</v>
      </c>
      <c r="EM28" s="322">
        <v>87.1</v>
      </c>
      <c r="EN28" s="322">
        <v>89.3</v>
      </c>
      <c r="EO28" s="322">
        <v>73.900000000000006</v>
      </c>
      <c r="EP28" s="321" t="s">
        <v>295</v>
      </c>
      <c r="EQ28" s="322">
        <v>70.5</v>
      </c>
      <c r="ER28" s="322">
        <v>74.099999999999994</v>
      </c>
      <c r="ES28" s="322">
        <v>89.2</v>
      </c>
      <c r="ET28" s="322">
        <v>76.400000000000006</v>
      </c>
      <c r="EU28" s="322">
        <v>79.400000000000006</v>
      </c>
      <c r="EV28" s="322">
        <v>79.400000000000006</v>
      </c>
      <c r="EW28" s="322">
        <v>84.7</v>
      </c>
      <c r="EX28" s="322">
        <v>82.8</v>
      </c>
      <c r="EY28" s="322">
        <v>87.2</v>
      </c>
      <c r="EZ28" s="322">
        <v>78.5</v>
      </c>
      <c r="FA28" s="322">
        <v>88.2</v>
      </c>
      <c r="FB28" s="322">
        <v>76.900000000000006</v>
      </c>
      <c r="FC28" s="322">
        <v>81.3</v>
      </c>
      <c r="FD28" s="322">
        <v>78.3</v>
      </c>
      <c r="FE28" s="322">
        <v>81.900000000000006</v>
      </c>
      <c r="FF28" s="322">
        <v>86.2</v>
      </c>
      <c r="FG28" s="322">
        <v>89.4</v>
      </c>
      <c r="FH28" s="322">
        <v>83.7</v>
      </c>
      <c r="FI28" s="322">
        <v>82.2</v>
      </c>
      <c r="FJ28" s="322">
        <v>75.8</v>
      </c>
      <c r="FK28" s="322">
        <v>76.2</v>
      </c>
      <c r="FL28" s="322">
        <v>75</v>
      </c>
      <c r="FM28" s="322">
        <v>67</v>
      </c>
      <c r="FN28" s="322">
        <v>77.900000000000006</v>
      </c>
      <c r="FO28" s="322">
        <v>81</v>
      </c>
      <c r="FP28" s="322">
        <v>86.7</v>
      </c>
      <c r="FQ28" s="322">
        <v>81.5</v>
      </c>
      <c r="FR28" s="322">
        <v>83.6</v>
      </c>
      <c r="FS28" s="322">
        <v>89.2</v>
      </c>
      <c r="FT28" s="322">
        <v>85.3</v>
      </c>
      <c r="FU28" s="322">
        <v>88.5</v>
      </c>
      <c r="FV28" s="322">
        <v>83.4</v>
      </c>
      <c r="FW28" s="322">
        <v>83.4</v>
      </c>
      <c r="FX28" s="321" t="s">
        <v>295</v>
      </c>
      <c r="FY28" s="322">
        <v>82.6</v>
      </c>
      <c r="FZ28" s="322">
        <v>82.5</v>
      </c>
      <c r="GA28" s="322">
        <v>85.1</v>
      </c>
      <c r="GB28" s="322">
        <v>87.1</v>
      </c>
      <c r="GC28" s="322">
        <v>88</v>
      </c>
      <c r="GD28" s="322">
        <v>87.6</v>
      </c>
      <c r="GE28" s="322">
        <v>90</v>
      </c>
      <c r="GF28" s="322">
        <v>92.6</v>
      </c>
      <c r="GG28" s="322">
        <v>88</v>
      </c>
      <c r="GH28" s="322">
        <v>90</v>
      </c>
      <c r="GI28" s="322">
        <v>87.5</v>
      </c>
    </row>
    <row r="29" spans="1:191" ht="48" customHeight="1">
      <c r="A29" s="321"/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1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2"/>
      <c r="AP29" s="322"/>
      <c r="AQ29" s="322"/>
      <c r="AR29" s="322"/>
      <c r="AS29" s="321"/>
      <c r="AT29" s="322"/>
      <c r="AU29" s="322"/>
      <c r="AV29" s="322"/>
      <c r="AW29" s="322"/>
      <c r="AX29" s="322"/>
      <c r="AY29" s="322"/>
      <c r="AZ29" s="321"/>
      <c r="BA29" s="322"/>
      <c r="BB29" s="322"/>
      <c r="BC29" s="322"/>
      <c r="BD29" s="322"/>
      <c r="BE29" s="322"/>
      <c r="BF29" s="322"/>
      <c r="BG29" s="322"/>
      <c r="BH29" s="322"/>
      <c r="BI29" s="322"/>
      <c r="BJ29" s="322"/>
      <c r="BK29" s="322"/>
      <c r="BL29" s="322"/>
      <c r="BM29" s="322"/>
      <c r="BN29" s="322"/>
      <c r="BO29" s="322"/>
      <c r="BP29" s="322"/>
      <c r="BQ29" s="322"/>
      <c r="BR29" s="322"/>
      <c r="BS29" s="322"/>
      <c r="BT29" s="322"/>
      <c r="BU29" s="322"/>
      <c r="BV29" s="322"/>
      <c r="BW29" s="322"/>
      <c r="BX29" s="322"/>
      <c r="BY29" s="322"/>
      <c r="BZ29" s="322"/>
      <c r="CA29" s="322"/>
      <c r="CB29" s="322"/>
      <c r="CC29" s="322"/>
      <c r="CD29" s="321"/>
      <c r="CE29" s="322"/>
      <c r="CF29" s="322"/>
      <c r="CG29" s="322"/>
      <c r="CH29" s="322"/>
      <c r="CI29" s="322"/>
      <c r="CJ29" s="322"/>
      <c r="CK29" s="322"/>
      <c r="CL29" s="322"/>
      <c r="CM29" s="322"/>
      <c r="CN29" s="321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2"/>
      <c r="DB29" s="322"/>
      <c r="DC29" s="322"/>
      <c r="DD29" s="322"/>
      <c r="DE29" s="322"/>
      <c r="DF29" s="322"/>
      <c r="DG29" s="322"/>
      <c r="DH29" s="322"/>
      <c r="DI29" s="322"/>
      <c r="DJ29" s="322"/>
      <c r="DK29" s="322"/>
      <c r="DL29" s="322"/>
      <c r="DM29" s="322"/>
      <c r="DN29" s="322"/>
      <c r="DO29" s="321"/>
      <c r="DP29" s="322"/>
      <c r="DQ29" s="322"/>
      <c r="DR29" s="322"/>
      <c r="DS29" s="322"/>
      <c r="DT29" s="322"/>
      <c r="DU29" s="322"/>
      <c r="DV29" s="322"/>
      <c r="DW29" s="322"/>
      <c r="DX29" s="322"/>
      <c r="DY29" s="322"/>
      <c r="DZ29" s="322"/>
      <c r="EA29" s="322"/>
      <c r="EB29" s="322"/>
      <c r="EC29" s="322"/>
      <c r="ED29" s="322"/>
      <c r="EE29" s="322"/>
      <c r="EF29" s="322"/>
      <c r="EG29" s="322"/>
      <c r="EH29" s="322"/>
      <c r="EI29" s="322"/>
      <c r="EJ29" s="322"/>
      <c r="EK29" s="322"/>
      <c r="EL29" s="322"/>
      <c r="EM29" s="322"/>
      <c r="EN29" s="322"/>
      <c r="EO29" s="322"/>
      <c r="EP29" s="321"/>
      <c r="EQ29" s="322"/>
      <c r="ER29" s="322"/>
      <c r="ES29" s="322"/>
      <c r="ET29" s="322"/>
      <c r="EU29" s="322"/>
      <c r="EV29" s="322"/>
      <c r="EW29" s="322"/>
      <c r="EX29" s="322"/>
      <c r="EY29" s="322"/>
      <c r="EZ29" s="322"/>
      <c r="FA29" s="322"/>
      <c r="FB29" s="322"/>
      <c r="FC29" s="322"/>
      <c r="FD29" s="322"/>
      <c r="FE29" s="322"/>
      <c r="FF29" s="322"/>
      <c r="FG29" s="322"/>
      <c r="FH29" s="322"/>
      <c r="FI29" s="322"/>
      <c r="FJ29" s="322"/>
      <c r="FK29" s="322"/>
      <c r="FL29" s="322"/>
      <c r="FM29" s="322"/>
      <c r="FN29" s="322"/>
      <c r="FO29" s="322"/>
      <c r="FP29" s="322"/>
      <c r="FQ29" s="322"/>
      <c r="FR29" s="322"/>
      <c r="FS29" s="322"/>
      <c r="FT29" s="322"/>
      <c r="FU29" s="322"/>
      <c r="FV29" s="322"/>
      <c r="FW29" s="322"/>
      <c r="FX29" s="321"/>
      <c r="FY29" s="322"/>
      <c r="FZ29" s="322"/>
      <c r="GA29" s="322"/>
      <c r="GB29" s="322"/>
      <c r="GC29" s="322"/>
      <c r="GD29" s="322"/>
      <c r="GE29" s="322"/>
      <c r="GF29" s="322"/>
      <c r="GG29" s="322"/>
      <c r="GH29" s="322"/>
      <c r="GI29" s="322"/>
    </row>
    <row r="30" spans="1:191" ht="48" customHeight="1">
      <c r="A30" s="321" t="s">
        <v>296</v>
      </c>
      <c r="B30" s="322">
        <v>73.099999999999994</v>
      </c>
      <c r="C30" s="322">
        <v>73.7</v>
      </c>
      <c r="D30" s="322">
        <v>72.7</v>
      </c>
      <c r="E30" s="322">
        <v>74.099999999999994</v>
      </c>
      <c r="F30" s="322">
        <v>74.8</v>
      </c>
      <c r="G30" s="322">
        <v>68</v>
      </c>
      <c r="H30" s="322">
        <v>70.8</v>
      </c>
      <c r="I30" s="322">
        <v>72.099999999999994</v>
      </c>
      <c r="J30" s="322">
        <v>74.2</v>
      </c>
      <c r="K30" s="322">
        <v>75.3</v>
      </c>
      <c r="L30" s="322">
        <v>74.8</v>
      </c>
      <c r="M30" s="322">
        <v>72.900000000000006</v>
      </c>
      <c r="N30" s="322">
        <v>72.099999999999994</v>
      </c>
      <c r="O30" s="322">
        <v>72.5</v>
      </c>
      <c r="P30" s="322">
        <v>72.8</v>
      </c>
      <c r="Q30" s="322">
        <v>74.099999999999994</v>
      </c>
      <c r="R30" s="322">
        <v>74.400000000000006</v>
      </c>
      <c r="S30" s="322">
        <v>73.5</v>
      </c>
      <c r="T30" s="321" t="s">
        <v>296</v>
      </c>
      <c r="U30" s="322">
        <v>73.3</v>
      </c>
      <c r="V30" s="322">
        <v>69.5</v>
      </c>
      <c r="W30" s="322">
        <v>73.099999999999994</v>
      </c>
      <c r="X30" s="322">
        <v>75.099999999999994</v>
      </c>
      <c r="Y30" s="322">
        <v>72.5</v>
      </c>
      <c r="Z30" s="322">
        <v>74.599999999999994</v>
      </c>
      <c r="AA30" s="322">
        <v>76</v>
      </c>
      <c r="AB30" s="322">
        <v>73.3</v>
      </c>
      <c r="AC30" s="322">
        <v>74.2</v>
      </c>
      <c r="AD30" s="322">
        <v>75.3</v>
      </c>
      <c r="AE30" s="322">
        <v>73.8</v>
      </c>
      <c r="AF30" s="322">
        <v>75.900000000000006</v>
      </c>
      <c r="AG30" s="322">
        <v>68.3</v>
      </c>
      <c r="AH30" s="322">
        <v>61.1</v>
      </c>
      <c r="AI30" s="322">
        <v>73.900000000000006</v>
      </c>
      <c r="AJ30" s="322">
        <v>68.7</v>
      </c>
      <c r="AK30" s="322">
        <v>70.599999999999994</v>
      </c>
      <c r="AL30" s="322">
        <v>70.099999999999994</v>
      </c>
      <c r="AM30" s="322">
        <v>68.900000000000006</v>
      </c>
      <c r="AN30" s="322">
        <v>73.7</v>
      </c>
      <c r="AO30" s="322">
        <v>72.400000000000006</v>
      </c>
      <c r="AP30" s="322">
        <v>74.8</v>
      </c>
      <c r="AQ30" s="322">
        <v>72</v>
      </c>
      <c r="AR30" s="322">
        <v>69.099999999999994</v>
      </c>
      <c r="AS30" s="321" t="s">
        <v>296</v>
      </c>
      <c r="AT30" s="322">
        <v>72.3</v>
      </c>
      <c r="AU30" s="322">
        <v>72.400000000000006</v>
      </c>
      <c r="AV30" s="322">
        <v>77.2</v>
      </c>
      <c r="AW30" s="322">
        <v>74.8</v>
      </c>
      <c r="AX30" s="322">
        <v>73.400000000000006</v>
      </c>
      <c r="AY30" s="322">
        <v>74.8</v>
      </c>
      <c r="AZ30" s="321" t="s">
        <v>296</v>
      </c>
      <c r="BA30" s="322">
        <v>77</v>
      </c>
      <c r="BB30" s="322">
        <v>76.2</v>
      </c>
      <c r="BC30" s="322">
        <v>72.599999999999994</v>
      </c>
      <c r="BD30" s="322">
        <v>81.599999999999994</v>
      </c>
      <c r="BE30" s="322">
        <v>79.2</v>
      </c>
      <c r="BF30" s="322">
        <v>76.599999999999994</v>
      </c>
      <c r="BG30" s="322">
        <v>75.3</v>
      </c>
      <c r="BH30" s="322">
        <v>72.599999999999994</v>
      </c>
      <c r="BI30" s="322">
        <v>72.599999999999994</v>
      </c>
      <c r="BJ30" s="322">
        <v>73.5</v>
      </c>
      <c r="BK30" s="322">
        <v>72.5</v>
      </c>
      <c r="BL30" s="322">
        <v>72.400000000000006</v>
      </c>
      <c r="BM30" s="322">
        <v>72.3</v>
      </c>
      <c r="BN30" s="322">
        <v>71.599999999999994</v>
      </c>
      <c r="BO30" s="322">
        <v>71.5</v>
      </c>
      <c r="BP30" s="322">
        <v>73.2</v>
      </c>
      <c r="BQ30" s="322">
        <v>72.900000000000006</v>
      </c>
      <c r="BR30" s="322">
        <v>72.900000000000006</v>
      </c>
      <c r="BS30" s="322">
        <v>70.7</v>
      </c>
      <c r="BT30" s="322">
        <v>74.900000000000006</v>
      </c>
      <c r="BU30" s="322">
        <v>72.3</v>
      </c>
      <c r="BV30" s="322">
        <v>74.3</v>
      </c>
      <c r="BW30" s="322">
        <v>75.599999999999994</v>
      </c>
      <c r="BX30" s="322">
        <v>70.2</v>
      </c>
      <c r="BY30" s="322">
        <v>78.099999999999994</v>
      </c>
      <c r="BZ30" s="322">
        <v>74.900000000000006</v>
      </c>
      <c r="CA30" s="322">
        <v>73.900000000000006</v>
      </c>
      <c r="CB30" s="322">
        <v>73.099999999999994</v>
      </c>
      <c r="CC30" s="322">
        <v>73.3</v>
      </c>
      <c r="CD30" s="321" t="s">
        <v>296</v>
      </c>
      <c r="CE30" s="322">
        <v>74.099999999999994</v>
      </c>
      <c r="CF30" s="322">
        <v>75.099999999999994</v>
      </c>
      <c r="CG30" s="322">
        <v>70.8</v>
      </c>
      <c r="CH30" s="322">
        <v>72.8</v>
      </c>
      <c r="CI30" s="322">
        <v>71.400000000000006</v>
      </c>
      <c r="CJ30" s="322">
        <v>64.400000000000006</v>
      </c>
      <c r="CK30" s="322">
        <v>72.5</v>
      </c>
      <c r="CL30" s="322">
        <v>71.5</v>
      </c>
      <c r="CM30" s="322">
        <v>75.2</v>
      </c>
      <c r="CN30" s="321" t="s">
        <v>296</v>
      </c>
      <c r="CO30" s="322">
        <v>76.400000000000006</v>
      </c>
      <c r="CP30" s="322">
        <v>74.599999999999994</v>
      </c>
      <c r="CQ30" s="322">
        <v>74.2</v>
      </c>
      <c r="CR30" s="322">
        <v>73.3</v>
      </c>
      <c r="CS30" s="322">
        <v>69.3</v>
      </c>
      <c r="CT30" s="322">
        <v>75</v>
      </c>
      <c r="CU30" s="322">
        <v>75.3</v>
      </c>
      <c r="CV30" s="322">
        <v>74.599999999999994</v>
      </c>
      <c r="CW30" s="322">
        <v>73.7</v>
      </c>
      <c r="CX30" s="322">
        <v>77.8</v>
      </c>
      <c r="CY30" s="322">
        <v>75.099999999999994</v>
      </c>
      <c r="CZ30" s="322">
        <v>75</v>
      </c>
      <c r="DA30" s="322">
        <v>74</v>
      </c>
      <c r="DB30" s="322">
        <v>75.5</v>
      </c>
      <c r="DC30" s="322">
        <v>70.400000000000006</v>
      </c>
      <c r="DD30" s="322">
        <v>73.900000000000006</v>
      </c>
      <c r="DE30" s="322">
        <v>72</v>
      </c>
      <c r="DF30" s="322">
        <v>76.7</v>
      </c>
      <c r="DG30" s="322">
        <v>75.7</v>
      </c>
      <c r="DH30" s="322">
        <v>77.5</v>
      </c>
      <c r="DI30" s="322">
        <v>72.8</v>
      </c>
      <c r="DJ30" s="322">
        <v>73.8</v>
      </c>
      <c r="DK30" s="322">
        <v>74.099999999999994</v>
      </c>
      <c r="DL30" s="322">
        <v>73.599999999999994</v>
      </c>
      <c r="DM30" s="322">
        <v>77.900000000000006</v>
      </c>
      <c r="DN30" s="322">
        <v>79</v>
      </c>
      <c r="DO30" s="321" t="s">
        <v>296</v>
      </c>
      <c r="DP30" s="322">
        <v>70.599999999999994</v>
      </c>
      <c r="DQ30" s="322">
        <v>73.099999999999994</v>
      </c>
      <c r="DR30" s="322">
        <v>73.3</v>
      </c>
      <c r="DS30" s="322">
        <v>58.5</v>
      </c>
      <c r="DT30" s="322">
        <v>40.799999999999997</v>
      </c>
      <c r="DU30" s="322">
        <v>67.2</v>
      </c>
      <c r="DV30" s="322">
        <v>75.2</v>
      </c>
      <c r="DW30" s="322">
        <v>74.8</v>
      </c>
      <c r="DX30" s="322">
        <v>73.900000000000006</v>
      </c>
      <c r="DY30" s="322">
        <v>73.2</v>
      </c>
      <c r="DZ30" s="322">
        <v>65.8</v>
      </c>
      <c r="EA30" s="322">
        <v>69.7</v>
      </c>
      <c r="EB30" s="322">
        <v>70.7</v>
      </c>
      <c r="EC30" s="322">
        <v>69.8</v>
      </c>
      <c r="ED30" s="322">
        <v>69.2</v>
      </c>
      <c r="EE30" s="322">
        <v>73</v>
      </c>
      <c r="EF30" s="322">
        <v>73.8</v>
      </c>
      <c r="EG30" s="322">
        <v>67.7</v>
      </c>
      <c r="EH30" s="322">
        <v>68.900000000000006</v>
      </c>
      <c r="EI30" s="322">
        <v>68.900000000000006</v>
      </c>
      <c r="EJ30" s="322">
        <v>69</v>
      </c>
      <c r="EK30" s="322">
        <v>68.900000000000006</v>
      </c>
      <c r="EL30" s="322">
        <v>73.5</v>
      </c>
      <c r="EM30" s="322">
        <v>76.5</v>
      </c>
      <c r="EN30" s="322">
        <v>71.099999999999994</v>
      </c>
      <c r="EO30" s="322">
        <v>69.8</v>
      </c>
      <c r="EP30" s="321" t="s">
        <v>296</v>
      </c>
      <c r="EQ30" s="322">
        <v>68.8</v>
      </c>
      <c r="ER30" s="322">
        <v>78.599999999999994</v>
      </c>
      <c r="ES30" s="322">
        <v>74.2</v>
      </c>
      <c r="ET30" s="322">
        <v>71.599999999999994</v>
      </c>
      <c r="EU30" s="322">
        <v>78.5</v>
      </c>
      <c r="EV30" s="322">
        <v>71.5</v>
      </c>
      <c r="EW30" s="322">
        <v>72</v>
      </c>
      <c r="EX30" s="322">
        <v>72.599999999999994</v>
      </c>
      <c r="EY30" s="322">
        <v>69.099999999999994</v>
      </c>
      <c r="EZ30" s="322">
        <v>67.5</v>
      </c>
      <c r="FA30" s="322">
        <v>70.599999999999994</v>
      </c>
      <c r="FB30" s="322">
        <v>71.8</v>
      </c>
      <c r="FC30" s="322">
        <v>72.400000000000006</v>
      </c>
      <c r="FD30" s="322">
        <v>72.8</v>
      </c>
      <c r="FE30" s="322">
        <v>69.400000000000006</v>
      </c>
      <c r="FF30" s="322">
        <v>73.7</v>
      </c>
      <c r="FG30" s="322">
        <v>74.2</v>
      </c>
      <c r="FH30" s="322">
        <v>77.3</v>
      </c>
      <c r="FI30" s="322">
        <v>76.900000000000006</v>
      </c>
      <c r="FJ30" s="322">
        <v>77.5</v>
      </c>
      <c r="FK30" s="322">
        <v>73.2</v>
      </c>
      <c r="FL30" s="322">
        <v>76.3</v>
      </c>
      <c r="FM30" s="322">
        <v>75</v>
      </c>
      <c r="FN30" s="322">
        <v>75.400000000000006</v>
      </c>
      <c r="FO30" s="322">
        <v>73.5</v>
      </c>
      <c r="FP30" s="322">
        <v>71.2</v>
      </c>
      <c r="FQ30" s="322">
        <v>71.8</v>
      </c>
      <c r="FR30" s="322">
        <v>76</v>
      </c>
      <c r="FS30" s="322">
        <v>76.400000000000006</v>
      </c>
      <c r="FT30" s="322">
        <v>77.3</v>
      </c>
      <c r="FU30" s="322">
        <v>76</v>
      </c>
      <c r="FV30" s="322">
        <v>77.7</v>
      </c>
      <c r="FW30" s="322">
        <v>76.599999999999994</v>
      </c>
      <c r="FX30" s="321" t="s">
        <v>296</v>
      </c>
      <c r="FY30" s="322">
        <v>76.3</v>
      </c>
      <c r="FZ30" s="322">
        <v>75.599999999999994</v>
      </c>
      <c r="GA30" s="322">
        <v>72.099999999999994</v>
      </c>
      <c r="GB30" s="322">
        <v>73</v>
      </c>
      <c r="GC30" s="322">
        <v>72.8</v>
      </c>
      <c r="GD30" s="322">
        <v>81</v>
      </c>
      <c r="GE30" s="322">
        <v>79.8</v>
      </c>
      <c r="GF30" s="322">
        <v>84.1</v>
      </c>
      <c r="GG30" s="322">
        <v>80.3</v>
      </c>
      <c r="GH30" s="322">
        <v>77.400000000000006</v>
      </c>
      <c r="GI30" s="322">
        <v>80</v>
      </c>
    </row>
    <row r="31" spans="1:191" ht="48" customHeight="1">
      <c r="A31" s="321"/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1"/>
      <c r="U31" s="322"/>
      <c r="V31" s="322"/>
      <c r="W31" s="322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1"/>
      <c r="AT31" s="322"/>
      <c r="AU31" s="322"/>
      <c r="AV31" s="322"/>
      <c r="AW31" s="322"/>
      <c r="AX31" s="322"/>
      <c r="AY31" s="322"/>
      <c r="AZ31" s="321"/>
      <c r="BA31" s="322"/>
      <c r="BB31" s="322"/>
      <c r="BC31" s="322"/>
      <c r="BD31" s="322"/>
      <c r="BE31" s="322"/>
      <c r="BF31" s="322"/>
      <c r="BG31" s="322"/>
      <c r="BH31" s="322"/>
      <c r="BI31" s="322"/>
      <c r="BJ31" s="322"/>
      <c r="BK31" s="322"/>
      <c r="BL31" s="322"/>
      <c r="BM31" s="322"/>
      <c r="BN31" s="322"/>
      <c r="BO31" s="322"/>
      <c r="BP31" s="322"/>
      <c r="BQ31" s="322"/>
      <c r="BR31" s="322"/>
      <c r="BS31" s="322"/>
      <c r="BT31" s="322"/>
      <c r="BU31" s="322"/>
      <c r="BV31" s="322"/>
      <c r="BW31" s="322"/>
      <c r="BX31" s="322"/>
      <c r="BY31" s="322"/>
      <c r="BZ31" s="322"/>
      <c r="CA31" s="322"/>
      <c r="CB31" s="322"/>
      <c r="CC31" s="322"/>
      <c r="CD31" s="321"/>
      <c r="CE31" s="322"/>
      <c r="CF31" s="322"/>
      <c r="CG31" s="322"/>
      <c r="CH31" s="322"/>
      <c r="CI31" s="322"/>
      <c r="CJ31" s="322"/>
      <c r="CK31" s="322"/>
      <c r="CL31" s="322"/>
      <c r="CM31" s="322"/>
      <c r="CN31" s="321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  <c r="DB31" s="322"/>
      <c r="DC31" s="322"/>
      <c r="DD31" s="322"/>
      <c r="DE31" s="322"/>
      <c r="DF31" s="322"/>
      <c r="DG31" s="322"/>
      <c r="DH31" s="322"/>
      <c r="DI31" s="322"/>
      <c r="DJ31" s="322"/>
      <c r="DK31" s="322"/>
      <c r="DL31" s="322"/>
      <c r="DM31" s="322"/>
      <c r="DN31" s="322"/>
      <c r="DO31" s="321"/>
      <c r="DP31" s="322"/>
      <c r="DQ31" s="322"/>
      <c r="DR31" s="322"/>
      <c r="DS31" s="322"/>
      <c r="DT31" s="322"/>
      <c r="DU31" s="322"/>
      <c r="DV31" s="322"/>
      <c r="DW31" s="322"/>
      <c r="DX31" s="322"/>
      <c r="DY31" s="322"/>
      <c r="DZ31" s="322"/>
      <c r="EA31" s="322"/>
      <c r="EB31" s="322"/>
      <c r="EC31" s="322"/>
      <c r="ED31" s="322"/>
      <c r="EE31" s="322"/>
      <c r="EF31" s="322"/>
      <c r="EG31" s="322"/>
      <c r="EH31" s="322"/>
      <c r="EI31" s="322"/>
      <c r="EJ31" s="322"/>
      <c r="EK31" s="322"/>
      <c r="EL31" s="322"/>
      <c r="EM31" s="322"/>
      <c r="EN31" s="322"/>
      <c r="EO31" s="322"/>
      <c r="EP31" s="321"/>
      <c r="EQ31" s="322"/>
      <c r="ER31" s="322"/>
      <c r="ES31" s="322"/>
      <c r="ET31" s="322"/>
      <c r="EU31" s="322"/>
      <c r="EV31" s="322"/>
      <c r="EW31" s="322"/>
      <c r="EX31" s="322"/>
      <c r="EY31" s="322"/>
      <c r="EZ31" s="322"/>
      <c r="FA31" s="322"/>
      <c r="FB31" s="322"/>
      <c r="FC31" s="322"/>
      <c r="FD31" s="322"/>
      <c r="FE31" s="322"/>
      <c r="FF31" s="322"/>
      <c r="FG31" s="322"/>
      <c r="FH31" s="322"/>
      <c r="FI31" s="322"/>
      <c r="FJ31" s="322"/>
      <c r="FK31" s="322"/>
      <c r="FL31" s="322"/>
      <c r="FM31" s="322"/>
      <c r="FN31" s="322"/>
      <c r="FO31" s="322"/>
      <c r="FP31" s="322"/>
      <c r="FQ31" s="322"/>
      <c r="FR31" s="322"/>
      <c r="FS31" s="322"/>
      <c r="FT31" s="322"/>
      <c r="FU31" s="322"/>
      <c r="FV31" s="322"/>
      <c r="FW31" s="322"/>
      <c r="FX31" s="321"/>
      <c r="FY31" s="322"/>
      <c r="FZ31" s="322"/>
      <c r="GA31" s="322"/>
      <c r="GB31" s="322"/>
      <c r="GC31" s="322"/>
      <c r="GD31" s="322"/>
      <c r="GE31" s="322"/>
      <c r="GF31" s="322"/>
      <c r="GG31" s="322"/>
      <c r="GH31" s="322"/>
      <c r="GI31" s="322"/>
    </row>
    <row r="32" spans="1:191" ht="48" customHeight="1">
      <c r="A32" s="321" t="s">
        <v>297</v>
      </c>
      <c r="B32" s="322">
        <v>84.8</v>
      </c>
      <c r="C32" s="322">
        <v>82.5</v>
      </c>
      <c r="D32" s="322">
        <v>83.3</v>
      </c>
      <c r="E32" s="322">
        <v>80.3</v>
      </c>
      <c r="F32" s="322">
        <v>79.5</v>
      </c>
      <c r="G32" s="322">
        <v>68.900000000000006</v>
      </c>
      <c r="H32" s="322">
        <v>73.3</v>
      </c>
      <c r="I32" s="322">
        <v>77.7</v>
      </c>
      <c r="J32" s="322">
        <v>74.8</v>
      </c>
      <c r="K32" s="322">
        <v>77.900000000000006</v>
      </c>
      <c r="L32" s="322">
        <v>89</v>
      </c>
      <c r="M32" s="322">
        <v>82.1</v>
      </c>
      <c r="N32" s="322">
        <v>80.099999999999994</v>
      </c>
      <c r="O32" s="322">
        <v>87.9</v>
      </c>
      <c r="P32" s="322">
        <v>84.7</v>
      </c>
      <c r="Q32" s="322">
        <v>81</v>
      </c>
      <c r="R32" s="322">
        <v>76.8</v>
      </c>
      <c r="S32" s="322">
        <v>87.3</v>
      </c>
      <c r="T32" s="321" t="s">
        <v>297</v>
      </c>
      <c r="U32" s="322">
        <v>85.2</v>
      </c>
      <c r="V32" s="322">
        <v>78.8</v>
      </c>
      <c r="W32" s="322">
        <v>83.3</v>
      </c>
      <c r="X32" s="322">
        <v>85.9</v>
      </c>
      <c r="Y32" s="322">
        <v>81</v>
      </c>
      <c r="Z32" s="322">
        <v>79.599999999999994</v>
      </c>
      <c r="AA32" s="322">
        <v>80.2</v>
      </c>
      <c r="AB32" s="322">
        <v>80.3</v>
      </c>
      <c r="AC32" s="322">
        <v>79.599999999999994</v>
      </c>
      <c r="AD32" s="322">
        <v>79.099999999999994</v>
      </c>
      <c r="AE32" s="322">
        <v>78.7</v>
      </c>
      <c r="AF32" s="322">
        <v>80.8</v>
      </c>
      <c r="AG32" s="322">
        <v>70.5</v>
      </c>
      <c r="AH32" s="322">
        <v>58.9</v>
      </c>
      <c r="AI32" s="322">
        <v>71.599999999999994</v>
      </c>
      <c r="AJ32" s="322">
        <v>74.599999999999994</v>
      </c>
      <c r="AK32" s="322">
        <v>78.3</v>
      </c>
      <c r="AL32" s="322">
        <v>76.099999999999994</v>
      </c>
      <c r="AM32" s="322">
        <v>65</v>
      </c>
      <c r="AN32" s="322">
        <v>73.8</v>
      </c>
      <c r="AO32" s="322">
        <v>82.6</v>
      </c>
      <c r="AP32" s="322">
        <v>75.599999999999994</v>
      </c>
      <c r="AQ32" s="322">
        <v>75.2</v>
      </c>
      <c r="AR32" s="322">
        <v>77.5</v>
      </c>
      <c r="AS32" s="321" t="s">
        <v>297</v>
      </c>
      <c r="AT32" s="322">
        <v>81.599999999999994</v>
      </c>
      <c r="AU32" s="322">
        <v>70.5</v>
      </c>
      <c r="AV32" s="322">
        <v>70.400000000000006</v>
      </c>
      <c r="AW32" s="322">
        <v>76.7</v>
      </c>
      <c r="AX32" s="322">
        <v>80.599999999999994</v>
      </c>
      <c r="AY32" s="322">
        <v>77.900000000000006</v>
      </c>
      <c r="AZ32" s="321" t="s">
        <v>297</v>
      </c>
      <c r="BA32" s="322">
        <v>75.599999999999994</v>
      </c>
      <c r="BB32" s="322">
        <v>77.400000000000006</v>
      </c>
      <c r="BC32" s="322">
        <v>76.099999999999994</v>
      </c>
      <c r="BD32" s="322">
        <v>73.8</v>
      </c>
      <c r="BE32" s="322">
        <v>75.099999999999994</v>
      </c>
      <c r="BF32" s="322">
        <v>91.7</v>
      </c>
      <c r="BG32" s="322">
        <v>87.9</v>
      </c>
      <c r="BH32" s="322">
        <v>87.5</v>
      </c>
      <c r="BI32" s="322">
        <v>76.8</v>
      </c>
      <c r="BJ32" s="322">
        <v>85</v>
      </c>
      <c r="BK32" s="322">
        <v>84.3</v>
      </c>
      <c r="BL32" s="322">
        <v>87.2</v>
      </c>
      <c r="BM32" s="322">
        <v>70.5</v>
      </c>
      <c r="BN32" s="322">
        <v>82.5</v>
      </c>
      <c r="BO32" s="322">
        <v>88.1</v>
      </c>
      <c r="BP32" s="322">
        <v>87</v>
      </c>
      <c r="BQ32" s="322">
        <v>88.7</v>
      </c>
      <c r="BR32" s="322">
        <v>86</v>
      </c>
      <c r="BS32" s="322">
        <v>82.7</v>
      </c>
      <c r="BT32" s="322">
        <v>85.5</v>
      </c>
      <c r="BU32" s="322">
        <v>76.5</v>
      </c>
      <c r="BV32" s="322">
        <v>81.099999999999994</v>
      </c>
      <c r="BW32" s="322">
        <v>85.4</v>
      </c>
      <c r="BX32" s="322">
        <v>76.099999999999994</v>
      </c>
      <c r="BY32" s="322">
        <v>74.8</v>
      </c>
      <c r="BZ32" s="322">
        <v>79.599999999999994</v>
      </c>
      <c r="CA32" s="322">
        <v>85.7</v>
      </c>
      <c r="CB32" s="322">
        <v>85.7</v>
      </c>
      <c r="CC32" s="322">
        <v>90.6</v>
      </c>
      <c r="CD32" s="321" t="s">
        <v>297</v>
      </c>
      <c r="CE32" s="322">
        <v>84.3</v>
      </c>
      <c r="CF32" s="322">
        <v>87.5</v>
      </c>
      <c r="CG32" s="322">
        <v>83.8</v>
      </c>
      <c r="CH32" s="322">
        <v>75.8</v>
      </c>
      <c r="CI32" s="322">
        <v>74.7</v>
      </c>
      <c r="CJ32" s="322">
        <v>85.9</v>
      </c>
      <c r="CK32" s="322">
        <v>86.9</v>
      </c>
      <c r="CL32" s="322">
        <v>84.1</v>
      </c>
      <c r="CM32" s="322">
        <v>78.8</v>
      </c>
      <c r="CN32" s="321" t="s">
        <v>297</v>
      </c>
      <c r="CO32" s="322">
        <v>83.7</v>
      </c>
      <c r="CP32" s="322">
        <v>87.6</v>
      </c>
      <c r="CQ32" s="322">
        <v>86.3</v>
      </c>
      <c r="CR32" s="322">
        <v>84.1</v>
      </c>
      <c r="CS32" s="322">
        <v>76.900000000000006</v>
      </c>
      <c r="CT32" s="322">
        <v>82</v>
      </c>
      <c r="CU32" s="322">
        <v>80</v>
      </c>
      <c r="CV32" s="322">
        <v>79.3</v>
      </c>
      <c r="CW32" s="322">
        <v>79.5</v>
      </c>
      <c r="CX32" s="322">
        <v>80.2</v>
      </c>
      <c r="CY32" s="322">
        <v>79.8</v>
      </c>
      <c r="CZ32" s="322">
        <v>80.5</v>
      </c>
      <c r="DA32" s="322">
        <v>78</v>
      </c>
      <c r="DB32" s="322">
        <v>81.400000000000006</v>
      </c>
      <c r="DC32" s="322">
        <v>81.5</v>
      </c>
      <c r="DD32" s="322">
        <v>83.6</v>
      </c>
      <c r="DE32" s="322">
        <v>74.5</v>
      </c>
      <c r="DF32" s="322">
        <v>80.599999999999994</v>
      </c>
      <c r="DG32" s="322">
        <v>78.8</v>
      </c>
      <c r="DH32" s="322">
        <v>80.8</v>
      </c>
      <c r="DI32" s="322">
        <v>77.599999999999994</v>
      </c>
      <c r="DJ32" s="322">
        <v>79.400000000000006</v>
      </c>
      <c r="DK32" s="322">
        <v>78.3</v>
      </c>
      <c r="DL32" s="322">
        <v>78.3</v>
      </c>
      <c r="DM32" s="322">
        <v>77.7</v>
      </c>
      <c r="DN32" s="322">
        <v>83</v>
      </c>
      <c r="DO32" s="321" t="s">
        <v>297</v>
      </c>
      <c r="DP32" s="322">
        <v>81.8</v>
      </c>
      <c r="DQ32" s="322">
        <v>71</v>
      </c>
      <c r="DR32" s="322">
        <v>71.8</v>
      </c>
      <c r="DS32" s="322">
        <v>68.5</v>
      </c>
      <c r="DT32" s="322">
        <v>45.6</v>
      </c>
      <c r="DU32" s="322">
        <v>61.9</v>
      </c>
      <c r="DV32" s="322">
        <v>69.099999999999994</v>
      </c>
      <c r="DW32" s="322">
        <v>71.900000000000006</v>
      </c>
      <c r="DX32" s="322">
        <v>71.3</v>
      </c>
      <c r="DY32" s="322">
        <v>71.7</v>
      </c>
      <c r="DZ32" s="322">
        <v>75.099999999999994</v>
      </c>
      <c r="EA32" s="322">
        <v>70.2</v>
      </c>
      <c r="EB32" s="322">
        <v>78.400000000000006</v>
      </c>
      <c r="EC32" s="322">
        <v>77.599999999999994</v>
      </c>
      <c r="ED32" s="322">
        <v>80.400000000000006</v>
      </c>
      <c r="EE32" s="322">
        <v>76.900000000000006</v>
      </c>
      <c r="EF32" s="322">
        <v>75.599999999999994</v>
      </c>
      <c r="EG32" s="322">
        <v>79</v>
      </c>
      <c r="EH32" s="322">
        <v>73.7</v>
      </c>
      <c r="EI32" s="322">
        <v>70.7</v>
      </c>
      <c r="EJ32" s="322">
        <v>63.6</v>
      </c>
      <c r="EK32" s="322">
        <v>60.8</v>
      </c>
      <c r="EL32" s="322">
        <v>66.5</v>
      </c>
      <c r="EM32" s="322">
        <v>77.400000000000006</v>
      </c>
      <c r="EN32" s="322">
        <v>77.5</v>
      </c>
      <c r="EO32" s="322">
        <v>77.3</v>
      </c>
      <c r="EP32" s="321" t="s">
        <v>297</v>
      </c>
      <c r="EQ32" s="322">
        <v>90.5</v>
      </c>
      <c r="ER32" s="322">
        <v>80.099999999999994</v>
      </c>
      <c r="ES32" s="322">
        <v>76.2</v>
      </c>
      <c r="ET32" s="322">
        <v>71.900000000000006</v>
      </c>
      <c r="EU32" s="322">
        <v>78.900000000000006</v>
      </c>
      <c r="EV32" s="322">
        <v>77.599999999999994</v>
      </c>
      <c r="EW32" s="322">
        <v>72.3</v>
      </c>
      <c r="EX32" s="322">
        <v>75.8</v>
      </c>
      <c r="EY32" s="322">
        <v>73.7</v>
      </c>
      <c r="EZ32" s="322">
        <v>79.8</v>
      </c>
      <c r="FA32" s="322">
        <v>79</v>
      </c>
      <c r="FB32" s="322">
        <v>80.099999999999994</v>
      </c>
      <c r="FC32" s="322">
        <v>84</v>
      </c>
      <c r="FD32" s="322">
        <v>80.8</v>
      </c>
      <c r="FE32" s="322">
        <v>67.8</v>
      </c>
      <c r="FF32" s="322">
        <v>70.3</v>
      </c>
      <c r="FG32" s="322">
        <v>73.400000000000006</v>
      </c>
      <c r="FH32" s="322">
        <v>70.8</v>
      </c>
      <c r="FI32" s="322">
        <v>70.599999999999994</v>
      </c>
      <c r="FJ32" s="322">
        <v>69.7</v>
      </c>
      <c r="FK32" s="322">
        <v>76.400000000000006</v>
      </c>
      <c r="FL32" s="322">
        <v>75.099999999999994</v>
      </c>
      <c r="FM32" s="322">
        <v>78.5</v>
      </c>
      <c r="FN32" s="322">
        <v>81.7</v>
      </c>
      <c r="FO32" s="322">
        <v>80</v>
      </c>
      <c r="FP32" s="322">
        <v>80.2</v>
      </c>
      <c r="FQ32" s="322">
        <v>77.099999999999994</v>
      </c>
      <c r="FR32" s="322">
        <v>78.099999999999994</v>
      </c>
      <c r="FS32" s="322">
        <v>78.5</v>
      </c>
      <c r="FT32" s="322">
        <v>76.7</v>
      </c>
      <c r="FU32" s="322">
        <v>75.3</v>
      </c>
      <c r="FV32" s="322">
        <v>74.7</v>
      </c>
      <c r="FW32" s="322">
        <v>76</v>
      </c>
      <c r="FX32" s="321" t="s">
        <v>297</v>
      </c>
      <c r="FY32" s="322">
        <v>77.5</v>
      </c>
      <c r="FZ32" s="322">
        <v>78.8</v>
      </c>
      <c r="GA32" s="322">
        <v>79</v>
      </c>
      <c r="GB32" s="322">
        <v>74.3</v>
      </c>
      <c r="GC32" s="322">
        <v>74.900000000000006</v>
      </c>
      <c r="GD32" s="322">
        <v>70.8</v>
      </c>
      <c r="GE32" s="322">
        <v>73.8</v>
      </c>
      <c r="GF32" s="322">
        <v>76.7</v>
      </c>
      <c r="GG32" s="322">
        <v>77.5</v>
      </c>
      <c r="GH32" s="322">
        <v>74.099999999999994</v>
      </c>
      <c r="GI32" s="322">
        <v>73.599999999999994</v>
      </c>
    </row>
    <row r="33" spans="1:191" ht="48" customHeight="1">
      <c r="A33" s="321"/>
      <c r="B33" s="322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1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  <c r="AP33" s="322"/>
      <c r="AQ33" s="322"/>
      <c r="AR33" s="322"/>
      <c r="AS33" s="321"/>
      <c r="AT33" s="322"/>
      <c r="AU33" s="322"/>
      <c r="AV33" s="322"/>
      <c r="AW33" s="322"/>
      <c r="AX33" s="322"/>
      <c r="AY33" s="322"/>
      <c r="AZ33" s="321"/>
      <c r="BA33" s="322"/>
      <c r="BB33" s="322"/>
      <c r="BC33" s="322"/>
      <c r="BD33" s="322"/>
      <c r="BE33" s="322"/>
      <c r="BF33" s="322"/>
      <c r="BG33" s="322"/>
      <c r="BH33" s="322"/>
      <c r="BI33" s="322"/>
      <c r="BJ33" s="322"/>
      <c r="BK33" s="322"/>
      <c r="BL33" s="322"/>
      <c r="BM33" s="322"/>
      <c r="BN33" s="322"/>
      <c r="BO33" s="322"/>
      <c r="BP33" s="322"/>
      <c r="BQ33" s="322"/>
      <c r="BR33" s="322"/>
      <c r="BS33" s="322"/>
      <c r="BT33" s="322"/>
      <c r="BU33" s="322"/>
      <c r="BV33" s="322"/>
      <c r="BW33" s="322"/>
      <c r="BX33" s="322"/>
      <c r="BY33" s="322"/>
      <c r="BZ33" s="322"/>
      <c r="CA33" s="322"/>
      <c r="CB33" s="322"/>
      <c r="CC33" s="322"/>
      <c r="CD33" s="321"/>
      <c r="CE33" s="322"/>
      <c r="CF33" s="322"/>
      <c r="CG33" s="322"/>
      <c r="CH33" s="322"/>
      <c r="CI33" s="322"/>
      <c r="CJ33" s="322"/>
      <c r="CK33" s="322"/>
      <c r="CL33" s="322"/>
      <c r="CM33" s="322"/>
      <c r="CN33" s="321"/>
      <c r="CO33" s="322"/>
      <c r="CP33" s="322"/>
      <c r="CQ33" s="322"/>
      <c r="CR33" s="322"/>
      <c r="CS33" s="322"/>
      <c r="CT33" s="322"/>
      <c r="CU33" s="322"/>
      <c r="CV33" s="322"/>
      <c r="CW33" s="322"/>
      <c r="CX33" s="322"/>
      <c r="CY33" s="322"/>
      <c r="CZ33" s="322"/>
      <c r="DA33" s="322"/>
      <c r="DB33" s="322"/>
      <c r="DC33" s="322"/>
      <c r="DD33" s="322"/>
      <c r="DE33" s="322"/>
      <c r="DF33" s="322"/>
      <c r="DG33" s="322"/>
      <c r="DH33" s="322"/>
      <c r="DI33" s="322"/>
      <c r="DJ33" s="322"/>
      <c r="DK33" s="322"/>
      <c r="DL33" s="322"/>
      <c r="DM33" s="322"/>
      <c r="DN33" s="322"/>
      <c r="DO33" s="321"/>
      <c r="DP33" s="322"/>
      <c r="DQ33" s="322"/>
      <c r="DR33" s="322"/>
      <c r="DS33" s="322"/>
      <c r="DT33" s="322"/>
      <c r="DU33" s="322"/>
      <c r="DV33" s="322"/>
      <c r="DW33" s="322"/>
      <c r="DX33" s="322"/>
      <c r="DY33" s="322"/>
      <c r="DZ33" s="322"/>
      <c r="EA33" s="322"/>
      <c r="EB33" s="322"/>
      <c r="EC33" s="322"/>
      <c r="ED33" s="322"/>
      <c r="EE33" s="322"/>
      <c r="EF33" s="322"/>
      <c r="EG33" s="322"/>
      <c r="EH33" s="322"/>
      <c r="EI33" s="322"/>
      <c r="EJ33" s="322"/>
      <c r="EK33" s="322"/>
      <c r="EL33" s="322"/>
      <c r="EM33" s="322"/>
      <c r="EN33" s="322"/>
      <c r="EO33" s="322"/>
      <c r="EP33" s="321"/>
      <c r="EQ33" s="322"/>
      <c r="ER33" s="322"/>
      <c r="ES33" s="322"/>
      <c r="ET33" s="322"/>
      <c r="EU33" s="322"/>
      <c r="EV33" s="322"/>
      <c r="EW33" s="322"/>
      <c r="EX33" s="322"/>
      <c r="EY33" s="322"/>
      <c r="EZ33" s="322"/>
      <c r="FA33" s="322"/>
      <c r="FB33" s="322"/>
      <c r="FC33" s="322"/>
      <c r="FD33" s="322"/>
      <c r="FE33" s="322"/>
      <c r="FF33" s="322"/>
      <c r="FG33" s="322"/>
      <c r="FH33" s="322"/>
      <c r="FI33" s="322"/>
      <c r="FJ33" s="322"/>
      <c r="FK33" s="322"/>
      <c r="FL33" s="322"/>
      <c r="FM33" s="322"/>
      <c r="FN33" s="322"/>
      <c r="FO33" s="322"/>
      <c r="FP33" s="322"/>
      <c r="FQ33" s="322"/>
      <c r="FR33" s="322"/>
      <c r="FS33" s="322"/>
      <c r="FT33" s="322"/>
      <c r="FU33" s="322"/>
      <c r="FV33" s="322"/>
      <c r="FW33" s="322"/>
      <c r="FX33" s="321"/>
      <c r="FY33" s="322"/>
      <c r="FZ33" s="322"/>
      <c r="GA33" s="322"/>
      <c r="GB33" s="322"/>
      <c r="GC33" s="322"/>
      <c r="GD33" s="322"/>
      <c r="GE33" s="322"/>
      <c r="GF33" s="322"/>
      <c r="GG33" s="322"/>
      <c r="GH33" s="322"/>
      <c r="GI33" s="322"/>
    </row>
    <row r="34" spans="1:191" ht="48" customHeight="1">
      <c r="A34" s="321" t="s">
        <v>298</v>
      </c>
      <c r="B34" s="322">
        <v>67.3</v>
      </c>
      <c r="C34" s="322">
        <v>69.599999999999994</v>
      </c>
      <c r="D34" s="322">
        <v>63.6</v>
      </c>
      <c r="E34" s="322">
        <v>61.5</v>
      </c>
      <c r="F34" s="322">
        <v>61.3</v>
      </c>
      <c r="G34" s="322">
        <v>58.7</v>
      </c>
      <c r="H34" s="322">
        <v>64.099999999999994</v>
      </c>
      <c r="I34" s="322">
        <v>75.7</v>
      </c>
      <c r="J34" s="322">
        <v>76.900000000000006</v>
      </c>
      <c r="K34" s="322">
        <v>78.7</v>
      </c>
      <c r="L34" s="322">
        <v>72.400000000000006</v>
      </c>
      <c r="M34" s="322">
        <v>67.7</v>
      </c>
      <c r="N34" s="322">
        <v>65.099999999999994</v>
      </c>
      <c r="O34" s="322">
        <v>64</v>
      </c>
      <c r="P34" s="322">
        <v>68</v>
      </c>
      <c r="Q34" s="322">
        <v>69.3</v>
      </c>
      <c r="R34" s="322">
        <v>70.7</v>
      </c>
      <c r="S34" s="322">
        <v>70.7</v>
      </c>
      <c r="T34" s="321" t="s">
        <v>298</v>
      </c>
      <c r="U34" s="322">
        <v>62.9</v>
      </c>
      <c r="V34" s="322">
        <v>66.400000000000006</v>
      </c>
      <c r="W34" s="322">
        <v>65.3</v>
      </c>
      <c r="X34" s="322">
        <v>59.8</v>
      </c>
      <c r="Y34" s="322">
        <v>59.6</v>
      </c>
      <c r="Z34" s="322">
        <v>62.5</v>
      </c>
      <c r="AA34" s="322">
        <v>63.8</v>
      </c>
      <c r="AB34" s="322">
        <v>60.2</v>
      </c>
      <c r="AC34" s="322">
        <v>60.7</v>
      </c>
      <c r="AD34" s="322">
        <v>61.9</v>
      </c>
      <c r="AE34" s="322">
        <v>61.5</v>
      </c>
      <c r="AF34" s="322">
        <v>61.1</v>
      </c>
      <c r="AG34" s="322">
        <v>61</v>
      </c>
      <c r="AH34" s="322">
        <v>56.1</v>
      </c>
      <c r="AI34" s="322">
        <v>59.8</v>
      </c>
      <c r="AJ34" s="322">
        <v>57.7</v>
      </c>
      <c r="AK34" s="322">
        <v>65.2</v>
      </c>
      <c r="AL34" s="322">
        <v>62.7</v>
      </c>
      <c r="AM34" s="322">
        <v>61</v>
      </c>
      <c r="AN34" s="322">
        <v>67.3</v>
      </c>
      <c r="AO34" s="322">
        <v>76.8</v>
      </c>
      <c r="AP34" s="322">
        <v>75.099999999999994</v>
      </c>
      <c r="AQ34" s="322">
        <v>75.599999999999994</v>
      </c>
      <c r="AR34" s="322">
        <v>75.2</v>
      </c>
      <c r="AS34" s="321" t="s">
        <v>298</v>
      </c>
      <c r="AT34" s="322">
        <v>79.599999999999994</v>
      </c>
      <c r="AU34" s="322">
        <v>76</v>
      </c>
      <c r="AV34" s="322">
        <v>74.8</v>
      </c>
      <c r="AW34" s="322">
        <v>77.099999999999994</v>
      </c>
      <c r="AX34" s="322">
        <v>78.7</v>
      </c>
      <c r="AY34" s="322">
        <v>78.7</v>
      </c>
      <c r="AZ34" s="321" t="s">
        <v>298</v>
      </c>
      <c r="BA34" s="322">
        <v>78.8</v>
      </c>
      <c r="BB34" s="322">
        <v>78.599999999999994</v>
      </c>
      <c r="BC34" s="322">
        <v>80.8</v>
      </c>
      <c r="BD34" s="322">
        <v>77.900000000000006</v>
      </c>
      <c r="BE34" s="322">
        <v>80</v>
      </c>
      <c r="BF34" s="322">
        <v>74.099999999999994</v>
      </c>
      <c r="BG34" s="322">
        <v>74.400000000000006</v>
      </c>
      <c r="BH34" s="322">
        <v>68.599999999999994</v>
      </c>
      <c r="BI34" s="322">
        <v>64.900000000000006</v>
      </c>
      <c r="BJ34" s="322">
        <v>69.599999999999994</v>
      </c>
      <c r="BK34" s="322">
        <v>68.7</v>
      </c>
      <c r="BL34" s="322">
        <v>69</v>
      </c>
      <c r="BM34" s="322">
        <v>63.9</v>
      </c>
      <c r="BN34" s="322">
        <v>62.4</v>
      </c>
      <c r="BO34" s="322">
        <v>65.7</v>
      </c>
      <c r="BP34" s="322">
        <v>62.6</v>
      </c>
      <c r="BQ34" s="322">
        <v>63.8</v>
      </c>
      <c r="BR34" s="322">
        <v>70.3</v>
      </c>
      <c r="BS34" s="322">
        <v>67.2</v>
      </c>
      <c r="BT34" s="322">
        <v>66.400000000000006</v>
      </c>
      <c r="BU34" s="322">
        <v>68.5</v>
      </c>
      <c r="BV34" s="322">
        <v>71.3</v>
      </c>
      <c r="BW34" s="322">
        <v>68</v>
      </c>
      <c r="BX34" s="322">
        <v>69.3</v>
      </c>
      <c r="BY34" s="322">
        <v>70</v>
      </c>
      <c r="BZ34" s="322">
        <v>72.599999999999994</v>
      </c>
      <c r="CA34" s="322">
        <v>73.099999999999994</v>
      </c>
      <c r="CB34" s="322">
        <v>68.3</v>
      </c>
      <c r="CC34" s="322">
        <v>70.599999999999994</v>
      </c>
      <c r="CD34" s="321" t="s">
        <v>298</v>
      </c>
      <c r="CE34" s="322">
        <v>63.4</v>
      </c>
      <c r="CF34" s="322">
        <v>62.9</v>
      </c>
      <c r="CG34" s="322">
        <v>62.5</v>
      </c>
      <c r="CH34" s="322">
        <v>68.099999999999994</v>
      </c>
      <c r="CI34" s="322">
        <v>65.099999999999994</v>
      </c>
      <c r="CJ34" s="322">
        <v>66.099999999999994</v>
      </c>
      <c r="CK34" s="322">
        <v>66.599999999999994</v>
      </c>
      <c r="CL34" s="322">
        <v>67.099999999999994</v>
      </c>
      <c r="CM34" s="322">
        <v>62.3</v>
      </c>
      <c r="CN34" s="321" t="s">
        <v>298</v>
      </c>
      <c r="CO34" s="322">
        <v>60</v>
      </c>
      <c r="CP34" s="322">
        <v>59.4</v>
      </c>
      <c r="CQ34" s="322">
        <v>59.8</v>
      </c>
      <c r="CR34" s="322">
        <v>62</v>
      </c>
      <c r="CS34" s="322">
        <v>55.1</v>
      </c>
      <c r="CT34" s="322">
        <v>61.9</v>
      </c>
      <c r="CU34" s="322">
        <v>61.2</v>
      </c>
      <c r="CV34" s="322">
        <v>61.6</v>
      </c>
      <c r="CW34" s="322">
        <v>64.900000000000006</v>
      </c>
      <c r="CX34" s="322">
        <v>66.099999999999994</v>
      </c>
      <c r="CY34" s="322">
        <v>66.099999999999994</v>
      </c>
      <c r="CZ34" s="322">
        <v>59.2</v>
      </c>
      <c r="DA34" s="322">
        <v>61.1</v>
      </c>
      <c r="DB34" s="322">
        <v>59.4</v>
      </c>
      <c r="DC34" s="322">
        <v>60.1</v>
      </c>
      <c r="DD34" s="322">
        <v>60.1</v>
      </c>
      <c r="DE34" s="322">
        <v>60</v>
      </c>
      <c r="DF34" s="322">
        <v>62</v>
      </c>
      <c r="DG34" s="322">
        <v>62.6</v>
      </c>
      <c r="DH34" s="322">
        <v>61.3</v>
      </c>
      <c r="DI34" s="322">
        <v>61.8</v>
      </c>
      <c r="DJ34" s="322">
        <v>60.9</v>
      </c>
      <c r="DK34" s="322">
        <v>64.099999999999994</v>
      </c>
      <c r="DL34" s="322">
        <v>59.7</v>
      </c>
      <c r="DM34" s="322">
        <v>60.6</v>
      </c>
      <c r="DN34" s="322">
        <v>61.9</v>
      </c>
      <c r="DO34" s="321" t="s">
        <v>298</v>
      </c>
      <c r="DP34" s="322">
        <v>60.8</v>
      </c>
      <c r="DQ34" s="322">
        <v>63.6</v>
      </c>
      <c r="DR34" s="322">
        <v>62</v>
      </c>
      <c r="DS34" s="322">
        <v>57.6</v>
      </c>
      <c r="DT34" s="322">
        <v>47</v>
      </c>
      <c r="DU34" s="322">
        <v>58.3</v>
      </c>
      <c r="DV34" s="322">
        <v>63.1</v>
      </c>
      <c r="DW34" s="322">
        <v>62</v>
      </c>
      <c r="DX34" s="322">
        <v>59.1</v>
      </c>
      <c r="DY34" s="322">
        <v>58.3</v>
      </c>
      <c r="DZ34" s="322">
        <v>56.6</v>
      </c>
      <c r="EA34" s="322">
        <v>56.1</v>
      </c>
      <c r="EB34" s="322">
        <v>60.4</v>
      </c>
      <c r="EC34" s="322">
        <v>64.099999999999994</v>
      </c>
      <c r="ED34" s="322">
        <v>64.400000000000006</v>
      </c>
      <c r="EE34" s="322">
        <v>67.2</v>
      </c>
      <c r="EF34" s="322">
        <v>65.599999999999994</v>
      </c>
      <c r="EG34" s="322">
        <v>63.2</v>
      </c>
      <c r="EH34" s="322">
        <v>59.3</v>
      </c>
      <c r="EI34" s="322">
        <v>57.4</v>
      </c>
      <c r="EJ34" s="322">
        <v>60.6</v>
      </c>
      <c r="EK34" s="322">
        <v>65.099999999999994</v>
      </c>
      <c r="EL34" s="322">
        <v>67.8</v>
      </c>
      <c r="EM34" s="322">
        <v>65.8</v>
      </c>
      <c r="EN34" s="322">
        <v>68.400000000000006</v>
      </c>
      <c r="EO34" s="322">
        <v>77.5</v>
      </c>
      <c r="EP34" s="321" t="s">
        <v>298</v>
      </c>
      <c r="EQ34" s="322">
        <v>75.2</v>
      </c>
      <c r="ER34" s="322">
        <v>77.900000000000006</v>
      </c>
      <c r="ES34" s="322">
        <v>76.2</v>
      </c>
      <c r="ET34" s="322">
        <v>76.2</v>
      </c>
      <c r="EU34" s="322">
        <v>73</v>
      </c>
      <c r="EV34" s="322">
        <v>72.400000000000006</v>
      </c>
      <c r="EW34" s="322">
        <v>76.2</v>
      </c>
      <c r="EX34" s="322">
        <v>78.099999999999994</v>
      </c>
      <c r="EY34" s="322">
        <v>76.400000000000006</v>
      </c>
      <c r="EZ34" s="322">
        <v>73</v>
      </c>
      <c r="FA34" s="322">
        <v>76.2</v>
      </c>
      <c r="FB34" s="322">
        <v>78.3</v>
      </c>
      <c r="FC34" s="322">
        <v>79.2</v>
      </c>
      <c r="FD34" s="322">
        <v>81.3</v>
      </c>
      <c r="FE34" s="322">
        <v>75.400000000000006</v>
      </c>
      <c r="FF34" s="322">
        <v>78</v>
      </c>
      <c r="FG34" s="322">
        <v>74.5</v>
      </c>
      <c r="FH34" s="322">
        <v>74.8</v>
      </c>
      <c r="FI34" s="322">
        <v>74</v>
      </c>
      <c r="FJ34" s="322">
        <v>75.7</v>
      </c>
      <c r="FK34" s="322">
        <v>75.2</v>
      </c>
      <c r="FL34" s="322">
        <v>77.3</v>
      </c>
      <c r="FM34" s="322">
        <v>78.8</v>
      </c>
      <c r="FN34" s="322">
        <v>78.7</v>
      </c>
      <c r="FO34" s="322">
        <v>76.599999999999994</v>
      </c>
      <c r="FP34" s="322">
        <v>80.8</v>
      </c>
      <c r="FQ34" s="322">
        <v>79.5</v>
      </c>
      <c r="FR34" s="322">
        <v>79.099999999999994</v>
      </c>
      <c r="FS34" s="322">
        <v>77.5</v>
      </c>
      <c r="FT34" s="322">
        <v>80.3</v>
      </c>
      <c r="FU34" s="322">
        <v>78.400000000000006</v>
      </c>
      <c r="FV34" s="322">
        <v>77.599999999999994</v>
      </c>
      <c r="FW34" s="322">
        <v>78.3</v>
      </c>
      <c r="FX34" s="321" t="s">
        <v>298</v>
      </c>
      <c r="FY34" s="322">
        <v>80.599999999999994</v>
      </c>
      <c r="FZ34" s="322">
        <v>76.7</v>
      </c>
      <c r="GA34" s="322">
        <v>84.9</v>
      </c>
      <c r="GB34" s="322">
        <v>81</v>
      </c>
      <c r="GC34" s="322">
        <v>76.5</v>
      </c>
      <c r="GD34" s="322">
        <v>79.3</v>
      </c>
      <c r="GE34" s="322">
        <v>77.400000000000006</v>
      </c>
      <c r="GF34" s="322">
        <v>77.099999999999994</v>
      </c>
      <c r="GG34" s="322">
        <v>81.8</v>
      </c>
      <c r="GH34" s="322">
        <v>79.900000000000006</v>
      </c>
      <c r="GI34" s="322">
        <v>78.2</v>
      </c>
    </row>
    <row r="35" spans="1:191" ht="48" customHeight="1">
      <c r="A35" s="321"/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1"/>
      <c r="AT35" s="322"/>
      <c r="AU35" s="322"/>
      <c r="AV35" s="322"/>
      <c r="AW35" s="322"/>
      <c r="AX35" s="322"/>
      <c r="AY35" s="322"/>
      <c r="AZ35" s="321"/>
      <c r="BA35" s="322"/>
      <c r="BB35" s="322"/>
      <c r="BC35" s="322"/>
      <c r="BD35" s="322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2"/>
      <c r="BY35" s="322"/>
      <c r="BZ35" s="322"/>
      <c r="CA35" s="322"/>
      <c r="CB35" s="322"/>
      <c r="CC35" s="322"/>
      <c r="CD35" s="321"/>
      <c r="CE35" s="322"/>
      <c r="CF35" s="322"/>
      <c r="CG35" s="322"/>
      <c r="CH35" s="322"/>
      <c r="CI35" s="322"/>
      <c r="CJ35" s="322"/>
      <c r="CK35" s="322"/>
      <c r="CL35" s="322"/>
      <c r="CM35" s="322"/>
      <c r="CN35" s="321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1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1"/>
      <c r="EQ35" s="322"/>
      <c r="ER35" s="322"/>
      <c r="ES35" s="322"/>
      <c r="ET35" s="322"/>
      <c r="EU35" s="322"/>
      <c r="EV35" s="322"/>
      <c r="EW35" s="322"/>
      <c r="EX35" s="322"/>
      <c r="EY35" s="322"/>
      <c r="EZ35" s="322"/>
      <c r="FA35" s="322"/>
      <c r="FB35" s="322"/>
      <c r="FC35" s="322"/>
      <c r="FD35" s="322"/>
      <c r="FE35" s="322"/>
      <c r="FF35" s="322"/>
      <c r="FG35" s="322"/>
      <c r="FH35" s="322"/>
      <c r="FI35" s="322"/>
      <c r="FJ35" s="322"/>
      <c r="FK35" s="322"/>
      <c r="FL35" s="322"/>
      <c r="FM35" s="322"/>
      <c r="FN35" s="322"/>
      <c r="FO35" s="322"/>
      <c r="FP35" s="322"/>
      <c r="FQ35" s="322"/>
      <c r="FR35" s="322"/>
      <c r="FS35" s="322"/>
      <c r="FT35" s="322"/>
      <c r="FU35" s="322"/>
      <c r="FV35" s="322"/>
      <c r="FW35" s="322"/>
      <c r="FX35" s="321"/>
      <c r="FY35" s="322"/>
      <c r="FZ35" s="322"/>
      <c r="GA35" s="322"/>
      <c r="GB35" s="322"/>
      <c r="GC35" s="322"/>
      <c r="GD35" s="322"/>
      <c r="GE35" s="322"/>
      <c r="GF35" s="322"/>
      <c r="GG35" s="322"/>
      <c r="GH35" s="322"/>
      <c r="GI35" s="322"/>
    </row>
    <row r="36" spans="1:191" ht="48" customHeight="1">
      <c r="A36" s="321" t="s">
        <v>299</v>
      </c>
      <c r="B36" s="322">
        <v>78.5</v>
      </c>
      <c r="C36" s="322">
        <v>81.2</v>
      </c>
      <c r="D36" s="322">
        <v>78.400000000000006</v>
      </c>
      <c r="E36" s="322">
        <v>84.1</v>
      </c>
      <c r="F36" s="322">
        <v>76.099999999999994</v>
      </c>
      <c r="G36" s="322">
        <v>67</v>
      </c>
      <c r="H36" s="322">
        <v>74.8</v>
      </c>
      <c r="I36" s="322">
        <v>80.3</v>
      </c>
      <c r="J36" s="322">
        <v>90.4</v>
      </c>
      <c r="K36" s="322">
        <v>96.3</v>
      </c>
      <c r="L36" s="322">
        <v>78.2</v>
      </c>
      <c r="M36" s="322">
        <v>77.8</v>
      </c>
      <c r="N36" s="322">
        <v>79.5</v>
      </c>
      <c r="O36" s="322">
        <v>78.400000000000006</v>
      </c>
      <c r="P36" s="322">
        <v>71</v>
      </c>
      <c r="Q36" s="322">
        <v>82.8</v>
      </c>
      <c r="R36" s="322">
        <v>84.6</v>
      </c>
      <c r="S36" s="322">
        <v>86.4</v>
      </c>
      <c r="T36" s="321" t="s">
        <v>299</v>
      </c>
      <c r="U36" s="322">
        <v>78.400000000000006</v>
      </c>
      <c r="V36" s="322">
        <v>85</v>
      </c>
      <c r="W36" s="322">
        <v>83.2</v>
      </c>
      <c r="X36" s="322">
        <v>67</v>
      </c>
      <c r="Y36" s="322">
        <v>87.4</v>
      </c>
      <c r="Z36" s="322">
        <v>86.9</v>
      </c>
      <c r="AA36" s="322">
        <v>67.3</v>
      </c>
      <c r="AB36" s="322">
        <v>94.7</v>
      </c>
      <c r="AC36" s="322">
        <v>64</v>
      </c>
      <c r="AD36" s="322">
        <v>91.1</v>
      </c>
      <c r="AE36" s="322">
        <v>85.7</v>
      </c>
      <c r="AF36" s="322">
        <v>63.6</v>
      </c>
      <c r="AG36" s="322">
        <v>70.7</v>
      </c>
      <c r="AH36" s="322">
        <v>59.9</v>
      </c>
      <c r="AI36" s="322">
        <v>68.099999999999994</v>
      </c>
      <c r="AJ36" s="322">
        <v>69.400000000000006</v>
      </c>
      <c r="AK36" s="322">
        <v>73.900000000000006</v>
      </c>
      <c r="AL36" s="322">
        <v>77.900000000000006</v>
      </c>
      <c r="AM36" s="322">
        <v>82.7</v>
      </c>
      <c r="AN36" s="322">
        <v>64.900000000000006</v>
      </c>
      <c r="AO36" s="322">
        <v>93.7</v>
      </c>
      <c r="AP36" s="322">
        <v>58.2</v>
      </c>
      <c r="AQ36" s="322">
        <v>76.099999999999994</v>
      </c>
      <c r="AR36" s="322">
        <v>93.1</v>
      </c>
      <c r="AS36" s="321" t="s">
        <v>299</v>
      </c>
      <c r="AT36" s="322">
        <v>93.3</v>
      </c>
      <c r="AU36" s="322">
        <v>75</v>
      </c>
      <c r="AV36" s="322">
        <v>97.2</v>
      </c>
      <c r="AW36" s="322">
        <v>95.9</v>
      </c>
      <c r="AX36" s="322">
        <v>96.2</v>
      </c>
      <c r="AY36" s="322">
        <v>94.3</v>
      </c>
      <c r="AZ36" s="321" t="s">
        <v>299</v>
      </c>
      <c r="BA36" s="322">
        <v>96.7</v>
      </c>
      <c r="BB36" s="322">
        <v>97.9</v>
      </c>
      <c r="BC36" s="322">
        <v>98.5</v>
      </c>
      <c r="BD36" s="322">
        <v>92.7</v>
      </c>
      <c r="BE36" s="322">
        <v>98</v>
      </c>
      <c r="BF36" s="322">
        <v>81.7</v>
      </c>
      <c r="BG36" s="322">
        <v>76.599999999999994</v>
      </c>
      <c r="BH36" s="322">
        <v>76.2</v>
      </c>
      <c r="BI36" s="322">
        <v>76.599999999999994</v>
      </c>
      <c r="BJ36" s="322">
        <v>77.8</v>
      </c>
      <c r="BK36" s="322">
        <v>79.099999999999994</v>
      </c>
      <c r="BL36" s="322">
        <v>78.8</v>
      </c>
      <c r="BM36" s="322">
        <v>79.8</v>
      </c>
      <c r="BN36" s="322">
        <v>79.900000000000006</v>
      </c>
      <c r="BO36" s="322">
        <v>80.8</v>
      </c>
      <c r="BP36" s="322">
        <v>82.1</v>
      </c>
      <c r="BQ36" s="322">
        <v>72.400000000000006</v>
      </c>
      <c r="BR36" s="322">
        <v>56.4</v>
      </c>
      <c r="BS36" s="322">
        <v>62.1</v>
      </c>
      <c r="BT36" s="322">
        <v>94.5</v>
      </c>
      <c r="BU36" s="322">
        <v>72.3</v>
      </c>
      <c r="BV36" s="322">
        <v>81</v>
      </c>
      <c r="BW36" s="322">
        <v>95.2</v>
      </c>
      <c r="BX36" s="322">
        <v>93</v>
      </c>
      <c r="BY36" s="322">
        <v>70.2</v>
      </c>
      <c r="BZ36" s="322">
        <v>90.7</v>
      </c>
      <c r="CA36" s="322">
        <v>79.400000000000006</v>
      </c>
      <c r="CB36" s="322">
        <v>90.5</v>
      </c>
      <c r="CC36" s="322">
        <v>89.2</v>
      </c>
      <c r="CD36" s="321" t="s">
        <v>299</v>
      </c>
      <c r="CE36" s="322">
        <v>59.4</v>
      </c>
      <c r="CF36" s="322">
        <v>89</v>
      </c>
      <c r="CG36" s="322">
        <v>86.8</v>
      </c>
      <c r="CH36" s="322">
        <v>92.1</v>
      </c>
      <c r="CI36" s="322">
        <v>91.6</v>
      </c>
      <c r="CJ36" s="322">
        <v>71.3</v>
      </c>
      <c r="CK36" s="322">
        <v>89.4</v>
      </c>
      <c r="CL36" s="322">
        <v>79.7</v>
      </c>
      <c r="CM36" s="322">
        <v>80.599999999999994</v>
      </c>
      <c r="CN36" s="321" t="s">
        <v>299</v>
      </c>
      <c r="CO36" s="322">
        <v>72.7</v>
      </c>
      <c r="CP36" s="322">
        <v>67.900000000000006</v>
      </c>
      <c r="CQ36" s="322">
        <v>60.4</v>
      </c>
      <c r="CR36" s="322">
        <v>93.1</v>
      </c>
      <c r="CS36" s="322">
        <v>91.6</v>
      </c>
      <c r="CT36" s="322">
        <v>77.599999999999994</v>
      </c>
      <c r="CU36" s="322">
        <v>87.9</v>
      </c>
      <c r="CV36" s="322">
        <v>89.5</v>
      </c>
      <c r="CW36" s="322">
        <v>83.4</v>
      </c>
      <c r="CX36" s="322">
        <v>87.1</v>
      </c>
      <c r="CY36" s="322">
        <v>60</v>
      </c>
      <c r="CZ36" s="322">
        <v>54.7</v>
      </c>
      <c r="DA36" s="322">
        <v>92.4</v>
      </c>
      <c r="DB36" s="322">
        <v>96.2</v>
      </c>
      <c r="DC36" s="322">
        <v>95.4</v>
      </c>
      <c r="DD36" s="322">
        <v>82.3</v>
      </c>
      <c r="DE36" s="322">
        <v>45</v>
      </c>
      <c r="DF36" s="322">
        <v>64.599999999999994</v>
      </c>
      <c r="DG36" s="322">
        <v>90.3</v>
      </c>
      <c r="DH36" s="322">
        <v>91.1</v>
      </c>
      <c r="DI36" s="322">
        <v>92</v>
      </c>
      <c r="DJ36" s="322">
        <v>84.2</v>
      </c>
      <c r="DK36" s="322">
        <v>88.2</v>
      </c>
      <c r="DL36" s="322">
        <v>84.7</v>
      </c>
      <c r="DM36" s="322">
        <v>90.5</v>
      </c>
      <c r="DN36" s="322">
        <v>42.3</v>
      </c>
      <c r="DO36" s="321" t="s">
        <v>299</v>
      </c>
      <c r="DP36" s="322">
        <v>58</v>
      </c>
      <c r="DQ36" s="322">
        <v>59.7</v>
      </c>
      <c r="DR36" s="322">
        <v>68.400000000000006</v>
      </c>
      <c r="DS36" s="322">
        <v>84.2</v>
      </c>
      <c r="DT36" s="322">
        <v>35.799999999999997</v>
      </c>
      <c r="DU36" s="322">
        <v>82.2</v>
      </c>
      <c r="DV36" s="322">
        <v>61.9</v>
      </c>
      <c r="DW36" s="322">
        <v>45.1</v>
      </c>
      <c r="DX36" s="322">
        <v>77.5</v>
      </c>
      <c r="DY36" s="322">
        <v>81.599999999999994</v>
      </c>
      <c r="DZ36" s="322">
        <v>62.7</v>
      </c>
      <c r="EA36" s="322">
        <v>73.7</v>
      </c>
      <c r="EB36" s="322">
        <v>71.599999999999994</v>
      </c>
      <c r="EC36" s="322">
        <v>66.2</v>
      </c>
      <c r="ED36" s="322">
        <v>88.8</v>
      </c>
      <c r="EE36" s="322">
        <v>66.599999999999994</v>
      </c>
      <c r="EF36" s="322">
        <v>69.599999999999994</v>
      </c>
      <c r="EG36" s="322">
        <v>80.099999999999994</v>
      </c>
      <c r="EH36" s="322">
        <v>83.9</v>
      </c>
      <c r="EI36" s="322">
        <v>88</v>
      </c>
      <c r="EJ36" s="322">
        <v>78</v>
      </c>
      <c r="EK36" s="322">
        <v>82.1</v>
      </c>
      <c r="EL36" s="322">
        <v>69.5</v>
      </c>
      <c r="EM36" s="322">
        <v>82</v>
      </c>
      <c r="EN36" s="322">
        <v>43.3</v>
      </c>
      <c r="EO36" s="322">
        <v>94.2</v>
      </c>
      <c r="EP36" s="321" t="s">
        <v>299</v>
      </c>
      <c r="EQ36" s="322">
        <v>92.2</v>
      </c>
      <c r="ER36" s="322">
        <v>94.6</v>
      </c>
      <c r="ES36" s="322">
        <v>71.8</v>
      </c>
      <c r="ET36" s="322">
        <v>57.5</v>
      </c>
      <c r="EU36" s="322">
        <v>45.3</v>
      </c>
      <c r="EV36" s="322">
        <v>57.8</v>
      </c>
      <c r="EW36" s="322">
        <v>94.5</v>
      </c>
      <c r="EX36" s="322">
        <v>76.099999999999994</v>
      </c>
      <c r="EY36" s="322">
        <v>95.6</v>
      </c>
      <c r="EZ36" s="322">
        <v>96.4</v>
      </c>
      <c r="FA36" s="322">
        <v>87.3</v>
      </c>
      <c r="FB36" s="322">
        <v>96.3</v>
      </c>
      <c r="FC36" s="322">
        <v>91</v>
      </c>
      <c r="FD36" s="322">
        <v>92.6</v>
      </c>
      <c r="FE36" s="322">
        <v>60</v>
      </c>
      <c r="FF36" s="322">
        <v>70.599999999999994</v>
      </c>
      <c r="FG36" s="322">
        <v>94.5</v>
      </c>
      <c r="FH36" s="322">
        <v>97.7</v>
      </c>
      <c r="FI36" s="322">
        <v>97</v>
      </c>
      <c r="FJ36" s="322">
        <v>97</v>
      </c>
      <c r="FK36" s="322">
        <v>96.8</v>
      </c>
      <c r="FL36" s="322">
        <v>97</v>
      </c>
      <c r="FM36" s="322">
        <v>93.9</v>
      </c>
      <c r="FN36" s="322">
        <v>94.1</v>
      </c>
      <c r="FO36" s="322">
        <v>97.7</v>
      </c>
      <c r="FP36" s="322">
        <v>96.9</v>
      </c>
      <c r="FQ36" s="322">
        <v>95.4</v>
      </c>
      <c r="FR36" s="322">
        <v>92.1</v>
      </c>
      <c r="FS36" s="322">
        <v>95.5</v>
      </c>
      <c r="FT36" s="322">
        <v>94.4</v>
      </c>
      <c r="FU36" s="322">
        <v>98.1</v>
      </c>
      <c r="FV36" s="322">
        <v>97.5</v>
      </c>
      <c r="FW36" s="322">
        <v>99.5</v>
      </c>
      <c r="FX36" s="321" t="s">
        <v>299</v>
      </c>
      <c r="FY36" s="322">
        <v>94.8</v>
      </c>
      <c r="FZ36" s="322">
        <v>99.3</v>
      </c>
      <c r="GA36" s="322">
        <v>96.4</v>
      </c>
      <c r="GB36" s="322">
        <v>99.8</v>
      </c>
      <c r="GC36" s="322">
        <v>99.4</v>
      </c>
      <c r="GD36" s="322">
        <v>84.1</v>
      </c>
      <c r="GE36" s="322">
        <v>95.8</v>
      </c>
      <c r="GF36" s="322">
        <v>98.2</v>
      </c>
      <c r="GG36" s="322">
        <v>96.6</v>
      </c>
      <c r="GH36" s="322">
        <v>99</v>
      </c>
      <c r="GI36" s="322">
        <v>98.3</v>
      </c>
    </row>
    <row r="37" spans="1:191" ht="48" customHeight="1">
      <c r="A37" s="321"/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33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5"/>
      <c r="AK37" s="325"/>
      <c r="AL37" s="325"/>
      <c r="AM37" s="325"/>
      <c r="AN37" s="325"/>
      <c r="AO37" s="325"/>
      <c r="AP37" s="325"/>
      <c r="AQ37" s="325"/>
      <c r="AR37" s="325"/>
      <c r="AS37" s="333"/>
      <c r="AT37" s="325"/>
      <c r="AU37" s="325"/>
      <c r="AV37" s="325"/>
      <c r="AW37" s="325"/>
      <c r="AX37" s="325"/>
      <c r="AY37" s="325"/>
      <c r="AZ37" s="321"/>
      <c r="BA37" s="325"/>
      <c r="BB37" s="325"/>
      <c r="BC37" s="325"/>
      <c r="BD37" s="325"/>
      <c r="BE37" s="325"/>
      <c r="BF37" s="322"/>
      <c r="BG37" s="322"/>
      <c r="BH37" s="322"/>
      <c r="BI37" s="322"/>
      <c r="BJ37" s="322"/>
      <c r="BK37" s="322"/>
      <c r="BL37" s="322"/>
      <c r="BM37" s="322"/>
      <c r="BN37" s="322"/>
      <c r="BO37" s="322"/>
      <c r="BP37" s="322"/>
      <c r="BQ37" s="322"/>
      <c r="BR37" s="322"/>
      <c r="BS37" s="322"/>
      <c r="BT37" s="322"/>
      <c r="BU37" s="322"/>
      <c r="BV37" s="322"/>
      <c r="BW37" s="322"/>
      <c r="BX37" s="322"/>
      <c r="BY37" s="322"/>
      <c r="BZ37" s="322"/>
      <c r="CA37" s="322"/>
      <c r="CB37" s="322"/>
      <c r="CC37" s="322"/>
      <c r="CD37" s="321"/>
      <c r="CE37" s="322"/>
      <c r="CF37" s="322"/>
      <c r="CG37" s="322"/>
      <c r="CH37" s="322"/>
      <c r="CI37" s="322"/>
      <c r="CJ37" s="322"/>
      <c r="CK37" s="322"/>
      <c r="CL37" s="322"/>
      <c r="CM37" s="322"/>
      <c r="CN37" s="321"/>
      <c r="CO37" s="322"/>
      <c r="CP37" s="322"/>
      <c r="CQ37" s="322"/>
      <c r="CR37" s="322"/>
      <c r="CS37" s="322"/>
      <c r="CT37" s="322"/>
      <c r="CU37" s="322"/>
      <c r="CV37" s="322"/>
      <c r="CW37" s="322"/>
      <c r="CX37" s="322"/>
      <c r="CY37" s="322"/>
      <c r="CZ37" s="322"/>
      <c r="DA37" s="322"/>
      <c r="DB37" s="322"/>
      <c r="DC37" s="322"/>
      <c r="DD37" s="322"/>
      <c r="DE37" s="322"/>
      <c r="DF37" s="322"/>
      <c r="DG37" s="322"/>
      <c r="DH37" s="322"/>
      <c r="DI37" s="322"/>
      <c r="DJ37" s="322"/>
      <c r="DK37" s="322"/>
      <c r="DL37" s="322"/>
      <c r="DM37" s="322"/>
      <c r="DN37" s="322"/>
      <c r="DO37" s="321"/>
      <c r="DP37" s="322"/>
      <c r="DQ37" s="322"/>
      <c r="DR37" s="322"/>
      <c r="DS37" s="322"/>
      <c r="DT37" s="322"/>
      <c r="DU37" s="322"/>
      <c r="DV37" s="322"/>
      <c r="DW37" s="322"/>
      <c r="DX37" s="322"/>
      <c r="DY37" s="322"/>
      <c r="DZ37" s="322"/>
      <c r="EA37" s="322"/>
      <c r="EB37" s="322"/>
      <c r="EC37" s="322"/>
      <c r="ED37" s="322"/>
      <c r="EE37" s="322"/>
      <c r="EF37" s="322"/>
      <c r="EG37" s="322"/>
      <c r="EH37" s="322"/>
      <c r="EI37" s="322"/>
      <c r="EJ37" s="322"/>
      <c r="EK37" s="322"/>
      <c r="EL37" s="322"/>
      <c r="EM37" s="322"/>
      <c r="EN37" s="322"/>
      <c r="EO37" s="322"/>
      <c r="EP37" s="321"/>
      <c r="EQ37" s="322"/>
      <c r="ER37" s="322"/>
      <c r="ES37" s="322"/>
      <c r="ET37" s="322"/>
      <c r="EU37" s="322"/>
      <c r="EV37" s="322"/>
      <c r="EW37" s="322"/>
      <c r="EX37" s="322"/>
      <c r="EY37" s="322"/>
      <c r="EZ37" s="322"/>
      <c r="FA37" s="322"/>
      <c r="FB37" s="322"/>
      <c r="FC37" s="322"/>
      <c r="FD37" s="322"/>
      <c r="FE37" s="322"/>
      <c r="FF37" s="322"/>
      <c r="FG37" s="322"/>
      <c r="FH37" s="322"/>
      <c r="FI37" s="322"/>
      <c r="FJ37" s="322"/>
      <c r="FK37" s="322"/>
      <c r="FL37" s="322"/>
      <c r="FM37" s="322"/>
      <c r="FN37" s="322"/>
      <c r="FO37" s="322"/>
      <c r="FP37" s="322"/>
      <c r="FQ37" s="322"/>
      <c r="FR37" s="322"/>
      <c r="FS37" s="322"/>
      <c r="FT37" s="322"/>
      <c r="FU37" s="322"/>
      <c r="FV37" s="322"/>
      <c r="FW37" s="322"/>
      <c r="FX37" s="321"/>
      <c r="FY37" s="322"/>
      <c r="FZ37" s="322"/>
      <c r="GA37" s="322"/>
      <c r="GB37" s="322"/>
      <c r="GC37" s="322"/>
      <c r="GD37" s="322"/>
      <c r="GE37" s="322"/>
      <c r="GF37" s="322"/>
      <c r="GG37" s="322"/>
      <c r="GH37" s="322"/>
      <c r="GI37" s="322"/>
    </row>
    <row r="38" spans="1:191" s="308" customFormat="1" ht="80.099999999999994" customHeight="1">
      <c r="A38" s="326" t="s">
        <v>91</v>
      </c>
      <c r="B38" s="327">
        <v>80.099999999999994</v>
      </c>
      <c r="C38" s="327">
        <v>80.2</v>
      </c>
      <c r="D38" s="327">
        <v>79.2</v>
      </c>
      <c r="E38" s="327">
        <v>79.099999999999994</v>
      </c>
      <c r="F38" s="327">
        <v>77.8</v>
      </c>
      <c r="G38" s="327">
        <v>69.8</v>
      </c>
      <c r="H38" s="327">
        <v>73.900000000000006</v>
      </c>
      <c r="I38" s="327">
        <v>80.400000000000006</v>
      </c>
      <c r="J38" s="327">
        <v>79.400000000000006</v>
      </c>
      <c r="K38" s="327">
        <v>81.8</v>
      </c>
      <c r="L38" s="327">
        <v>80.2</v>
      </c>
      <c r="M38" s="327">
        <v>79.900000000000006</v>
      </c>
      <c r="N38" s="327">
        <v>80.2</v>
      </c>
      <c r="O38" s="327">
        <v>80.2</v>
      </c>
      <c r="P38" s="327">
        <v>80.3</v>
      </c>
      <c r="Q38" s="327">
        <v>80</v>
      </c>
      <c r="R38" s="327">
        <v>79.2</v>
      </c>
      <c r="S38" s="327">
        <v>81.3</v>
      </c>
      <c r="T38" s="326" t="s">
        <v>91</v>
      </c>
      <c r="U38" s="327">
        <v>79.099999999999994</v>
      </c>
      <c r="V38" s="327">
        <v>77.7</v>
      </c>
      <c r="W38" s="327">
        <v>80.099999999999994</v>
      </c>
      <c r="X38" s="327">
        <v>80</v>
      </c>
      <c r="Y38" s="327">
        <v>79.7</v>
      </c>
      <c r="Z38" s="327">
        <v>79.400000000000006</v>
      </c>
      <c r="AA38" s="327">
        <v>79.099999999999994</v>
      </c>
      <c r="AB38" s="327">
        <v>78.3</v>
      </c>
      <c r="AC38" s="327">
        <v>76.099999999999994</v>
      </c>
      <c r="AD38" s="327">
        <v>77.7</v>
      </c>
      <c r="AE38" s="327">
        <v>78.8</v>
      </c>
      <c r="AF38" s="327">
        <v>78.7</v>
      </c>
      <c r="AG38" s="327">
        <v>71.2</v>
      </c>
      <c r="AH38" s="327">
        <v>60.8</v>
      </c>
      <c r="AI38" s="327">
        <v>73</v>
      </c>
      <c r="AJ38" s="327">
        <v>74.099999999999994</v>
      </c>
      <c r="AK38" s="327">
        <v>76.7</v>
      </c>
      <c r="AL38" s="327">
        <v>74.3</v>
      </c>
      <c r="AM38" s="327">
        <v>69.599999999999994</v>
      </c>
      <c r="AN38" s="327">
        <v>75.099999999999994</v>
      </c>
      <c r="AO38" s="327">
        <v>81.099999999999994</v>
      </c>
      <c r="AP38" s="327">
        <v>79</v>
      </c>
      <c r="AQ38" s="327">
        <v>81.3</v>
      </c>
      <c r="AR38" s="327">
        <v>80.2</v>
      </c>
      <c r="AS38" s="326" t="s">
        <v>91</v>
      </c>
      <c r="AT38" s="327">
        <v>79.8</v>
      </c>
      <c r="AU38" s="327">
        <v>78.3</v>
      </c>
      <c r="AV38" s="327">
        <v>79.400000000000006</v>
      </c>
      <c r="AW38" s="327">
        <v>79.900000000000006</v>
      </c>
      <c r="AX38" s="327">
        <v>80.8</v>
      </c>
      <c r="AY38" s="327">
        <v>82.1</v>
      </c>
      <c r="AZ38" s="326" t="s">
        <v>91</v>
      </c>
      <c r="BA38" s="327">
        <v>82.4</v>
      </c>
      <c r="BB38" s="327">
        <v>81.900000000000006</v>
      </c>
      <c r="BC38" s="327">
        <v>81.8</v>
      </c>
      <c r="BD38" s="327">
        <v>82.5</v>
      </c>
      <c r="BE38" s="327">
        <v>82.9</v>
      </c>
      <c r="BF38" s="327">
        <v>80.7</v>
      </c>
      <c r="BG38" s="327">
        <v>79.2</v>
      </c>
      <c r="BH38" s="327">
        <v>80.900000000000006</v>
      </c>
      <c r="BI38" s="327">
        <v>79.5</v>
      </c>
      <c r="BJ38" s="327">
        <v>80.099999999999994</v>
      </c>
      <c r="BK38" s="327">
        <v>80.2</v>
      </c>
      <c r="BL38" s="327">
        <v>80.3</v>
      </c>
      <c r="BM38" s="327">
        <v>79.099999999999994</v>
      </c>
      <c r="BN38" s="327">
        <v>81.099999999999994</v>
      </c>
      <c r="BO38" s="327">
        <v>82.3</v>
      </c>
      <c r="BP38" s="327">
        <v>78.599999999999994</v>
      </c>
      <c r="BQ38" s="327">
        <v>79.599999999999994</v>
      </c>
      <c r="BR38" s="327">
        <v>80.5</v>
      </c>
      <c r="BS38" s="327">
        <v>78.7</v>
      </c>
      <c r="BT38" s="327">
        <v>81.7</v>
      </c>
      <c r="BU38" s="327">
        <v>79.099999999999994</v>
      </c>
      <c r="BV38" s="327">
        <v>80</v>
      </c>
      <c r="BW38" s="327">
        <v>80.8</v>
      </c>
      <c r="BX38" s="327">
        <v>77.900000000000006</v>
      </c>
      <c r="BY38" s="327">
        <v>79.400000000000006</v>
      </c>
      <c r="BZ38" s="327">
        <v>80.3</v>
      </c>
      <c r="CA38" s="327">
        <v>81</v>
      </c>
      <c r="CB38" s="327">
        <v>81.2</v>
      </c>
      <c r="CC38" s="327">
        <v>81.599999999999994</v>
      </c>
      <c r="CD38" s="326" t="s">
        <v>91</v>
      </c>
      <c r="CE38" s="327">
        <v>79.400000000000006</v>
      </c>
      <c r="CF38" s="327">
        <v>78.5</v>
      </c>
      <c r="CG38" s="327">
        <v>79.3</v>
      </c>
      <c r="CH38" s="327">
        <v>76.3</v>
      </c>
      <c r="CI38" s="327">
        <v>78</v>
      </c>
      <c r="CJ38" s="327">
        <v>78.7</v>
      </c>
      <c r="CK38" s="327">
        <v>80.099999999999994</v>
      </c>
      <c r="CL38" s="327">
        <v>80.3</v>
      </c>
      <c r="CM38" s="327">
        <v>79.8</v>
      </c>
      <c r="CN38" s="326" t="s">
        <v>91</v>
      </c>
      <c r="CO38" s="327">
        <v>79.7</v>
      </c>
      <c r="CP38" s="327">
        <v>80.400000000000006</v>
      </c>
      <c r="CQ38" s="327">
        <v>79.900000000000006</v>
      </c>
      <c r="CR38" s="327">
        <v>80.2</v>
      </c>
      <c r="CS38" s="327">
        <v>77.7</v>
      </c>
      <c r="CT38" s="327">
        <v>81.099999999999994</v>
      </c>
      <c r="CU38" s="327">
        <v>79.7</v>
      </c>
      <c r="CV38" s="327">
        <v>80</v>
      </c>
      <c r="CW38" s="327">
        <v>78.599999999999994</v>
      </c>
      <c r="CX38" s="327">
        <v>80.7</v>
      </c>
      <c r="CY38" s="327">
        <v>78.900000000000006</v>
      </c>
      <c r="CZ38" s="327">
        <v>77.8</v>
      </c>
      <c r="DA38" s="327">
        <v>78.099999999999994</v>
      </c>
      <c r="DB38" s="327">
        <v>78.3</v>
      </c>
      <c r="DC38" s="327">
        <v>78.5</v>
      </c>
      <c r="DD38" s="327">
        <v>76.599999999999994</v>
      </c>
      <c r="DE38" s="327">
        <v>75.8</v>
      </c>
      <c r="DF38" s="327">
        <v>76.099999999999994</v>
      </c>
      <c r="DG38" s="327">
        <v>77</v>
      </c>
      <c r="DH38" s="327">
        <v>78.2</v>
      </c>
      <c r="DI38" s="327">
        <v>77.900000000000006</v>
      </c>
      <c r="DJ38" s="327">
        <v>79.400000000000006</v>
      </c>
      <c r="DK38" s="327">
        <v>78.400000000000006</v>
      </c>
      <c r="DL38" s="327">
        <v>78.400000000000006</v>
      </c>
      <c r="DM38" s="327">
        <v>78.8</v>
      </c>
      <c r="DN38" s="327">
        <v>79.099999999999994</v>
      </c>
      <c r="DO38" s="326" t="s">
        <v>91</v>
      </c>
      <c r="DP38" s="327">
        <v>78.400000000000006</v>
      </c>
      <c r="DQ38" s="327">
        <v>74.599999999999994</v>
      </c>
      <c r="DR38" s="327">
        <v>74.7</v>
      </c>
      <c r="DS38" s="327">
        <v>64.400000000000006</v>
      </c>
      <c r="DT38" s="327">
        <v>47.7</v>
      </c>
      <c r="DU38" s="327">
        <v>63.9</v>
      </c>
      <c r="DV38" s="327">
        <v>70.900000000000006</v>
      </c>
      <c r="DW38" s="327">
        <v>72.2</v>
      </c>
      <c r="DX38" s="327">
        <v>72.400000000000006</v>
      </c>
      <c r="DY38" s="327">
        <v>74.400000000000006</v>
      </c>
      <c r="DZ38" s="327">
        <v>75.099999999999994</v>
      </c>
      <c r="EA38" s="327">
        <v>72.8</v>
      </c>
      <c r="EB38" s="327">
        <v>74.5</v>
      </c>
      <c r="EC38" s="327">
        <v>76.5</v>
      </c>
      <c r="ED38" s="327">
        <v>75.8</v>
      </c>
      <c r="EE38" s="327">
        <v>77.7</v>
      </c>
      <c r="EF38" s="327">
        <v>76.900000000000006</v>
      </c>
      <c r="EG38" s="327">
        <v>76.099999999999994</v>
      </c>
      <c r="EH38" s="327">
        <v>70</v>
      </c>
      <c r="EI38" s="327">
        <v>67.599999999999994</v>
      </c>
      <c r="EJ38" s="327">
        <v>68.5</v>
      </c>
      <c r="EK38" s="327">
        <v>72.7</v>
      </c>
      <c r="EL38" s="327">
        <v>74.5</v>
      </c>
      <c r="EM38" s="327">
        <v>75.2</v>
      </c>
      <c r="EN38" s="327">
        <v>75.7</v>
      </c>
      <c r="EO38" s="327">
        <v>81.3</v>
      </c>
      <c r="EP38" s="326" t="s">
        <v>91</v>
      </c>
      <c r="EQ38" s="327">
        <v>80.2</v>
      </c>
      <c r="ER38" s="327">
        <v>81.7</v>
      </c>
      <c r="ES38" s="327">
        <v>80.400000000000006</v>
      </c>
      <c r="ET38" s="327">
        <v>77.400000000000006</v>
      </c>
      <c r="EU38" s="327">
        <v>79.099999999999994</v>
      </c>
      <c r="EV38" s="327">
        <v>80.900000000000006</v>
      </c>
      <c r="EW38" s="327">
        <v>81.2</v>
      </c>
      <c r="EX38" s="327">
        <v>81.7</v>
      </c>
      <c r="EY38" s="327">
        <v>80.099999999999994</v>
      </c>
      <c r="EZ38" s="327">
        <v>80.400000000000006</v>
      </c>
      <c r="FA38" s="327">
        <v>80.2</v>
      </c>
      <c r="FB38" s="327">
        <v>79.3</v>
      </c>
      <c r="FC38" s="327">
        <v>79.2</v>
      </c>
      <c r="FD38" s="327">
        <v>80.8</v>
      </c>
      <c r="FE38" s="327">
        <v>76.5</v>
      </c>
      <c r="FF38" s="327">
        <v>79.2</v>
      </c>
      <c r="FG38" s="327">
        <v>79.2</v>
      </c>
      <c r="FH38" s="327">
        <v>78.599999999999994</v>
      </c>
      <c r="FI38" s="327">
        <v>79.599999999999994</v>
      </c>
      <c r="FJ38" s="327">
        <v>80.099999999999994</v>
      </c>
      <c r="FK38" s="327">
        <v>80.400000000000006</v>
      </c>
      <c r="FL38" s="327">
        <v>80.099999999999994</v>
      </c>
      <c r="FM38" s="327">
        <v>79.2</v>
      </c>
      <c r="FN38" s="327">
        <v>80.900000000000006</v>
      </c>
      <c r="FO38" s="327">
        <v>79.8</v>
      </c>
      <c r="FP38" s="327">
        <v>81.7</v>
      </c>
      <c r="FQ38" s="327">
        <v>80.3</v>
      </c>
      <c r="FR38" s="327">
        <v>82.7</v>
      </c>
      <c r="FS38" s="327">
        <v>83.2</v>
      </c>
      <c r="FT38" s="327">
        <v>82.2</v>
      </c>
      <c r="FU38" s="327">
        <v>82.8</v>
      </c>
      <c r="FV38" s="327">
        <v>82.3</v>
      </c>
      <c r="FW38" s="327">
        <v>81.900000000000006</v>
      </c>
      <c r="FX38" s="326" t="s">
        <v>91</v>
      </c>
      <c r="FY38" s="327">
        <v>82.2</v>
      </c>
      <c r="FZ38" s="327">
        <v>81.400000000000006</v>
      </c>
      <c r="GA38" s="327">
        <v>81.8</v>
      </c>
      <c r="GB38" s="327">
        <v>81.2</v>
      </c>
      <c r="GC38" s="327">
        <v>82.5</v>
      </c>
      <c r="GD38" s="327">
        <v>81.099999999999994</v>
      </c>
      <c r="GE38" s="327">
        <v>82.9</v>
      </c>
      <c r="GF38" s="327">
        <v>83.6</v>
      </c>
      <c r="GG38" s="327">
        <v>82.4</v>
      </c>
      <c r="GH38" s="327">
        <v>83.2</v>
      </c>
      <c r="GI38" s="327">
        <v>83.3</v>
      </c>
    </row>
    <row r="39" spans="1:191" ht="48" customHeight="1">
      <c r="A39" s="328"/>
      <c r="B39" s="322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8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2"/>
      <c r="AJ39" s="322"/>
      <c r="AK39" s="322"/>
      <c r="AL39" s="322"/>
      <c r="AM39" s="322"/>
      <c r="AN39" s="322"/>
      <c r="AO39" s="322"/>
      <c r="AP39" s="322"/>
      <c r="AQ39" s="322"/>
      <c r="AR39" s="322"/>
      <c r="AS39" s="328"/>
      <c r="AT39" s="322"/>
      <c r="AU39" s="322"/>
      <c r="AV39" s="322"/>
      <c r="AW39" s="322"/>
      <c r="AX39" s="322"/>
      <c r="AY39" s="322"/>
      <c r="AZ39" s="328"/>
      <c r="BA39" s="322"/>
      <c r="BB39" s="322"/>
      <c r="BC39" s="322"/>
      <c r="BD39" s="322"/>
      <c r="BE39" s="322"/>
      <c r="BF39" s="322"/>
      <c r="BG39" s="322"/>
      <c r="BH39" s="322"/>
      <c r="BI39" s="322"/>
      <c r="BJ39" s="322"/>
      <c r="BK39" s="322"/>
      <c r="BL39" s="322"/>
      <c r="BM39" s="322"/>
      <c r="BN39" s="322"/>
      <c r="BO39" s="322"/>
      <c r="BP39" s="322"/>
      <c r="BQ39" s="322"/>
      <c r="BR39" s="322"/>
      <c r="BS39" s="322"/>
      <c r="BT39" s="322"/>
      <c r="BU39" s="322"/>
      <c r="BV39" s="322"/>
      <c r="BW39" s="322"/>
      <c r="BX39" s="322"/>
      <c r="BY39" s="322"/>
      <c r="BZ39" s="322"/>
      <c r="CA39" s="322"/>
      <c r="CB39" s="322"/>
      <c r="CC39" s="322"/>
      <c r="CD39" s="328"/>
      <c r="CE39" s="322"/>
      <c r="CF39" s="322"/>
      <c r="CG39" s="322"/>
      <c r="CH39" s="322"/>
      <c r="CI39" s="322"/>
      <c r="CJ39" s="322"/>
      <c r="CK39" s="322"/>
      <c r="CL39" s="322"/>
      <c r="CM39" s="322"/>
      <c r="CN39" s="328"/>
      <c r="CO39" s="322"/>
      <c r="CP39" s="322"/>
      <c r="CQ39" s="322"/>
      <c r="CR39" s="322"/>
      <c r="CS39" s="322"/>
      <c r="CT39" s="322"/>
      <c r="CU39" s="322"/>
      <c r="CV39" s="322"/>
      <c r="CW39" s="322"/>
      <c r="CX39" s="322"/>
      <c r="CY39" s="322"/>
      <c r="CZ39" s="322"/>
      <c r="DA39" s="322"/>
      <c r="DB39" s="322"/>
      <c r="DC39" s="322"/>
      <c r="DD39" s="322"/>
      <c r="DE39" s="322"/>
      <c r="DF39" s="322"/>
      <c r="DG39" s="322"/>
      <c r="DH39" s="322"/>
      <c r="DI39" s="322"/>
      <c r="DJ39" s="322"/>
      <c r="DK39" s="322"/>
      <c r="DL39" s="322"/>
      <c r="DM39" s="322"/>
      <c r="DN39" s="322"/>
      <c r="DO39" s="328"/>
      <c r="DP39" s="322"/>
      <c r="DQ39" s="322"/>
      <c r="DR39" s="322"/>
      <c r="DS39" s="322"/>
      <c r="DT39" s="322"/>
      <c r="DU39" s="322"/>
      <c r="DV39" s="322"/>
      <c r="DW39" s="322"/>
      <c r="DX39" s="322"/>
      <c r="DY39" s="322"/>
      <c r="DZ39" s="322"/>
      <c r="EA39" s="322"/>
      <c r="EB39" s="322"/>
      <c r="EC39" s="322"/>
      <c r="ED39" s="322"/>
      <c r="EE39" s="322"/>
      <c r="EF39" s="322"/>
      <c r="EG39" s="322"/>
      <c r="EH39" s="322"/>
      <c r="EI39" s="322"/>
      <c r="EJ39" s="322"/>
      <c r="EK39" s="322"/>
      <c r="EL39" s="322"/>
      <c r="EM39" s="322"/>
      <c r="EN39" s="322"/>
      <c r="EO39" s="322"/>
      <c r="EP39" s="328"/>
      <c r="EQ39" s="322"/>
      <c r="ER39" s="322"/>
      <c r="ES39" s="322"/>
      <c r="ET39" s="322"/>
      <c r="EU39" s="322"/>
      <c r="EV39" s="322"/>
      <c r="EW39" s="322"/>
      <c r="EX39" s="322"/>
      <c r="EY39" s="322"/>
      <c r="EZ39" s="322"/>
      <c r="FA39" s="322"/>
      <c r="FB39" s="322"/>
      <c r="FC39" s="322"/>
      <c r="FD39" s="322"/>
      <c r="FE39" s="322"/>
      <c r="FF39" s="322"/>
      <c r="FG39" s="322"/>
      <c r="FH39" s="322"/>
      <c r="FI39" s="322"/>
      <c r="FJ39" s="322"/>
      <c r="FK39" s="322"/>
      <c r="FL39" s="322"/>
      <c r="FM39" s="322"/>
      <c r="FN39" s="322"/>
      <c r="FO39" s="322"/>
      <c r="FP39" s="322"/>
      <c r="FQ39" s="322"/>
      <c r="FR39" s="322"/>
      <c r="FS39" s="322"/>
      <c r="FT39" s="322"/>
      <c r="FU39" s="322"/>
      <c r="FV39" s="322"/>
      <c r="FW39" s="322"/>
      <c r="FX39" s="328"/>
      <c r="FY39" s="322"/>
      <c r="FZ39" s="322"/>
      <c r="GA39" s="322"/>
      <c r="GB39" s="322"/>
      <c r="GC39" s="322"/>
      <c r="GD39" s="322"/>
      <c r="GE39" s="322"/>
      <c r="GF39" s="322"/>
      <c r="GG39" s="322"/>
      <c r="GH39" s="322"/>
      <c r="GI39" s="322"/>
    </row>
    <row r="40" spans="1:191" ht="48" customHeight="1">
      <c r="A40" s="328"/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T40" s="328"/>
      <c r="AS40" s="328"/>
      <c r="AZ40" s="328"/>
      <c r="BD40" s="322"/>
      <c r="BE40" s="322"/>
      <c r="BF40" s="322"/>
      <c r="BG40" s="322"/>
      <c r="BH40" s="322"/>
      <c r="BI40" s="322"/>
      <c r="BJ40" s="322"/>
      <c r="BK40" s="322"/>
      <c r="BL40" s="322"/>
      <c r="CD40" s="328"/>
      <c r="CN40" s="328"/>
      <c r="DO40" s="328"/>
      <c r="EC40" s="322"/>
      <c r="ED40" s="322"/>
      <c r="EE40" s="322"/>
      <c r="EF40" s="322"/>
      <c r="EG40" s="322"/>
      <c r="EH40" s="322"/>
      <c r="EI40" s="322"/>
      <c r="EP40" s="328"/>
      <c r="FX40" s="328"/>
    </row>
    <row r="41" spans="1:191" ht="48" customHeight="1">
      <c r="A41" s="328"/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22"/>
      <c r="T41" s="328"/>
      <c r="AS41" s="328"/>
      <c r="AZ41" s="328"/>
      <c r="BD41" s="322"/>
      <c r="BE41" s="322"/>
      <c r="BF41" s="322"/>
      <c r="BG41" s="322"/>
      <c r="BH41" s="322"/>
      <c r="BI41" s="322"/>
      <c r="BJ41" s="322"/>
      <c r="BK41" s="322"/>
      <c r="BL41" s="322"/>
      <c r="CD41" s="328"/>
      <c r="CN41" s="328"/>
      <c r="DO41" s="328"/>
      <c r="EC41" s="322"/>
      <c r="ED41" s="322"/>
      <c r="EE41" s="322"/>
      <c r="EF41" s="322"/>
      <c r="EG41" s="322"/>
      <c r="EH41" s="322"/>
      <c r="EI41" s="322"/>
      <c r="EP41" s="328"/>
      <c r="FX41" s="328"/>
    </row>
    <row r="42" spans="1:191" ht="48" customHeight="1">
      <c r="A42" s="328"/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T42" s="328"/>
      <c r="AS42" s="328"/>
      <c r="AZ42" s="328"/>
      <c r="BD42" s="322"/>
      <c r="BE42" s="322"/>
      <c r="BF42" s="322"/>
      <c r="BG42" s="322"/>
      <c r="BH42" s="322"/>
      <c r="BI42" s="322"/>
      <c r="BJ42" s="322"/>
      <c r="BK42" s="322"/>
      <c r="BL42" s="322"/>
      <c r="CD42" s="328"/>
      <c r="CN42" s="328"/>
      <c r="DO42" s="328"/>
      <c r="EC42" s="322"/>
      <c r="ED42" s="322"/>
      <c r="EE42" s="322"/>
      <c r="EF42" s="322"/>
      <c r="EG42" s="322"/>
      <c r="EH42" s="322"/>
      <c r="EI42" s="322"/>
      <c r="EP42" s="328"/>
      <c r="FX42" s="328"/>
    </row>
    <row r="43" spans="1:191">
      <c r="A43" s="328"/>
      <c r="B43" s="322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22"/>
      <c r="T43" s="328"/>
      <c r="AS43" s="328"/>
      <c r="AZ43" s="328"/>
      <c r="BD43" s="322"/>
      <c r="BE43" s="322"/>
      <c r="BF43" s="322"/>
      <c r="BG43" s="322"/>
      <c r="BH43" s="322"/>
      <c r="BI43" s="322"/>
      <c r="BJ43" s="322"/>
      <c r="BK43" s="322"/>
      <c r="BL43" s="322"/>
      <c r="CD43" s="328"/>
      <c r="CN43" s="328"/>
      <c r="DO43" s="328"/>
      <c r="EC43" s="322"/>
      <c r="ED43" s="322"/>
      <c r="EE43" s="322"/>
      <c r="EF43" s="322"/>
      <c r="EG43" s="322"/>
      <c r="EH43" s="322"/>
      <c r="EI43" s="322"/>
      <c r="EP43" s="328"/>
      <c r="FX43" s="328"/>
    </row>
    <row r="44" spans="1:191" ht="40.200000000000003">
      <c r="A44" s="328"/>
      <c r="B44" s="329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T44" s="328"/>
      <c r="AS44" s="328"/>
      <c r="AZ44" s="328"/>
      <c r="BD44" s="329"/>
      <c r="BE44" s="329"/>
      <c r="BF44" s="329"/>
      <c r="BG44" s="329"/>
      <c r="BH44" s="329"/>
      <c r="BI44" s="329"/>
      <c r="BJ44" s="329"/>
      <c r="BK44" s="329"/>
      <c r="BL44" s="329"/>
      <c r="CD44" s="328"/>
      <c r="CN44" s="328"/>
      <c r="DO44" s="328"/>
      <c r="EC44" s="329"/>
      <c r="ED44" s="329"/>
      <c r="EE44" s="329"/>
      <c r="EF44" s="329"/>
      <c r="EG44" s="329"/>
      <c r="EH44" s="329"/>
      <c r="EI44" s="329"/>
      <c r="EP44" s="328"/>
      <c r="FX44" s="328"/>
    </row>
    <row r="45" spans="1:191">
      <c r="A45" s="328"/>
      <c r="T45" s="328"/>
      <c r="AS45" s="328"/>
      <c r="AZ45" s="328"/>
      <c r="CD45" s="328"/>
      <c r="CN45" s="328"/>
      <c r="DO45" s="328"/>
      <c r="EP45" s="328"/>
      <c r="FX45" s="328"/>
    </row>
    <row r="46" spans="1:191">
      <c r="A46" s="328"/>
      <c r="T46" s="328"/>
      <c r="AS46" s="328"/>
      <c r="AZ46" s="328"/>
      <c r="CD46" s="328"/>
      <c r="CN46" s="328"/>
      <c r="DO46" s="328"/>
      <c r="EP46" s="328"/>
      <c r="FX46" s="328"/>
    </row>
  </sheetData>
  <mergeCells count="21">
    <mergeCell ref="CD5:CD6"/>
    <mergeCell ref="CN5:CN6"/>
    <mergeCell ref="DO5:DO6"/>
    <mergeCell ref="EP5:EP6"/>
    <mergeCell ref="FX5:FX6"/>
    <mergeCell ref="BF2:BZ2"/>
    <mergeCell ref="BF3:BZ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T5:T6"/>
    <mergeCell ref="AS5:AS6"/>
    <mergeCell ref="AZ5:AZ6"/>
  </mergeCells>
  <printOptions horizontalCentered="1"/>
  <pageMargins left="0.59055118110236204" right="0.59055118110236204" top="0.511811023622047" bottom="0.511811023622047" header="0.47244094488188998" footer="7.8740157480315001E-2"/>
  <pageSetup paperSize="9" scale="17" fitToWidth="8" orientation="portrait" r:id="rId1"/>
  <colBreaks count="3" manualBreakCount="3">
    <brk id="51" max="39" man="1"/>
    <brk id="160" max="39" man="1"/>
    <brk id="179" max="3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J142"/>
  <sheetViews>
    <sheetView view="pageBreakPreview" zoomScale="25" zoomScaleNormal="40" workbookViewId="0">
      <selection activeCell="C12" sqref="C12:D12"/>
    </sheetView>
  </sheetViews>
  <sheetFormatPr defaultColWidth="9.21875" defaultRowHeight="39.6"/>
  <cols>
    <col min="1" max="1" width="210.77734375" style="279" customWidth="1"/>
    <col min="2" max="13" width="26.33203125" style="280" hidden="1" customWidth="1"/>
    <col min="14" max="21" width="32.77734375" style="280" customWidth="1"/>
    <col min="22" max="22" width="210.77734375" style="279" customWidth="1"/>
    <col min="23" max="30" width="32.77734375" style="280" customWidth="1"/>
    <col min="31" max="47" width="30" style="280" customWidth="1"/>
    <col min="48" max="117" width="20.77734375" style="280" customWidth="1"/>
    <col min="118" max="140" width="15.77734375" style="280" hidden="1" customWidth="1"/>
    <col min="141" max="16384" width="9.21875" style="280"/>
  </cols>
  <sheetData>
    <row r="1" spans="1:140" s="273" customFormat="1" ht="18" customHeight="1">
      <c r="A1" s="278"/>
      <c r="V1" s="278"/>
    </row>
    <row r="2" spans="1:140" s="273" customFormat="1" ht="48" customHeight="1">
      <c r="A2" s="278"/>
      <c r="V2" s="278"/>
    </row>
    <row r="3" spans="1:140" s="273" customFormat="1" ht="48" customHeight="1">
      <c r="A3" s="278"/>
      <c r="V3" s="278"/>
    </row>
    <row r="4" spans="1:140" s="273" customFormat="1" ht="27" customHeight="1">
      <c r="A4" s="281"/>
      <c r="B4" s="213"/>
      <c r="C4" s="213"/>
      <c r="D4" s="213"/>
      <c r="E4" s="213"/>
      <c r="F4" s="213"/>
      <c r="G4" s="282"/>
      <c r="H4" s="283"/>
      <c r="I4" s="213"/>
      <c r="J4" s="213"/>
      <c r="K4" s="213"/>
      <c r="L4" s="213"/>
      <c r="M4" s="213"/>
      <c r="N4" s="213"/>
      <c r="O4" s="282"/>
      <c r="P4" s="283"/>
      <c r="Q4" s="213"/>
      <c r="R4" s="213"/>
      <c r="S4" s="282"/>
      <c r="T4" s="282"/>
      <c r="U4" s="282"/>
      <c r="V4" s="281"/>
      <c r="W4" s="282"/>
      <c r="X4" s="282"/>
      <c r="Y4" s="282"/>
      <c r="Z4" s="282"/>
      <c r="AA4" s="213"/>
      <c r="AB4" s="282"/>
      <c r="AC4" s="283"/>
      <c r="AD4" s="213"/>
      <c r="AE4" s="213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13"/>
      <c r="AW4" s="213"/>
      <c r="AX4" s="282"/>
      <c r="AY4" s="283"/>
      <c r="AZ4" s="213"/>
      <c r="BA4" s="213"/>
      <c r="BB4" s="213"/>
      <c r="BC4" s="213"/>
      <c r="BD4" s="213"/>
      <c r="BE4" s="213"/>
      <c r="BF4" s="213"/>
      <c r="BG4" s="282"/>
      <c r="BH4" s="283"/>
      <c r="BI4" s="213"/>
      <c r="BJ4" s="213"/>
      <c r="BK4" s="213"/>
      <c r="BL4" s="213"/>
      <c r="BM4" s="213"/>
      <c r="BN4" s="213"/>
      <c r="BO4" s="282"/>
      <c r="BP4" s="283"/>
      <c r="BQ4" s="213"/>
      <c r="BR4" s="213"/>
      <c r="BS4" s="213"/>
      <c r="BT4" s="213"/>
      <c r="BU4" s="213"/>
      <c r="BV4" s="213"/>
      <c r="BW4" s="282"/>
      <c r="BX4" s="283"/>
      <c r="BY4" s="213"/>
      <c r="BZ4" s="213"/>
      <c r="CA4" s="213"/>
      <c r="CB4" s="213"/>
      <c r="CC4" s="213"/>
      <c r="CD4" s="213"/>
      <c r="CE4" s="282"/>
      <c r="CF4" s="283"/>
      <c r="CG4" s="213"/>
      <c r="CH4" s="213"/>
      <c r="CI4" s="213"/>
      <c r="CJ4" s="213"/>
      <c r="CK4" s="213"/>
      <c r="CL4" s="213"/>
      <c r="CM4" s="282"/>
      <c r="CN4" s="283"/>
      <c r="CO4" s="213"/>
      <c r="CP4" s="213"/>
      <c r="CQ4" s="213"/>
      <c r="CR4" s="213"/>
      <c r="CS4" s="213"/>
      <c r="CT4" s="213"/>
      <c r="CU4" s="213"/>
      <c r="CV4" s="282"/>
      <c r="CW4" s="283"/>
      <c r="CX4" s="213"/>
      <c r="CY4" s="213"/>
      <c r="CZ4" s="213"/>
      <c r="DA4" s="213"/>
      <c r="DB4" s="213"/>
      <c r="DC4" s="213"/>
      <c r="DD4" s="282"/>
      <c r="DE4" s="283"/>
      <c r="DF4" s="213"/>
      <c r="DG4" s="213"/>
      <c r="DH4" s="213"/>
      <c r="DI4" s="213"/>
      <c r="DJ4" s="213"/>
      <c r="DK4" s="213"/>
      <c r="DL4" s="282"/>
      <c r="DM4" s="283"/>
      <c r="DN4" s="213"/>
      <c r="DO4" s="213"/>
      <c r="DP4" s="213"/>
      <c r="DQ4" s="213"/>
      <c r="DR4" s="213"/>
      <c r="DS4" s="213"/>
      <c r="DT4" s="282"/>
      <c r="DU4" s="283"/>
      <c r="DV4" s="213"/>
      <c r="DW4" s="213"/>
      <c r="DX4" s="213"/>
      <c r="DY4" s="213"/>
      <c r="DZ4" s="213"/>
      <c r="EA4" s="213"/>
      <c r="EB4" s="282"/>
      <c r="EC4" s="283"/>
      <c r="ED4" s="213"/>
      <c r="EE4" s="213"/>
      <c r="EF4" s="213"/>
      <c r="EG4" s="213"/>
      <c r="EH4" s="213"/>
      <c r="EI4" s="213"/>
      <c r="EJ4" s="213"/>
    </row>
    <row r="5" spans="1:140" s="274" customFormat="1" ht="57" customHeight="1">
      <c r="A5" s="541" t="s">
        <v>300</v>
      </c>
      <c r="B5" s="523" t="s">
        <v>8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523" t="s">
        <v>9</v>
      </c>
      <c r="O5" s="284"/>
      <c r="P5" s="284"/>
      <c r="Q5" s="284"/>
      <c r="R5" s="284"/>
      <c r="S5" s="284"/>
      <c r="T5" s="284"/>
      <c r="U5" s="284"/>
      <c r="V5" s="541" t="s">
        <v>300</v>
      </c>
      <c r="W5" s="284" t="s">
        <v>9</v>
      </c>
      <c r="X5" s="284"/>
      <c r="Y5" s="284"/>
      <c r="Z5" s="284"/>
      <c r="AA5" s="523" t="s">
        <v>10</v>
      </c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 t="s">
        <v>11</v>
      </c>
      <c r="AN5" s="284"/>
      <c r="AO5" s="284"/>
      <c r="AP5" s="284"/>
      <c r="AQ5" s="284"/>
      <c r="AR5" s="284"/>
      <c r="AS5" s="284"/>
      <c r="AT5" s="284"/>
      <c r="AU5" s="284"/>
      <c r="AV5" s="293"/>
      <c r="AW5" s="293"/>
      <c r="AX5" s="293"/>
      <c r="AY5" s="293"/>
      <c r="AZ5" s="293"/>
      <c r="BA5" s="293"/>
      <c r="BB5" s="301"/>
      <c r="BC5" s="293"/>
      <c r="BD5" s="301"/>
      <c r="BE5" s="293"/>
      <c r="BF5" s="293"/>
      <c r="BG5" s="293"/>
      <c r="BH5" s="293"/>
      <c r="BI5" s="293"/>
      <c r="BJ5" s="293"/>
      <c r="BK5" s="293"/>
      <c r="BL5" s="293"/>
      <c r="BM5" s="293"/>
      <c r="BN5" s="301"/>
      <c r="BO5" s="293"/>
      <c r="BP5" s="301"/>
      <c r="BQ5" s="293"/>
      <c r="BR5" s="293"/>
      <c r="BS5" s="293"/>
      <c r="BT5" s="293"/>
      <c r="BU5" s="293"/>
      <c r="BV5" s="293"/>
      <c r="BW5" s="293"/>
      <c r="BX5" s="293"/>
      <c r="BY5" s="293"/>
      <c r="BZ5" s="301"/>
      <c r="CA5" s="293"/>
      <c r="CB5" s="301"/>
      <c r="CC5" s="293"/>
      <c r="CD5" s="293"/>
      <c r="CE5" s="293"/>
      <c r="CF5" s="293"/>
      <c r="CG5" s="293"/>
      <c r="CH5" s="293"/>
      <c r="CI5" s="293"/>
      <c r="CJ5" s="293"/>
      <c r="CK5" s="293"/>
      <c r="CL5" s="301"/>
      <c r="CM5" s="293"/>
      <c r="CN5" s="301"/>
      <c r="CO5" s="293"/>
      <c r="CP5" s="293"/>
      <c r="CQ5" s="293"/>
      <c r="CR5" s="293"/>
      <c r="CS5" s="293"/>
      <c r="CT5" s="293"/>
      <c r="CU5" s="293"/>
      <c r="CV5" s="293"/>
      <c r="CW5" s="293"/>
      <c r="CX5" s="301"/>
      <c r="CY5" s="293"/>
      <c r="CZ5" s="301"/>
      <c r="DA5" s="301"/>
      <c r="DB5" s="301"/>
      <c r="DC5" s="301"/>
      <c r="DD5" s="301"/>
      <c r="DE5" s="301"/>
      <c r="DF5" s="301"/>
      <c r="DG5" s="301"/>
      <c r="DH5" s="301"/>
      <c r="DI5" s="301"/>
      <c r="DJ5" s="301"/>
      <c r="DK5" s="301"/>
      <c r="DL5" s="301"/>
      <c r="DM5" s="301"/>
      <c r="DN5" s="542"/>
      <c r="DO5" s="542"/>
      <c r="DP5" s="542"/>
      <c r="DQ5" s="542"/>
      <c r="DR5" s="542"/>
      <c r="DS5" s="542"/>
      <c r="DT5" s="542"/>
      <c r="DU5" s="542"/>
      <c r="DV5" s="542"/>
      <c r="DW5" s="542"/>
      <c r="DX5" s="542"/>
      <c r="DY5" s="542"/>
      <c r="DZ5" s="542"/>
      <c r="EA5" s="542"/>
      <c r="EB5" s="542"/>
      <c r="EC5" s="542"/>
      <c r="ED5" s="542"/>
      <c r="EE5" s="542"/>
      <c r="EF5" s="542"/>
      <c r="EG5" s="542"/>
      <c r="EH5" s="542"/>
      <c r="EI5" s="542"/>
      <c r="EJ5" s="542"/>
    </row>
    <row r="6" spans="1:140" s="275" customFormat="1" ht="112.05" customHeight="1">
      <c r="A6" s="541"/>
      <c r="B6" s="519" t="s">
        <v>16</v>
      </c>
      <c r="C6" s="519" t="s">
        <v>17</v>
      </c>
      <c r="D6" s="519" t="s">
        <v>18</v>
      </c>
      <c r="E6" s="519" t="s">
        <v>19</v>
      </c>
      <c r="F6" s="519" t="s">
        <v>20</v>
      </c>
      <c r="G6" s="519" t="s">
        <v>21</v>
      </c>
      <c r="H6" s="519" t="s">
        <v>22</v>
      </c>
      <c r="I6" s="519" t="s">
        <v>23</v>
      </c>
      <c r="J6" s="519" t="s">
        <v>24</v>
      </c>
      <c r="K6" s="285" t="s">
        <v>25</v>
      </c>
      <c r="L6" s="285" t="s">
        <v>26</v>
      </c>
      <c r="M6" s="285" t="s">
        <v>27</v>
      </c>
      <c r="N6" s="519" t="s">
        <v>16</v>
      </c>
      <c r="O6" s="519" t="s">
        <v>17</v>
      </c>
      <c r="P6" s="519" t="s">
        <v>18</v>
      </c>
      <c r="Q6" s="519" t="s">
        <v>19</v>
      </c>
      <c r="R6" s="519" t="s">
        <v>20</v>
      </c>
      <c r="S6" s="519" t="s">
        <v>21</v>
      </c>
      <c r="T6" s="519" t="s">
        <v>22</v>
      </c>
      <c r="U6" s="519" t="s">
        <v>23</v>
      </c>
      <c r="V6" s="541"/>
      <c r="W6" s="519" t="s">
        <v>24</v>
      </c>
      <c r="X6" s="285" t="s">
        <v>25</v>
      </c>
      <c r="Y6" s="285" t="s">
        <v>26</v>
      </c>
      <c r="Z6" s="285" t="s">
        <v>27</v>
      </c>
      <c r="AA6" s="519" t="s">
        <v>16</v>
      </c>
      <c r="AB6" s="519" t="s">
        <v>17</v>
      </c>
      <c r="AC6" s="519" t="s">
        <v>18</v>
      </c>
      <c r="AD6" s="519" t="s">
        <v>19</v>
      </c>
      <c r="AE6" s="519" t="s">
        <v>20</v>
      </c>
      <c r="AF6" s="519" t="s">
        <v>21</v>
      </c>
      <c r="AG6" s="519" t="s">
        <v>22</v>
      </c>
      <c r="AH6" s="519" t="s">
        <v>23</v>
      </c>
      <c r="AI6" s="519" t="s">
        <v>24</v>
      </c>
      <c r="AJ6" s="285" t="s">
        <v>25</v>
      </c>
      <c r="AK6" s="285" t="s">
        <v>26</v>
      </c>
      <c r="AL6" s="285" t="s">
        <v>27</v>
      </c>
      <c r="AM6" s="519" t="s">
        <v>16</v>
      </c>
      <c r="AN6" s="519" t="s">
        <v>17</v>
      </c>
      <c r="AO6" s="519" t="s">
        <v>18</v>
      </c>
      <c r="AP6" s="519" t="s">
        <v>19</v>
      </c>
      <c r="AQ6" s="519" t="s">
        <v>20</v>
      </c>
      <c r="AR6" s="519" t="s">
        <v>21</v>
      </c>
      <c r="AS6" s="519" t="s">
        <v>22</v>
      </c>
      <c r="AT6" s="519" t="s">
        <v>23</v>
      </c>
      <c r="AU6" s="519" t="s">
        <v>24</v>
      </c>
      <c r="AV6" s="294"/>
      <c r="AW6" s="294"/>
      <c r="AX6" s="294"/>
      <c r="AY6" s="294"/>
      <c r="AZ6" s="294"/>
      <c r="BA6" s="294"/>
      <c r="BB6" s="302"/>
      <c r="BC6" s="302"/>
      <c r="BD6" s="302"/>
      <c r="BE6" s="294"/>
      <c r="BF6" s="294"/>
      <c r="BG6" s="294"/>
      <c r="BH6" s="294"/>
      <c r="BI6" s="294"/>
      <c r="BJ6" s="294"/>
      <c r="BK6" s="294"/>
      <c r="BL6" s="294"/>
      <c r="BM6" s="294"/>
      <c r="BN6" s="302"/>
      <c r="BO6" s="302"/>
      <c r="BP6" s="302"/>
      <c r="BQ6" s="294"/>
      <c r="BR6" s="294"/>
      <c r="BS6" s="294"/>
      <c r="BT6" s="294"/>
      <c r="BU6" s="294"/>
      <c r="BV6" s="294"/>
      <c r="BW6" s="294"/>
      <c r="BX6" s="294"/>
      <c r="BY6" s="294"/>
      <c r="BZ6" s="302"/>
      <c r="CA6" s="302"/>
      <c r="CB6" s="302"/>
      <c r="CC6" s="294"/>
      <c r="CD6" s="294"/>
      <c r="CE6" s="294"/>
      <c r="CF6" s="294"/>
      <c r="CG6" s="294"/>
      <c r="CH6" s="294"/>
      <c r="CI6" s="294"/>
      <c r="CJ6" s="294"/>
      <c r="CK6" s="294"/>
      <c r="CL6" s="302"/>
      <c r="CM6" s="302"/>
      <c r="CN6" s="302"/>
      <c r="CO6" s="294"/>
      <c r="CP6" s="294"/>
      <c r="CQ6" s="294"/>
      <c r="CR6" s="294"/>
      <c r="CS6" s="294"/>
      <c r="CT6" s="294"/>
      <c r="CU6" s="294"/>
      <c r="CV6" s="294"/>
      <c r="CW6" s="294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542"/>
      <c r="DO6" s="542"/>
      <c r="DP6" s="542"/>
      <c r="DQ6" s="542"/>
      <c r="DR6" s="542"/>
      <c r="DS6" s="542"/>
      <c r="DT6" s="542"/>
      <c r="DU6" s="542"/>
      <c r="DV6" s="542"/>
      <c r="DW6" s="542"/>
      <c r="DX6" s="542"/>
      <c r="DY6" s="542"/>
      <c r="DZ6" s="542"/>
      <c r="EA6" s="542"/>
      <c r="EB6" s="542"/>
      <c r="EC6" s="542"/>
      <c r="ED6" s="542"/>
      <c r="EE6" s="542"/>
      <c r="EF6" s="542"/>
      <c r="EG6" s="542"/>
      <c r="EH6" s="542"/>
      <c r="EI6" s="542"/>
      <c r="EJ6" s="542"/>
    </row>
    <row r="7" spans="1:140" ht="38.25" customHeight="1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1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2"/>
      <c r="DK7" s="252"/>
      <c r="DL7" s="252"/>
      <c r="DM7" s="252"/>
      <c r="DN7" s="252"/>
      <c r="DO7" s="252"/>
      <c r="DP7" s="252"/>
      <c r="DQ7" s="252"/>
      <c r="DR7" s="252"/>
      <c r="DS7" s="252"/>
      <c r="DT7" s="252"/>
      <c r="DU7" s="252"/>
      <c r="DV7" s="252"/>
      <c r="DW7" s="252"/>
      <c r="DX7" s="252"/>
      <c r="DY7" s="252"/>
      <c r="DZ7" s="252"/>
      <c r="EA7" s="252"/>
      <c r="EB7" s="252"/>
      <c r="EC7" s="252"/>
      <c r="ED7" s="252"/>
      <c r="EE7" s="252"/>
      <c r="EF7" s="252"/>
      <c r="EG7" s="252"/>
      <c r="EH7" s="252"/>
      <c r="EI7" s="252"/>
      <c r="EJ7" s="252"/>
    </row>
    <row r="8" spans="1:140" s="276" customFormat="1" ht="42" customHeight="1">
      <c r="A8" s="276" t="s">
        <v>301</v>
      </c>
      <c r="B8" s="286">
        <v>4.2</v>
      </c>
      <c r="C8" s="286">
        <v>4.2</v>
      </c>
      <c r="D8" s="286">
        <v>4.4000000000000004</v>
      </c>
      <c r="E8" s="286">
        <v>4.9000000000000004</v>
      </c>
      <c r="F8" s="286">
        <v>4.9000000000000004</v>
      </c>
      <c r="G8" s="286">
        <v>5.0999999999999996</v>
      </c>
      <c r="H8" s="286">
        <v>5.5</v>
      </c>
      <c r="I8" s="286">
        <v>5.4</v>
      </c>
      <c r="J8" s="286">
        <v>5.6</v>
      </c>
      <c r="K8" s="286">
        <v>6</v>
      </c>
      <c r="L8" s="286">
        <v>6.3</v>
      </c>
      <c r="M8" s="286">
        <v>6</v>
      </c>
      <c r="N8" s="286">
        <v>5.5</v>
      </c>
      <c r="O8" s="286">
        <v>5</v>
      </c>
      <c r="P8" s="286">
        <v>5.6</v>
      </c>
      <c r="Q8" s="286">
        <v>5.4</v>
      </c>
      <c r="R8" s="286">
        <v>5.4</v>
      </c>
      <c r="S8" s="286">
        <v>5.2</v>
      </c>
      <c r="T8" s="286">
        <v>5.3</v>
      </c>
      <c r="U8" s="286">
        <v>5.4</v>
      </c>
      <c r="V8" s="276" t="s">
        <v>301</v>
      </c>
      <c r="W8" s="286">
        <v>5.2</v>
      </c>
      <c r="X8" s="286">
        <v>5.4</v>
      </c>
      <c r="Y8" s="286">
        <v>5.2</v>
      </c>
      <c r="Z8" s="286">
        <v>4.9000000000000004</v>
      </c>
      <c r="AA8" s="286">
        <v>4.5</v>
      </c>
      <c r="AB8" s="286">
        <v>4.5</v>
      </c>
      <c r="AC8" s="286">
        <v>5.0999999999999996</v>
      </c>
      <c r="AD8" s="286">
        <v>5</v>
      </c>
      <c r="AE8" s="286">
        <v>4.9000000000000004</v>
      </c>
      <c r="AF8" s="286">
        <v>4.5999999999999996</v>
      </c>
      <c r="AG8" s="286">
        <v>5.4</v>
      </c>
      <c r="AH8" s="286">
        <v>5.2</v>
      </c>
      <c r="AI8" s="286">
        <v>4.5999999999999996</v>
      </c>
      <c r="AJ8" s="286">
        <v>4.9000000000000004</v>
      </c>
      <c r="AK8" s="286">
        <v>4.8</v>
      </c>
      <c r="AL8" s="286">
        <v>5</v>
      </c>
      <c r="AM8" s="286">
        <v>4.9000000000000004</v>
      </c>
      <c r="AN8" s="286">
        <v>5.2</v>
      </c>
      <c r="AO8" s="286">
        <v>5.4</v>
      </c>
      <c r="AP8" s="286">
        <v>5.4</v>
      </c>
      <c r="AQ8" s="286">
        <v>5.3</v>
      </c>
      <c r="AR8" s="286">
        <v>5</v>
      </c>
      <c r="AS8" s="286">
        <v>5</v>
      </c>
      <c r="AT8" s="286">
        <v>4.5</v>
      </c>
      <c r="AU8" s="286">
        <v>4.7</v>
      </c>
      <c r="AV8" s="295"/>
      <c r="AW8" s="295"/>
      <c r="AX8" s="295"/>
      <c r="AY8" s="295"/>
      <c r="AZ8" s="295"/>
      <c r="BA8" s="295"/>
      <c r="BB8" s="295"/>
      <c r="BC8" s="295"/>
      <c r="BD8" s="295"/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5"/>
      <c r="BQ8" s="295"/>
      <c r="BR8" s="295"/>
      <c r="BS8" s="295"/>
      <c r="BT8" s="295"/>
      <c r="BU8" s="295"/>
      <c r="BV8" s="295"/>
      <c r="BW8" s="295"/>
      <c r="BX8" s="295"/>
      <c r="BY8" s="295"/>
      <c r="BZ8" s="295"/>
      <c r="CA8" s="295"/>
      <c r="CB8" s="295"/>
      <c r="CC8" s="295"/>
      <c r="CD8" s="295"/>
      <c r="CE8" s="295"/>
      <c r="CF8" s="295"/>
      <c r="CG8" s="295"/>
      <c r="CH8" s="295"/>
      <c r="CI8" s="295"/>
      <c r="CJ8" s="295"/>
      <c r="CK8" s="295"/>
      <c r="CL8" s="295"/>
      <c r="CM8" s="295"/>
      <c r="CN8" s="295"/>
      <c r="CO8" s="295"/>
      <c r="CP8" s="295"/>
      <c r="CQ8" s="295"/>
      <c r="CR8" s="295"/>
      <c r="CS8" s="295"/>
      <c r="CT8" s="295"/>
      <c r="CU8" s="295"/>
      <c r="CV8" s="295"/>
      <c r="CW8" s="295"/>
      <c r="CX8" s="295"/>
      <c r="CY8" s="295"/>
      <c r="CZ8" s="295"/>
      <c r="DA8" s="295"/>
      <c r="DB8" s="295"/>
      <c r="DC8" s="295"/>
      <c r="DD8" s="295"/>
      <c r="DE8" s="295"/>
      <c r="DF8" s="295"/>
      <c r="DG8" s="295"/>
      <c r="DH8" s="295"/>
      <c r="DI8" s="295"/>
      <c r="DJ8" s="295"/>
      <c r="DK8" s="295"/>
      <c r="DL8" s="295"/>
      <c r="DM8" s="295"/>
      <c r="DN8" s="295"/>
      <c r="DO8" s="295"/>
      <c r="DP8" s="295"/>
      <c r="DQ8" s="295"/>
      <c r="DR8" s="295"/>
      <c r="DS8" s="295"/>
      <c r="DT8" s="295"/>
      <c r="DU8" s="295"/>
      <c r="DV8" s="295"/>
      <c r="DW8" s="295"/>
      <c r="DX8" s="295"/>
      <c r="DY8" s="295"/>
      <c r="DZ8" s="295"/>
      <c r="EA8" s="295"/>
      <c r="EB8" s="295"/>
      <c r="EC8" s="295"/>
      <c r="ED8" s="295"/>
      <c r="EE8" s="295"/>
      <c r="EF8" s="295"/>
      <c r="EG8" s="295"/>
      <c r="EH8" s="295"/>
      <c r="EI8" s="295"/>
      <c r="EJ8" s="295"/>
    </row>
    <row r="9" spans="1:140" s="277" customFormat="1" ht="60" customHeight="1">
      <c r="A9" s="287" t="s">
        <v>302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7" t="s">
        <v>302</v>
      </c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88"/>
      <c r="AS9" s="288"/>
      <c r="AT9" s="288"/>
      <c r="AU9" s="288"/>
      <c r="AV9" s="296"/>
      <c r="AW9" s="296"/>
      <c r="AX9" s="296"/>
      <c r="AY9" s="296"/>
      <c r="AZ9" s="296"/>
      <c r="BA9" s="296"/>
      <c r="BB9" s="296"/>
      <c r="BC9" s="296"/>
      <c r="BD9" s="296"/>
      <c r="BE9" s="296"/>
      <c r="BF9" s="296"/>
      <c r="BG9" s="296"/>
      <c r="BH9" s="296"/>
      <c r="BI9" s="296"/>
      <c r="BJ9" s="296"/>
      <c r="BK9" s="296"/>
      <c r="BL9" s="296"/>
      <c r="BM9" s="296"/>
      <c r="BN9" s="296"/>
      <c r="BO9" s="296"/>
      <c r="BP9" s="296"/>
      <c r="BQ9" s="296"/>
      <c r="BR9" s="296"/>
      <c r="BS9" s="296"/>
      <c r="BT9" s="296"/>
      <c r="BU9" s="296"/>
      <c r="BV9" s="296"/>
      <c r="BW9" s="296"/>
      <c r="BX9" s="296"/>
      <c r="BY9" s="296"/>
      <c r="BZ9" s="296"/>
      <c r="CA9" s="296"/>
      <c r="CB9" s="296"/>
      <c r="CC9" s="296"/>
      <c r="CD9" s="296"/>
      <c r="CE9" s="296"/>
      <c r="CF9" s="296"/>
      <c r="CG9" s="296"/>
      <c r="CH9" s="296"/>
      <c r="CI9" s="296"/>
      <c r="CJ9" s="296"/>
      <c r="CK9" s="296"/>
      <c r="CL9" s="296"/>
      <c r="CM9" s="296"/>
      <c r="CN9" s="296"/>
      <c r="CO9" s="296"/>
      <c r="CP9" s="296"/>
      <c r="CQ9" s="296"/>
      <c r="CR9" s="296"/>
      <c r="CS9" s="296"/>
      <c r="CT9" s="296"/>
      <c r="CU9" s="296"/>
      <c r="CV9" s="296"/>
      <c r="CW9" s="296"/>
      <c r="CX9" s="296"/>
      <c r="CY9" s="296"/>
      <c r="CZ9" s="296"/>
      <c r="DA9" s="296"/>
      <c r="DB9" s="296"/>
      <c r="DC9" s="296"/>
      <c r="DD9" s="296"/>
      <c r="DE9" s="296"/>
      <c r="DF9" s="296"/>
      <c r="DG9" s="296"/>
      <c r="DH9" s="296"/>
      <c r="DI9" s="296"/>
      <c r="DJ9" s="296"/>
      <c r="DK9" s="296"/>
      <c r="DL9" s="296"/>
      <c r="DM9" s="296"/>
      <c r="DN9" s="296"/>
      <c r="DO9" s="296"/>
      <c r="DP9" s="296"/>
      <c r="DQ9" s="296"/>
      <c r="DR9" s="296"/>
      <c r="DS9" s="296"/>
      <c r="DT9" s="296"/>
      <c r="DU9" s="296"/>
      <c r="DV9" s="296"/>
      <c r="DW9" s="296"/>
      <c r="DX9" s="296"/>
      <c r="DY9" s="296"/>
      <c r="DZ9" s="296"/>
      <c r="EA9" s="296"/>
      <c r="EB9" s="296"/>
      <c r="EC9" s="296"/>
      <c r="ED9" s="296"/>
      <c r="EE9" s="296"/>
      <c r="EF9" s="296"/>
      <c r="EG9" s="296"/>
      <c r="EH9" s="296"/>
      <c r="EI9" s="296"/>
      <c r="EJ9" s="296"/>
    </row>
    <row r="10" spans="1:140" s="278" customFormat="1" ht="42" customHeight="1">
      <c r="A10" s="278" t="s">
        <v>303</v>
      </c>
      <c r="B10" s="286">
        <v>12.3</v>
      </c>
      <c r="C10" s="286">
        <v>11.6</v>
      </c>
      <c r="D10" s="286">
        <v>12</v>
      </c>
      <c r="E10" s="286">
        <v>12.2</v>
      </c>
      <c r="F10" s="286">
        <v>12.6</v>
      </c>
      <c r="G10" s="286">
        <v>12.2</v>
      </c>
      <c r="H10" s="286">
        <v>12.1</v>
      </c>
      <c r="I10" s="286">
        <v>12.3</v>
      </c>
      <c r="J10" s="286">
        <v>12.4</v>
      </c>
      <c r="K10" s="286">
        <v>12.2</v>
      </c>
      <c r="L10" s="286">
        <v>11.8</v>
      </c>
      <c r="M10" s="286">
        <v>12</v>
      </c>
      <c r="N10" s="286">
        <v>11</v>
      </c>
      <c r="O10" s="286">
        <v>10.8</v>
      </c>
      <c r="P10" s="286">
        <v>10.9</v>
      </c>
      <c r="Q10" s="286">
        <v>11.1</v>
      </c>
      <c r="R10" s="286">
        <v>10.9</v>
      </c>
      <c r="S10" s="286">
        <v>10.6</v>
      </c>
      <c r="T10" s="286">
        <v>11.1</v>
      </c>
      <c r="U10" s="286">
        <v>11.2</v>
      </c>
      <c r="V10" s="278" t="s">
        <v>303</v>
      </c>
      <c r="W10" s="286">
        <v>11.4</v>
      </c>
      <c r="X10" s="286">
        <v>10.9</v>
      </c>
      <c r="Y10" s="286">
        <v>11</v>
      </c>
      <c r="Z10" s="286">
        <v>10.7</v>
      </c>
      <c r="AA10" s="286">
        <v>11.2</v>
      </c>
      <c r="AB10" s="286">
        <v>11.3</v>
      </c>
      <c r="AC10" s="286">
        <v>10.8</v>
      </c>
      <c r="AD10" s="286">
        <v>10.5</v>
      </c>
      <c r="AE10" s="286">
        <v>11</v>
      </c>
      <c r="AF10" s="286">
        <v>10.4</v>
      </c>
      <c r="AG10" s="286">
        <v>10.8</v>
      </c>
      <c r="AH10" s="286">
        <v>9.9</v>
      </c>
      <c r="AI10" s="286">
        <v>10</v>
      </c>
      <c r="AJ10" s="286">
        <v>10.4</v>
      </c>
      <c r="AK10" s="286">
        <v>10.1</v>
      </c>
      <c r="AL10" s="286">
        <v>10.199999999999999</v>
      </c>
      <c r="AM10" s="286">
        <v>10</v>
      </c>
      <c r="AN10" s="286">
        <v>9.6</v>
      </c>
      <c r="AO10" s="286">
        <v>9.4</v>
      </c>
      <c r="AP10" s="286">
        <v>9.1</v>
      </c>
      <c r="AQ10" s="286">
        <v>9.6</v>
      </c>
      <c r="AR10" s="286">
        <v>9.6</v>
      </c>
      <c r="AS10" s="286">
        <v>9.3000000000000007</v>
      </c>
      <c r="AT10" s="286">
        <v>9.1</v>
      </c>
      <c r="AU10" s="286">
        <v>8.8000000000000007</v>
      </c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DQ10" s="297"/>
      <c r="DR10" s="297"/>
      <c r="DS10" s="297"/>
      <c r="DT10" s="297"/>
      <c r="DU10" s="297"/>
      <c r="DV10" s="297"/>
      <c r="DW10" s="297"/>
      <c r="DX10" s="297"/>
      <c r="DY10" s="297"/>
      <c r="DZ10" s="297"/>
      <c r="EA10" s="297"/>
      <c r="EB10" s="297"/>
      <c r="EC10" s="297"/>
      <c r="ED10" s="297"/>
      <c r="EE10" s="297"/>
      <c r="EF10" s="297"/>
      <c r="EG10" s="297"/>
      <c r="EH10" s="297"/>
      <c r="EI10" s="297"/>
      <c r="EJ10" s="297"/>
    </row>
    <row r="11" spans="1:140" s="277" customFormat="1" ht="60" customHeight="1">
      <c r="A11" s="289" t="s">
        <v>304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9" t="s">
        <v>304</v>
      </c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  <c r="AT11" s="288"/>
      <c r="AU11" s="288"/>
      <c r="AV11" s="296"/>
      <c r="AW11" s="296"/>
      <c r="AX11" s="296"/>
      <c r="AY11" s="296"/>
      <c r="AZ11" s="296"/>
      <c r="BA11" s="296"/>
      <c r="BB11" s="296"/>
      <c r="BC11" s="296"/>
      <c r="BD11" s="296"/>
      <c r="BE11" s="296"/>
      <c r="BF11" s="296"/>
      <c r="BG11" s="296"/>
      <c r="BH11" s="296"/>
      <c r="BI11" s="296"/>
      <c r="BJ11" s="296"/>
      <c r="BK11" s="296"/>
      <c r="BL11" s="296"/>
      <c r="BM11" s="296"/>
      <c r="BN11" s="296"/>
      <c r="BO11" s="296"/>
      <c r="BP11" s="296"/>
      <c r="BQ11" s="296"/>
      <c r="BR11" s="296"/>
      <c r="BS11" s="296"/>
      <c r="BT11" s="296"/>
      <c r="BU11" s="296"/>
      <c r="BV11" s="296"/>
      <c r="BW11" s="296"/>
      <c r="BX11" s="296"/>
      <c r="BY11" s="296"/>
      <c r="BZ11" s="296"/>
      <c r="CA11" s="296"/>
      <c r="CB11" s="296"/>
      <c r="CC11" s="296"/>
      <c r="CD11" s="296"/>
      <c r="CE11" s="296"/>
      <c r="CF11" s="296"/>
      <c r="CG11" s="296"/>
      <c r="CH11" s="296"/>
      <c r="CI11" s="296"/>
      <c r="CJ11" s="296"/>
      <c r="CK11" s="296"/>
      <c r="CL11" s="296"/>
      <c r="CM11" s="296"/>
      <c r="CN11" s="296"/>
      <c r="CO11" s="296"/>
      <c r="CP11" s="296"/>
      <c r="CQ11" s="296"/>
      <c r="CR11" s="296"/>
      <c r="CS11" s="296"/>
      <c r="CT11" s="296"/>
      <c r="CU11" s="296"/>
      <c r="CV11" s="296"/>
      <c r="CW11" s="296"/>
      <c r="CX11" s="296"/>
      <c r="CY11" s="296"/>
      <c r="CZ11" s="296"/>
      <c r="DA11" s="296"/>
      <c r="DB11" s="296"/>
      <c r="DC11" s="296"/>
      <c r="DD11" s="296"/>
      <c r="DE11" s="296"/>
      <c r="DF11" s="296"/>
      <c r="DG11" s="296"/>
      <c r="DH11" s="296"/>
      <c r="DI11" s="296"/>
      <c r="DJ11" s="296"/>
      <c r="DK11" s="296"/>
      <c r="DL11" s="296"/>
      <c r="DM11" s="296"/>
      <c r="DN11" s="296"/>
      <c r="DO11" s="296"/>
      <c r="DP11" s="296"/>
      <c r="DQ11" s="296"/>
      <c r="DR11" s="296"/>
      <c r="DS11" s="296"/>
      <c r="DT11" s="296"/>
      <c r="DU11" s="296"/>
      <c r="DV11" s="296"/>
      <c r="DW11" s="296"/>
      <c r="DX11" s="296"/>
      <c r="DY11" s="296"/>
      <c r="DZ11" s="296"/>
      <c r="EA11" s="296"/>
      <c r="EB11" s="296"/>
      <c r="EC11" s="296"/>
      <c r="ED11" s="296"/>
      <c r="EE11" s="296"/>
      <c r="EF11" s="296"/>
      <c r="EG11" s="296"/>
      <c r="EH11" s="296"/>
      <c r="EI11" s="296"/>
      <c r="EJ11" s="296"/>
    </row>
    <row r="12" spans="1:140" s="276" customFormat="1" ht="42" customHeight="1">
      <c r="A12" s="276" t="s">
        <v>305</v>
      </c>
      <c r="B12" s="286">
        <v>9</v>
      </c>
      <c r="C12" s="286">
        <v>8.6</v>
      </c>
      <c r="D12" s="286">
        <v>9.5</v>
      </c>
      <c r="E12" s="286">
        <v>9.1999999999999993</v>
      </c>
      <c r="F12" s="286">
        <v>9.1999999999999993</v>
      </c>
      <c r="G12" s="286">
        <v>9.4</v>
      </c>
      <c r="H12" s="286">
        <v>9.4</v>
      </c>
      <c r="I12" s="286">
        <v>9.8000000000000007</v>
      </c>
      <c r="J12" s="286">
        <v>9.6999999999999993</v>
      </c>
      <c r="K12" s="286">
        <v>9.1</v>
      </c>
      <c r="L12" s="286">
        <v>9.1</v>
      </c>
      <c r="M12" s="286">
        <v>9.6</v>
      </c>
      <c r="N12" s="286">
        <v>9</v>
      </c>
      <c r="O12" s="286">
        <v>9.4</v>
      </c>
      <c r="P12" s="286">
        <v>9.1999999999999993</v>
      </c>
      <c r="Q12" s="286">
        <v>8.6999999999999993</v>
      </c>
      <c r="R12" s="286">
        <v>8.6</v>
      </c>
      <c r="S12" s="286">
        <v>9.1</v>
      </c>
      <c r="T12" s="286">
        <v>9.1</v>
      </c>
      <c r="U12" s="286">
        <v>8.6999999999999993</v>
      </c>
      <c r="V12" s="276" t="s">
        <v>305</v>
      </c>
      <c r="W12" s="286">
        <v>8.9</v>
      </c>
      <c r="X12" s="286">
        <v>8.8000000000000007</v>
      </c>
      <c r="Y12" s="286">
        <v>9.1999999999999993</v>
      </c>
      <c r="Z12" s="286">
        <v>8.1</v>
      </c>
      <c r="AA12" s="286">
        <v>8.6999999999999993</v>
      </c>
      <c r="AB12" s="286">
        <v>8</v>
      </c>
      <c r="AC12" s="286">
        <v>7.7</v>
      </c>
      <c r="AD12" s="286">
        <v>8.1999999999999993</v>
      </c>
      <c r="AE12" s="286">
        <v>8.3000000000000007</v>
      </c>
      <c r="AF12" s="286">
        <v>8.1</v>
      </c>
      <c r="AG12" s="286">
        <v>8.4</v>
      </c>
      <c r="AH12" s="286">
        <v>7.8</v>
      </c>
      <c r="AI12" s="286">
        <v>8</v>
      </c>
      <c r="AJ12" s="286">
        <v>8</v>
      </c>
      <c r="AK12" s="286">
        <v>8</v>
      </c>
      <c r="AL12" s="286">
        <v>8</v>
      </c>
      <c r="AM12" s="286">
        <v>8.4</v>
      </c>
      <c r="AN12" s="286">
        <v>8.8000000000000007</v>
      </c>
      <c r="AO12" s="286">
        <v>8.4</v>
      </c>
      <c r="AP12" s="286">
        <v>8.6999999999999993</v>
      </c>
      <c r="AQ12" s="286">
        <v>9.1</v>
      </c>
      <c r="AR12" s="286">
        <v>8.4</v>
      </c>
      <c r="AS12" s="286">
        <v>8.9</v>
      </c>
      <c r="AT12" s="286">
        <v>8.9</v>
      </c>
      <c r="AU12" s="286">
        <v>9.1</v>
      </c>
      <c r="AV12" s="298"/>
      <c r="AW12" s="298"/>
      <c r="AX12" s="298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8"/>
      <c r="BJ12" s="298"/>
      <c r="BK12" s="298"/>
      <c r="BL12" s="298"/>
      <c r="BM12" s="298"/>
      <c r="BN12" s="298"/>
      <c r="BO12" s="298"/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8"/>
      <c r="CC12" s="298"/>
      <c r="CD12" s="298"/>
      <c r="CE12" s="298"/>
      <c r="CF12" s="298"/>
      <c r="CG12" s="298"/>
      <c r="CH12" s="298"/>
      <c r="CI12" s="298"/>
      <c r="CJ12" s="298"/>
      <c r="CK12" s="298"/>
      <c r="CL12" s="298"/>
      <c r="CM12" s="298"/>
      <c r="CN12" s="298"/>
      <c r="CO12" s="298"/>
      <c r="CP12" s="298"/>
      <c r="CQ12" s="298"/>
      <c r="CR12" s="298"/>
      <c r="CS12" s="298"/>
      <c r="CT12" s="298"/>
      <c r="CU12" s="298"/>
      <c r="CV12" s="298"/>
      <c r="CW12" s="298"/>
      <c r="CX12" s="298"/>
      <c r="CY12" s="298"/>
      <c r="CZ12" s="298"/>
      <c r="DA12" s="298"/>
      <c r="DB12" s="298"/>
      <c r="DC12" s="298"/>
      <c r="DD12" s="298"/>
      <c r="DE12" s="298"/>
      <c r="DF12" s="298"/>
      <c r="DG12" s="298"/>
      <c r="DH12" s="298"/>
      <c r="DI12" s="298"/>
      <c r="DJ12" s="298"/>
      <c r="DK12" s="298"/>
      <c r="DL12" s="298"/>
      <c r="DM12" s="298"/>
      <c r="DN12" s="298"/>
      <c r="DO12" s="298"/>
      <c r="DP12" s="298"/>
      <c r="DQ12" s="298"/>
      <c r="DR12" s="298"/>
      <c r="DS12" s="298"/>
      <c r="DT12" s="298"/>
      <c r="DU12" s="298"/>
      <c r="DV12" s="298"/>
      <c r="DW12" s="298"/>
      <c r="DX12" s="298"/>
      <c r="DY12" s="298"/>
      <c r="DZ12" s="298"/>
      <c r="EA12" s="298"/>
      <c r="EB12" s="298"/>
      <c r="EC12" s="298"/>
      <c r="ED12" s="298"/>
      <c r="EE12" s="298"/>
      <c r="EF12" s="298"/>
      <c r="EG12" s="298"/>
      <c r="EH12" s="298"/>
      <c r="EI12" s="298"/>
      <c r="EJ12" s="298"/>
    </row>
    <row r="13" spans="1:140" s="277" customFormat="1" ht="60" customHeight="1">
      <c r="A13" s="289" t="s">
        <v>306</v>
      </c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9" t="s">
        <v>306</v>
      </c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9"/>
      <c r="BM13" s="299"/>
      <c r="BN13" s="299"/>
      <c r="BO13" s="299"/>
      <c r="BP13" s="299"/>
      <c r="BQ13" s="299"/>
      <c r="BR13" s="299"/>
      <c r="BS13" s="299"/>
      <c r="BT13" s="299"/>
      <c r="BU13" s="299"/>
      <c r="BV13" s="299"/>
      <c r="BW13" s="299"/>
      <c r="BX13" s="299"/>
      <c r="BY13" s="299"/>
      <c r="BZ13" s="299"/>
      <c r="CA13" s="299"/>
      <c r="CB13" s="299"/>
      <c r="CC13" s="299"/>
      <c r="CD13" s="299"/>
      <c r="CE13" s="299"/>
      <c r="CF13" s="299"/>
      <c r="CG13" s="299"/>
      <c r="CH13" s="299"/>
      <c r="CI13" s="299"/>
      <c r="CJ13" s="299"/>
      <c r="CK13" s="299"/>
      <c r="CL13" s="299"/>
      <c r="CM13" s="299"/>
      <c r="CN13" s="299"/>
      <c r="CO13" s="299"/>
      <c r="CP13" s="299"/>
      <c r="CQ13" s="299"/>
      <c r="CR13" s="299"/>
      <c r="CS13" s="299"/>
      <c r="CT13" s="299"/>
      <c r="CU13" s="299"/>
      <c r="CV13" s="299"/>
      <c r="CW13" s="299"/>
      <c r="CX13" s="299"/>
      <c r="CY13" s="299"/>
      <c r="CZ13" s="299"/>
      <c r="DA13" s="299"/>
      <c r="DB13" s="299"/>
      <c r="DC13" s="299"/>
      <c r="DD13" s="299"/>
      <c r="DE13" s="299"/>
      <c r="DF13" s="299"/>
      <c r="DG13" s="299"/>
      <c r="DH13" s="299"/>
      <c r="DI13" s="299"/>
      <c r="DJ13" s="299"/>
      <c r="DK13" s="299"/>
      <c r="DL13" s="299"/>
      <c r="DM13" s="299"/>
      <c r="DN13" s="299"/>
      <c r="DO13" s="299"/>
      <c r="DP13" s="299"/>
      <c r="DQ13" s="299"/>
      <c r="DR13" s="299"/>
      <c r="DS13" s="299"/>
      <c r="DT13" s="299"/>
      <c r="DU13" s="299"/>
      <c r="DV13" s="299"/>
      <c r="DW13" s="299"/>
      <c r="DX13" s="299"/>
      <c r="DY13" s="299"/>
      <c r="DZ13" s="299"/>
      <c r="EA13" s="299"/>
      <c r="EB13" s="299"/>
      <c r="EC13" s="299"/>
      <c r="ED13" s="299"/>
      <c r="EE13" s="299"/>
      <c r="EF13" s="299"/>
      <c r="EG13" s="299"/>
      <c r="EH13" s="299"/>
      <c r="EI13" s="299"/>
      <c r="EJ13" s="299"/>
    </row>
    <row r="14" spans="1:140" s="278" customFormat="1" ht="42" customHeight="1">
      <c r="A14" s="278" t="s">
        <v>307</v>
      </c>
      <c r="B14" s="286">
        <v>5</v>
      </c>
      <c r="C14" s="286">
        <v>4.9000000000000004</v>
      </c>
      <c r="D14" s="286">
        <v>5.2</v>
      </c>
      <c r="E14" s="286">
        <v>5.3</v>
      </c>
      <c r="F14" s="286">
        <v>5.5</v>
      </c>
      <c r="G14" s="286">
        <v>5.6</v>
      </c>
      <c r="H14" s="286">
        <v>5.4</v>
      </c>
      <c r="I14" s="286">
        <v>5.8</v>
      </c>
      <c r="J14" s="286">
        <v>5.7</v>
      </c>
      <c r="K14" s="286">
        <v>5.9</v>
      </c>
      <c r="L14" s="286">
        <v>6.1</v>
      </c>
      <c r="M14" s="286">
        <v>6.5</v>
      </c>
      <c r="N14" s="286">
        <v>5.2</v>
      </c>
      <c r="O14" s="286">
        <v>5.9</v>
      </c>
      <c r="P14" s="286">
        <v>6.2</v>
      </c>
      <c r="Q14" s="286">
        <v>5.5</v>
      </c>
      <c r="R14" s="286">
        <v>5.9</v>
      </c>
      <c r="S14" s="286">
        <v>6.5</v>
      </c>
      <c r="T14" s="286">
        <v>6.1</v>
      </c>
      <c r="U14" s="286">
        <v>6.2</v>
      </c>
      <c r="V14" s="278" t="s">
        <v>307</v>
      </c>
      <c r="W14" s="286">
        <v>5.8</v>
      </c>
      <c r="X14" s="286">
        <v>5.6</v>
      </c>
      <c r="Y14" s="286">
        <v>6.2</v>
      </c>
      <c r="Z14" s="286">
        <v>6.9</v>
      </c>
      <c r="AA14" s="286">
        <v>6</v>
      </c>
      <c r="AB14" s="286">
        <v>5.8</v>
      </c>
      <c r="AC14" s="286">
        <v>6.4</v>
      </c>
      <c r="AD14" s="286">
        <v>6.3</v>
      </c>
      <c r="AE14" s="286">
        <v>6.3</v>
      </c>
      <c r="AF14" s="286">
        <v>6.2</v>
      </c>
      <c r="AG14" s="286">
        <v>6.3</v>
      </c>
      <c r="AH14" s="286">
        <v>6.2</v>
      </c>
      <c r="AI14" s="286">
        <v>6.6</v>
      </c>
      <c r="AJ14" s="286">
        <v>5.8</v>
      </c>
      <c r="AK14" s="286">
        <v>5.9</v>
      </c>
      <c r="AL14" s="286">
        <v>6.4</v>
      </c>
      <c r="AM14" s="286">
        <v>6.4</v>
      </c>
      <c r="AN14" s="286">
        <v>6.4</v>
      </c>
      <c r="AO14" s="286">
        <v>6.1</v>
      </c>
      <c r="AP14" s="286">
        <v>6.2</v>
      </c>
      <c r="AQ14" s="286">
        <v>6.1</v>
      </c>
      <c r="AR14" s="286">
        <v>5.9</v>
      </c>
      <c r="AS14" s="286">
        <v>6.8</v>
      </c>
      <c r="AT14" s="286">
        <v>6.1</v>
      </c>
      <c r="AU14" s="286">
        <v>6.4</v>
      </c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300"/>
      <c r="BK14" s="300"/>
      <c r="BL14" s="300"/>
      <c r="BM14" s="300"/>
      <c r="BN14" s="300"/>
      <c r="BO14" s="300"/>
      <c r="BP14" s="300"/>
      <c r="BQ14" s="300"/>
      <c r="BR14" s="300"/>
      <c r="BS14" s="300"/>
      <c r="BT14" s="300"/>
      <c r="BU14" s="300"/>
      <c r="BV14" s="300"/>
      <c r="BW14" s="300"/>
      <c r="BX14" s="300"/>
      <c r="BY14" s="300"/>
      <c r="BZ14" s="300"/>
      <c r="CA14" s="300"/>
      <c r="CB14" s="300"/>
      <c r="CC14" s="300"/>
      <c r="CD14" s="300"/>
      <c r="CE14" s="300"/>
      <c r="CF14" s="300"/>
      <c r="CG14" s="300"/>
      <c r="CH14" s="300"/>
      <c r="CI14" s="300"/>
      <c r="CJ14" s="300"/>
      <c r="CK14" s="300"/>
      <c r="CL14" s="300"/>
      <c r="CM14" s="300"/>
      <c r="CN14" s="300"/>
      <c r="CO14" s="300"/>
      <c r="CP14" s="300"/>
      <c r="CQ14" s="300"/>
      <c r="CR14" s="300"/>
      <c r="CS14" s="300"/>
      <c r="CT14" s="300"/>
      <c r="CU14" s="300"/>
      <c r="CV14" s="300"/>
      <c r="CW14" s="300"/>
      <c r="CX14" s="300"/>
      <c r="CY14" s="300"/>
      <c r="CZ14" s="300"/>
      <c r="DA14" s="300"/>
      <c r="DB14" s="300"/>
      <c r="DC14" s="300"/>
      <c r="DD14" s="300"/>
      <c r="DE14" s="300"/>
      <c r="DF14" s="300"/>
      <c r="DG14" s="300"/>
      <c r="DH14" s="300"/>
      <c r="DI14" s="300"/>
      <c r="DJ14" s="300"/>
      <c r="DK14" s="300"/>
      <c r="DL14" s="300"/>
      <c r="DM14" s="300"/>
      <c r="DN14" s="300"/>
      <c r="DO14" s="300"/>
      <c r="DP14" s="300"/>
      <c r="DQ14" s="300"/>
      <c r="DR14" s="300"/>
      <c r="DS14" s="300"/>
      <c r="DT14" s="300"/>
      <c r="DU14" s="300"/>
      <c r="DV14" s="300"/>
      <c r="DW14" s="300"/>
      <c r="DX14" s="300"/>
      <c r="DY14" s="300"/>
      <c r="DZ14" s="300"/>
      <c r="EA14" s="300"/>
      <c r="EB14" s="300"/>
      <c r="EC14" s="300"/>
      <c r="ED14" s="300"/>
      <c r="EE14" s="300"/>
      <c r="EF14" s="300"/>
      <c r="EG14" s="300"/>
      <c r="EH14" s="300"/>
      <c r="EI14" s="300"/>
      <c r="EJ14" s="300"/>
    </row>
    <row r="15" spans="1:140" s="277" customFormat="1" ht="60" customHeight="1">
      <c r="A15" s="289" t="s">
        <v>308</v>
      </c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9" t="s">
        <v>308</v>
      </c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88"/>
      <c r="AP15" s="288"/>
      <c r="AQ15" s="288"/>
      <c r="AR15" s="288"/>
      <c r="AS15" s="288"/>
      <c r="AT15" s="288"/>
      <c r="AU15" s="288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299"/>
      <c r="CI15" s="299"/>
      <c r="CJ15" s="299"/>
      <c r="CK15" s="299"/>
      <c r="CL15" s="299"/>
      <c r="CM15" s="299"/>
      <c r="CN15" s="299"/>
      <c r="CO15" s="299"/>
      <c r="CP15" s="299"/>
      <c r="CQ15" s="299"/>
      <c r="CR15" s="299"/>
      <c r="CS15" s="299"/>
      <c r="CT15" s="299"/>
      <c r="CU15" s="299"/>
      <c r="CV15" s="299"/>
      <c r="CW15" s="299"/>
      <c r="CX15" s="299"/>
      <c r="CY15" s="299"/>
      <c r="CZ15" s="299"/>
      <c r="DA15" s="299"/>
      <c r="DB15" s="299"/>
      <c r="DC15" s="299"/>
      <c r="DD15" s="299"/>
      <c r="DE15" s="299"/>
      <c r="DF15" s="299"/>
      <c r="DG15" s="299"/>
      <c r="DH15" s="299"/>
      <c r="DI15" s="299"/>
      <c r="DJ15" s="299"/>
      <c r="DK15" s="299"/>
      <c r="DL15" s="299"/>
      <c r="DM15" s="299"/>
      <c r="DN15" s="299"/>
      <c r="DO15" s="299"/>
      <c r="DP15" s="299"/>
      <c r="DQ15" s="299"/>
      <c r="DR15" s="299"/>
      <c r="DS15" s="299"/>
      <c r="DT15" s="299"/>
      <c r="DU15" s="299"/>
      <c r="DV15" s="299"/>
      <c r="DW15" s="299"/>
      <c r="DX15" s="299"/>
      <c r="DY15" s="299"/>
      <c r="DZ15" s="299"/>
      <c r="EA15" s="299"/>
      <c r="EB15" s="299"/>
      <c r="EC15" s="299"/>
      <c r="ED15" s="299"/>
      <c r="EE15" s="299"/>
      <c r="EF15" s="299"/>
      <c r="EG15" s="299"/>
      <c r="EH15" s="299"/>
      <c r="EI15" s="299"/>
      <c r="EJ15" s="299"/>
    </row>
    <row r="16" spans="1:140" s="278" customFormat="1" ht="42" customHeight="1">
      <c r="A16" s="278" t="s">
        <v>309</v>
      </c>
      <c r="B16" s="286">
        <v>35.4</v>
      </c>
      <c r="C16" s="286">
        <v>34.200000000000003</v>
      </c>
      <c r="D16" s="286">
        <v>33.9</v>
      </c>
      <c r="E16" s="286">
        <v>33.299999999999997</v>
      </c>
      <c r="F16" s="286">
        <v>32.700000000000003</v>
      </c>
      <c r="G16" s="286">
        <v>33.299999999999997</v>
      </c>
      <c r="H16" s="286">
        <v>34.200000000000003</v>
      </c>
      <c r="I16" s="286">
        <v>33.200000000000003</v>
      </c>
      <c r="J16" s="286">
        <v>34.799999999999997</v>
      </c>
      <c r="K16" s="286">
        <v>35.200000000000003</v>
      </c>
      <c r="L16" s="286">
        <v>35.200000000000003</v>
      </c>
      <c r="M16" s="286">
        <v>34</v>
      </c>
      <c r="N16" s="286">
        <v>36.6</v>
      </c>
      <c r="O16" s="286">
        <v>36.5</v>
      </c>
      <c r="P16" s="286">
        <v>37.299999999999997</v>
      </c>
      <c r="Q16" s="286">
        <v>39.4</v>
      </c>
      <c r="R16" s="286">
        <v>40.299999999999997</v>
      </c>
      <c r="S16" s="286">
        <v>39.299999999999997</v>
      </c>
      <c r="T16" s="286">
        <v>40.799999999999997</v>
      </c>
      <c r="U16" s="286">
        <v>40</v>
      </c>
      <c r="V16" s="278" t="s">
        <v>309</v>
      </c>
      <c r="W16" s="286">
        <v>41.5</v>
      </c>
      <c r="X16" s="286">
        <v>41.6</v>
      </c>
      <c r="Y16" s="286">
        <v>41.9</v>
      </c>
      <c r="Z16" s="286">
        <v>42.3</v>
      </c>
      <c r="AA16" s="286">
        <v>41.6</v>
      </c>
      <c r="AB16" s="286">
        <v>42.2</v>
      </c>
      <c r="AC16" s="286">
        <v>43</v>
      </c>
      <c r="AD16" s="286">
        <v>42.3</v>
      </c>
      <c r="AE16" s="286">
        <v>42.2</v>
      </c>
      <c r="AF16" s="286">
        <v>43.8</v>
      </c>
      <c r="AG16" s="286">
        <v>42.3</v>
      </c>
      <c r="AH16" s="286">
        <v>44.1</v>
      </c>
      <c r="AI16" s="286">
        <v>43.8</v>
      </c>
      <c r="AJ16" s="286">
        <v>44</v>
      </c>
      <c r="AK16" s="286">
        <v>44</v>
      </c>
      <c r="AL16" s="286">
        <v>44.1</v>
      </c>
      <c r="AM16" s="286">
        <v>42.6</v>
      </c>
      <c r="AN16" s="286">
        <v>43.5</v>
      </c>
      <c r="AO16" s="286">
        <v>45</v>
      </c>
      <c r="AP16" s="286">
        <v>43.1</v>
      </c>
      <c r="AQ16" s="286">
        <v>42.9</v>
      </c>
      <c r="AR16" s="286">
        <v>44.2</v>
      </c>
      <c r="AS16" s="286">
        <v>43.4</v>
      </c>
      <c r="AT16" s="286">
        <v>43.9</v>
      </c>
      <c r="AU16" s="286">
        <v>43.2</v>
      </c>
      <c r="AV16" s="300"/>
      <c r="AW16" s="300"/>
      <c r="AX16" s="300"/>
      <c r="AY16" s="300"/>
      <c r="AZ16" s="300"/>
      <c r="BA16" s="300"/>
      <c r="BB16" s="300"/>
      <c r="BC16" s="300"/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0"/>
      <c r="BR16" s="300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0"/>
      <c r="CD16" s="300"/>
      <c r="CE16" s="300"/>
      <c r="CF16" s="300"/>
      <c r="CG16" s="300"/>
      <c r="CH16" s="300"/>
      <c r="CI16" s="300"/>
      <c r="CJ16" s="300"/>
      <c r="CK16" s="300"/>
      <c r="CL16" s="300"/>
      <c r="CM16" s="300"/>
      <c r="CN16" s="300"/>
      <c r="CO16" s="300"/>
      <c r="CP16" s="300"/>
      <c r="CQ16" s="300"/>
      <c r="CR16" s="300"/>
      <c r="CS16" s="300"/>
      <c r="CT16" s="300"/>
      <c r="CU16" s="300"/>
      <c r="CV16" s="300"/>
      <c r="CW16" s="300"/>
      <c r="CX16" s="300"/>
      <c r="CY16" s="300"/>
      <c r="CZ16" s="300"/>
      <c r="DA16" s="300"/>
      <c r="DB16" s="300"/>
      <c r="DC16" s="300"/>
      <c r="DD16" s="300"/>
      <c r="DE16" s="300"/>
      <c r="DF16" s="300"/>
      <c r="DG16" s="300"/>
      <c r="DH16" s="300"/>
      <c r="DI16" s="300"/>
      <c r="DJ16" s="300"/>
      <c r="DK16" s="300"/>
      <c r="DL16" s="300"/>
      <c r="DM16" s="300"/>
      <c r="DN16" s="300"/>
      <c r="DO16" s="300"/>
      <c r="DP16" s="300"/>
      <c r="DQ16" s="300"/>
      <c r="DR16" s="300"/>
      <c r="DS16" s="300"/>
      <c r="DT16" s="300"/>
      <c r="DU16" s="300"/>
      <c r="DV16" s="300"/>
      <c r="DW16" s="300"/>
      <c r="DX16" s="300"/>
      <c r="DY16" s="300"/>
      <c r="DZ16" s="300"/>
      <c r="EA16" s="300"/>
      <c r="EB16" s="300"/>
      <c r="EC16" s="300"/>
      <c r="ED16" s="300"/>
      <c r="EE16" s="300"/>
      <c r="EF16" s="300"/>
      <c r="EG16" s="300"/>
      <c r="EH16" s="300"/>
      <c r="EI16" s="300"/>
      <c r="EJ16" s="300"/>
    </row>
    <row r="17" spans="1:140" s="277" customFormat="1" ht="60" customHeight="1">
      <c r="A17" s="289" t="s">
        <v>310</v>
      </c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9" t="s">
        <v>310</v>
      </c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/>
      <c r="AS17" s="288"/>
      <c r="AT17" s="288"/>
      <c r="AU17" s="288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299"/>
      <c r="CJ17" s="299"/>
      <c r="CK17" s="299"/>
      <c r="CL17" s="299"/>
      <c r="CM17" s="299"/>
      <c r="CN17" s="299"/>
      <c r="CO17" s="299"/>
      <c r="CP17" s="299"/>
      <c r="CQ17" s="299"/>
      <c r="CR17" s="299"/>
      <c r="CS17" s="299"/>
      <c r="CT17" s="299"/>
      <c r="CU17" s="299"/>
      <c r="CV17" s="299"/>
      <c r="CW17" s="299"/>
      <c r="CX17" s="299"/>
      <c r="CY17" s="299"/>
      <c r="CZ17" s="299"/>
      <c r="DA17" s="299"/>
      <c r="DB17" s="299"/>
      <c r="DC17" s="299"/>
      <c r="DD17" s="299"/>
      <c r="DE17" s="299"/>
      <c r="DF17" s="299"/>
      <c r="DG17" s="299"/>
      <c r="DH17" s="299"/>
      <c r="DI17" s="299"/>
      <c r="DJ17" s="299"/>
      <c r="DK17" s="299"/>
      <c r="DL17" s="299"/>
      <c r="DM17" s="299"/>
      <c r="DN17" s="299"/>
      <c r="DO17" s="299"/>
      <c r="DP17" s="299"/>
      <c r="DQ17" s="299"/>
      <c r="DR17" s="299"/>
      <c r="DS17" s="299"/>
      <c r="DT17" s="299"/>
      <c r="DU17" s="299"/>
      <c r="DV17" s="299"/>
      <c r="DW17" s="299"/>
      <c r="DX17" s="299"/>
      <c r="DY17" s="299"/>
      <c r="DZ17" s="299"/>
      <c r="EA17" s="299"/>
      <c r="EB17" s="299"/>
      <c r="EC17" s="299"/>
      <c r="ED17" s="299"/>
      <c r="EE17" s="299"/>
      <c r="EF17" s="299"/>
      <c r="EG17" s="299"/>
      <c r="EH17" s="299"/>
      <c r="EI17" s="299"/>
      <c r="EJ17" s="299"/>
    </row>
    <row r="18" spans="1:140" s="278" customFormat="1" ht="42" customHeight="1">
      <c r="A18" s="278" t="s">
        <v>311</v>
      </c>
      <c r="B18" s="286">
        <v>10.5</v>
      </c>
      <c r="C18" s="286">
        <v>10.7</v>
      </c>
      <c r="D18" s="286">
        <v>12</v>
      </c>
      <c r="E18" s="286">
        <v>12.2</v>
      </c>
      <c r="F18" s="286">
        <v>12.1</v>
      </c>
      <c r="G18" s="286">
        <v>12.1</v>
      </c>
      <c r="H18" s="286">
        <v>11.3</v>
      </c>
      <c r="I18" s="286">
        <v>11.2</v>
      </c>
      <c r="J18" s="286">
        <v>10.3</v>
      </c>
      <c r="K18" s="286">
        <v>10.1</v>
      </c>
      <c r="L18" s="286">
        <v>10</v>
      </c>
      <c r="M18" s="286">
        <v>9.8000000000000007</v>
      </c>
      <c r="N18" s="286">
        <v>9</v>
      </c>
      <c r="O18" s="286">
        <v>8.5</v>
      </c>
      <c r="P18" s="286">
        <v>8</v>
      </c>
      <c r="Q18" s="286">
        <v>7.9</v>
      </c>
      <c r="R18" s="286">
        <v>7.4</v>
      </c>
      <c r="S18" s="286">
        <v>7.6</v>
      </c>
      <c r="T18" s="286">
        <v>7.2</v>
      </c>
      <c r="U18" s="286">
        <v>7.4</v>
      </c>
      <c r="V18" s="278" t="s">
        <v>311</v>
      </c>
      <c r="W18" s="286">
        <v>7.1</v>
      </c>
      <c r="X18" s="286">
        <v>6.9</v>
      </c>
      <c r="Y18" s="286">
        <v>6.8</v>
      </c>
      <c r="Z18" s="286">
        <v>7</v>
      </c>
      <c r="AA18" s="286">
        <v>6.5</v>
      </c>
      <c r="AB18" s="286">
        <v>6.4</v>
      </c>
      <c r="AC18" s="286">
        <v>6.7</v>
      </c>
      <c r="AD18" s="286">
        <v>6.4</v>
      </c>
      <c r="AE18" s="286">
        <v>6.7</v>
      </c>
      <c r="AF18" s="286">
        <v>6.5</v>
      </c>
      <c r="AG18" s="286">
        <v>6.3</v>
      </c>
      <c r="AH18" s="286">
        <v>6.4</v>
      </c>
      <c r="AI18" s="286">
        <v>6.3</v>
      </c>
      <c r="AJ18" s="286">
        <v>6.7</v>
      </c>
      <c r="AK18" s="286">
        <v>6.2</v>
      </c>
      <c r="AL18" s="286">
        <v>6.2</v>
      </c>
      <c r="AM18" s="286">
        <v>5.9</v>
      </c>
      <c r="AN18" s="286">
        <v>6.2</v>
      </c>
      <c r="AO18" s="286">
        <v>6.1</v>
      </c>
      <c r="AP18" s="286">
        <v>6.4</v>
      </c>
      <c r="AQ18" s="286">
        <v>6.3</v>
      </c>
      <c r="AR18" s="286">
        <v>6.2</v>
      </c>
      <c r="AS18" s="286">
        <v>6.2</v>
      </c>
      <c r="AT18" s="286">
        <v>6.5</v>
      </c>
      <c r="AU18" s="286">
        <v>6.3</v>
      </c>
      <c r="AV18" s="300"/>
      <c r="AW18" s="300"/>
      <c r="AX18" s="300"/>
      <c r="AY18" s="300"/>
      <c r="AZ18" s="300"/>
      <c r="BA18" s="300"/>
      <c r="BB18" s="300"/>
      <c r="BC18" s="300"/>
      <c r="BD18" s="300"/>
      <c r="BE18" s="300"/>
      <c r="BF18" s="300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0"/>
      <c r="BR18" s="300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0"/>
      <c r="CD18" s="300"/>
      <c r="CE18" s="300"/>
      <c r="CF18" s="300"/>
      <c r="CG18" s="300"/>
      <c r="CH18" s="300"/>
      <c r="CI18" s="300"/>
      <c r="CJ18" s="300"/>
      <c r="CK18" s="300"/>
      <c r="CL18" s="300"/>
      <c r="CM18" s="300"/>
      <c r="CN18" s="300"/>
      <c r="CO18" s="300"/>
      <c r="CP18" s="300"/>
      <c r="CQ18" s="300"/>
      <c r="CR18" s="300"/>
      <c r="CS18" s="300"/>
      <c r="CT18" s="300"/>
      <c r="CU18" s="300"/>
      <c r="CV18" s="300"/>
      <c r="CW18" s="300"/>
      <c r="CX18" s="300"/>
      <c r="CY18" s="300"/>
      <c r="CZ18" s="300"/>
      <c r="DA18" s="300"/>
      <c r="DB18" s="300"/>
      <c r="DC18" s="300"/>
      <c r="DD18" s="300"/>
      <c r="DE18" s="300"/>
      <c r="DF18" s="300"/>
      <c r="DG18" s="300"/>
      <c r="DH18" s="300"/>
      <c r="DI18" s="300"/>
      <c r="DJ18" s="300"/>
      <c r="DK18" s="300"/>
      <c r="DL18" s="300"/>
      <c r="DM18" s="300"/>
      <c r="DN18" s="300"/>
      <c r="DO18" s="300"/>
      <c r="DP18" s="300"/>
      <c r="DQ18" s="300"/>
      <c r="DR18" s="300"/>
      <c r="DS18" s="300"/>
      <c r="DT18" s="300"/>
      <c r="DU18" s="300"/>
      <c r="DV18" s="300"/>
      <c r="DW18" s="300"/>
      <c r="DX18" s="300"/>
      <c r="DY18" s="300"/>
      <c r="DZ18" s="300"/>
      <c r="EA18" s="300"/>
      <c r="EB18" s="300"/>
      <c r="EC18" s="300"/>
      <c r="ED18" s="300"/>
      <c r="EE18" s="300"/>
      <c r="EF18" s="300"/>
      <c r="EG18" s="300"/>
      <c r="EH18" s="300"/>
      <c r="EI18" s="300"/>
      <c r="EJ18" s="300"/>
    </row>
    <row r="19" spans="1:140" s="277" customFormat="1" ht="60" customHeight="1">
      <c r="A19" s="289" t="s">
        <v>312</v>
      </c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9" t="s">
        <v>312</v>
      </c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299"/>
      <c r="CC19" s="299"/>
      <c r="CD19" s="299"/>
      <c r="CE19" s="299"/>
      <c r="CF19" s="299"/>
      <c r="CG19" s="299"/>
      <c r="CH19" s="299"/>
      <c r="CI19" s="299"/>
      <c r="CJ19" s="299"/>
      <c r="CK19" s="299"/>
      <c r="CL19" s="299"/>
      <c r="CM19" s="299"/>
      <c r="CN19" s="299"/>
      <c r="CO19" s="299"/>
      <c r="CP19" s="299"/>
      <c r="CQ19" s="299"/>
      <c r="CR19" s="299"/>
      <c r="CS19" s="299"/>
      <c r="CT19" s="299"/>
      <c r="CU19" s="299"/>
      <c r="CV19" s="299"/>
      <c r="CW19" s="299"/>
      <c r="CX19" s="299"/>
      <c r="CY19" s="299"/>
      <c r="CZ19" s="299"/>
      <c r="DA19" s="299"/>
      <c r="DB19" s="299"/>
      <c r="DC19" s="299"/>
      <c r="DD19" s="299"/>
      <c r="DE19" s="299"/>
      <c r="DF19" s="299"/>
      <c r="DG19" s="299"/>
      <c r="DH19" s="299"/>
      <c r="DI19" s="299"/>
      <c r="DJ19" s="299"/>
      <c r="DK19" s="299"/>
      <c r="DL19" s="299"/>
      <c r="DM19" s="299"/>
      <c r="DN19" s="299"/>
      <c r="DO19" s="299"/>
      <c r="DP19" s="299"/>
      <c r="DQ19" s="299"/>
      <c r="DR19" s="299"/>
      <c r="DS19" s="299"/>
      <c r="DT19" s="299"/>
      <c r="DU19" s="299"/>
      <c r="DV19" s="299"/>
      <c r="DW19" s="299"/>
      <c r="DX19" s="299"/>
      <c r="DY19" s="299"/>
      <c r="DZ19" s="299"/>
      <c r="EA19" s="299"/>
      <c r="EB19" s="299"/>
      <c r="EC19" s="299"/>
      <c r="ED19" s="299"/>
      <c r="EE19" s="299"/>
      <c r="EF19" s="299"/>
      <c r="EG19" s="299"/>
      <c r="EH19" s="299"/>
      <c r="EI19" s="299"/>
      <c r="EJ19" s="299"/>
    </row>
    <row r="20" spans="1:140" s="276" customFormat="1" ht="42" customHeight="1">
      <c r="A20" s="276" t="s">
        <v>313</v>
      </c>
      <c r="B20" s="286">
        <v>0.3</v>
      </c>
      <c r="C20" s="286">
        <v>0.4</v>
      </c>
      <c r="D20" s="286">
        <v>0.4</v>
      </c>
      <c r="E20" s="286">
        <v>0.4</v>
      </c>
      <c r="F20" s="286">
        <v>0.4</v>
      </c>
      <c r="G20" s="286">
        <v>0.4</v>
      </c>
      <c r="H20" s="286">
        <v>0.4</v>
      </c>
      <c r="I20" s="286">
        <v>0.3</v>
      </c>
      <c r="J20" s="286">
        <v>0.3</v>
      </c>
      <c r="K20" s="286">
        <v>0.4</v>
      </c>
      <c r="L20" s="286">
        <v>0.4</v>
      </c>
      <c r="M20" s="286">
        <v>0.4</v>
      </c>
      <c r="N20" s="286">
        <v>0.3</v>
      </c>
      <c r="O20" s="286">
        <v>0.3</v>
      </c>
      <c r="P20" s="286">
        <v>0.4</v>
      </c>
      <c r="Q20" s="286">
        <v>0.4</v>
      </c>
      <c r="R20" s="286">
        <v>0.4</v>
      </c>
      <c r="S20" s="286">
        <v>0.4</v>
      </c>
      <c r="T20" s="286">
        <v>0.3</v>
      </c>
      <c r="U20" s="286">
        <v>0.3</v>
      </c>
      <c r="V20" s="276" t="s">
        <v>313</v>
      </c>
      <c r="W20" s="286">
        <v>0.3</v>
      </c>
      <c r="X20" s="286">
        <v>0.4</v>
      </c>
      <c r="Y20" s="286">
        <v>0.4</v>
      </c>
      <c r="Z20" s="286">
        <v>0.3</v>
      </c>
      <c r="AA20" s="286">
        <v>0.3</v>
      </c>
      <c r="AB20" s="286">
        <v>0.5</v>
      </c>
      <c r="AC20" s="286">
        <v>0.5</v>
      </c>
      <c r="AD20" s="286">
        <v>0.4</v>
      </c>
      <c r="AE20" s="286">
        <v>0.5</v>
      </c>
      <c r="AF20" s="286">
        <v>0.5</v>
      </c>
      <c r="AG20" s="286">
        <v>0.4</v>
      </c>
      <c r="AH20" s="286">
        <v>0.4</v>
      </c>
      <c r="AI20" s="286">
        <v>0.5</v>
      </c>
      <c r="AJ20" s="286">
        <v>0.4</v>
      </c>
      <c r="AK20" s="286">
        <v>0.5</v>
      </c>
      <c r="AL20" s="286">
        <v>0.4</v>
      </c>
      <c r="AM20" s="286">
        <v>0.4</v>
      </c>
      <c r="AN20" s="286">
        <v>0.4</v>
      </c>
      <c r="AO20" s="286">
        <v>0.6</v>
      </c>
      <c r="AP20" s="286">
        <v>0.5</v>
      </c>
      <c r="AQ20" s="286">
        <v>0.4</v>
      </c>
      <c r="AR20" s="286">
        <v>0.5</v>
      </c>
      <c r="AS20" s="286">
        <v>0.4</v>
      </c>
      <c r="AT20" s="286">
        <v>0.4</v>
      </c>
      <c r="AU20" s="286">
        <v>0.6</v>
      </c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298"/>
      <c r="BG20" s="298"/>
      <c r="BH20" s="298"/>
      <c r="BI20" s="298"/>
      <c r="BJ20" s="298"/>
      <c r="BK20" s="298"/>
      <c r="BL20" s="298"/>
      <c r="BM20" s="298"/>
      <c r="BN20" s="298"/>
      <c r="BO20" s="298"/>
      <c r="BP20" s="298"/>
      <c r="BQ20" s="298"/>
      <c r="BR20" s="298"/>
      <c r="BS20" s="298"/>
      <c r="BT20" s="298"/>
      <c r="BU20" s="298"/>
      <c r="BV20" s="298"/>
      <c r="BW20" s="298"/>
      <c r="BX20" s="298"/>
      <c r="BY20" s="298"/>
      <c r="BZ20" s="298"/>
      <c r="CA20" s="298"/>
      <c r="CB20" s="298"/>
      <c r="CC20" s="298"/>
      <c r="CD20" s="298"/>
      <c r="CE20" s="298"/>
      <c r="CF20" s="298"/>
      <c r="CG20" s="298"/>
      <c r="CH20" s="298"/>
      <c r="CI20" s="298"/>
      <c r="CJ20" s="298"/>
      <c r="CK20" s="298"/>
      <c r="CL20" s="298"/>
      <c r="CM20" s="298"/>
      <c r="CN20" s="298"/>
      <c r="CO20" s="298"/>
      <c r="CP20" s="298"/>
      <c r="CQ20" s="298"/>
      <c r="CR20" s="298"/>
      <c r="CS20" s="298"/>
      <c r="CT20" s="298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98"/>
      <c r="DR20" s="298"/>
      <c r="DS20" s="298"/>
      <c r="DT20" s="298"/>
      <c r="DU20" s="298"/>
      <c r="DV20" s="298"/>
      <c r="DW20" s="298"/>
      <c r="DX20" s="298"/>
      <c r="DY20" s="298"/>
      <c r="DZ20" s="298"/>
      <c r="EA20" s="298"/>
      <c r="EB20" s="298"/>
      <c r="EC20" s="298"/>
      <c r="ED20" s="298"/>
      <c r="EE20" s="298"/>
      <c r="EF20" s="298"/>
      <c r="EG20" s="298"/>
      <c r="EH20" s="298"/>
      <c r="EI20" s="298"/>
      <c r="EJ20" s="298"/>
    </row>
    <row r="21" spans="1:140" s="277" customFormat="1" ht="60" customHeight="1">
      <c r="A21" s="289" t="s">
        <v>314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9" t="s">
        <v>314</v>
      </c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299"/>
      <c r="BG21" s="299"/>
      <c r="BH21" s="299"/>
      <c r="BI21" s="299"/>
      <c r="BJ21" s="299"/>
      <c r="BK21" s="299"/>
      <c r="BL21" s="299"/>
      <c r="BM21" s="299"/>
      <c r="BN21" s="299"/>
      <c r="BO21" s="299"/>
      <c r="BP21" s="299"/>
      <c r="BQ21" s="299"/>
      <c r="BR21" s="299"/>
      <c r="BS21" s="299"/>
      <c r="BT21" s="299"/>
      <c r="BU21" s="299"/>
      <c r="BV21" s="299"/>
      <c r="BW21" s="299"/>
      <c r="BX21" s="299"/>
      <c r="BY21" s="299"/>
      <c r="BZ21" s="299"/>
      <c r="CA21" s="299"/>
      <c r="CB21" s="299"/>
      <c r="CC21" s="299"/>
      <c r="CD21" s="299"/>
      <c r="CE21" s="299"/>
      <c r="CF21" s="299"/>
      <c r="CG21" s="299"/>
      <c r="CH21" s="299"/>
      <c r="CI21" s="299"/>
      <c r="CJ21" s="299"/>
      <c r="CK21" s="299"/>
      <c r="CL21" s="299"/>
      <c r="CM21" s="299"/>
      <c r="CN21" s="299"/>
      <c r="CO21" s="299"/>
      <c r="CP21" s="299"/>
      <c r="CQ21" s="299"/>
      <c r="CR21" s="299"/>
      <c r="CS21" s="299"/>
      <c r="CT21" s="299"/>
      <c r="CU21" s="299"/>
      <c r="CV21" s="299"/>
      <c r="CW21" s="299"/>
      <c r="CX21" s="299"/>
      <c r="CY21" s="299"/>
      <c r="CZ21" s="299"/>
      <c r="DA21" s="299"/>
      <c r="DB21" s="299"/>
      <c r="DC21" s="299"/>
      <c r="DD21" s="299"/>
      <c r="DE21" s="299"/>
      <c r="DF21" s="299"/>
      <c r="DG21" s="299"/>
      <c r="DH21" s="299"/>
      <c r="DI21" s="299"/>
      <c r="DJ21" s="299"/>
      <c r="DK21" s="299"/>
      <c r="DL21" s="299"/>
      <c r="DM21" s="299"/>
      <c r="DN21" s="299"/>
      <c r="DO21" s="299"/>
      <c r="DP21" s="299"/>
      <c r="DQ21" s="299"/>
      <c r="DR21" s="299"/>
      <c r="DS21" s="299"/>
      <c r="DT21" s="299"/>
      <c r="DU21" s="299"/>
      <c r="DV21" s="299"/>
      <c r="DW21" s="299"/>
      <c r="DX21" s="299"/>
      <c r="DY21" s="299"/>
      <c r="DZ21" s="299"/>
      <c r="EA21" s="299"/>
      <c r="EB21" s="299"/>
      <c r="EC21" s="299"/>
      <c r="ED21" s="299"/>
      <c r="EE21" s="299"/>
      <c r="EF21" s="299"/>
      <c r="EG21" s="299"/>
      <c r="EH21" s="299"/>
      <c r="EI21" s="299"/>
      <c r="EJ21" s="299"/>
    </row>
    <row r="22" spans="1:140" s="278" customFormat="1" ht="42" customHeight="1">
      <c r="A22" s="278" t="s">
        <v>315</v>
      </c>
      <c r="B22" s="286">
        <v>3.9</v>
      </c>
      <c r="C22" s="286">
        <v>3.8</v>
      </c>
      <c r="D22" s="286">
        <v>3.9</v>
      </c>
      <c r="E22" s="286">
        <v>4.3</v>
      </c>
      <c r="F22" s="286">
        <v>3.9</v>
      </c>
      <c r="G22" s="286">
        <v>4.0999999999999996</v>
      </c>
      <c r="H22" s="286">
        <v>3.9</v>
      </c>
      <c r="I22" s="286">
        <v>4.0999999999999996</v>
      </c>
      <c r="J22" s="286">
        <v>4.0999999999999996</v>
      </c>
      <c r="K22" s="286">
        <v>4</v>
      </c>
      <c r="L22" s="286">
        <v>3.7</v>
      </c>
      <c r="M22" s="286">
        <v>4</v>
      </c>
      <c r="N22" s="286">
        <v>3.5</v>
      </c>
      <c r="O22" s="286">
        <v>3.9</v>
      </c>
      <c r="P22" s="286">
        <v>3.8</v>
      </c>
      <c r="Q22" s="286">
        <v>3.6</v>
      </c>
      <c r="R22" s="286">
        <v>3.8</v>
      </c>
      <c r="S22" s="286">
        <v>3.7</v>
      </c>
      <c r="T22" s="286">
        <v>3.6</v>
      </c>
      <c r="U22" s="286">
        <v>3.5</v>
      </c>
      <c r="V22" s="278" t="s">
        <v>315</v>
      </c>
      <c r="W22" s="286">
        <v>3.6</v>
      </c>
      <c r="X22" s="286">
        <v>3.6</v>
      </c>
      <c r="Y22" s="286">
        <v>3.5</v>
      </c>
      <c r="Z22" s="286">
        <v>3.5</v>
      </c>
      <c r="AA22" s="286">
        <v>3.6</v>
      </c>
      <c r="AB22" s="286">
        <v>3.8</v>
      </c>
      <c r="AC22" s="286">
        <v>3.7</v>
      </c>
      <c r="AD22" s="286">
        <v>3.7</v>
      </c>
      <c r="AE22" s="286">
        <v>4.0999999999999996</v>
      </c>
      <c r="AF22" s="286">
        <v>4</v>
      </c>
      <c r="AG22" s="286">
        <v>4</v>
      </c>
      <c r="AH22" s="286">
        <v>3.6</v>
      </c>
      <c r="AI22" s="286">
        <v>3.6</v>
      </c>
      <c r="AJ22" s="286">
        <v>3.6</v>
      </c>
      <c r="AK22" s="286">
        <v>3.5</v>
      </c>
      <c r="AL22" s="286">
        <v>3.6</v>
      </c>
      <c r="AM22" s="286">
        <v>4.0999999999999996</v>
      </c>
      <c r="AN22" s="286">
        <v>3.5</v>
      </c>
      <c r="AO22" s="286">
        <v>3.1</v>
      </c>
      <c r="AP22" s="286">
        <v>3.7</v>
      </c>
      <c r="AQ22" s="286">
        <v>3.9</v>
      </c>
      <c r="AR22" s="286">
        <v>3.7</v>
      </c>
      <c r="AS22" s="286">
        <v>3.8</v>
      </c>
      <c r="AT22" s="286">
        <v>4</v>
      </c>
      <c r="AU22" s="286">
        <v>4</v>
      </c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300"/>
      <c r="BI22" s="300"/>
      <c r="BJ22" s="300"/>
      <c r="BK22" s="300"/>
      <c r="BL22" s="300"/>
      <c r="BM22" s="300"/>
      <c r="BN22" s="300"/>
      <c r="BO22" s="300"/>
      <c r="BP22" s="300"/>
      <c r="BQ22" s="300"/>
      <c r="BR22" s="300"/>
      <c r="BS22" s="300"/>
      <c r="BT22" s="300"/>
      <c r="BU22" s="300"/>
      <c r="BV22" s="300"/>
      <c r="BW22" s="300"/>
      <c r="BX22" s="300"/>
      <c r="BY22" s="300"/>
      <c r="BZ22" s="300"/>
      <c r="CA22" s="300"/>
      <c r="CB22" s="300"/>
      <c r="CC22" s="300"/>
      <c r="CD22" s="300"/>
      <c r="CE22" s="300"/>
      <c r="CF22" s="300"/>
      <c r="CG22" s="300"/>
      <c r="CH22" s="300"/>
      <c r="CI22" s="300"/>
      <c r="CJ22" s="300"/>
      <c r="CK22" s="300"/>
      <c r="CL22" s="300"/>
      <c r="CM22" s="300"/>
      <c r="CN22" s="300"/>
      <c r="CO22" s="300"/>
      <c r="CP22" s="300"/>
      <c r="CQ22" s="300"/>
      <c r="CR22" s="300"/>
      <c r="CS22" s="300"/>
      <c r="CT22" s="300"/>
      <c r="CU22" s="300"/>
      <c r="CV22" s="300"/>
      <c r="CW22" s="300"/>
      <c r="CX22" s="300"/>
      <c r="CY22" s="300"/>
      <c r="CZ22" s="300"/>
      <c r="DA22" s="300"/>
      <c r="DB22" s="300"/>
      <c r="DC22" s="300"/>
      <c r="DD22" s="300"/>
      <c r="DE22" s="300"/>
      <c r="DF22" s="300"/>
      <c r="DG22" s="300"/>
      <c r="DH22" s="300"/>
      <c r="DI22" s="300"/>
      <c r="DJ22" s="300"/>
      <c r="DK22" s="300"/>
      <c r="DL22" s="300"/>
      <c r="DM22" s="300"/>
      <c r="DN22" s="300"/>
      <c r="DO22" s="300"/>
      <c r="DP22" s="300"/>
      <c r="DQ22" s="300"/>
      <c r="DR22" s="300"/>
      <c r="DS22" s="300"/>
      <c r="DT22" s="300"/>
      <c r="DU22" s="300"/>
      <c r="DV22" s="300"/>
      <c r="DW22" s="300"/>
      <c r="DX22" s="300"/>
      <c r="DY22" s="300"/>
      <c r="DZ22" s="300"/>
      <c r="EA22" s="300"/>
      <c r="EB22" s="300"/>
      <c r="EC22" s="300"/>
      <c r="ED22" s="300"/>
      <c r="EE22" s="300"/>
      <c r="EF22" s="300"/>
      <c r="EG22" s="300"/>
      <c r="EH22" s="300"/>
      <c r="EI22" s="300"/>
      <c r="EJ22" s="300"/>
    </row>
    <row r="23" spans="1:140" s="277" customFormat="1" ht="60" customHeight="1">
      <c r="A23" s="289" t="s">
        <v>316</v>
      </c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9" t="s">
        <v>316</v>
      </c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8"/>
      <c r="AP23" s="288"/>
      <c r="AQ23" s="288"/>
      <c r="AR23" s="288"/>
      <c r="AS23" s="288"/>
      <c r="AT23" s="288"/>
      <c r="AU23" s="288"/>
      <c r="AV23" s="288"/>
      <c r="AW23" s="288"/>
      <c r="AX23" s="288"/>
      <c r="AY23" s="288"/>
      <c r="AZ23" s="288"/>
      <c r="BA23" s="288"/>
      <c r="BB23" s="288"/>
      <c r="BC23" s="288"/>
      <c r="BD23" s="288"/>
      <c r="BE23" s="288"/>
      <c r="BF23" s="288"/>
      <c r="BG23" s="288"/>
      <c r="BH23" s="288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88"/>
      <c r="CA23" s="288"/>
      <c r="CB23" s="288"/>
      <c r="CC23" s="288"/>
      <c r="CD23" s="288"/>
      <c r="CE23" s="288"/>
      <c r="CF23" s="288"/>
      <c r="CG23" s="288"/>
      <c r="CH23" s="288"/>
      <c r="CI23" s="288"/>
      <c r="CJ23" s="288"/>
      <c r="CK23" s="288"/>
      <c r="CL23" s="288"/>
      <c r="CM23" s="288"/>
      <c r="CN23" s="288"/>
      <c r="CO23" s="288"/>
      <c r="CP23" s="288"/>
      <c r="CQ23" s="288"/>
      <c r="CR23" s="288"/>
      <c r="CS23" s="288"/>
      <c r="CT23" s="288"/>
      <c r="CU23" s="288"/>
      <c r="CV23" s="288"/>
      <c r="CW23" s="288"/>
      <c r="CX23" s="288"/>
      <c r="CY23" s="288"/>
      <c r="CZ23" s="288"/>
      <c r="DA23" s="288"/>
      <c r="DB23" s="288"/>
      <c r="DC23" s="288"/>
      <c r="DD23" s="288"/>
      <c r="DE23" s="288"/>
      <c r="DF23" s="288"/>
      <c r="DG23" s="288"/>
      <c r="DH23" s="288"/>
      <c r="DI23" s="288"/>
      <c r="DJ23" s="288"/>
      <c r="DK23" s="288"/>
      <c r="DL23" s="288"/>
      <c r="DM23" s="288"/>
      <c r="DN23" s="288"/>
      <c r="DO23" s="288"/>
      <c r="DP23" s="288"/>
      <c r="DQ23" s="288"/>
      <c r="DR23" s="288"/>
      <c r="DS23" s="288"/>
      <c r="DT23" s="288"/>
      <c r="DU23" s="288"/>
      <c r="DV23" s="288"/>
      <c r="DW23" s="288"/>
      <c r="DX23" s="288"/>
      <c r="DY23" s="288"/>
      <c r="DZ23" s="288"/>
      <c r="EA23" s="288"/>
      <c r="EB23" s="288"/>
      <c r="EC23" s="288"/>
      <c r="ED23" s="288"/>
      <c r="EE23" s="288"/>
      <c r="EF23" s="288"/>
      <c r="EG23" s="288"/>
      <c r="EH23" s="288"/>
      <c r="EI23" s="288"/>
      <c r="EJ23" s="288"/>
    </row>
    <row r="24" spans="1:140" s="278" customFormat="1" ht="42" customHeight="1">
      <c r="A24" s="278" t="s">
        <v>317</v>
      </c>
      <c r="B24" s="286">
        <v>2.5</v>
      </c>
      <c r="C24" s="286">
        <v>2.7</v>
      </c>
      <c r="D24" s="286">
        <v>2.6</v>
      </c>
      <c r="E24" s="286">
        <v>2.5</v>
      </c>
      <c r="F24" s="286">
        <v>2.7</v>
      </c>
      <c r="G24" s="286">
        <v>2.7</v>
      </c>
      <c r="H24" s="286">
        <v>2.7</v>
      </c>
      <c r="I24" s="286">
        <v>2.9</v>
      </c>
      <c r="J24" s="286">
        <v>2.4</v>
      </c>
      <c r="K24" s="286">
        <v>2.2000000000000002</v>
      </c>
      <c r="L24" s="286">
        <v>2.5</v>
      </c>
      <c r="M24" s="286">
        <v>2.5</v>
      </c>
      <c r="N24" s="286">
        <v>2.6</v>
      </c>
      <c r="O24" s="286">
        <v>2.4</v>
      </c>
      <c r="P24" s="286">
        <v>2.4</v>
      </c>
      <c r="Q24" s="286">
        <v>2.2000000000000002</v>
      </c>
      <c r="R24" s="286">
        <v>2.2000000000000002</v>
      </c>
      <c r="S24" s="286">
        <v>2.2000000000000002</v>
      </c>
      <c r="T24" s="286">
        <v>2.1</v>
      </c>
      <c r="U24" s="286">
        <v>2</v>
      </c>
      <c r="V24" s="278" t="s">
        <v>317</v>
      </c>
      <c r="W24" s="286">
        <v>2.2999999999999998</v>
      </c>
      <c r="X24" s="286">
        <v>1.9</v>
      </c>
      <c r="Y24" s="286">
        <v>1.7</v>
      </c>
      <c r="Z24" s="286">
        <v>1.9</v>
      </c>
      <c r="AA24" s="286">
        <v>2.2000000000000002</v>
      </c>
      <c r="AB24" s="286">
        <v>2</v>
      </c>
      <c r="AC24" s="286">
        <v>2</v>
      </c>
      <c r="AD24" s="286">
        <v>2.2000000000000002</v>
      </c>
      <c r="AE24" s="286">
        <v>1.9</v>
      </c>
      <c r="AF24" s="286">
        <v>2.1</v>
      </c>
      <c r="AG24" s="286">
        <v>2.1</v>
      </c>
      <c r="AH24" s="286">
        <v>2</v>
      </c>
      <c r="AI24" s="286">
        <v>1.9</v>
      </c>
      <c r="AJ24" s="286">
        <v>2.1</v>
      </c>
      <c r="AK24" s="286">
        <v>2.1</v>
      </c>
      <c r="AL24" s="286">
        <v>2</v>
      </c>
      <c r="AM24" s="286">
        <v>2.4</v>
      </c>
      <c r="AN24" s="286">
        <v>2.1</v>
      </c>
      <c r="AO24" s="286">
        <v>1.9</v>
      </c>
      <c r="AP24" s="286">
        <v>2</v>
      </c>
      <c r="AQ24" s="286">
        <v>1.8</v>
      </c>
      <c r="AR24" s="286">
        <v>2.1</v>
      </c>
      <c r="AS24" s="286">
        <v>2</v>
      </c>
      <c r="AT24" s="286">
        <v>2</v>
      </c>
      <c r="AU24" s="286">
        <v>2</v>
      </c>
      <c r="AV24" s="300"/>
      <c r="AW24" s="300"/>
      <c r="AX24" s="300"/>
      <c r="AY24" s="300"/>
      <c r="AZ24" s="300"/>
      <c r="BA24" s="300"/>
      <c r="BB24" s="300"/>
      <c r="BC24" s="300"/>
      <c r="BD24" s="300"/>
      <c r="BE24" s="300">
        <v>84.063736630063005</v>
      </c>
      <c r="BF24" s="300">
        <v>84.184724875100301</v>
      </c>
      <c r="BG24" s="300">
        <v>84.272081718889694</v>
      </c>
      <c r="BH24" s="300">
        <v>84.248826721383494</v>
      </c>
      <c r="BI24" s="300">
        <v>84.232449802945695</v>
      </c>
      <c r="BJ24" s="300">
        <v>84.243636567685002</v>
      </c>
      <c r="BK24" s="300">
        <v>84.212058563111796</v>
      </c>
      <c r="BL24" s="300">
        <v>84.243985913047098</v>
      </c>
      <c r="BM24" s="300">
        <v>84.1850532854086</v>
      </c>
      <c r="BN24" s="300">
        <v>84.3014679253872</v>
      </c>
      <c r="BO24" s="300">
        <v>84.299392848827395</v>
      </c>
      <c r="BP24" s="300">
        <v>84.211377002098203</v>
      </c>
      <c r="BQ24" s="300"/>
      <c r="BR24" s="300"/>
      <c r="BS24" s="300"/>
      <c r="BT24" s="300"/>
      <c r="BU24" s="300"/>
      <c r="BV24" s="300"/>
      <c r="BW24" s="300"/>
      <c r="BX24" s="300"/>
      <c r="BY24" s="300"/>
      <c r="BZ24" s="300"/>
      <c r="CA24" s="300"/>
      <c r="CB24" s="300"/>
      <c r="CC24" s="300"/>
      <c r="CD24" s="300"/>
      <c r="CE24" s="300"/>
      <c r="CF24" s="300"/>
      <c r="CG24" s="300"/>
      <c r="CH24" s="300"/>
      <c r="CI24" s="300"/>
      <c r="CJ24" s="300"/>
      <c r="CK24" s="300"/>
      <c r="CL24" s="300"/>
      <c r="CM24" s="300"/>
      <c r="CN24" s="300"/>
      <c r="CO24" s="300"/>
      <c r="CP24" s="300"/>
      <c r="CQ24" s="300"/>
      <c r="CR24" s="300"/>
      <c r="CS24" s="300"/>
      <c r="CT24" s="300"/>
      <c r="CU24" s="300"/>
      <c r="CV24" s="300"/>
      <c r="CW24" s="300"/>
      <c r="CX24" s="300"/>
      <c r="CY24" s="300"/>
      <c r="CZ24" s="300"/>
      <c r="DA24" s="300"/>
      <c r="DB24" s="300"/>
      <c r="DC24" s="300"/>
      <c r="DD24" s="300"/>
      <c r="DE24" s="300"/>
      <c r="DF24" s="300"/>
      <c r="DG24" s="300"/>
      <c r="DH24" s="300"/>
      <c r="DI24" s="300"/>
      <c r="DJ24" s="300"/>
      <c r="DK24" s="300"/>
      <c r="DL24" s="300"/>
      <c r="DM24" s="300"/>
      <c r="DN24" s="300"/>
      <c r="DO24" s="300"/>
      <c r="DP24" s="300"/>
      <c r="DQ24" s="300"/>
      <c r="DR24" s="300"/>
      <c r="DS24" s="300"/>
      <c r="DT24" s="300"/>
      <c r="DU24" s="300"/>
      <c r="DV24" s="300"/>
      <c r="DW24" s="300"/>
      <c r="DX24" s="300"/>
      <c r="DY24" s="300"/>
      <c r="DZ24" s="300"/>
      <c r="EA24" s="300"/>
      <c r="EB24" s="300"/>
      <c r="EC24" s="300"/>
      <c r="ED24" s="300"/>
      <c r="EE24" s="300"/>
      <c r="EF24" s="300"/>
      <c r="EG24" s="300"/>
      <c r="EH24" s="300"/>
      <c r="EI24" s="300"/>
      <c r="EJ24" s="300"/>
    </row>
    <row r="25" spans="1:140" s="277" customFormat="1" ht="60" customHeight="1">
      <c r="A25" s="289" t="s">
        <v>318</v>
      </c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9" t="s">
        <v>318</v>
      </c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Q25" s="288"/>
      <c r="AR25" s="288"/>
      <c r="AS25" s="288"/>
      <c r="AT25" s="288"/>
      <c r="AU25" s="288"/>
      <c r="AV25" s="299"/>
      <c r="AW25" s="299"/>
      <c r="AX25" s="299"/>
      <c r="AY25" s="299"/>
      <c r="AZ25" s="299"/>
      <c r="BA25" s="299"/>
      <c r="BB25" s="299"/>
      <c r="BC25" s="299"/>
      <c r="BD25" s="299"/>
      <c r="BE25" s="299"/>
      <c r="BF25" s="299"/>
      <c r="BG25" s="299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299"/>
      <c r="BU25" s="299"/>
      <c r="BV25" s="299"/>
      <c r="BW25" s="299"/>
      <c r="BX25" s="299"/>
      <c r="BY25" s="299"/>
      <c r="BZ25" s="299"/>
      <c r="CA25" s="299"/>
      <c r="CB25" s="299"/>
      <c r="CC25" s="299"/>
      <c r="CD25" s="299"/>
      <c r="CE25" s="299"/>
      <c r="CF25" s="299"/>
      <c r="CG25" s="299"/>
      <c r="CH25" s="299"/>
      <c r="CI25" s="299"/>
      <c r="CJ25" s="299"/>
      <c r="CK25" s="299"/>
      <c r="CL25" s="299"/>
      <c r="CM25" s="299"/>
      <c r="CN25" s="299"/>
      <c r="CO25" s="299"/>
      <c r="CP25" s="299"/>
      <c r="CQ25" s="299"/>
      <c r="CR25" s="299"/>
      <c r="CS25" s="299"/>
      <c r="CT25" s="299"/>
      <c r="CU25" s="299"/>
      <c r="CV25" s="299"/>
      <c r="CW25" s="299"/>
      <c r="CX25" s="299"/>
      <c r="CY25" s="299"/>
      <c r="CZ25" s="299"/>
      <c r="DA25" s="299"/>
      <c r="DB25" s="299"/>
      <c r="DC25" s="299"/>
      <c r="DD25" s="299"/>
      <c r="DE25" s="299"/>
      <c r="DF25" s="299"/>
      <c r="DG25" s="299"/>
      <c r="DH25" s="299"/>
      <c r="DI25" s="299"/>
      <c r="DJ25" s="299"/>
      <c r="DK25" s="299"/>
      <c r="DL25" s="299"/>
      <c r="DM25" s="299"/>
      <c r="DN25" s="299"/>
      <c r="DO25" s="299"/>
      <c r="DP25" s="299"/>
      <c r="DQ25" s="299"/>
      <c r="DR25" s="299"/>
      <c r="DS25" s="299"/>
      <c r="DT25" s="299"/>
      <c r="DU25" s="299"/>
      <c r="DV25" s="299"/>
      <c r="DW25" s="299"/>
      <c r="DX25" s="299"/>
      <c r="DY25" s="299"/>
      <c r="DZ25" s="299"/>
      <c r="EA25" s="299"/>
      <c r="EB25" s="299"/>
      <c r="EC25" s="299"/>
      <c r="ED25" s="299"/>
      <c r="EE25" s="299"/>
      <c r="EF25" s="299"/>
      <c r="EG25" s="299"/>
      <c r="EH25" s="299"/>
      <c r="EI25" s="299"/>
      <c r="EJ25" s="299"/>
    </row>
    <row r="26" spans="1:140" s="278" customFormat="1" ht="42" customHeight="1">
      <c r="A26" s="278" t="s">
        <v>319</v>
      </c>
      <c r="B26" s="286">
        <v>4.0999999999999996</v>
      </c>
      <c r="C26" s="286">
        <v>3.6</v>
      </c>
      <c r="D26" s="286">
        <v>4.5999999999999996</v>
      </c>
      <c r="E26" s="286">
        <v>4</v>
      </c>
      <c r="F26" s="286">
        <v>3.9</v>
      </c>
      <c r="G26" s="286">
        <v>4.2</v>
      </c>
      <c r="H26" s="286">
        <v>4.4000000000000004</v>
      </c>
      <c r="I26" s="286">
        <v>4.2</v>
      </c>
      <c r="J26" s="286">
        <v>4</v>
      </c>
      <c r="K26" s="286">
        <v>3.9</v>
      </c>
      <c r="L26" s="286">
        <v>4.0999999999999996</v>
      </c>
      <c r="M26" s="286">
        <v>4.2</v>
      </c>
      <c r="N26" s="286">
        <v>3.9</v>
      </c>
      <c r="O26" s="286">
        <v>4.4000000000000004</v>
      </c>
      <c r="P26" s="286">
        <v>4.5999999999999996</v>
      </c>
      <c r="Q26" s="286">
        <v>3.6</v>
      </c>
      <c r="R26" s="286">
        <v>4</v>
      </c>
      <c r="S26" s="286">
        <v>4.2</v>
      </c>
      <c r="T26" s="286">
        <v>4.3</v>
      </c>
      <c r="U26" s="286">
        <v>4.2</v>
      </c>
      <c r="V26" s="278" t="s">
        <v>319</v>
      </c>
      <c r="W26" s="286">
        <v>3.6</v>
      </c>
      <c r="X26" s="286">
        <v>4.3</v>
      </c>
      <c r="Y26" s="286">
        <v>4</v>
      </c>
      <c r="Z26" s="286">
        <v>3.8</v>
      </c>
      <c r="AA26" s="286">
        <v>4.2</v>
      </c>
      <c r="AB26" s="286">
        <v>3.7</v>
      </c>
      <c r="AC26" s="286">
        <v>3.7</v>
      </c>
      <c r="AD26" s="286">
        <v>4</v>
      </c>
      <c r="AE26" s="286">
        <v>4.0999999999999996</v>
      </c>
      <c r="AF26" s="286">
        <v>3.8</v>
      </c>
      <c r="AG26" s="286">
        <v>4.2</v>
      </c>
      <c r="AH26" s="286">
        <v>4.2</v>
      </c>
      <c r="AI26" s="286">
        <v>4.3</v>
      </c>
      <c r="AJ26" s="286">
        <v>3.9</v>
      </c>
      <c r="AK26" s="286">
        <v>3.6</v>
      </c>
      <c r="AL26" s="286">
        <v>3.9</v>
      </c>
      <c r="AM26" s="286">
        <v>3.5</v>
      </c>
      <c r="AN26" s="286">
        <v>3.5</v>
      </c>
      <c r="AO26" s="286">
        <v>4</v>
      </c>
      <c r="AP26" s="286">
        <v>4.0999999999999996</v>
      </c>
      <c r="AQ26" s="286">
        <v>3.8</v>
      </c>
      <c r="AR26" s="286">
        <v>3.9</v>
      </c>
      <c r="AS26" s="286">
        <v>3.9</v>
      </c>
      <c r="AT26" s="286">
        <v>4.3</v>
      </c>
      <c r="AU26" s="286">
        <v>4.4000000000000004</v>
      </c>
      <c r="AV26" s="300"/>
      <c r="AW26" s="300"/>
      <c r="AX26" s="300"/>
      <c r="AY26" s="300"/>
      <c r="AZ26" s="300"/>
      <c r="BA26" s="300"/>
      <c r="BB26" s="300"/>
      <c r="BC26" s="300"/>
      <c r="BD26" s="300"/>
      <c r="BE26" s="300"/>
      <c r="BF26" s="300"/>
      <c r="BG26" s="300"/>
      <c r="BH26" s="300"/>
      <c r="BI26" s="300"/>
      <c r="BJ26" s="300"/>
      <c r="BK26" s="300"/>
      <c r="BL26" s="300"/>
      <c r="BM26" s="300"/>
      <c r="BN26" s="300"/>
      <c r="BO26" s="300"/>
      <c r="BP26" s="300"/>
      <c r="BQ26" s="300"/>
      <c r="BR26" s="300"/>
      <c r="BS26" s="300"/>
      <c r="BT26" s="300"/>
      <c r="BU26" s="300"/>
      <c r="BV26" s="300"/>
      <c r="BW26" s="300"/>
      <c r="BX26" s="300"/>
      <c r="BY26" s="300"/>
      <c r="BZ26" s="300"/>
      <c r="CA26" s="300"/>
      <c r="CB26" s="300"/>
      <c r="CC26" s="300"/>
      <c r="CD26" s="300"/>
      <c r="CE26" s="300"/>
      <c r="CF26" s="300"/>
      <c r="CG26" s="300"/>
      <c r="CH26" s="300"/>
      <c r="CI26" s="300"/>
      <c r="CJ26" s="300"/>
      <c r="CK26" s="300"/>
      <c r="CL26" s="300"/>
      <c r="CM26" s="300"/>
      <c r="CN26" s="300"/>
      <c r="CO26" s="300"/>
      <c r="CP26" s="300"/>
      <c r="CQ26" s="300"/>
      <c r="CR26" s="300"/>
      <c r="CS26" s="300"/>
      <c r="CT26" s="300"/>
      <c r="CU26" s="300"/>
      <c r="CV26" s="300"/>
      <c r="CW26" s="300"/>
      <c r="CX26" s="300"/>
      <c r="CY26" s="300"/>
      <c r="CZ26" s="300"/>
      <c r="DA26" s="300"/>
      <c r="DB26" s="300"/>
      <c r="DC26" s="300"/>
      <c r="DD26" s="300"/>
      <c r="DE26" s="300"/>
      <c r="DF26" s="300"/>
      <c r="DG26" s="300"/>
      <c r="DH26" s="300"/>
      <c r="DI26" s="300"/>
      <c r="DJ26" s="300"/>
      <c r="DK26" s="300"/>
      <c r="DL26" s="300"/>
      <c r="DM26" s="300"/>
      <c r="DN26" s="300"/>
      <c r="DO26" s="300"/>
      <c r="DP26" s="300"/>
      <c r="DQ26" s="300"/>
      <c r="DR26" s="300"/>
      <c r="DS26" s="300"/>
      <c r="DT26" s="300"/>
      <c r="DU26" s="300"/>
      <c r="DV26" s="300"/>
      <c r="DW26" s="300"/>
      <c r="DX26" s="300"/>
      <c r="DY26" s="300"/>
      <c r="DZ26" s="300"/>
      <c r="EA26" s="300"/>
      <c r="EB26" s="300"/>
      <c r="EC26" s="300"/>
      <c r="ED26" s="300"/>
      <c r="EE26" s="300"/>
      <c r="EF26" s="300"/>
      <c r="EG26" s="300"/>
      <c r="EH26" s="300"/>
      <c r="EI26" s="300"/>
      <c r="EJ26" s="300"/>
    </row>
    <row r="27" spans="1:140" s="277" customFormat="1" ht="60" customHeight="1">
      <c r="A27" s="289" t="s">
        <v>320</v>
      </c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9" t="s">
        <v>320</v>
      </c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  <c r="AS27" s="288"/>
      <c r="AT27" s="288"/>
      <c r="AU27" s="288"/>
      <c r="AV27" s="288"/>
      <c r="AW27" s="288"/>
      <c r="AX27" s="288"/>
      <c r="AY27" s="288"/>
      <c r="AZ27" s="288"/>
      <c r="BA27" s="288"/>
      <c r="BB27" s="288"/>
      <c r="BC27" s="288"/>
      <c r="BD27" s="288"/>
      <c r="BE27" s="288"/>
      <c r="BF27" s="288"/>
      <c r="BG27" s="288"/>
      <c r="BH27" s="288"/>
      <c r="BI27" s="288"/>
      <c r="BJ27" s="288"/>
      <c r="BK27" s="288"/>
      <c r="BL27" s="288"/>
      <c r="BM27" s="288"/>
      <c r="BN27" s="288"/>
      <c r="BO27" s="288"/>
      <c r="BP27" s="288"/>
      <c r="BQ27" s="288"/>
      <c r="BR27" s="288"/>
      <c r="BS27" s="288"/>
      <c r="BT27" s="288"/>
      <c r="BU27" s="288"/>
      <c r="BV27" s="288"/>
      <c r="BW27" s="288"/>
      <c r="BX27" s="288"/>
      <c r="BY27" s="288"/>
      <c r="BZ27" s="288"/>
      <c r="CA27" s="288"/>
      <c r="CB27" s="288"/>
      <c r="CC27" s="288"/>
      <c r="CD27" s="288"/>
      <c r="CE27" s="288"/>
      <c r="CF27" s="288"/>
      <c r="CG27" s="288"/>
      <c r="CH27" s="288"/>
      <c r="CI27" s="288"/>
      <c r="CJ27" s="288"/>
      <c r="CK27" s="288"/>
      <c r="CL27" s="288"/>
      <c r="CM27" s="288"/>
      <c r="CN27" s="288"/>
      <c r="CO27" s="288"/>
      <c r="CP27" s="288"/>
      <c r="CQ27" s="288"/>
      <c r="CR27" s="288"/>
      <c r="CS27" s="288"/>
      <c r="CT27" s="288"/>
      <c r="CU27" s="288"/>
      <c r="CV27" s="288"/>
      <c r="CW27" s="288"/>
      <c r="CX27" s="288"/>
      <c r="CY27" s="288"/>
      <c r="CZ27" s="288"/>
      <c r="DA27" s="288"/>
      <c r="DB27" s="288"/>
      <c r="DC27" s="288"/>
      <c r="DD27" s="288"/>
      <c r="DE27" s="288"/>
      <c r="DF27" s="288"/>
      <c r="DG27" s="288"/>
      <c r="DH27" s="288"/>
      <c r="DI27" s="288"/>
      <c r="DJ27" s="288"/>
      <c r="DK27" s="288"/>
      <c r="DL27" s="288"/>
      <c r="DM27" s="288"/>
      <c r="DN27" s="288"/>
      <c r="DO27" s="288"/>
      <c r="DP27" s="288"/>
      <c r="DQ27" s="288"/>
      <c r="DR27" s="288"/>
      <c r="DS27" s="288"/>
      <c r="DT27" s="288"/>
      <c r="DU27" s="288"/>
      <c r="DV27" s="288"/>
      <c r="DW27" s="288"/>
      <c r="DX27" s="288"/>
      <c r="DY27" s="288"/>
      <c r="DZ27" s="288"/>
      <c r="EA27" s="288"/>
      <c r="EB27" s="288"/>
      <c r="EC27" s="288"/>
      <c r="ED27" s="288"/>
      <c r="EE27" s="288"/>
      <c r="EF27" s="288"/>
      <c r="EG27" s="288"/>
      <c r="EH27" s="288"/>
      <c r="EI27" s="288"/>
      <c r="EJ27" s="288"/>
    </row>
    <row r="28" spans="1:140" s="278" customFormat="1" ht="42" customHeight="1">
      <c r="A28" s="278" t="s">
        <v>321</v>
      </c>
      <c r="B28" s="286">
        <v>2.4</v>
      </c>
      <c r="C28" s="286">
        <v>2.1</v>
      </c>
      <c r="D28" s="286">
        <v>2</v>
      </c>
      <c r="E28" s="286">
        <v>2.1</v>
      </c>
      <c r="F28" s="286">
        <v>2.2999999999999998</v>
      </c>
      <c r="G28" s="286">
        <v>1.9</v>
      </c>
      <c r="H28" s="286">
        <v>1.8</v>
      </c>
      <c r="I28" s="286">
        <v>1.9</v>
      </c>
      <c r="J28" s="286">
        <v>1.5</v>
      </c>
      <c r="K28" s="286">
        <v>1.4</v>
      </c>
      <c r="L28" s="286">
        <v>1.6</v>
      </c>
      <c r="M28" s="286">
        <v>1.5</v>
      </c>
      <c r="N28" s="286">
        <v>1.6</v>
      </c>
      <c r="O28" s="286">
        <v>1.4</v>
      </c>
      <c r="P28" s="286">
        <v>1.2</v>
      </c>
      <c r="Q28" s="286">
        <v>1.3</v>
      </c>
      <c r="R28" s="286">
        <v>1.3</v>
      </c>
      <c r="S28" s="286">
        <v>1.4</v>
      </c>
      <c r="T28" s="286">
        <v>1.2</v>
      </c>
      <c r="U28" s="286">
        <v>1.5</v>
      </c>
      <c r="V28" s="278" t="s">
        <v>321</v>
      </c>
      <c r="W28" s="286">
        <v>1.3</v>
      </c>
      <c r="X28" s="286">
        <v>0.9</v>
      </c>
      <c r="Y28" s="286">
        <v>1.2</v>
      </c>
      <c r="Z28" s="286">
        <v>1.1000000000000001</v>
      </c>
      <c r="AA28" s="286">
        <v>1.5</v>
      </c>
      <c r="AB28" s="286">
        <v>1.4</v>
      </c>
      <c r="AC28" s="286">
        <v>1.3</v>
      </c>
      <c r="AD28" s="286">
        <v>1.3</v>
      </c>
      <c r="AE28" s="286">
        <v>1.3</v>
      </c>
      <c r="AF28" s="286">
        <v>1.5</v>
      </c>
      <c r="AG28" s="286">
        <v>1.2</v>
      </c>
      <c r="AH28" s="286">
        <v>1.1000000000000001</v>
      </c>
      <c r="AI28" s="286">
        <v>1.7</v>
      </c>
      <c r="AJ28" s="286">
        <v>1.4</v>
      </c>
      <c r="AK28" s="286">
        <v>1.5</v>
      </c>
      <c r="AL28" s="286">
        <v>1.3</v>
      </c>
      <c r="AM28" s="286">
        <v>1.6</v>
      </c>
      <c r="AN28" s="286">
        <v>1.5</v>
      </c>
      <c r="AO28" s="286">
        <v>1.5</v>
      </c>
      <c r="AP28" s="286">
        <v>1.5</v>
      </c>
      <c r="AQ28" s="286">
        <v>1.7</v>
      </c>
      <c r="AR28" s="286">
        <v>1.8</v>
      </c>
      <c r="AS28" s="286">
        <v>1.5</v>
      </c>
      <c r="AT28" s="286">
        <v>1.9</v>
      </c>
      <c r="AU28" s="286">
        <v>1.6</v>
      </c>
      <c r="AV28" s="300"/>
      <c r="AW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J28" s="300"/>
      <c r="BK28" s="300"/>
      <c r="BL28" s="300"/>
      <c r="BM28" s="300"/>
      <c r="BN28" s="300"/>
      <c r="BO28" s="300"/>
      <c r="BP28" s="300"/>
      <c r="BQ28" s="300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  <c r="CB28" s="300"/>
      <c r="CC28" s="300"/>
      <c r="CD28" s="300"/>
      <c r="CE28" s="300"/>
      <c r="CF28" s="300"/>
      <c r="CG28" s="300"/>
      <c r="CH28" s="300"/>
      <c r="CI28" s="300"/>
      <c r="CJ28" s="300"/>
      <c r="CK28" s="300"/>
      <c r="CL28" s="300"/>
      <c r="CM28" s="300"/>
      <c r="CN28" s="300"/>
      <c r="CO28" s="300"/>
      <c r="CP28" s="300"/>
      <c r="CQ28" s="300"/>
      <c r="CR28" s="300"/>
      <c r="CS28" s="300"/>
      <c r="CT28" s="300"/>
      <c r="CU28" s="300"/>
      <c r="CV28" s="300"/>
      <c r="CW28" s="300"/>
      <c r="CX28" s="300"/>
      <c r="CY28" s="300"/>
      <c r="CZ28" s="300"/>
      <c r="DA28" s="300"/>
      <c r="DB28" s="300"/>
      <c r="DC28" s="300"/>
      <c r="DD28" s="300"/>
      <c r="DE28" s="300"/>
      <c r="DF28" s="300"/>
      <c r="DG28" s="300"/>
      <c r="DH28" s="300"/>
      <c r="DI28" s="300"/>
      <c r="DJ28" s="300"/>
      <c r="DK28" s="300"/>
      <c r="DL28" s="300"/>
      <c r="DM28" s="300"/>
      <c r="DN28" s="300"/>
      <c r="DO28" s="300"/>
      <c r="DP28" s="300"/>
      <c r="DQ28" s="300"/>
      <c r="DR28" s="300"/>
      <c r="DS28" s="300"/>
      <c r="DT28" s="300"/>
      <c r="DU28" s="300"/>
      <c r="DV28" s="300"/>
      <c r="DW28" s="300"/>
      <c r="DX28" s="300"/>
      <c r="DY28" s="300"/>
      <c r="DZ28" s="300"/>
      <c r="EA28" s="300"/>
      <c r="EB28" s="300"/>
      <c r="EC28" s="300"/>
      <c r="ED28" s="300"/>
      <c r="EE28" s="300"/>
      <c r="EF28" s="300"/>
      <c r="EG28" s="300"/>
      <c r="EH28" s="300"/>
      <c r="EI28" s="300"/>
      <c r="EJ28" s="300"/>
    </row>
    <row r="29" spans="1:140" s="277" customFormat="1" ht="60" customHeight="1">
      <c r="A29" s="289" t="s">
        <v>322</v>
      </c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9" t="s">
        <v>322</v>
      </c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88"/>
      <c r="CC29" s="288"/>
      <c r="CD29" s="288"/>
      <c r="CE29" s="288"/>
      <c r="CF29" s="288"/>
      <c r="CG29" s="288"/>
      <c r="CH29" s="288"/>
      <c r="CI29" s="288"/>
      <c r="CJ29" s="288"/>
      <c r="CK29" s="288"/>
      <c r="CL29" s="288"/>
      <c r="CM29" s="288"/>
      <c r="CN29" s="288"/>
      <c r="CO29" s="288"/>
      <c r="CP29" s="288"/>
      <c r="CQ29" s="288"/>
      <c r="CR29" s="288"/>
      <c r="CS29" s="288"/>
      <c r="CT29" s="288"/>
      <c r="CU29" s="288"/>
      <c r="CV29" s="288"/>
      <c r="CW29" s="288"/>
      <c r="CX29" s="288"/>
      <c r="CY29" s="288"/>
      <c r="CZ29" s="288"/>
      <c r="DA29" s="288"/>
      <c r="DB29" s="288"/>
      <c r="DC29" s="288"/>
      <c r="DD29" s="288"/>
      <c r="DE29" s="288"/>
      <c r="DF29" s="288"/>
      <c r="DG29" s="288"/>
      <c r="DH29" s="288"/>
      <c r="DI29" s="288"/>
      <c r="DJ29" s="288"/>
      <c r="DK29" s="288"/>
      <c r="DL29" s="288"/>
      <c r="DM29" s="288"/>
      <c r="DN29" s="288"/>
      <c r="DO29" s="288"/>
      <c r="DP29" s="288"/>
      <c r="DQ29" s="288"/>
      <c r="DR29" s="288"/>
      <c r="DS29" s="288"/>
      <c r="DT29" s="288"/>
      <c r="DU29" s="288"/>
      <c r="DV29" s="288"/>
      <c r="DW29" s="288"/>
      <c r="DX29" s="288"/>
      <c r="DY29" s="288"/>
      <c r="DZ29" s="288"/>
      <c r="EA29" s="288"/>
      <c r="EB29" s="288"/>
      <c r="EC29" s="288"/>
      <c r="ED29" s="288"/>
      <c r="EE29" s="288"/>
      <c r="EF29" s="288"/>
      <c r="EG29" s="288"/>
      <c r="EH29" s="288"/>
      <c r="EI29" s="288"/>
      <c r="EJ29" s="288"/>
    </row>
    <row r="30" spans="1:140" s="278" customFormat="1" ht="42" customHeight="1">
      <c r="A30" s="278" t="s">
        <v>323</v>
      </c>
      <c r="B30" s="286">
        <v>1.2</v>
      </c>
      <c r="C30" s="286">
        <v>1.7</v>
      </c>
      <c r="D30" s="286">
        <v>0.9</v>
      </c>
      <c r="E30" s="286">
        <v>0.8</v>
      </c>
      <c r="F30" s="286">
        <v>0.9</v>
      </c>
      <c r="G30" s="286">
        <v>0.8</v>
      </c>
      <c r="H30" s="286">
        <v>0.6</v>
      </c>
      <c r="I30" s="286">
        <v>0.6</v>
      </c>
      <c r="J30" s="286">
        <v>0.6</v>
      </c>
      <c r="K30" s="286">
        <v>0.6</v>
      </c>
      <c r="L30" s="286">
        <v>0.8</v>
      </c>
      <c r="M30" s="286">
        <v>0.7</v>
      </c>
      <c r="N30" s="286">
        <v>1.2</v>
      </c>
      <c r="O30" s="286">
        <v>0.9</v>
      </c>
      <c r="P30" s="286">
        <v>0.9</v>
      </c>
      <c r="Q30" s="286">
        <v>1.1000000000000001</v>
      </c>
      <c r="R30" s="286">
        <v>0.6</v>
      </c>
      <c r="S30" s="286">
        <v>0.9</v>
      </c>
      <c r="T30" s="286">
        <v>0.7</v>
      </c>
      <c r="U30" s="286">
        <v>0.7</v>
      </c>
      <c r="V30" s="278" t="s">
        <v>323</v>
      </c>
      <c r="W30" s="286">
        <v>0.8</v>
      </c>
      <c r="X30" s="286">
        <v>0.7</v>
      </c>
      <c r="Y30" s="286">
        <v>0.8</v>
      </c>
      <c r="Z30" s="286">
        <v>0.7</v>
      </c>
      <c r="AA30" s="286">
        <v>0.7</v>
      </c>
      <c r="AB30" s="286">
        <v>1</v>
      </c>
      <c r="AC30" s="286">
        <v>0.6</v>
      </c>
      <c r="AD30" s="286">
        <v>0.9</v>
      </c>
      <c r="AE30" s="286">
        <v>0.5</v>
      </c>
      <c r="AF30" s="286">
        <v>0.5</v>
      </c>
      <c r="AG30" s="286">
        <v>0.5</v>
      </c>
      <c r="AH30" s="286">
        <v>0.5</v>
      </c>
      <c r="AI30" s="286">
        <v>0.5</v>
      </c>
      <c r="AJ30" s="286">
        <v>0.6</v>
      </c>
      <c r="AK30" s="286">
        <v>0.7</v>
      </c>
      <c r="AL30" s="286">
        <v>0.7</v>
      </c>
      <c r="AM30" s="286">
        <v>1.1000000000000001</v>
      </c>
      <c r="AN30" s="286">
        <v>0.9</v>
      </c>
      <c r="AO30" s="286">
        <v>0.8</v>
      </c>
      <c r="AP30" s="286">
        <v>1</v>
      </c>
      <c r="AQ30" s="286">
        <v>0.8</v>
      </c>
      <c r="AR30" s="286">
        <v>0.7</v>
      </c>
      <c r="AS30" s="286">
        <v>0.9</v>
      </c>
      <c r="AT30" s="286">
        <v>0.7</v>
      </c>
      <c r="AU30" s="286">
        <v>0.8</v>
      </c>
      <c r="AV30" s="300"/>
      <c r="AW30" s="300"/>
      <c r="AX30" s="300"/>
      <c r="AY30" s="300"/>
      <c r="AZ30" s="300"/>
      <c r="BA30" s="300"/>
      <c r="BB30" s="300"/>
      <c r="BC30" s="300"/>
      <c r="BD30" s="300"/>
      <c r="BE30" s="300"/>
      <c r="BF30" s="300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0"/>
      <c r="BR30" s="300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0"/>
      <c r="CD30" s="300"/>
      <c r="CE30" s="300"/>
      <c r="CF30" s="300"/>
      <c r="CG30" s="300"/>
      <c r="CH30" s="300"/>
      <c r="CI30" s="300"/>
      <c r="CJ30" s="300"/>
      <c r="CK30" s="300"/>
      <c r="CL30" s="300"/>
      <c r="CM30" s="300"/>
      <c r="CN30" s="300"/>
      <c r="CO30" s="300"/>
      <c r="CP30" s="300"/>
      <c r="CQ30" s="300"/>
      <c r="CR30" s="300"/>
      <c r="CS30" s="300"/>
      <c r="CT30" s="300"/>
      <c r="CU30" s="300"/>
      <c r="CV30" s="300"/>
      <c r="CW30" s="300"/>
      <c r="CX30" s="300"/>
      <c r="CY30" s="300"/>
      <c r="CZ30" s="300"/>
      <c r="DA30" s="300"/>
      <c r="DB30" s="300"/>
      <c r="DC30" s="300"/>
      <c r="DD30" s="300"/>
      <c r="DE30" s="300"/>
      <c r="DF30" s="300"/>
      <c r="DG30" s="300"/>
      <c r="DH30" s="300"/>
      <c r="DI30" s="300"/>
      <c r="DJ30" s="300"/>
      <c r="DK30" s="300"/>
      <c r="DL30" s="300"/>
      <c r="DM30" s="300"/>
      <c r="DN30" s="300"/>
      <c r="DO30" s="300"/>
      <c r="DP30" s="300"/>
      <c r="DQ30" s="300"/>
      <c r="DR30" s="300"/>
      <c r="DS30" s="300"/>
      <c r="DT30" s="300"/>
      <c r="DU30" s="300"/>
      <c r="DV30" s="300"/>
      <c r="DW30" s="300"/>
      <c r="DX30" s="300"/>
      <c r="DY30" s="300"/>
      <c r="DZ30" s="300"/>
      <c r="EA30" s="300"/>
      <c r="EB30" s="300"/>
      <c r="EC30" s="300"/>
      <c r="ED30" s="300"/>
      <c r="EE30" s="300"/>
      <c r="EF30" s="300"/>
      <c r="EG30" s="300"/>
      <c r="EH30" s="300"/>
      <c r="EI30" s="300"/>
      <c r="EJ30" s="300"/>
    </row>
    <row r="31" spans="1:140" s="277" customFormat="1" ht="60" customHeight="1">
      <c r="A31" s="289" t="s">
        <v>324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9" t="s">
        <v>324</v>
      </c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288"/>
      <c r="BD31" s="288"/>
      <c r="BE31" s="288"/>
      <c r="BF31" s="288"/>
      <c r="BG31" s="288"/>
      <c r="BH31" s="288"/>
      <c r="BI31" s="288"/>
      <c r="BJ31" s="288"/>
      <c r="BK31" s="288"/>
      <c r="BL31" s="288"/>
      <c r="BM31" s="288"/>
      <c r="BN31" s="288"/>
      <c r="BO31" s="288"/>
      <c r="BP31" s="288"/>
      <c r="BQ31" s="288"/>
      <c r="BR31" s="288"/>
      <c r="BS31" s="288"/>
      <c r="BT31" s="288"/>
      <c r="BU31" s="288"/>
      <c r="BV31" s="288"/>
      <c r="BW31" s="288"/>
      <c r="BX31" s="288"/>
      <c r="BY31" s="288"/>
      <c r="BZ31" s="288"/>
      <c r="CA31" s="288"/>
      <c r="CB31" s="288"/>
      <c r="CC31" s="288"/>
      <c r="CD31" s="288"/>
      <c r="CE31" s="288"/>
      <c r="CF31" s="288"/>
      <c r="CG31" s="288"/>
      <c r="CH31" s="288"/>
      <c r="CI31" s="288"/>
      <c r="CJ31" s="288"/>
      <c r="CK31" s="288"/>
      <c r="CL31" s="288"/>
      <c r="CM31" s="288"/>
      <c r="CN31" s="288"/>
      <c r="CO31" s="288"/>
      <c r="CP31" s="288"/>
      <c r="CQ31" s="288"/>
      <c r="CR31" s="288"/>
      <c r="CS31" s="288"/>
      <c r="CT31" s="288"/>
      <c r="CU31" s="288"/>
      <c r="CV31" s="288"/>
      <c r="CW31" s="288"/>
      <c r="CX31" s="288"/>
      <c r="CY31" s="288"/>
      <c r="CZ31" s="288"/>
      <c r="DA31" s="288"/>
      <c r="DB31" s="288"/>
      <c r="DC31" s="288"/>
      <c r="DD31" s="288"/>
      <c r="DE31" s="288"/>
      <c r="DF31" s="288"/>
      <c r="DG31" s="288"/>
      <c r="DH31" s="288"/>
      <c r="DI31" s="288"/>
      <c r="DJ31" s="288"/>
      <c r="DK31" s="288"/>
      <c r="DL31" s="288"/>
      <c r="DM31" s="288"/>
      <c r="DN31" s="288"/>
      <c r="DO31" s="288"/>
      <c r="DP31" s="288"/>
      <c r="DQ31" s="288"/>
      <c r="DR31" s="288"/>
      <c r="DS31" s="288"/>
      <c r="DT31" s="288"/>
      <c r="DU31" s="288"/>
      <c r="DV31" s="288"/>
      <c r="DW31" s="288"/>
      <c r="DX31" s="288"/>
      <c r="DY31" s="288"/>
      <c r="DZ31" s="288"/>
      <c r="EA31" s="288"/>
      <c r="EB31" s="288"/>
      <c r="EC31" s="288"/>
      <c r="ED31" s="288"/>
      <c r="EE31" s="288"/>
      <c r="EF31" s="288"/>
      <c r="EG31" s="288"/>
      <c r="EH31" s="288"/>
      <c r="EI31" s="288"/>
      <c r="EJ31" s="288"/>
    </row>
    <row r="32" spans="1:140" s="278" customFormat="1" ht="42" customHeight="1">
      <c r="A32" s="278" t="s">
        <v>325</v>
      </c>
      <c r="B32" s="286">
        <v>1.5</v>
      </c>
      <c r="C32" s="286">
        <v>1.3</v>
      </c>
      <c r="D32" s="286">
        <v>1.3</v>
      </c>
      <c r="E32" s="286">
        <v>1.4</v>
      </c>
      <c r="F32" s="286">
        <v>1.1000000000000001</v>
      </c>
      <c r="G32" s="286">
        <v>1.2</v>
      </c>
      <c r="H32" s="286">
        <v>1.2</v>
      </c>
      <c r="I32" s="286">
        <v>1.1000000000000001</v>
      </c>
      <c r="J32" s="286">
        <v>1.3</v>
      </c>
      <c r="K32" s="286">
        <v>1.7</v>
      </c>
      <c r="L32" s="286">
        <v>1.5</v>
      </c>
      <c r="M32" s="286">
        <v>1.5</v>
      </c>
      <c r="N32" s="286">
        <v>1.6</v>
      </c>
      <c r="O32" s="286">
        <v>1.8</v>
      </c>
      <c r="P32" s="286">
        <v>1.6</v>
      </c>
      <c r="Q32" s="286">
        <v>1.5</v>
      </c>
      <c r="R32" s="286">
        <v>1.5</v>
      </c>
      <c r="S32" s="286">
        <v>1.5</v>
      </c>
      <c r="T32" s="286">
        <v>1.7</v>
      </c>
      <c r="U32" s="286">
        <v>1.6</v>
      </c>
      <c r="V32" s="278" t="s">
        <v>325</v>
      </c>
      <c r="W32" s="286">
        <v>1.4</v>
      </c>
      <c r="X32" s="286">
        <v>1.5</v>
      </c>
      <c r="Y32" s="286">
        <v>1.2</v>
      </c>
      <c r="Z32" s="286">
        <v>1.5</v>
      </c>
      <c r="AA32" s="286">
        <v>1.6</v>
      </c>
      <c r="AB32" s="286">
        <v>1.5</v>
      </c>
      <c r="AC32" s="286">
        <v>1.3</v>
      </c>
      <c r="AD32" s="286">
        <v>1.4</v>
      </c>
      <c r="AE32" s="286">
        <v>1.6</v>
      </c>
      <c r="AF32" s="286">
        <v>1.4</v>
      </c>
      <c r="AG32" s="286">
        <v>1.4</v>
      </c>
      <c r="AH32" s="286">
        <v>1.4</v>
      </c>
      <c r="AI32" s="286">
        <v>1.3</v>
      </c>
      <c r="AJ32" s="286">
        <v>1.7</v>
      </c>
      <c r="AK32" s="286">
        <v>1.7</v>
      </c>
      <c r="AL32" s="286">
        <v>1.4</v>
      </c>
      <c r="AM32" s="286">
        <v>1.3</v>
      </c>
      <c r="AN32" s="286">
        <v>1.3</v>
      </c>
      <c r="AO32" s="286">
        <v>1.2</v>
      </c>
      <c r="AP32" s="286">
        <v>1.4</v>
      </c>
      <c r="AQ32" s="286">
        <v>1.3</v>
      </c>
      <c r="AR32" s="286">
        <v>1.4</v>
      </c>
      <c r="AS32" s="286">
        <v>1.5</v>
      </c>
      <c r="AT32" s="286">
        <v>1.4</v>
      </c>
      <c r="AU32" s="286">
        <v>1.2</v>
      </c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  <c r="DN32" s="300"/>
      <c r="DO32" s="300"/>
      <c r="DP32" s="300"/>
      <c r="DQ32" s="300"/>
      <c r="DR32" s="300"/>
      <c r="DS32" s="300"/>
      <c r="DT32" s="300"/>
      <c r="DU32" s="300"/>
      <c r="DV32" s="300"/>
      <c r="DW32" s="300"/>
      <c r="DX32" s="300"/>
      <c r="DY32" s="300"/>
      <c r="DZ32" s="300"/>
      <c r="EA32" s="300"/>
      <c r="EB32" s="300"/>
      <c r="EC32" s="300"/>
      <c r="ED32" s="300"/>
      <c r="EE32" s="300"/>
      <c r="EF32" s="300"/>
      <c r="EG32" s="300"/>
      <c r="EH32" s="300"/>
      <c r="EI32" s="300"/>
      <c r="EJ32" s="300"/>
    </row>
    <row r="33" spans="1:140" s="277" customFormat="1" ht="60" customHeight="1">
      <c r="A33" s="289" t="s">
        <v>326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9" t="s">
        <v>326</v>
      </c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  <c r="BC33" s="288"/>
      <c r="BD33" s="288"/>
      <c r="BE33" s="288"/>
      <c r="BF33" s="288"/>
      <c r="BG33" s="288"/>
      <c r="BH33" s="288"/>
      <c r="BI33" s="288"/>
      <c r="BJ33" s="288"/>
      <c r="BK33" s="288"/>
      <c r="BL33" s="288"/>
      <c r="BM33" s="288"/>
      <c r="BN33" s="288"/>
      <c r="BO33" s="288"/>
      <c r="BP33" s="288"/>
      <c r="BQ33" s="288"/>
      <c r="BR33" s="288"/>
      <c r="BS33" s="288"/>
      <c r="BT33" s="288"/>
      <c r="BU33" s="288"/>
      <c r="BV33" s="288"/>
      <c r="BW33" s="288"/>
      <c r="BX33" s="288"/>
      <c r="BY33" s="288"/>
      <c r="BZ33" s="288"/>
      <c r="CA33" s="288"/>
      <c r="CB33" s="288"/>
      <c r="CC33" s="288"/>
      <c r="CD33" s="288"/>
      <c r="CE33" s="288"/>
      <c r="CF33" s="288"/>
      <c r="CG33" s="288"/>
      <c r="CH33" s="288"/>
      <c r="CI33" s="288"/>
      <c r="CJ33" s="288"/>
      <c r="CK33" s="288"/>
      <c r="CL33" s="288"/>
      <c r="CM33" s="288"/>
      <c r="CN33" s="288"/>
      <c r="CO33" s="288"/>
      <c r="CP33" s="288"/>
      <c r="CQ33" s="288"/>
      <c r="CR33" s="288"/>
      <c r="CS33" s="288"/>
      <c r="CT33" s="288"/>
      <c r="CU33" s="288"/>
      <c r="CV33" s="288"/>
      <c r="CW33" s="288"/>
      <c r="CX33" s="288"/>
      <c r="CY33" s="288"/>
      <c r="CZ33" s="288"/>
      <c r="DA33" s="288"/>
      <c r="DB33" s="288"/>
      <c r="DC33" s="288"/>
      <c r="DD33" s="288"/>
      <c r="DE33" s="288"/>
      <c r="DF33" s="288"/>
      <c r="DG33" s="288"/>
      <c r="DH33" s="288"/>
      <c r="DI33" s="288"/>
      <c r="DJ33" s="288"/>
      <c r="DK33" s="288"/>
      <c r="DL33" s="288"/>
      <c r="DM33" s="288"/>
      <c r="DN33" s="288"/>
      <c r="DO33" s="288"/>
      <c r="DP33" s="288"/>
      <c r="DQ33" s="288"/>
      <c r="DR33" s="288"/>
      <c r="DS33" s="288"/>
      <c r="DT33" s="288"/>
      <c r="DU33" s="288"/>
      <c r="DV33" s="288"/>
      <c r="DW33" s="288"/>
      <c r="DX33" s="288"/>
      <c r="DY33" s="288"/>
      <c r="DZ33" s="288"/>
      <c r="EA33" s="288"/>
      <c r="EB33" s="288"/>
      <c r="EC33" s="288"/>
      <c r="ED33" s="288"/>
      <c r="EE33" s="288"/>
      <c r="EF33" s="288"/>
      <c r="EG33" s="288"/>
      <c r="EH33" s="288"/>
      <c r="EI33" s="288"/>
      <c r="EJ33" s="288"/>
    </row>
    <row r="34" spans="1:140" s="278" customFormat="1" ht="42" customHeight="1">
      <c r="A34" s="278" t="s">
        <v>327</v>
      </c>
      <c r="B34" s="286">
        <v>0.1</v>
      </c>
      <c r="C34" s="286">
        <v>0.1</v>
      </c>
      <c r="D34" s="286">
        <v>0.1</v>
      </c>
      <c r="E34" s="286">
        <v>0.1</v>
      </c>
      <c r="F34" s="286">
        <v>0.1</v>
      </c>
      <c r="G34" s="286">
        <v>0.1</v>
      </c>
      <c r="H34" s="286">
        <v>0.1</v>
      </c>
      <c r="I34" s="286">
        <v>0.1</v>
      </c>
      <c r="J34" s="286">
        <v>0.1</v>
      </c>
      <c r="K34" s="286">
        <v>0.1</v>
      </c>
      <c r="L34" s="286">
        <v>0.1</v>
      </c>
      <c r="M34" s="286">
        <v>0.1</v>
      </c>
      <c r="N34" s="286">
        <v>0.1</v>
      </c>
      <c r="O34" s="286">
        <v>0.1</v>
      </c>
      <c r="P34" s="286">
        <v>0.1</v>
      </c>
      <c r="Q34" s="286">
        <v>0.1</v>
      </c>
      <c r="R34" s="286">
        <v>0.1</v>
      </c>
      <c r="S34" s="286">
        <v>0.1</v>
      </c>
      <c r="T34" s="286">
        <v>0.1</v>
      </c>
      <c r="U34" s="286">
        <v>0.1</v>
      </c>
      <c r="V34" s="278" t="s">
        <v>327</v>
      </c>
      <c r="W34" s="286">
        <v>0.1</v>
      </c>
      <c r="X34" s="286">
        <v>0.1</v>
      </c>
      <c r="Y34" s="286">
        <v>0.1</v>
      </c>
      <c r="Z34" s="286">
        <v>0.1</v>
      </c>
      <c r="AA34" s="286">
        <v>0.1</v>
      </c>
      <c r="AB34" s="286">
        <v>0.1</v>
      </c>
      <c r="AC34" s="286">
        <v>0.1</v>
      </c>
      <c r="AD34" s="286">
        <v>0.1</v>
      </c>
      <c r="AE34" s="286">
        <v>0.1</v>
      </c>
      <c r="AF34" s="286">
        <v>0.1</v>
      </c>
      <c r="AG34" s="286">
        <v>0.1</v>
      </c>
      <c r="AH34" s="286">
        <v>0.1</v>
      </c>
      <c r="AI34" s="286">
        <v>0.1</v>
      </c>
      <c r="AJ34" s="286">
        <v>0.1</v>
      </c>
      <c r="AK34" s="286">
        <v>0.1</v>
      </c>
      <c r="AL34" s="286">
        <v>0.1</v>
      </c>
      <c r="AM34" s="286">
        <v>0.1</v>
      </c>
      <c r="AN34" s="286">
        <v>0.1</v>
      </c>
      <c r="AO34" s="286">
        <v>0.1</v>
      </c>
      <c r="AP34" s="286">
        <v>0</v>
      </c>
      <c r="AQ34" s="286">
        <v>0.1</v>
      </c>
      <c r="AR34" s="286">
        <v>0.1</v>
      </c>
      <c r="AS34" s="286">
        <v>0.1</v>
      </c>
      <c r="AT34" s="286">
        <v>0</v>
      </c>
      <c r="AU34" s="286">
        <v>0</v>
      </c>
      <c r="AV34" s="300"/>
      <c r="AW34" s="300"/>
      <c r="AX34" s="300"/>
      <c r="AY34" s="300"/>
      <c r="AZ34" s="300"/>
      <c r="BA34" s="300"/>
      <c r="BB34" s="300"/>
      <c r="BC34" s="300"/>
      <c r="BD34" s="300"/>
      <c r="BE34" s="300"/>
      <c r="BF34" s="300"/>
      <c r="BG34" s="300"/>
      <c r="BH34" s="300"/>
      <c r="BI34" s="300"/>
      <c r="BJ34" s="300"/>
      <c r="BK34" s="300"/>
      <c r="BL34" s="300"/>
      <c r="BM34" s="300"/>
      <c r="BN34" s="300"/>
      <c r="BO34" s="300"/>
      <c r="BP34" s="300"/>
      <c r="BQ34" s="300"/>
      <c r="BR34" s="300"/>
      <c r="BS34" s="300"/>
      <c r="BT34" s="300"/>
      <c r="BU34" s="300"/>
      <c r="BV34" s="300"/>
      <c r="BW34" s="300"/>
      <c r="BX34" s="300"/>
      <c r="BY34" s="300"/>
      <c r="BZ34" s="300"/>
      <c r="CA34" s="300"/>
      <c r="CB34" s="300"/>
      <c r="CC34" s="300"/>
      <c r="CD34" s="300"/>
      <c r="CE34" s="300"/>
      <c r="CF34" s="300"/>
      <c r="CG34" s="300"/>
      <c r="CH34" s="300"/>
      <c r="CI34" s="300"/>
      <c r="CJ34" s="300"/>
      <c r="CK34" s="300"/>
      <c r="CL34" s="300"/>
      <c r="CM34" s="300"/>
      <c r="CN34" s="300"/>
      <c r="CO34" s="300"/>
      <c r="CP34" s="300"/>
      <c r="CQ34" s="300"/>
      <c r="CR34" s="300"/>
      <c r="CS34" s="300"/>
      <c r="CT34" s="300"/>
      <c r="CU34" s="300"/>
      <c r="CV34" s="300"/>
      <c r="CW34" s="300"/>
      <c r="CX34" s="300"/>
      <c r="CY34" s="300"/>
      <c r="CZ34" s="300"/>
      <c r="DA34" s="300"/>
      <c r="DB34" s="300"/>
      <c r="DC34" s="300"/>
      <c r="DD34" s="300"/>
      <c r="DE34" s="300"/>
      <c r="DF34" s="300"/>
      <c r="DG34" s="300"/>
      <c r="DH34" s="300"/>
      <c r="DI34" s="300"/>
      <c r="DJ34" s="300"/>
      <c r="DK34" s="300"/>
      <c r="DL34" s="300"/>
      <c r="DM34" s="300"/>
      <c r="DN34" s="300"/>
      <c r="DO34" s="300"/>
      <c r="DP34" s="300"/>
      <c r="DQ34" s="300"/>
      <c r="DR34" s="300"/>
      <c r="DS34" s="300"/>
      <c r="DT34" s="300"/>
      <c r="DU34" s="300"/>
      <c r="DV34" s="300"/>
      <c r="DW34" s="300"/>
      <c r="DX34" s="300"/>
      <c r="DY34" s="300"/>
      <c r="DZ34" s="300"/>
      <c r="EA34" s="300"/>
      <c r="EB34" s="300"/>
      <c r="EC34" s="300"/>
      <c r="ED34" s="300"/>
      <c r="EE34" s="300"/>
      <c r="EF34" s="300"/>
      <c r="EG34" s="300"/>
      <c r="EH34" s="300"/>
      <c r="EI34" s="300"/>
      <c r="EJ34" s="300"/>
    </row>
    <row r="35" spans="1:140" s="277" customFormat="1" ht="60" customHeight="1">
      <c r="A35" s="289" t="s">
        <v>328</v>
      </c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9" t="s">
        <v>328</v>
      </c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8"/>
      <c r="AO35" s="288"/>
      <c r="AP35" s="288"/>
      <c r="AQ35" s="288"/>
      <c r="AR35" s="288"/>
      <c r="AS35" s="288"/>
      <c r="AT35" s="288"/>
      <c r="AU35" s="288"/>
      <c r="AV35" s="288"/>
      <c r="AW35" s="288"/>
      <c r="AX35" s="288"/>
      <c r="AY35" s="288"/>
      <c r="AZ35" s="288"/>
      <c r="BA35" s="288"/>
      <c r="BB35" s="288"/>
      <c r="BC35" s="288"/>
      <c r="BD35" s="288"/>
      <c r="BE35" s="288"/>
      <c r="BF35" s="288"/>
      <c r="BG35" s="288"/>
      <c r="BH35" s="288"/>
      <c r="BI35" s="288"/>
      <c r="BJ35" s="288"/>
      <c r="BK35" s="288"/>
      <c r="BL35" s="288"/>
      <c r="BM35" s="288"/>
      <c r="BN35" s="288"/>
      <c r="BO35" s="288"/>
      <c r="BP35" s="288"/>
      <c r="BQ35" s="288"/>
      <c r="BR35" s="288"/>
      <c r="BS35" s="288"/>
      <c r="BT35" s="288"/>
      <c r="BU35" s="288"/>
      <c r="BV35" s="288"/>
      <c r="BW35" s="288"/>
      <c r="BX35" s="288"/>
      <c r="BY35" s="288"/>
      <c r="BZ35" s="288"/>
      <c r="CA35" s="288"/>
      <c r="CB35" s="288"/>
      <c r="CC35" s="288"/>
      <c r="CD35" s="288"/>
      <c r="CE35" s="288"/>
      <c r="CF35" s="288"/>
      <c r="CG35" s="288"/>
      <c r="CH35" s="288"/>
      <c r="CI35" s="288"/>
      <c r="CJ35" s="288"/>
      <c r="CK35" s="288"/>
      <c r="CL35" s="288"/>
      <c r="CM35" s="288"/>
      <c r="CN35" s="288"/>
      <c r="CO35" s="288"/>
      <c r="CP35" s="288"/>
      <c r="CQ35" s="288"/>
      <c r="CR35" s="288"/>
      <c r="CS35" s="288"/>
      <c r="CT35" s="288"/>
      <c r="CU35" s="288"/>
      <c r="CV35" s="288"/>
      <c r="CW35" s="288"/>
      <c r="CX35" s="288"/>
      <c r="CY35" s="288"/>
      <c r="CZ35" s="288"/>
      <c r="DA35" s="288"/>
      <c r="DB35" s="288"/>
      <c r="DC35" s="288"/>
      <c r="DD35" s="288"/>
      <c r="DE35" s="288"/>
      <c r="DF35" s="288"/>
      <c r="DG35" s="288"/>
      <c r="DH35" s="288"/>
      <c r="DI35" s="288"/>
      <c r="DJ35" s="288"/>
      <c r="DK35" s="288"/>
      <c r="DL35" s="288"/>
      <c r="DM35" s="288"/>
      <c r="DN35" s="288"/>
      <c r="DO35" s="288"/>
      <c r="DP35" s="288"/>
      <c r="DQ35" s="288"/>
      <c r="DR35" s="288"/>
      <c r="DS35" s="288"/>
      <c r="DT35" s="288"/>
      <c r="DU35" s="288"/>
      <c r="DV35" s="288"/>
      <c r="DW35" s="288"/>
      <c r="DX35" s="288"/>
      <c r="DY35" s="288"/>
      <c r="DZ35" s="288"/>
      <c r="EA35" s="288"/>
      <c r="EB35" s="288"/>
      <c r="EC35" s="288"/>
      <c r="ED35" s="288"/>
      <c r="EE35" s="288"/>
      <c r="EF35" s="288"/>
      <c r="EG35" s="288"/>
      <c r="EH35" s="288"/>
      <c r="EI35" s="288"/>
      <c r="EJ35" s="288"/>
    </row>
    <row r="36" spans="1:140" s="278" customFormat="1" ht="42" customHeight="1">
      <c r="A36" s="278" t="s">
        <v>329</v>
      </c>
      <c r="B36" s="286">
        <v>3.1</v>
      </c>
      <c r="C36" s="286">
        <v>3.5</v>
      </c>
      <c r="D36" s="286">
        <v>3.2</v>
      </c>
      <c r="E36" s="286">
        <v>3.7</v>
      </c>
      <c r="F36" s="286">
        <v>3.2</v>
      </c>
      <c r="G36" s="286">
        <v>3</v>
      </c>
      <c r="H36" s="286">
        <v>3</v>
      </c>
      <c r="I36" s="286">
        <v>3</v>
      </c>
      <c r="J36" s="286">
        <v>3.1</v>
      </c>
      <c r="K36" s="286">
        <v>3.2</v>
      </c>
      <c r="L36" s="286">
        <v>3.1</v>
      </c>
      <c r="M36" s="286">
        <v>3.2</v>
      </c>
      <c r="N36" s="286">
        <v>3.9</v>
      </c>
      <c r="O36" s="286">
        <v>3.6</v>
      </c>
      <c r="P36" s="286">
        <v>3.2</v>
      </c>
      <c r="Q36" s="286">
        <v>3.2</v>
      </c>
      <c r="R36" s="286">
        <v>3.2</v>
      </c>
      <c r="S36" s="286">
        <v>3.4</v>
      </c>
      <c r="T36" s="286">
        <v>3</v>
      </c>
      <c r="U36" s="286">
        <v>3.1</v>
      </c>
      <c r="V36" s="278" t="s">
        <v>329</v>
      </c>
      <c r="W36" s="286">
        <v>3.2</v>
      </c>
      <c r="X36" s="286">
        <v>3.4</v>
      </c>
      <c r="Y36" s="286">
        <v>3.2</v>
      </c>
      <c r="Z36" s="286">
        <v>3.4</v>
      </c>
      <c r="AA36" s="286">
        <v>3.4</v>
      </c>
      <c r="AB36" s="286">
        <v>3.6</v>
      </c>
      <c r="AC36" s="286">
        <v>3.3</v>
      </c>
      <c r="AD36" s="286">
        <v>3.6</v>
      </c>
      <c r="AE36" s="286">
        <v>3.1</v>
      </c>
      <c r="AF36" s="286">
        <v>3.2</v>
      </c>
      <c r="AG36" s="286">
        <v>2.9</v>
      </c>
      <c r="AH36" s="286">
        <v>2.8</v>
      </c>
      <c r="AI36" s="286">
        <v>3.1</v>
      </c>
      <c r="AJ36" s="286">
        <v>2.8</v>
      </c>
      <c r="AK36" s="286">
        <v>3.3</v>
      </c>
      <c r="AL36" s="286">
        <v>3.4</v>
      </c>
      <c r="AM36" s="286">
        <v>3.5</v>
      </c>
      <c r="AN36" s="286">
        <v>3.4</v>
      </c>
      <c r="AO36" s="286">
        <v>3.3</v>
      </c>
      <c r="AP36" s="286">
        <v>3.2</v>
      </c>
      <c r="AQ36" s="286">
        <v>3.4</v>
      </c>
      <c r="AR36" s="286">
        <v>3</v>
      </c>
      <c r="AS36" s="286">
        <v>3</v>
      </c>
      <c r="AT36" s="286">
        <v>3</v>
      </c>
      <c r="AU36" s="286">
        <v>3.2</v>
      </c>
      <c r="AV36" s="300"/>
      <c r="AW36" s="300"/>
      <c r="AX36" s="300"/>
      <c r="AY36" s="300"/>
      <c r="AZ36" s="300"/>
      <c r="BA36" s="300"/>
      <c r="BB36" s="300"/>
      <c r="BC36" s="300"/>
      <c r="BD36" s="300"/>
      <c r="BE36" s="300"/>
      <c r="BF36" s="300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0"/>
      <c r="BR36" s="300"/>
      <c r="BS36" s="300"/>
      <c r="BT36" s="300"/>
      <c r="BU36" s="300"/>
      <c r="BV36" s="300"/>
      <c r="BW36" s="300"/>
      <c r="BX36" s="300"/>
      <c r="BY36" s="300"/>
      <c r="BZ36" s="300"/>
      <c r="CA36" s="300"/>
      <c r="CB36" s="300"/>
      <c r="CC36" s="300"/>
      <c r="CD36" s="300"/>
      <c r="CE36" s="300"/>
      <c r="CF36" s="300"/>
      <c r="CG36" s="300"/>
      <c r="CH36" s="300"/>
      <c r="CI36" s="300"/>
      <c r="CJ36" s="300"/>
      <c r="CK36" s="300"/>
      <c r="CL36" s="300"/>
      <c r="CM36" s="300"/>
      <c r="CN36" s="300"/>
      <c r="CO36" s="300"/>
      <c r="CP36" s="300"/>
      <c r="CQ36" s="300"/>
      <c r="CR36" s="300"/>
      <c r="CS36" s="300"/>
      <c r="CT36" s="300"/>
      <c r="CU36" s="300"/>
      <c r="CV36" s="300"/>
      <c r="CW36" s="300"/>
      <c r="CX36" s="300"/>
      <c r="CY36" s="300"/>
      <c r="CZ36" s="300"/>
      <c r="DA36" s="300"/>
      <c r="DB36" s="300"/>
      <c r="DC36" s="300"/>
      <c r="DD36" s="300"/>
      <c r="DE36" s="300"/>
      <c r="DF36" s="300"/>
      <c r="DG36" s="300"/>
      <c r="DH36" s="300"/>
      <c r="DI36" s="300"/>
      <c r="DJ36" s="300"/>
      <c r="DK36" s="300"/>
      <c r="DL36" s="300"/>
      <c r="DM36" s="300"/>
      <c r="DN36" s="300"/>
      <c r="DO36" s="300"/>
      <c r="DP36" s="300"/>
      <c r="DQ36" s="300"/>
      <c r="DR36" s="300"/>
      <c r="DS36" s="300"/>
      <c r="DT36" s="300"/>
      <c r="DU36" s="300"/>
      <c r="DV36" s="300"/>
      <c r="DW36" s="300"/>
      <c r="DX36" s="300"/>
      <c r="DY36" s="300"/>
      <c r="DZ36" s="300"/>
      <c r="EA36" s="300"/>
      <c r="EB36" s="300"/>
      <c r="EC36" s="300"/>
      <c r="ED36" s="300"/>
      <c r="EE36" s="300"/>
      <c r="EF36" s="300"/>
      <c r="EG36" s="300"/>
      <c r="EH36" s="300"/>
      <c r="EI36" s="300"/>
      <c r="EJ36" s="300"/>
    </row>
    <row r="37" spans="1:140" s="277" customFormat="1" ht="60" customHeight="1">
      <c r="A37" s="289" t="s">
        <v>330</v>
      </c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9" t="s">
        <v>330</v>
      </c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88"/>
      <c r="CC37" s="288"/>
      <c r="CD37" s="288"/>
      <c r="CE37" s="288"/>
      <c r="CF37" s="288"/>
      <c r="CG37" s="288"/>
      <c r="CH37" s="288"/>
      <c r="CI37" s="288"/>
      <c r="CJ37" s="288"/>
      <c r="CK37" s="288"/>
      <c r="CL37" s="288"/>
      <c r="CM37" s="288"/>
      <c r="CN37" s="288"/>
      <c r="CO37" s="288"/>
      <c r="CP37" s="288"/>
      <c r="CQ37" s="288"/>
      <c r="CR37" s="288"/>
      <c r="CS37" s="288"/>
      <c r="CT37" s="288"/>
      <c r="CU37" s="288"/>
      <c r="CV37" s="288"/>
      <c r="CW37" s="288"/>
      <c r="CX37" s="288"/>
      <c r="CY37" s="288"/>
      <c r="CZ37" s="288"/>
      <c r="DA37" s="288"/>
      <c r="DB37" s="288"/>
      <c r="DC37" s="288"/>
      <c r="DD37" s="288"/>
      <c r="DE37" s="288"/>
      <c r="DF37" s="288"/>
      <c r="DG37" s="288"/>
      <c r="DH37" s="288"/>
      <c r="DI37" s="288"/>
      <c r="DJ37" s="288"/>
      <c r="DK37" s="288"/>
      <c r="DL37" s="288"/>
      <c r="DM37" s="288"/>
      <c r="DN37" s="288"/>
      <c r="DO37" s="288"/>
      <c r="DP37" s="288"/>
      <c r="DQ37" s="288"/>
      <c r="DR37" s="288"/>
      <c r="DS37" s="288"/>
      <c r="DT37" s="288"/>
      <c r="DU37" s="288"/>
      <c r="DV37" s="288"/>
      <c r="DW37" s="288"/>
      <c r="DX37" s="288"/>
      <c r="DY37" s="288"/>
      <c r="DZ37" s="288"/>
      <c r="EA37" s="288"/>
      <c r="EB37" s="288"/>
      <c r="EC37" s="288"/>
      <c r="ED37" s="288"/>
      <c r="EE37" s="288"/>
      <c r="EF37" s="288"/>
      <c r="EG37" s="288"/>
      <c r="EH37" s="288"/>
      <c r="EI37" s="288"/>
      <c r="EJ37" s="288"/>
    </row>
    <row r="38" spans="1:140" s="278" customFormat="1" ht="42" customHeight="1">
      <c r="A38" s="278" t="s">
        <v>331</v>
      </c>
      <c r="B38" s="286">
        <v>0.3</v>
      </c>
      <c r="C38" s="286">
        <v>0.5</v>
      </c>
      <c r="D38" s="286">
        <v>0.2</v>
      </c>
      <c r="E38" s="286">
        <v>0.4</v>
      </c>
      <c r="F38" s="286">
        <v>0.2</v>
      </c>
      <c r="G38" s="286">
        <v>0.2</v>
      </c>
      <c r="H38" s="286">
        <v>0.3</v>
      </c>
      <c r="I38" s="286">
        <v>0.2</v>
      </c>
      <c r="J38" s="286">
        <v>0.1</v>
      </c>
      <c r="K38" s="286">
        <v>0.2</v>
      </c>
      <c r="L38" s="286">
        <v>0.3</v>
      </c>
      <c r="M38" s="286">
        <v>0.2</v>
      </c>
      <c r="N38" s="286">
        <v>0.2</v>
      </c>
      <c r="O38" s="286">
        <v>0.2</v>
      </c>
      <c r="P38" s="286">
        <v>0.2</v>
      </c>
      <c r="Q38" s="286">
        <v>0.2</v>
      </c>
      <c r="R38" s="286">
        <v>0.2</v>
      </c>
      <c r="S38" s="286">
        <v>0.2</v>
      </c>
      <c r="T38" s="286">
        <v>0.2</v>
      </c>
      <c r="U38" s="286">
        <v>0.2</v>
      </c>
      <c r="V38" s="278" t="s">
        <v>331</v>
      </c>
      <c r="W38" s="286">
        <v>0.2</v>
      </c>
      <c r="X38" s="286">
        <v>0.2</v>
      </c>
      <c r="Y38" s="286">
        <v>0.2</v>
      </c>
      <c r="Z38" s="286">
        <v>0.2</v>
      </c>
      <c r="AA38" s="286">
        <v>0.2</v>
      </c>
      <c r="AB38" s="286">
        <v>0.2</v>
      </c>
      <c r="AC38" s="286">
        <v>0.2</v>
      </c>
      <c r="AD38" s="286">
        <v>0.2</v>
      </c>
      <c r="AE38" s="286">
        <v>0.3</v>
      </c>
      <c r="AF38" s="286">
        <v>0.3</v>
      </c>
      <c r="AG38" s="286">
        <v>0.3</v>
      </c>
      <c r="AH38" s="286">
        <v>0.2</v>
      </c>
      <c r="AI38" s="286">
        <v>0.2</v>
      </c>
      <c r="AJ38" s="286">
        <v>0.3</v>
      </c>
      <c r="AK38" s="286">
        <v>0.3</v>
      </c>
      <c r="AL38" s="286">
        <v>0.3</v>
      </c>
      <c r="AM38" s="286">
        <v>0.2</v>
      </c>
      <c r="AN38" s="286">
        <v>0.2</v>
      </c>
      <c r="AO38" s="286">
        <v>0.2</v>
      </c>
      <c r="AP38" s="286">
        <v>0.2</v>
      </c>
      <c r="AQ38" s="286">
        <v>0.2</v>
      </c>
      <c r="AR38" s="286">
        <v>0.3</v>
      </c>
      <c r="AS38" s="286">
        <v>0.3</v>
      </c>
      <c r="AT38" s="286">
        <v>0.2</v>
      </c>
      <c r="AU38" s="286">
        <v>0.3</v>
      </c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0"/>
      <c r="BT38" s="300"/>
      <c r="BU38" s="300"/>
      <c r="BV38" s="300"/>
      <c r="BW38" s="300"/>
      <c r="BX38" s="300"/>
      <c r="BY38" s="300"/>
      <c r="BZ38" s="300"/>
      <c r="CA38" s="300"/>
      <c r="CB38" s="300"/>
      <c r="CC38" s="300"/>
      <c r="CD38" s="300"/>
      <c r="CE38" s="300"/>
      <c r="CF38" s="300"/>
      <c r="CG38" s="300"/>
      <c r="CH38" s="300"/>
      <c r="CI38" s="300"/>
      <c r="CJ38" s="300"/>
      <c r="CK38" s="300"/>
      <c r="CL38" s="300"/>
      <c r="CM38" s="300"/>
      <c r="CN38" s="300"/>
      <c r="CO38" s="300"/>
      <c r="CP38" s="300"/>
      <c r="CQ38" s="300"/>
      <c r="CR38" s="300"/>
      <c r="CS38" s="300"/>
      <c r="CT38" s="300"/>
      <c r="CU38" s="300"/>
      <c r="CV38" s="300"/>
      <c r="CW38" s="300"/>
      <c r="CX38" s="300"/>
      <c r="CY38" s="300"/>
      <c r="CZ38" s="300"/>
      <c r="DA38" s="300"/>
      <c r="DB38" s="300"/>
      <c r="DC38" s="300"/>
      <c r="DD38" s="300"/>
      <c r="DE38" s="300"/>
      <c r="DF38" s="300"/>
      <c r="DG38" s="300"/>
      <c r="DH38" s="300"/>
      <c r="DI38" s="300"/>
      <c r="DJ38" s="300"/>
      <c r="DK38" s="300"/>
      <c r="DL38" s="300"/>
      <c r="DM38" s="300"/>
      <c r="DN38" s="300"/>
      <c r="DO38" s="300"/>
      <c r="DP38" s="300"/>
      <c r="DQ38" s="300"/>
      <c r="DR38" s="300"/>
      <c r="DS38" s="300"/>
      <c r="DT38" s="300"/>
      <c r="DU38" s="300"/>
      <c r="DV38" s="300"/>
      <c r="DW38" s="300"/>
      <c r="DX38" s="300"/>
      <c r="DY38" s="300"/>
      <c r="DZ38" s="300"/>
      <c r="EA38" s="300"/>
      <c r="EB38" s="300"/>
      <c r="EC38" s="300"/>
      <c r="ED38" s="300"/>
      <c r="EE38" s="300"/>
      <c r="EF38" s="300"/>
      <c r="EG38" s="300"/>
      <c r="EH38" s="300"/>
      <c r="EI38" s="300"/>
      <c r="EJ38" s="300"/>
    </row>
    <row r="39" spans="1:140" s="277" customFormat="1" ht="60" customHeight="1">
      <c r="A39" s="289" t="s">
        <v>332</v>
      </c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9" t="s">
        <v>332</v>
      </c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88"/>
      <c r="CC39" s="288"/>
      <c r="CD39" s="288"/>
      <c r="CE39" s="288"/>
      <c r="CF39" s="288"/>
      <c r="CG39" s="288"/>
      <c r="CH39" s="288"/>
      <c r="CI39" s="288"/>
      <c r="CJ39" s="288"/>
      <c r="CK39" s="288"/>
      <c r="CL39" s="288"/>
      <c r="CM39" s="288"/>
      <c r="CN39" s="288"/>
      <c r="CO39" s="288"/>
      <c r="CP39" s="288"/>
      <c r="CQ39" s="288"/>
      <c r="CR39" s="288"/>
      <c r="CS39" s="288"/>
      <c r="CT39" s="288"/>
      <c r="CU39" s="288"/>
      <c r="CV39" s="288"/>
      <c r="CW39" s="288"/>
      <c r="CX39" s="288"/>
      <c r="CY39" s="288"/>
      <c r="CZ39" s="288"/>
      <c r="DA39" s="288"/>
      <c r="DB39" s="288"/>
      <c r="DC39" s="288"/>
      <c r="DD39" s="288"/>
      <c r="DE39" s="288"/>
      <c r="DF39" s="288"/>
      <c r="DG39" s="288"/>
      <c r="DH39" s="288"/>
      <c r="DI39" s="288"/>
      <c r="DJ39" s="288"/>
      <c r="DK39" s="288"/>
      <c r="DL39" s="288"/>
      <c r="DM39" s="288"/>
      <c r="DN39" s="288"/>
      <c r="DO39" s="288"/>
      <c r="DP39" s="288"/>
      <c r="DQ39" s="288"/>
      <c r="DR39" s="288"/>
      <c r="DS39" s="288"/>
      <c r="DT39" s="288"/>
      <c r="DU39" s="288"/>
      <c r="DV39" s="288"/>
      <c r="DW39" s="288"/>
      <c r="DX39" s="288"/>
      <c r="DY39" s="288"/>
      <c r="DZ39" s="288"/>
      <c r="EA39" s="288"/>
      <c r="EB39" s="288"/>
      <c r="EC39" s="288"/>
      <c r="ED39" s="288"/>
      <c r="EE39" s="288"/>
      <c r="EF39" s="288"/>
      <c r="EG39" s="288"/>
      <c r="EH39" s="288"/>
      <c r="EI39" s="288"/>
      <c r="EJ39" s="288"/>
    </row>
    <row r="40" spans="1:140" s="278" customFormat="1" ht="42" customHeight="1">
      <c r="A40" s="278" t="s">
        <v>333</v>
      </c>
      <c r="B40" s="286">
        <v>1</v>
      </c>
      <c r="C40" s="286">
        <v>0.9</v>
      </c>
      <c r="D40" s="286">
        <v>0.9</v>
      </c>
      <c r="E40" s="286">
        <v>0.9</v>
      </c>
      <c r="F40" s="286">
        <v>0.9</v>
      </c>
      <c r="G40" s="286">
        <v>1.2</v>
      </c>
      <c r="H40" s="286">
        <v>1</v>
      </c>
      <c r="I40" s="286">
        <v>1</v>
      </c>
      <c r="J40" s="286">
        <v>0.9</v>
      </c>
      <c r="K40" s="286">
        <v>0.9</v>
      </c>
      <c r="L40" s="286">
        <v>1</v>
      </c>
      <c r="M40" s="286">
        <v>1</v>
      </c>
      <c r="N40" s="286">
        <v>1.3</v>
      </c>
      <c r="O40" s="286">
        <v>1.5</v>
      </c>
      <c r="P40" s="286">
        <v>1.2</v>
      </c>
      <c r="Q40" s="286">
        <v>1.1000000000000001</v>
      </c>
      <c r="R40" s="286">
        <v>1</v>
      </c>
      <c r="S40" s="286">
        <v>0.9</v>
      </c>
      <c r="T40" s="286">
        <v>0.9</v>
      </c>
      <c r="U40" s="286">
        <v>1.5</v>
      </c>
      <c r="V40" s="278" t="s">
        <v>333</v>
      </c>
      <c r="W40" s="286">
        <v>1.2</v>
      </c>
      <c r="X40" s="286">
        <v>1.3</v>
      </c>
      <c r="Y40" s="286">
        <v>1</v>
      </c>
      <c r="Z40" s="286">
        <v>1.2</v>
      </c>
      <c r="AA40" s="286">
        <v>1.4</v>
      </c>
      <c r="AB40" s="286">
        <v>1.3</v>
      </c>
      <c r="AC40" s="286">
        <v>1.3</v>
      </c>
      <c r="AD40" s="286">
        <v>1.1000000000000001</v>
      </c>
      <c r="AE40" s="286">
        <v>1.3</v>
      </c>
      <c r="AF40" s="286">
        <v>1</v>
      </c>
      <c r="AG40" s="286">
        <v>1.2</v>
      </c>
      <c r="AH40" s="286">
        <v>1.2</v>
      </c>
      <c r="AI40" s="286">
        <v>1.1000000000000001</v>
      </c>
      <c r="AJ40" s="286">
        <v>1.3</v>
      </c>
      <c r="AK40" s="286">
        <v>1.4</v>
      </c>
      <c r="AL40" s="286">
        <v>1.1000000000000001</v>
      </c>
      <c r="AM40" s="286">
        <v>1</v>
      </c>
      <c r="AN40" s="286">
        <v>1.3</v>
      </c>
      <c r="AO40" s="286">
        <v>1</v>
      </c>
      <c r="AP40" s="286">
        <v>1.1000000000000001</v>
      </c>
      <c r="AQ40" s="286">
        <v>1</v>
      </c>
      <c r="AR40" s="286">
        <v>1.3</v>
      </c>
      <c r="AS40" s="286">
        <v>1.1000000000000001</v>
      </c>
      <c r="AT40" s="286">
        <v>1.3</v>
      </c>
      <c r="AU40" s="286">
        <v>1.4</v>
      </c>
      <c r="AV40" s="300"/>
      <c r="AW40" s="300"/>
      <c r="AX40" s="300"/>
      <c r="AY40" s="300"/>
      <c r="AZ40" s="300"/>
      <c r="BA40" s="300"/>
      <c r="BB40" s="300"/>
      <c r="BC40" s="300"/>
      <c r="BD40" s="300"/>
      <c r="BE40" s="300"/>
      <c r="BF40" s="300"/>
      <c r="BG40" s="300"/>
      <c r="BH40" s="300"/>
      <c r="BI40" s="300"/>
      <c r="BJ40" s="300"/>
      <c r="BK40" s="300"/>
      <c r="BL40" s="300"/>
      <c r="BM40" s="300"/>
      <c r="BN40" s="300"/>
      <c r="BO40" s="300"/>
      <c r="BP40" s="300"/>
      <c r="BQ40" s="300"/>
      <c r="BR40" s="300"/>
      <c r="BS40" s="300"/>
      <c r="BT40" s="300"/>
      <c r="BU40" s="300"/>
      <c r="BV40" s="300"/>
      <c r="BW40" s="300"/>
      <c r="BX40" s="300"/>
      <c r="BY40" s="300"/>
      <c r="BZ40" s="300"/>
      <c r="CA40" s="300"/>
      <c r="CB40" s="300"/>
      <c r="CC40" s="300"/>
      <c r="CD40" s="300"/>
      <c r="CE40" s="300"/>
      <c r="CF40" s="300"/>
      <c r="CG40" s="300"/>
      <c r="CH40" s="300"/>
      <c r="CI40" s="300"/>
      <c r="CJ40" s="300"/>
      <c r="CK40" s="300"/>
      <c r="CL40" s="300"/>
      <c r="CM40" s="300"/>
      <c r="CN40" s="300"/>
      <c r="CO40" s="300"/>
      <c r="CP40" s="300"/>
      <c r="CQ40" s="300"/>
      <c r="CR40" s="300"/>
      <c r="CS40" s="300"/>
      <c r="CT40" s="300"/>
      <c r="CU40" s="300"/>
      <c r="CV40" s="300"/>
      <c r="CW40" s="300"/>
      <c r="CX40" s="300"/>
      <c r="CY40" s="300"/>
      <c r="CZ40" s="300"/>
      <c r="DA40" s="300"/>
      <c r="DB40" s="300"/>
      <c r="DC40" s="300"/>
      <c r="DD40" s="300"/>
      <c r="DE40" s="300"/>
      <c r="DF40" s="300"/>
      <c r="DG40" s="300"/>
      <c r="DH40" s="300"/>
      <c r="DI40" s="300"/>
      <c r="DJ40" s="300"/>
      <c r="DK40" s="300"/>
      <c r="DL40" s="300"/>
      <c r="DM40" s="300"/>
      <c r="DN40" s="300"/>
      <c r="DO40" s="300"/>
      <c r="DP40" s="300"/>
      <c r="DQ40" s="300"/>
      <c r="DR40" s="300"/>
      <c r="DS40" s="300"/>
      <c r="DT40" s="300"/>
      <c r="DU40" s="300"/>
      <c r="DV40" s="300"/>
      <c r="DW40" s="300"/>
      <c r="DX40" s="300"/>
      <c r="DY40" s="300"/>
      <c r="DZ40" s="300"/>
      <c r="EA40" s="300"/>
      <c r="EB40" s="300"/>
      <c r="EC40" s="300"/>
      <c r="ED40" s="300"/>
      <c r="EE40" s="300"/>
      <c r="EF40" s="300"/>
      <c r="EG40" s="300"/>
      <c r="EH40" s="300"/>
      <c r="EI40" s="300"/>
      <c r="EJ40" s="300"/>
    </row>
    <row r="41" spans="1:140" s="277" customFormat="1" ht="60" customHeight="1">
      <c r="A41" s="289" t="s">
        <v>334</v>
      </c>
      <c r="B41" s="28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9" t="s">
        <v>334</v>
      </c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  <c r="CA41" s="288"/>
      <c r="CB41" s="288"/>
      <c r="CC41" s="288"/>
      <c r="CD41" s="288"/>
      <c r="CE41" s="288"/>
      <c r="CF41" s="288"/>
      <c r="CG41" s="288"/>
      <c r="CH41" s="288"/>
      <c r="CI41" s="288"/>
      <c r="CJ41" s="288"/>
      <c r="CK41" s="288"/>
      <c r="CL41" s="288"/>
      <c r="CM41" s="288"/>
      <c r="CN41" s="288"/>
      <c r="CO41" s="288"/>
      <c r="CP41" s="288"/>
      <c r="CQ41" s="288"/>
      <c r="CR41" s="288"/>
      <c r="CS41" s="288"/>
      <c r="CT41" s="288"/>
      <c r="CU41" s="288"/>
      <c r="CV41" s="288"/>
      <c r="CW41" s="288"/>
      <c r="CX41" s="288"/>
      <c r="CY41" s="288"/>
      <c r="CZ41" s="288"/>
      <c r="DA41" s="288"/>
      <c r="DB41" s="288"/>
      <c r="DC41" s="288"/>
      <c r="DD41" s="288"/>
      <c r="DE41" s="288"/>
      <c r="DF41" s="288"/>
      <c r="DG41" s="288"/>
      <c r="DH41" s="288"/>
      <c r="DI41" s="288"/>
      <c r="DJ41" s="288"/>
      <c r="DK41" s="288"/>
      <c r="DL41" s="288"/>
      <c r="DM41" s="288"/>
      <c r="DN41" s="288"/>
      <c r="DO41" s="288"/>
      <c r="DP41" s="288"/>
      <c r="DQ41" s="288"/>
      <c r="DR41" s="288"/>
      <c r="DS41" s="288"/>
      <c r="DT41" s="288"/>
      <c r="DU41" s="288"/>
      <c r="DV41" s="288"/>
      <c r="DW41" s="288"/>
      <c r="DX41" s="288"/>
      <c r="DY41" s="288"/>
      <c r="DZ41" s="288"/>
      <c r="EA41" s="288"/>
      <c r="EB41" s="288"/>
      <c r="EC41" s="288"/>
      <c r="ED41" s="288"/>
      <c r="EE41" s="288"/>
      <c r="EF41" s="288"/>
      <c r="EG41" s="288"/>
      <c r="EH41" s="288"/>
      <c r="EI41" s="288"/>
      <c r="EJ41" s="288"/>
    </row>
    <row r="42" spans="1:140" s="278" customFormat="1" ht="42" customHeight="1">
      <c r="A42" s="278" t="s">
        <v>335</v>
      </c>
      <c r="B42" s="286">
        <v>3.4</v>
      </c>
      <c r="C42" s="286">
        <v>5.3</v>
      </c>
      <c r="D42" s="286">
        <v>2.9</v>
      </c>
      <c r="E42" s="286">
        <v>2.5</v>
      </c>
      <c r="F42" s="286">
        <v>3.5</v>
      </c>
      <c r="G42" s="286">
        <v>2.7</v>
      </c>
      <c r="H42" s="286">
        <v>2.7</v>
      </c>
      <c r="I42" s="286">
        <v>2.8</v>
      </c>
      <c r="J42" s="286">
        <v>2.7</v>
      </c>
      <c r="K42" s="286">
        <v>2.7</v>
      </c>
      <c r="L42" s="286">
        <v>2.6</v>
      </c>
      <c r="M42" s="286">
        <v>2.8</v>
      </c>
      <c r="N42" s="286">
        <v>3.4</v>
      </c>
      <c r="O42" s="286">
        <v>3.2</v>
      </c>
      <c r="P42" s="286">
        <v>3.2</v>
      </c>
      <c r="Q42" s="286">
        <v>3.6</v>
      </c>
      <c r="R42" s="286">
        <v>3.1</v>
      </c>
      <c r="S42" s="286">
        <v>2.7</v>
      </c>
      <c r="T42" s="286">
        <v>2.2000000000000002</v>
      </c>
      <c r="U42" s="286">
        <v>2.2999999999999998</v>
      </c>
      <c r="V42" s="278" t="s">
        <v>335</v>
      </c>
      <c r="W42" s="286">
        <v>2.2999999999999998</v>
      </c>
      <c r="X42" s="286">
        <v>2.4</v>
      </c>
      <c r="Y42" s="286">
        <v>2.6</v>
      </c>
      <c r="Z42" s="286">
        <v>2.4</v>
      </c>
      <c r="AA42" s="286">
        <v>2.2999999999999998</v>
      </c>
      <c r="AB42" s="286">
        <v>2.8</v>
      </c>
      <c r="AC42" s="286">
        <v>2.2999999999999998</v>
      </c>
      <c r="AD42" s="286">
        <v>2.4</v>
      </c>
      <c r="AE42" s="286">
        <v>2</v>
      </c>
      <c r="AF42" s="286">
        <v>2.1</v>
      </c>
      <c r="AG42" s="286">
        <v>2.2999999999999998</v>
      </c>
      <c r="AH42" s="286">
        <v>2.8</v>
      </c>
      <c r="AI42" s="286">
        <v>2.2999999999999998</v>
      </c>
      <c r="AJ42" s="286">
        <v>2.1</v>
      </c>
      <c r="AK42" s="286">
        <v>2.2999999999999998</v>
      </c>
      <c r="AL42" s="286">
        <v>2</v>
      </c>
      <c r="AM42" s="286">
        <v>2.6</v>
      </c>
      <c r="AN42" s="286">
        <v>2.1</v>
      </c>
      <c r="AO42" s="286">
        <v>2</v>
      </c>
      <c r="AP42" s="286">
        <v>2.2999999999999998</v>
      </c>
      <c r="AQ42" s="286">
        <v>2.2000000000000002</v>
      </c>
      <c r="AR42" s="286">
        <v>2</v>
      </c>
      <c r="AS42" s="286">
        <v>1.9</v>
      </c>
      <c r="AT42" s="286">
        <v>1.8</v>
      </c>
      <c r="AU42" s="286">
        <v>1.7</v>
      </c>
      <c r="AV42" s="300"/>
      <c r="AW42" s="300"/>
      <c r="AX42" s="300"/>
      <c r="AY42" s="300"/>
      <c r="AZ42" s="300"/>
      <c r="BA42" s="300"/>
      <c r="BB42" s="300"/>
      <c r="BC42" s="300"/>
      <c r="BD42" s="300"/>
      <c r="BE42" s="300"/>
      <c r="BF42" s="300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0"/>
      <c r="BR42" s="300"/>
      <c r="BS42" s="300"/>
      <c r="BT42" s="300"/>
      <c r="BU42" s="300"/>
      <c r="BV42" s="300"/>
      <c r="BW42" s="300"/>
      <c r="BX42" s="300"/>
      <c r="BY42" s="300"/>
      <c r="BZ42" s="300"/>
      <c r="CA42" s="300"/>
      <c r="CB42" s="300"/>
      <c r="CC42" s="300"/>
      <c r="CD42" s="300"/>
      <c r="CE42" s="300"/>
      <c r="CF42" s="300"/>
      <c r="CG42" s="300"/>
      <c r="CH42" s="300"/>
      <c r="CI42" s="300"/>
      <c r="CJ42" s="300"/>
      <c r="CK42" s="300"/>
      <c r="CL42" s="300"/>
      <c r="CM42" s="300"/>
      <c r="CN42" s="300"/>
      <c r="CO42" s="300"/>
      <c r="CP42" s="300"/>
      <c r="CQ42" s="300"/>
      <c r="CR42" s="300"/>
      <c r="CS42" s="300"/>
      <c r="CT42" s="300"/>
      <c r="CU42" s="300"/>
      <c r="CV42" s="300"/>
      <c r="CW42" s="300"/>
      <c r="CX42" s="300"/>
      <c r="CY42" s="300"/>
      <c r="CZ42" s="300"/>
      <c r="DA42" s="300"/>
      <c r="DB42" s="300"/>
      <c r="DC42" s="300"/>
      <c r="DD42" s="300"/>
      <c r="DE42" s="300"/>
      <c r="DF42" s="300"/>
      <c r="DG42" s="300"/>
      <c r="DH42" s="300"/>
      <c r="DI42" s="300"/>
      <c r="DJ42" s="300"/>
      <c r="DK42" s="300"/>
      <c r="DL42" s="300"/>
      <c r="DM42" s="300"/>
      <c r="DN42" s="300"/>
      <c r="DO42" s="300"/>
      <c r="DP42" s="300"/>
      <c r="DQ42" s="300"/>
      <c r="DR42" s="300"/>
      <c r="DS42" s="300"/>
      <c r="DT42" s="300"/>
      <c r="DU42" s="300"/>
      <c r="DV42" s="300"/>
      <c r="DW42" s="300"/>
      <c r="DX42" s="300"/>
      <c r="DY42" s="300"/>
      <c r="DZ42" s="300"/>
      <c r="EA42" s="300"/>
      <c r="EB42" s="300"/>
      <c r="EC42" s="300"/>
      <c r="ED42" s="300"/>
      <c r="EE42" s="300"/>
      <c r="EF42" s="300"/>
      <c r="EG42" s="300"/>
      <c r="EH42" s="300"/>
      <c r="EI42" s="300"/>
      <c r="EJ42" s="300"/>
    </row>
    <row r="43" spans="1:140" s="277" customFormat="1" ht="60" customHeight="1">
      <c r="A43" s="290" t="s">
        <v>336</v>
      </c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90" t="s">
        <v>336</v>
      </c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/>
      <c r="CA43" s="288"/>
      <c r="CB43" s="288"/>
      <c r="CC43" s="288"/>
      <c r="CD43" s="288"/>
      <c r="CE43" s="288"/>
      <c r="CF43" s="288"/>
      <c r="CG43" s="288"/>
      <c r="CH43" s="288"/>
      <c r="CI43" s="288"/>
      <c r="CJ43" s="288"/>
      <c r="CK43" s="288"/>
      <c r="CL43" s="288"/>
      <c r="CM43" s="288"/>
      <c r="CN43" s="288"/>
      <c r="CO43" s="288"/>
      <c r="CP43" s="288"/>
      <c r="CQ43" s="288"/>
      <c r="CR43" s="288"/>
      <c r="CS43" s="288"/>
      <c r="CT43" s="288"/>
      <c r="CU43" s="288"/>
      <c r="CV43" s="288"/>
      <c r="CW43" s="288"/>
      <c r="CX43" s="288"/>
      <c r="CY43" s="288"/>
      <c r="CZ43" s="288"/>
      <c r="DA43" s="288"/>
      <c r="DB43" s="288"/>
      <c r="DC43" s="288"/>
      <c r="DD43" s="288"/>
      <c r="DE43" s="288"/>
      <c r="DF43" s="288"/>
      <c r="DG43" s="288"/>
      <c r="DH43" s="288"/>
      <c r="DI43" s="288"/>
      <c r="DJ43" s="288"/>
      <c r="DK43" s="288"/>
      <c r="DL43" s="288"/>
      <c r="DM43" s="288"/>
      <c r="DN43" s="288"/>
      <c r="DO43" s="288"/>
      <c r="DP43" s="288"/>
      <c r="DQ43" s="288"/>
      <c r="DR43" s="288"/>
      <c r="DS43" s="288"/>
      <c r="DT43" s="288"/>
      <c r="DU43" s="288"/>
      <c r="DV43" s="288"/>
      <c r="DW43" s="288"/>
      <c r="DX43" s="288"/>
      <c r="DY43" s="288"/>
      <c r="DZ43" s="288"/>
      <c r="EA43" s="288"/>
      <c r="EB43" s="288"/>
      <c r="EC43" s="288"/>
      <c r="ED43" s="288"/>
      <c r="EE43" s="288"/>
      <c r="EF43" s="288"/>
      <c r="EG43" s="288"/>
      <c r="EH43" s="288"/>
      <c r="EI43" s="288"/>
      <c r="EJ43" s="288"/>
    </row>
    <row r="44" spans="1:140" s="273" customFormat="1" ht="15" customHeight="1">
      <c r="A44" s="258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8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P44" s="254"/>
      <c r="BQ44" s="254"/>
      <c r="BR44" s="254"/>
      <c r="BS44" s="254"/>
      <c r="BT44" s="254"/>
      <c r="BU44" s="254"/>
      <c r="BV44" s="254"/>
      <c r="BW44" s="254"/>
      <c r="BX44" s="254"/>
      <c r="BY44" s="254"/>
      <c r="BZ44" s="254"/>
      <c r="CA44" s="254"/>
      <c r="CB44" s="254"/>
      <c r="CC44" s="254"/>
      <c r="CD44" s="254"/>
      <c r="CE44" s="254"/>
      <c r="CF44" s="254"/>
      <c r="CG44" s="254"/>
      <c r="CH44" s="254"/>
      <c r="CI44" s="254"/>
      <c r="CJ44" s="254"/>
      <c r="CK44" s="254"/>
      <c r="CL44" s="254"/>
      <c r="CM44" s="254"/>
      <c r="CN44" s="254"/>
      <c r="CO44" s="254"/>
      <c r="CP44" s="254"/>
      <c r="CQ44" s="254"/>
      <c r="CR44" s="254"/>
      <c r="CS44" s="254"/>
      <c r="CT44" s="254"/>
      <c r="CU44" s="254"/>
      <c r="CV44" s="254"/>
      <c r="CW44" s="254"/>
      <c r="CX44" s="254"/>
      <c r="CY44" s="254"/>
      <c r="CZ44" s="254"/>
      <c r="DA44" s="254"/>
      <c r="DB44" s="254"/>
      <c r="DC44" s="254"/>
      <c r="DD44" s="254"/>
      <c r="DE44" s="254"/>
      <c r="DF44" s="254"/>
      <c r="DG44" s="254"/>
      <c r="DH44" s="254"/>
      <c r="DI44" s="254"/>
      <c r="DJ44" s="254"/>
      <c r="DK44" s="254"/>
      <c r="DL44" s="254"/>
      <c r="DM44" s="254"/>
      <c r="DN44" s="254"/>
      <c r="DO44" s="254"/>
      <c r="DP44" s="254"/>
      <c r="DQ44" s="254"/>
      <c r="DR44" s="254"/>
      <c r="DS44" s="254"/>
      <c r="DT44" s="254"/>
      <c r="DU44" s="254"/>
      <c r="DV44" s="254"/>
      <c r="DW44" s="254"/>
      <c r="DX44" s="254"/>
      <c r="DY44" s="254"/>
      <c r="DZ44" s="254"/>
      <c r="EA44" s="254"/>
      <c r="EB44" s="254"/>
      <c r="EC44" s="254"/>
      <c r="ED44" s="254"/>
      <c r="EE44" s="254"/>
      <c r="EF44" s="254"/>
      <c r="EG44" s="254"/>
      <c r="EH44" s="254"/>
      <c r="EI44" s="254"/>
      <c r="EJ44" s="254"/>
    </row>
    <row r="45" spans="1:140" s="273" customFormat="1" ht="15" customHeight="1">
      <c r="A45" s="291"/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91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P45" s="254"/>
      <c r="BQ45" s="254"/>
      <c r="BR45" s="254"/>
      <c r="BS45" s="254"/>
      <c r="BT45" s="254"/>
      <c r="BU45" s="254"/>
      <c r="BV45" s="254"/>
      <c r="BW45" s="254"/>
      <c r="BX45" s="254"/>
      <c r="BY45" s="254"/>
      <c r="BZ45" s="254"/>
      <c r="CA45" s="254"/>
      <c r="CB45" s="254"/>
      <c r="CC45" s="254"/>
      <c r="CD45" s="254"/>
      <c r="CE45" s="254"/>
      <c r="CF45" s="254"/>
      <c r="CG45" s="254"/>
      <c r="CH45" s="254"/>
      <c r="CI45" s="254"/>
      <c r="CJ45" s="254"/>
      <c r="CK45" s="254"/>
      <c r="CL45" s="254"/>
      <c r="CM45" s="254"/>
      <c r="CN45" s="254"/>
      <c r="CO45" s="254"/>
      <c r="CP45" s="254"/>
      <c r="CQ45" s="254"/>
      <c r="CR45" s="254"/>
      <c r="CS45" s="254"/>
      <c r="CT45" s="254"/>
      <c r="CU45" s="254"/>
      <c r="CV45" s="254"/>
      <c r="CW45" s="254"/>
      <c r="CX45" s="254"/>
      <c r="CY45" s="254"/>
      <c r="CZ45" s="254"/>
      <c r="DA45" s="254"/>
      <c r="DB45" s="254"/>
      <c r="DC45" s="254"/>
      <c r="DD45" s="254"/>
      <c r="DE45" s="254"/>
      <c r="DF45" s="254"/>
      <c r="DG45" s="254"/>
      <c r="DH45" s="254"/>
      <c r="DI45" s="254"/>
      <c r="DJ45" s="254"/>
      <c r="DK45" s="254"/>
      <c r="DL45" s="254"/>
      <c r="DM45" s="254"/>
      <c r="DN45" s="254"/>
      <c r="DO45" s="254"/>
      <c r="DP45" s="254"/>
      <c r="DQ45" s="254"/>
      <c r="DR45" s="254"/>
      <c r="DS45" s="254"/>
      <c r="DT45" s="254"/>
      <c r="DU45" s="254"/>
      <c r="DV45" s="254"/>
      <c r="DW45" s="254"/>
      <c r="DX45" s="254"/>
      <c r="DY45" s="254"/>
      <c r="DZ45" s="254"/>
      <c r="EA45" s="254"/>
      <c r="EB45" s="254"/>
      <c r="EC45" s="254"/>
      <c r="ED45" s="254"/>
      <c r="EE45" s="254"/>
      <c r="EF45" s="254"/>
      <c r="EG45" s="254"/>
      <c r="EH45" s="254"/>
      <c r="EI45" s="254"/>
      <c r="EJ45" s="254"/>
    </row>
    <row r="46" spans="1:140" s="273" customFormat="1" ht="15" customHeight="1">
      <c r="A46" s="291"/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91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P46" s="254"/>
      <c r="BQ46" s="254"/>
      <c r="BR46" s="254"/>
      <c r="BS46" s="254"/>
      <c r="BT46" s="254"/>
      <c r="BU46" s="254"/>
      <c r="BV46" s="254"/>
      <c r="BW46" s="254"/>
      <c r="BX46" s="254"/>
      <c r="BY46" s="254"/>
      <c r="BZ46" s="254"/>
      <c r="CA46" s="254"/>
      <c r="CB46" s="254"/>
      <c r="CC46" s="254"/>
      <c r="CD46" s="254"/>
      <c r="CE46" s="254"/>
      <c r="CF46" s="254"/>
      <c r="CG46" s="254"/>
      <c r="CH46" s="254"/>
      <c r="CI46" s="254"/>
      <c r="CJ46" s="254"/>
      <c r="CK46" s="254"/>
      <c r="CL46" s="254"/>
      <c r="CM46" s="254"/>
      <c r="CN46" s="254"/>
      <c r="CO46" s="254"/>
      <c r="CP46" s="254"/>
      <c r="CQ46" s="254"/>
      <c r="CR46" s="254"/>
      <c r="CS46" s="254"/>
      <c r="CT46" s="254"/>
      <c r="CU46" s="254"/>
      <c r="CV46" s="254"/>
      <c r="CW46" s="254"/>
      <c r="CX46" s="254"/>
      <c r="CY46" s="254"/>
      <c r="CZ46" s="254"/>
      <c r="DA46" s="254"/>
      <c r="DB46" s="254"/>
      <c r="DC46" s="254"/>
      <c r="DD46" s="254"/>
      <c r="DE46" s="254"/>
      <c r="DF46" s="254"/>
      <c r="DG46" s="254"/>
      <c r="DH46" s="254"/>
      <c r="DI46" s="254"/>
      <c r="DJ46" s="254"/>
      <c r="DK46" s="254"/>
      <c r="DL46" s="254"/>
      <c r="DM46" s="254"/>
      <c r="DN46" s="254"/>
      <c r="DO46" s="254"/>
      <c r="DP46" s="254"/>
      <c r="DQ46" s="254"/>
      <c r="DR46" s="254"/>
      <c r="DS46" s="254"/>
      <c r="DT46" s="254"/>
      <c r="DU46" s="254"/>
      <c r="DV46" s="254"/>
      <c r="DW46" s="254"/>
      <c r="DX46" s="254"/>
      <c r="DY46" s="254"/>
      <c r="DZ46" s="254"/>
      <c r="EA46" s="254"/>
      <c r="EB46" s="254"/>
      <c r="EC46" s="254"/>
      <c r="ED46" s="254"/>
      <c r="EE46" s="254"/>
      <c r="EF46" s="254"/>
      <c r="EG46" s="254"/>
      <c r="EH46" s="254"/>
      <c r="EI46" s="254"/>
      <c r="EJ46" s="254"/>
    </row>
    <row r="47" spans="1:140" s="273" customFormat="1" ht="15" customHeight="1">
      <c r="A47" s="291"/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91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P47" s="254"/>
      <c r="BQ47" s="254"/>
      <c r="BR47" s="254"/>
      <c r="BS47" s="254"/>
      <c r="BT47" s="254"/>
      <c r="BU47" s="254"/>
      <c r="BV47" s="254"/>
      <c r="BW47" s="254"/>
      <c r="BX47" s="254"/>
      <c r="BY47" s="254"/>
      <c r="BZ47" s="254"/>
      <c r="CA47" s="254"/>
      <c r="CB47" s="254"/>
      <c r="CC47" s="254"/>
      <c r="CD47" s="254"/>
      <c r="CE47" s="254"/>
      <c r="CF47" s="254"/>
      <c r="CG47" s="254"/>
      <c r="CH47" s="254"/>
      <c r="CI47" s="254"/>
      <c r="CJ47" s="254"/>
      <c r="CK47" s="254"/>
      <c r="CL47" s="254"/>
      <c r="CM47" s="254"/>
      <c r="CN47" s="254"/>
      <c r="CO47" s="254"/>
      <c r="CP47" s="254"/>
      <c r="CQ47" s="254"/>
      <c r="CR47" s="254"/>
      <c r="CS47" s="254"/>
      <c r="CT47" s="254"/>
      <c r="CU47" s="254"/>
      <c r="CV47" s="254"/>
      <c r="CW47" s="254"/>
      <c r="CX47" s="254"/>
      <c r="CY47" s="254"/>
      <c r="CZ47" s="254"/>
      <c r="DA47" s="254"/>
      <c r="DB47" s="254"/>
      <c r="DC47" s="254"/>
      <c r="DD47" s="254"/>
      <c r="DE47" s="254"/>
      <c r="DF47" s="254"/>
      <c r="DG47" s="254"/>
      <c r="DH47" s="254"/>
      <c r="DI47" s="254"/>
      <c r="DJ47" s="254"/>
      <c r="DK47" s="254"/>
      <c r="DL47" s="254"/>
      <c r="DM47" s="254"/>
      <c r="DN47" s="254"/>
      <c r="DO47" s="254"/>
      <c r="DP47" s="254"/>
      <c r="DQ47" s="254"/>
      <c r="DR47" s="254"/>
      <c r="DS47" s="254"/>
      <c r="DT47" s="254"/>
      <c r="DU47" s="254"/>
      <c r="DV47" s="254"/>
      <c r="DW47" s="254"/>
      <c r="DX47" s="254"/>
      <c r="DY47" s="254"/>
      <c r="DZ47" s="254"/>
      <c r="EA47" s="254"/>
      <c r="EB47" s="254"/>
      <c r="EC47" s="254"/>
      <c r="ED47" s="254"/>
      <c r="EE47" s="254"/>
      <c r="EF47" s="254"/>
      <c r="EG47" s="254"/>
      <c r="EH47" s="254"/>
      <c r="EI47" s="254"/>
      <c r="EJ47" s="254"/>
    </row>
    <row r="48" spans="1:140" s="273" customFormat="1" ht="15" customHeight="1">
      <c r="A48" s="551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551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4"/>
      <c r="BR48" s="254"/>
      <c r="BS48" s="254"/>
      <c r="BT48" s="254"/>
      <c r="BU48" s="254"/>
      <c r="BV48" s="254"/>
      <c r="BW48" s="254"/>
      <c r="BX48" s="254"/>
      <c r="BY48" s="254"/>
      <c r="BZ48" s="254"/>
      <c r="CA48" s="254"/>
      <c r="CB48" s="254"/>
      <c r="CC48" s="254"/>
      <c r="CD48" s="254"/>
      <c r="CE48" s="254"/>
      <c r="CF48" s="254"/>
      <c r="CG48" s="254"/>
      <c r="CH48" s="254"/>
      <c r="CI48" s="254"/>
      <c r="CJ48" s="254"/>
      <c r="CK48" s="254"/>
      <c r="CL48" s="254"/>
      <c r="CM48" s="254"/>
      <c r="CN48" s="254"/>
      <c r="CO48" s="254"/>
      <c r="CP48" s="254"/>
      <c r="CQ48" s="254"/>
      <c r="CR48" s="254"/>
      <c r="CS48" s="254"/>
      <c r="CT48" s="254"/>
      <c r="CU48" s="254"/>
      <c r="CV48" s="254"/>
      <c r="CW48" s="254"/>
      <c r="CX48" s="254"/>
      <c r="CY48" s="254"/>
      <c r="CZ48" s="254"/>
      <c r="DA48" s="254"/>
      <c r="DB48" s="254"/>
      <c r="DC48" s="254"/>
      <c r="DD48" s="254"/>
      <c r="DE48" s="254"/>
      <c r="DF48" s="254"/>
      <c r="DG48" s="254"/>
      <c r="DH48" s="254"/>
      <c r="DI48" s="254"/>
      <c r="DJ48" s="254"/>
      <c r="DK48" s="254"/>
      <c r="DL48" s="254"/>
      <c r="DM48" s="254"/>
      <c r="DN48" s="254"/>
      <c r="DO48" s="254"/>
      <c r="DP48" s="254"/>
      <c r="DQ48" s="254"/>
      <c r="DR48" s="254"/>
      <c r="DS48" s="254"/>
      <c r="DT48" s="254"/>
      <c r="DU48" s="254"/>
      <c r="DV48" s="254"/>
      <c r="DW48" s="254"/>
      <c r="DX48" s="254"/>
      <c r="DY48" s="254"/>
      <c r="DZ48" s="254"/>
      <c r="EA48" s="254"/>
      <c r="EB48" s="254"/>
      <c r="EC48" s="254"/>
      <c r="ED48" s="254"/>
      <c r="EE48" s="254"/>
      <c r="EF48" s="254"/>
      <c r="EG48" s="254"/>
      <c r="EH48" s="254"/>
      <c r="EI48" s="254"/>
      <c r="EJ48" s="254"/>
    </row>
    <row r="49" spans="1:140" s="273" customFormat="1" ht="15" customHeight="1">
      <c r="A49" s="551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551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4"/>
      <c r="BR49" s="254"/>
      <c r="BS49" s="254"/>
      <c r="BT49" s="254"/>
      <c r="BU49" s="254"/>
      <c r="BV49" s="254"/>
      <c r="BW49" s="254"/>
      <c r="BX49" s="254"/>
      <c r="BY49" s="254"/>
      <c r="BZ49" s="254"/>
      <c r="CA49" s="254"/>
      <c r="CB49" s="254"/>
      <c r="CC49" s="254"/>
      <c r="CD49" s="254"/>
      <c r="CE49" s="254"/>
      <c r="CF49" s="254"/>
      <c r="CG49" s="254"/>
      <c r="CH49" s="254"/>
      <c r="CI49" s="254"/>
      <c r="CJ49" s="254"/>
      <c r="CK49" s="254"/>
      <c r="CL49" s="254"/>
      <c r="CM49" s="254"/>
      <c r="CN49" s="254"/>
      <c r="CO49" s="254"/>
      <c r="CP49" s="254"/>
      <c r="CQ49" s="254"/>
      <c r="CR49" s="254"/>
      <c r="CS49" s="254"/>
      <c r="CT49" s="254"/>
      <c r="CU49" s="254"/>
      <c r="CV49" s="254"/>
      <c r="CW49" s="254"/>
      <c r="CX49" s="254"/>
      <c r="CY49" s="254"/>
      <c r="CZ49" s="254"/>
      <c r="DA49" s="254"/>
      <c r="DB49" s="254"/>
      <c r="DC49" s="254"/>
      <c r="DD49" s="254"/>
      <c r="DE49" s="254"/>
      <c r="DF49" s="254"/>
      <c r="DG49" s="254"/>
      <c r="DH49" s="254"/>
      <c r="DI49" s="254"/>
      <c r="DJ49" s="254"/>
      <c r="DK49" s="254"/>
      <c r="DL49" s="254"/>
      <c r="DM49" s="254"/>
      <c r="DN49" s="254"/>
      <c r="DO49" s="254"/>
      <c r="DP49" s="254"/>
      <c r="DQ49" s="254"/>
      <c r="DR49" s="254"/>
      <c r="DS49" s="254"/>
      <c r="DT49" s="254"/>
      <c r="DU49" s="254"/>
      <c r="DV49" s="254"/>
      <c r="DW49" s="254"/>
      <c r="DX49" s="254"/>
      <c r="DY49" s="254"/>
      <c r="DZ49" s="254"/>
      <c r="EA49" s="254"/>
      <c r="EB49" s="254"/>
      <c r="EC49" s="254"/>
      <c r="ED49" s="254"/>
      <c r="EE49" s="254"/>
      <c r="EF49" s="254"/>
      <c r="EG49" s="254"/>
      <c r="EH49" s="254"/>
      <c r="EI49" s="254"/>
      <c r="EJ49" s="254"/>
    </row>
    <row r="50" spans="1:140" s="273" customFormat="1" ht="24.75" customHeight="1">
      <c r="A50" s="551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551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4"/>
      <c r="CF50" s="254"/>
      <c r="CG50" s="254"/>
      <c r="CH50" s="254"/>
      <c r="CI50" s="254"/>
      <c r="CJ50" s="254"/>
      <c r="CK50" s="254"/>
      <c r="CL50" s="254"/>
      <c r="CM50" s="254"/>
      <c r="CN50" s="254"/>
      <c r="CO50" s="254"/>
      <c r="CP50" s="254"/>
      <c r="CQ50" s="254"/>
      <c r="CR50" s="254"/>
      <c r="CS50" s="254"/>
      <c r="CT50" s="254"/>
      <c r="CU50" s="254"/>
      <c r="CV50" s="254"/>
      <c r="CW50" s="254"/>
      <c r="CX50" s="254"/>
      <c r="CY50" s="254"/>
      <c r="CZ50" s="254"/>
      <c r="DA50" s="254"/>
      <c r="DB50" s="254"/>
      <c r="DC50" s="254"/>
      <c r="DD50" s="254"/>
      <c r="DE50" s="254"/>
      <c r="DF50" s="254"/>
      <c r="DG50" s="254"/>
      <c r="DH50" s="254"/>
      <c r="DI50" s="254"/>
      <c r="DJ50" s="254"/>
      <c r="DK50" s="254"/>
      <c r="DL50" s="254"/>
      <c r="DM50" s="254"/>
      <c r="DN50" s="254"/>
      <c r="DO50" s="254"/>
      <c r="DP50" s="254"/>
      <c r="DQ50" s="254"/>
      <c r="DR50" s="254"/>
      <c r="DS50" s="254"/>
      <c r="DT50" s="254"/>
      <c r="DU50" s="254"/>
      <c r="DV50" s="254"/>
      <c r="DW50" s="254"/>
      <c r="DX50" s="254"/>
      <c r="DY50" s="254"/>
      <c r="DZ50" s="254"/>
      <c r="EA50" s="254"/>
      <c r="EB50" s="254"/>
      <c r="EC50" s="254"/>
      <c r="ED50" s="254"/>
      <c r="EE50" s="254"/>
      <c r="EF50" s="254"/>
      <c r="EG50" s="254"/>
      <c r="EH50" s="254"/>
      <c r="EI50" s="254"/>
      <c r="EJ50" s="254"/>
    </row>
    <row r="51" spans="1:140" s="273" customFormat="1" ht="25.05" customHeight="1">
      <c r="A51" s="551"/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551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4"/>
      <c r="CK51" s="254"/>
      <c r="CL51" s="254"/>
      <c r="CM51" s="254"/>
      <c r="CN51" s="254"/>
      <c r="CO51" s="254"/>
      <c r="CP51" s="254"/>
      <c r="CQ51" s="254"/>
      <c r="CR51" s="254"/>
      <c r="CS51" s="254"/>
      <c r="CT51" s="254"/>
      <c r="CU51" s="254"/>
      <c r="CV51" s="254"/>
      <c r="CW51" s="254"/>
      <c r="CX51" s="254"/>
      <c r="CY51" s="254"/>
      <c r="CZ51" s="254"/>
      <c r="DA51" s="254"/>
      <c r="DB51" s="254"/>
      <c r="DC51" s="254"/>
      <c r="DD51" s="254"/>
      <c r="DE51" s="254"/>
      <c r="DF51" s="254"/>
      <c r="DG51" s="254"/>
      <c r="DH51" s="254"/>
      <c r="DI51" s="254"/>
      <c r="DJ51" s="254"/>
      <c r="DK51" s="254"/>
      <c r="DL51" s="254"/>
      <c r="DM51" s="254"/>
      <c r="DN51" s="254"/>
      <c r="DO51" s="254"/>
      <c r="DP51" s="254"/>
      <c r="DQ51" s="254"/>
      <c r="DR51" s="254"/>
      <c r="DS51" s="254"/>
      <c r="DT51" s="254"/>
      <c r="DU51" s="254"/>
      <c r="DV51" s="254"/>
      <c r="DW51" s="254"/>
      <c r="DX51" s="254"/>
      <c r="DY51" s="254"/>
      <c r="DZ51" s="254"/>
      <c r="EA51" s="254"/>
      <c r="EB51" s="254"/>
      <c r="EC51" s="254"/>
      <c r="ED51" s="254"/>
      <c r="EE51" s="254"/>
      <c r="EF51" s="254"/>
      <c r="EG51" s="254"/>
      <c r="EH51" s="254"/>
      <c r="EI51" s="254"/>
      <c r="EJ51" s="254"/>
    </row>
    <row r="52" spans="1:140" s="273" customFormat="1" ht="25.05" customHeight="1">
      <c r="A52" s="551"/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551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4"/>
      <c r="BR52" s="254"/>
      <c r="BS52" s="254"/>
      <c r="BT52" s="254"/>
      <c r="BU52" s="254"/>
      <c r="BV52" s="254"/>
      <c r="BW52" s="254"/>
      <c r="BX52" s="254"/>
      <c r="BY52" s="254"/>
      <c r="BZ52" s="254"/>
      <c r="CA52" s="254"/>
      <c r="CB52" s="254"/>
      <c r="CC52" s="254"/>
      <c r="CD52" s="254"/>
      <c r="CE52" s="254"/>
      <c r="CF52" s="254"/>
      <c r="CG52" s="254"/>
      <c r="CH52" s="254"/>
      <c r="CI52" s="254"/>
      <c r="CJ52" s="254"/>
      <c r="CK52" s="254"/>
      <c r="CL52" s="254"/>
      <c r="CM52" s="254"/>
      <c r="CN52" s="254"/>
      <c r="CO52" s="254"/>
      <c r="CP52" s="254"/>
      <c r="CQ52" s="254"/>
      <c r="CR52" s="254"/>
      <c r="CS52" s="254"/>
      <c r="CT52" s="254"/>
      <c r="CU52" s="254"/>
      <c r="CV52" s="254"/>
      <c r="CW52" s="254"/>
      <c r="CX52" s="254"/>
      <c r="CY52" s="254"/>
      <c r="CZ52" s="254"/>
      <c r="DA52" s="254"/>
      <c r="DB52" s="254"/>
      <c r="DC52" s="254"/>
      <c r="DD52" s="254"/>
      <c r="DE52" s="254"/>
      <c r="DF52" s="254"/>
      <c r="DG52" s="254"/>
      <c r="DH52" s="254"/>
      <c r="DI52" s="254"/>
      <c r="DJ52" s="254"/>
      <c r="DK52" s="254"/>
      <c r="DL52" s="254"/>
      <c r="DM52" s="254"/>
      <c r="DN52" s="254"/>
      <c r="DO52" s="254"/>
      <c r="DP52" s="254"/>
      <c r="DQ52" s="254"/>
      <c r="DR52" s="254"/>
      <c r="DS52" s="254"/>
      <c r="DT52" s="254"/>
      <c r="DU52" s="254"/>
      <c r="DV52" s="254"/>
      <c r="DW52" s="254"/>
      <c r="DX52" s="254"/>
      <c r="DY52" s="254"/>
      <c r="DZ52" s="254"/>
      <c r="EA52" s="254"/>
      <c r="EB52" s="254"/>
      <c r="EC52" s="254"/>
      <c r="ED52" s="254"/>
      <c r="EE52" s="254"/>
      <c r="EF52" s="254"/>
      <c r="EG52" s="254"/>
      <c r="EH52" s="254"/>
      <c r="EI52" s="254"/>
      <c r="EJ52" s="254"/>
    </row>
    <row r="53" spans="1:140" s="273" customFormat="1" ht="25.05" customHeight="1">
      <c r="A53" s="551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551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P53" s="254"/>
      <c r="BQ53" s="254"/>
      <c r="BR53" s="254"/>
      <c r="BS53" s="254"/>
      <c r="BT53" s="254"/>
      <c r="BU53" s="254"/>
      <c r="BV53" s="254"/>
      <c r="BW53" s="254"/>
      <c r="BX53" s="254"/>
      <c r="BY53" s="254"/>
      <c r="BZ53" s="254"/>
      <c r="CA53" s="254"/>
      <c r="CB53" s="254"/>
      <c r="CC53" s="254"/>
      <c r="CD53" s="254"/>
      <c r="CE53" s="254"/>
      <c r="CF53" s="254"/>
      <c r="CG53" s="254"/>
      <c r="CH53" s="254"/>
      <c r="CI53" s="254"/>
      <c r="CJ53" s="254"/>
      <c r="CK53" s="254"/>
      <c r="CL53" s="254"/>
      <c r="CM53" s="254"/>
      <c r="CN53" s="254"/>
      <c r="CO53" s="254"/>
      <c r="CP53" s="254"/>
      <c r="CQ53" s="254"/>
      <c r="CR53" s="254"/>
      <c r="CS53" s="254"/>
      <c r="CT53" s="254"/>
      <c r="CU53" s="254"/>
      <c r="CV53" s="254"/>
      <c r="CW53" s="254"/>
      <c r="CX53" s="254"/>
      <c r="CY53" s="254"/>
      <c r="CZ53" s="254"/>
      <c r="DA53" s="254"/>
      <c r="DB53" s="254"/>
      <c r="DC53" s="254"/>
      <c r="DD53" s="254"/>
      <c r="DE53" s="254"/>
      <c r="DF53" s="254"/>
      <c r="DG53" s="254"/>
      <c r="DH53" s="254"/>
      <c r="DI53" s="254"/>
      <c r="DJ53" s="254"/>
      <c r="DK53" s="254"/>
      <c r="DL53" s="254"/>
      <c r="DM53" s="254"/>
      <c r="DN53" s="254"/>
      <c r="DO53" s="254"/>
      <c r="DP53" s="254"/>
      <c r="DQ53" s="254"/>
      <c r="DR53" s="254"/>
      <c r="DS53" s="254"/>
      <c r="DT53" s="254"/>
      <c r="DU53" s="254"/>
      <c r="DV53" s="254"/>
      <c r="DW53" s="254"/>
      <c r="DX53" s="254"/>
      <c r="DY53" s="254"/>
      <c r="DZ53" s="254"/>
      <c r="EA53" s="254"/>
      <c r="EB53" s="254"/>
      <c r="EC53" s="254"/>
      <c r="ED53" s="254"/>
      <c r="EE53" s="254"/>
      <c r="EF53" s="254"/>
      <c r="EG53" s="254"/>
      <c r="EH53" s="254"/>
      <c r="EI53" s="254"/>
      <c r="EJ53" s="254"/>
    </row>
    <row r="54" spans="1:140" s="273" customFormat="1" ht="25.05" customHeight="1">
      <c r="A54" s="551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551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P54" s="254"/>
      <c r="BQ54" s="254"/>
      <c r="BR54" s="254"/>
      <c r="BS54" s="254"/>
      <c r="BT54" s="254"/>
      <c r="BU54" s="254"/>
      <c r="BV54" s="254"/>
      <c r="BW54" s="254"/>
      <c r="BX54" s="254"/>
      <c r="BY54" s="254"/>
      <c r="BZ54" s="254"/>
      <c r="CA54" s="254"/>
      <c r="CB54" s="254"/>
      <c r="CC54" s="254"/>
      <c r="CD54" s="254"/>
      <c r="CE54" s="254"/>
      <c r="CF54" s="254"/>
      <c r="CG54" s="254"/>
      <c r="CH54" s="254"/>
      <c r="CI54" s="254"/>
      <c r="CJ54" s="254"/>
      <c r="CK54" s="254"/>
      <c r="CL54" s="254"/>
      <c r="CM54" s="254"/>
      <c r="CN54" s="254"/>
      <c r="CO54" s="254"/>
      <c r="CP54" s="254"/>
      <c r="CQ54" s="254"/>
      <c r="CR54" s="254"/>
      <c r="CS54" s="254"/>
      <c r="CT54" s="254"/>
      <c r="CU54" s="254"/>
      <c r="CV54" s="254"/>
      <c r="CW54" s="254"/>
      <c r="CX54" s="254"/>
      <c r="CY54" s="254"/>
      <c r="CZ54" s="254"/>
      <c r="DA54" s="254"/>
      <c r="DB54" s="254"/>
      <c r="DC54" s="254"/>
      <c r="DD54" s="254"/>
      <c r="DE54" s="254"/>
      <c r="DF54" s="254"/>
      <c r="DG54" s="254"/>
      <c r="DH54" s="254"/>
      <c r="DI54" s="254"/>
      <c r="DJ54" s="254"/>
      <c r="DK54" s="254"/>
      <c r="DL54" s="254"/>
      <c r="DM54" s="254"/>
      <c r="DN54" s="254"/>
      <c r="DO54" s="254"/>
      <c r="DP54" s="254"/>
      <c r="DQ54" s="254"/>
      <c r="DR54" s="254"/>
      <c r="DS54" s="254"/>
      <c r="DT54" s="254"/>
      <c r="DU54" s="254"/>
      <c r="DV54" s="254"/>
      <c r="DW54" s="254"/>
      <c r="DX54" s="254"/>
      <c r="DY54" s="254"/>
      <c r="DZ54" s="254"/>
      <c r="EA54" s="254"/>
      <c r="EB54" s="254"/>
      <c r="EC54" s="254"/>
      <c r="ED54" s="254"/>
      <c r="EE54" s="254"/>
      <c r="EF54" s="254"/>
      <c r="EG54" s="254"/>
      <c r="EH54" s="254"/>
      <c r="EI54" s="254"/>
      <c r="EJ54" s="254"/>
    </row>
    <row r="55" spans="1:140" s="273" customFormat="1" ht="25.05" customHeight="1">
      <c r="A55" s="551"/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551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4"/>
      <c r="DD55" s="254"/>
      <c r="DE55" s="254"/>
      <c r="DF55" s="254"/>
      <c r="DG55" s="254"/>
      <c r="DH55" s="254"/>
      <c r="DI55" s="254"/>
      <c r="DJ55" s="254"/>
      <c r="DK55" s="254"/>
      <c r="DL55" s="254"/>
      <c r="DM55" s="254"/>
      <c r="DN55" s="254"/>
      <c r="DO55" s="254"/>
      <c r="DP55" s="254"/>
      <c r="DQ55" s="254"/>
      <c r="DR55" s="254"/>
      <c r="DS55" s="254"/>
      <c r="DT55" s="254"/>
      <c r="DU55" s="254"/>
      <c r="DV55" s="254"/>
      <c r="DW55" s="254"/>
      <c r="DX55" s="254"/>
      <c r="DY55" s="254"/>
      <c r="DZ55" s="254"/>
      <c r="EA55" s="254"/>
      <c r="EB55" s="254"/>
      <c r="EC55" s="254"/>
      <c r="ED55" s="254"/>
      <c r="EE55" s="254"/>
      <c r="EF55" s="254"/>
      <c r="EG55" s="254"/>
      <c r="EH55" s="254"/>
      <c r="EI55" s="254"/>
      <c r="EJ55" s="254"/>
    </row>
    <row r="56" spans="1:140" s="273" customFormat="1" ht="25.05" customHeight="1">
      <c r="A56" s="551"/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551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</row>
    <row r="57" spans="1:140" s="273" customFormat="1" ht="25.05" customHeight="1">
      <c r="A57" s="551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551"/>
      <c r="W57" s="254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P57" s="254"/>
      <c r="BQ57" s="254"/>
      <c r="BR57" s="254"/>
      <c r="BS57" s="254"/>
      <c r="BT57" s="254"/>
      <c r="BU57" s="254"/>
      <c r="BV57" s="254"/>
      <c r="BW57" s="254"/>
      <c r="BX57" s="254"/>
      <c r="BY57" s="254"/>
      <c r="BZ57" s="254"/>
      <c r="CA57" s="254"/>
      <c r="CB57" s="254"/>
      <c r="CC57" s="254"/>
      <c r="CD57" s="254"/>
      <c r="CE57" s="254"/>
      <c r="CF57" s="254"/>
      <c r="CG57" s="254"/>
      <c r="CH57" s="254"/>
      <c r="CI57" s="254"/>
      <c r="CJ57" s="254"/>
      <c r="CK57" s="254"/>
      <c r="CL57" s="254"/>
      <c r="CM57" s="254"/>
      <c r="CN57" s="254"/>
      <c r="CO57" s="254"/>
      <c r="CP57" s="254"/>
      <c r="CQ57" s="254"/>
      <c r="CR57" s="254"/>
      <c r="CS57" s="254"/>
      <c r="CT57" s="254"/>
      <c r="CU57" s="254"/>
      <c r="CV57" s="254"/>
      <c r="CW57" s="254"/>
      <c r="CX57" s="254"/>
      <c r="CY57" s="254"/>
      <c r="CZ57" s="254"/>
      <c r="DA57" s="254"/>
      <c r="DB57" s="254"/>
      <c r="DC57" s="254"/>
      <c r="DD57" s="254"/>
      <c r="DE57" s="254"/>
      <c r="DF57" s="254"/>
      <c r="DG57" s="254"/>
      <c r="DH57" s="254"/>
      <c r="DI57" s="254"/>
      <c r="DJ57" s="254"/>
      <c r="DK57" s="254"/>
      <c r="DL57" s="254"/>
      <c r="DM57" s="254"/>
      <c r="DN57" s="254"/>
      <c r="DO57" s="254"/>
      <c r="DP57" s="254"/>
      <c r="DQ57" s="254"/>
      <c r="DR57" s="254"/>
      <c r="DS57" s="254"/>
      <c r="DT57" s="254"/>
      <c r="DU57" s="254"/>
      <c r="DV57" s="254"/>
      <c r="DW57" s="254"/>
      <c r="DX57" s="254"/>
      <c r="DY57" s="254"/>
      <c r="DZ57" s="254"/>
      <c r="EA57" s="254"/>
      <c r="EB57" s="254"/>
      <c r="EC57" s="254"/>
      <c r="ED57" s="254"/>
      <c r="EE57" s="254"/>
      <c r="EF57" s="254"/>
      <c r="EG57" s="254"/>
      <c r="EH57" s="254"/>
      <c r="EI57" s="254"/>
      <c r="EJ57" s="254"/>
    </row>
    <row r="58" spans="1:140" s="273" customFormat="1" ht="25.05" customHeight="1">
      <c r="A58" s="551"/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551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  <c r="BR58" s="254"/>
      <c r="BS58" s="254"/>
      <c r="BT58" s="254"/>
      <c r="BU58" s="254"/>
      <c r="BV58" s="254"/>
      <c r="BW58" s="254"/>
      <c r="BX58" s="254"/>
      <c r="BY58" s="254"/>
      <c r="BZ58" s="254"/>
      <c r="CA58" s="254"/>
      <c r="CB58" s="254"/>
      <c r="CC58" s="254"/>
      <c r="CD58" s="254"/>
      <c r="CE58" s="254"/>
      <c r="CF58" s="254"/>
      <c r="CG58" s="254"/>
      <c r="CH58" s="254"/>
      <c r="CI58" s="254"/>
      <c r="CJ58" s="254"/>
      <c r="CK58" s="254"/>
      <c r="CL58" s="254"/>
      <c r="CM58" s="254"/>
      <c r="CN58" s="254"/>
      <c r="CO58" s="254"/>
      <c r="CP58" s="254"/>
      <c r="CQ58" s="254"/>
      <c r="CR58" s="254"/>
      <c r="CS58" s="254"/>
      <c r="CT58" s="254"/>
      <c r="CU58" s="254"/>
      <c r="CV58" s="254"/>
      <c r="CW58" s="254"/>
      <c r="CX58" s="254"/>
      <c r="CY58" s="254"/>
      <c r="CZ58" s="254"/>
      <c r="DA58" s="254"/>
      <c r="DB58" s="254"/>
      <c r="DC58" s="254"/>
      <c r="DD58" s="254"/>
      <c r="DE58" s="254"/>
      <c r="DF58" s="254"/>
      <c r="DG58" s="254"/>
      <c r="DH58" s="254"/>
      <c r="DI58" s="254"/>
      <c r="DJ58" s="254"/>
      <c r="DK58" s="254"/>
      <c r="DL58" s="254"/>
      <c r="DM58" s="254"/>
      <c r="DN58" s="254"/>
      <c r="DO58" s="254"/>
      <c r="DP58" s="254"/>
      <c r="DQ58" s="254"/>
      <c r="DR58" s="254"/>
      <c r="DS58" s="254"/>
      <c r="DT58" s="254"/>
      <c r="DU58" s="254"/>
      <c r="DV58" s="254"/>
      <c r="DW58" s="254"/>
      <c r="DX58" s="254"/>
      <c r="DY58" s="254"/>
      <c r="DZ58" s="254"/>
      <c r="EA58" s="254"/>
      <c r="EB58" s="254"/>
      <c r="EC58" s="254"/>
      <c r="ED58" s="254"/>
      <c r="EE58" s="254"/>
      <c r="EF58" s="254"/>
      <c r="EG58" s="254"/>
      <c r="EH58" s="254"/>
      <c r="EI58" s="254"/>
      <c r="EJ58" s="254"/>
    </row>
    <row r="59" spans="1:140" s="273" customFormat="1" ht="25.05" customHeight="1">
      <c r="A59" s="551"/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551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254"/>
      <c r="BT59" s="254"/>
      <c r="BU59" s="254"/>
      <c r="BV59" s="254"/>
      <c r="BW59" s="254"/>
      <c r="BX59" s="254"/>
      <c r="BY59" s="254"/>
      <c r="BZ59" s="254"/>
      <c r="CA59" s="254"/>
      <c r="CB59" s="254"/>
      <c r="CC59" s="254"/>
      <c r="CD59" s="254"/>
      <c r="CE59" s="254"/>
      <c r="CF59" s="254"/>
      <c r="CG59" s="254"/>
      <c r="CH59" s="254"/>
      <c r="CI59" s="254"/>
      <c r="CJ59" s="254"/>
      <c r="CK59" s="254"/>
      <c r="CL59" s="254"/>
      <c r="CM59" s="254"/>
      <c r="CN59" s="254"/>
      <c r="CO59" s="254"/>
      <c r="CP59" s="254"/>
      <c r="CQ59" s="254"/>
      <c r="CR59" s="254"/>
      <c r="CS59" s="254"/>
      <c r="CT59" s="254"/>
      <c r="CU59" s="254"/>
      <c r="CV59" s="254"/>
      <c r="CW59" s="254"/>
      <c r="CX59" s="254"/>
      <c r="CY59" s="254"/>
      <c r="CZ59" s="254"/>
      <c r="DA59" s="254"/>
      <c r="DB59" s="254"/>
      <c r="DC59" s="254"/>
      <c r="DD59" s="254"/>
      <c r="DE59" s="254"/>
      <c r="DF59" s="254"/>
      <c r="DG59" s="254"/>
      <c r="DH59" s="254"/>
      <c r="DI59" s="254"/>
      <c r="DJ59" s="254"/>
      <c r="DK59" s="254"/>
      <c r="DL59" s="254"/>
      <c r="DM59" s="254"/>
      <c r="DN59" s="254"/>
      <c r="DO59" s="254"/>
      <c r="DP59" s="254"/>
      <c r="DQ59" s="254"/>
      <c r="DR59" s="254"/>
      <c r="DS59" s="254"/>
      <c r="DT59" s="254"/>
      <c r="DU59" s="254"/>
      <c r="DV59" s="254"/>
      <c r="DW59" s="254"/>
      <c r="DX59" s="254"/>
      <c r="DY59" s="254"/>
      <c r="DZ59" s="254"/>
      <c r="EA59" s="254"/>
      <c r="EB59" s="254"/>
      <c r="EC59" s="254"/>
      <c r="ED59" s="254"/>
      <c r="EE59" s="254"/>
      <c r="EF59" s="254"/>
      <c r="EG59" s="254"/>
      <c r="EH59" s="254"/>
      <c r="EI59" s="254"/>
      <c r="EJ59" s="254"/>
    </row>
    <row r="60" spans="1:140" s="273" customFormat="1" ht="25.05" customHeight="1">
      <c r="A60" s="551"/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551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  <c r="AO60" s="254"/>
      <c r="AP60" s="254"/>
      <c r="AQ60" s="254"/>
      <c r="AR60" s="254"/>
      <c r="AS60" s="254"/>
      <c r="AT60" s="254"/>
      <c r="AU60" s="254"/>
      <c r="AV60" s="254"/>
      <c r="AW60" s="254"/>
      <c r="AX60" s="254"/>
      <c r="AY60" s="254"/>
      <c r="AZ60" s="254"/>
      <c r="BA60" s="254"/>
      <c r="BB60" s="254"/>
      <c r="BC60" s="254"/>
      <c r="BD60" s="254"/>
      <c r="BE60" s="254"/>
      <c r="BF60" s="254"/>
      <c r="BG60" s="254"/>
      <c r="BH60" s="254"/>
      <c r="BI60" s="254"/>
      <c r="BJ60" s="254"/>
      <c r="BK60" s="254"/>
      <c r="BL60" s="254"/>
      <c r="BM60" s="254"/>
      <c r="BN60" s="254"/>
      <c r="BO60" s="254"/>
      <c r="BP60" s="254"/>
      <c r="BQ60" s="254"/>
      <c r="BR60" s="254"/>
      <c r="BS60" s="254"/>
      <c r="BT60" s="254"/>
      <c r="BU60" s="254"/>
      <c r="BV60" s="254"/>
      <c r="BW60" s="254"/>
      <c r="BX60" s="254"/>
      <c r="BY60" s="254"/>
      <c r="BZ60" s="254"/>
      <c r="CA60" s="254"/>
      <c r="CB60" s="254"/>
      <c r="CC60" s="254"/>
      <c r="CD60" s="254"/>
      <c r="CE60" s="254"/>
      <c r="CF60" s="254"/>
      <c r="CG60" s="254"/>
      <c r="CH60" s="254"/>
      <c r="CI60" s="254"/>
      <c r="CJ60" s="254"/>
      <c r="CK60" s="254"/>
      <c r="CL60" s="254"/>
      <c r="CM60" s="254"/>
      <c r="CN60" s="254"/>
      <c r="CO60" s="254"/>
      <c r="CP60" s="254"/>
      <c r="CQ60" s="254"/>
      <c r="CR60" s="254"/>
      <c r="CS60" s="254"/>
      <c r="CT60" s="254"/>
      <c r="CU60" s="254"/>
      <c r="CV60" s="254"/>
      <c r="CW60" s="254"/>
      <c r="CX60" s="254"/>
      <c r="CY60" s="254"/>
      <c r="CZ60" s="254"/>
      <c r="DA60" s="254"/>
      <c r="DB60" s="254"/>
      <c r="DC60" s="254"/>
      <c r="DD60" s="254"/>
      <c r="DE60" s="254"/>
      <c r="DF60" s="254"/>
      <c r="DG60" s="254"/>
      <c r="DH60" s="254"/>
      <c r="DI60" s="254"/>
      <c r="DJ60" s="254"/>
      <c r="DK60" s="254"/>
      <c r="DL60" s="254"/>
      <c r="DM60" s="254"/>
      <c r="DN60" s="254"/>
      <c r="DO60" s="254"/>
      <c r="DP60" s="254"/>
      <c r="DQ60" s="254"/>
      <c r="DR60" s="254"/>
      <c r="DS60" s="254"/>
      <c r="DT60" s="254"/>
      <c r="DU60" s="254"/>
      <c r="DV60" s="254"/>
      <c r="DW60" s="254"/>
      <c r="DX60" s="254"/>
      <c r="DY60" s="254"/>
      <c r="DZ60" s="254"/>
      <c r="EA60" s="254"/>
      <c r="EB60" s="254"/>
      <c r="EC60" s="254"/>
      <c r="ED60" s="254"/>
      <c r="EE60" s="254"/>
      <c r="EF60" s="254"/>
      <c r="EG60" s="254"/>
      <c r="EH60" s="254"/>
      <c r="EI60" s="254"/>
      <c r="EJ60" s="254"/>
    </row>
    <row r="61" spans="1:140" s="273" customFormat="1" ht="25.05" customHeight="1">
      <c r="A61" s="551"/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551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  <c r="AM61" s="254"/>
      <c r="AN61" s="254"/>
      <c r="AO61" s="254"/>
      <c r="AP61" s="254"/>
      <c r="AQ61" s="254"/>
      <c r="AR61" s="254"/>
      <c r="AS61" s="254"/>
      <c r="AT61" s="254"/>
      <c r="AU61" s="254"/>
      <c r="AV61" s="254"/>
      <c r="AW61" s="254"/>
      <c r="AX61" s="254"/>
      <c r="AY61" s="254"/>
      <c r="AZ61" s="254"/>
      <c r="BA61" s="254"/>
      <c r="BB61" s="254"/>
      <c r="BC61" s="254"/>
      <c r="BD61" s="254"/>
      <c r="BE61" s="254"/>
      <c r="BF61" s="254"/>
      <c r="BG61" s="254"/>
      <c r="BH61" s="254"/>
      <c r="BI61" s="254"/>
      <c r="BJ61" s="254"/>
      <c r="BK61" s="254"/>
      <c r="BL61" s="254"/>
      <c r="BM61" s="254"/>
      <c r="BN61" s="254"/>
      <c r="BO61" s="254"/>
      <c r="BP61" s="254"/>
      <c r="BQ61" s="254"/>
      <c r="BR61" s="254"/>
      <c r="BS61" s="254"/>
      <c r="BT61" s="254"/>
      <c r="BU61" s="254"/>
      <c r="BV61" s="254"/>
      <c r="BW61" s="254"/>
      <c r="BX61" s="254"/>
      <c r="BY61" s="254"/>
      <c r="BZ61" s="254"/>
      <c r="CA61" s="254"/>
      <c r="CB61" s="254"/>
      <c r="CC61" s="254"/>
      <c r="CD61" s="254"/>
      <c r="CE61" s="254"/>
      <c r="CF61" s="254"/>
      <c r="CG61" s="254"/>
      <c r="CH61" s="254"/>
      <c r="CI61" s="254"/>
      <c r="CJ61" s="254"/>
      <c r="CK61" s="254"/>
      <c r="CL61" s="254"/>
      <c r="CM61" s="254"/>
      <c r="CN61" s="254"/>
      <c r="CO61" s="254"/>
      <c r="CP61" s="254"/>
      <c r="CQ61" s="254"/>
      <c r="CR61" s="254"/>
      <c r="CS61" s="254"/>
      <c r="CT61" s="254"/>
      <c r="CU61" s="254"/>
      <c r="CV61" s="254"/>
      <c r="CW61" s="254"/>
      <c r="CX61" s="254"/>
      <c r="CY61" s="254"/>
      <c r="CZ61" s="254"/>
      <c r="DA61" s="254"/>
      <c r="DB61" s="254"/>
      <c r="DC61" s="254"/>
      <c r="DD61" s="254"/>
      <c r="DE61" s="254"/>
      <c r="DF61" s="254"/>
      <c r="DG61" s="254"/>
      <c r="DH61" s="254"/>
      <c r="DI61" s="254"/>
      <c r="DJ61" s="254"/>
      <c r="DK61" s="254"/>
      <c r="DL61" s="254"/>
      <c r="DM61" s="254"/>
      <c r="DN61" s="254"/>
      <c r="DO61" s="254"/>
      <c r="DP61" s="254"/>
      <c r="DQ61" s="254"/>
      <c r="DR61" s="254"/>
      <c r="DS61" s="254"/>
      <c r="DT61" s="254"/>
      <c r="DU61" s="254"/>
      <c r="DV61" s="254"/>
      <c r="DW61" s="254"/>
      <c r="DX61" s="254"/>
      <c r="DY61" s="254"/>
      <c r="DZ61" s="254"/>
      <c r="EA61" s="254"/>
      <c r="EB61" s="254"/>
      <c r="EC61" s="254"/>
      <c r="ED61" s="254"/>
      <c r="EE61" s="254"/>
      <c r="EF61" s="254"/>
      <c r="EG61" s="254"/>
      <c r="EH61" s="254"/>
      <c r="EI61" s="254"/>
      <c r="EJ61" s="254"/>
    </row>
    <row r="62" spans="1:140" s="273" customFormat="1" ht="25.05" customHeight="1">
      <c r="A62" s="551"/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551"/>
      <c r="W62" s="254"/>
      <c r="X62" s="254"/>
      <c r="Y62" s="254"/>
      <c r="Z62" s="254"/>
      <c r="AA62" s="254"/>
      <c r="AB62" s="254"/>
      <c r="AC62" s="254"/>
      <c r="AD62" s="254"/>
      <c r="AE62" s="254"/>
      <c r="AF62" s="254"/>
      <c r="AG62" s="254"/>
      <c r="AH62" s="254"/>
      <c r="AI62" s="254"/>
      <c r="AJ62" s="254"/>
      <c r="AK62" s="254"/>
      <c r="AL62" s="254"/>
      <c r="AM62" s="254"/>
      <c r="AN62" s="254"/>
      <c r="AO62" s="254"/>
      <c r="AP62" s="254"/>
      <c r="AQ62" s="254"/>
      <c r="AR62" s="254"/>
      <c r="AS62" s="254"/>
      <c r="AT62" s="254"/>
      <c r="AU62" s="254"/>
      <c r="AV62" s="254"/>
      <c r="AW62" s="254"/>
      <c r="AX62" s="254"/>
      <c r="AY62" s="254"/>
      <c r="AZ62" s="254"/>
      <c r="BA62" s="254"/>
      <c r="BB62" s="254"/>
      <c r="BC62" s="254"/>
      <c r="BD62" s="254"/>
      <c r="BE62" s="254"/>
      <c r="BF62" s="254"/>
      <c r="BG62" s="254"/>
      <c r="BH62" s="254"/>
      <c r="BI62" s="254"/>
      <c r="BJ62" s="254"/>
      <c r="BK62" s="254"/>
      <c r="BL62" s="254"/>
      <c r="BM62" s="254"/>
      <c r="BN62" s="254"/>
      <c r="BO62" s="254"/>
      <c r="BP62" s="254"/>
      <c r="BQ62" s="254"/>
      <c r="BR62" s="254"/>
      <c r="BS62" s="254"/>
      <c r="BT62" s="254"/>
      <c r="BU62" s="254"/>
      <c r="BV62" s="254"/>
      <c r="BW62" s="254"/>
      <c r="BX62" s="254"/>
      <c r="BY62" s="254"/>
      <c r="BZ62" s="254"/>
      <c r="CA62" s="254"/>
      <c r="CB62" s="254"/>
      <c r="CC62" s="254"/>
      <c r="CD62" s="254"/>
      <c r="CE62" s="254"/>
      <c r="CF62" s="254"/>
      <c r="CG62" s="254"/>
      <c r="CH62" s="254"/>
      <c r="CI62" s="254"/>
      <c r="CJ62" s="254"/>
      <c r="CK62" s="254"/>
      <c r="CL62" s="254"/>
      <c r="CM62" s="254"/>
      <c r="CN62" s="254"/>
      <c r="CO62" s="254"/>
      <c r="CP62" s="254"/>
      <c r="CQ62" s="254"/>
      <c r="CR62" s="254"/>
      <c r="CS62" s="254"/>
      <c r="CT62" s="254"/>
      <c r="CU62" s="254"/>
      <c r="CV62" s="254"/>
      <c r="CW62" s="254"/>
      <c r="CX62" s="254"/>
      <c r="CY62" s="254"/>
      <c r="CZ62" s="254"/>
      <c r="DA62" s="254"/>
      <c r="DB62" s="254"/>
      <c r="DC62" s="254"/>
      <c r="DD62" s="254"/>
      <c r="DE62" s="254"/>
      <c r="DF62" s="254"/>
      <c r="DG62" s="254"/>
      <c r="DH62" s="254"/>
      <c r="DI62" s="254"/>
      <c r="DJ62" s="254"/>
      <c r="DK62" s="254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54"/>
      <c r="EH62" s="254"/>
      <c r="EI62" s="254"/>
      <c r="EJ62" s="254"/>
    </row>
    <row r="63" spans="1:140" s="273" customFormat="1" ht="25.05" customHeight="1">
      <c r="A63" s="551"/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551"/>
      <c r="W63" s="254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4"/>
      <c r="AJ63" s="254"/>
      <c r="AK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P63" s="254"/>
      <c r="BQ63" s="254"/>
      <c r="BR63" s="254"/>
      <c r="BS63" s="254"/>
      <c r="BT63" s="254"/>
      <c r="BU63" s="254"/>
      <c r="BV63" s="254"/>
      <c r="BW63" s="254"/>
      <c r="BX63" s="254"/>
      <c r="BY63" s="254"/>
      <c r="BZ63" s="254"/>
      <c r="CA63" s="254"/>
      <c r="CB63" s="254"/>
      <c r="CC63" s="254"/>
      <c r="CD63" s="254"/>
      <c r="CE63" s="254"/>
      <c r="CF63" s="254"/>
      <c r="CG63" s="254"/>
      <c r="CH63" s="254"/>
      <c r="CI63" s="254"/>
      <c r="CJ63" s="254"/>
      <c r="CK63" s="254"/>
      <c r="CL63" s="254"/>
      <c r="CM63" s="254"/>
      <c r="CN63" s="254"/>
      <c r="CO63" s="254"/>
      <c r="CP63" s="254"/>
      <c r="CQ63" s="254"/>
      <c r="CR63" s="254"/>
      <c r="CS63" s="254"/>
      <c r="CT63" s="254"/>
      <c r="CU63" s="254"/>
      <c r="CV63" s="254"/>
      <c r="CW63" s="254"/>
      <c r="CX63" s="254"/>
      <c r="CY63" s="254"/>
      <c r="CZ63" s="254"/>
      <c r="DA63" s="254"/>
      <c r="DB63" s="254"/>
      <c r="DC63" s="254"/>
      <c r="DD63" s="254"/>
      <c r="DE63" s="254"/>
      <c r="DF63" s="254"/>
      <c r="DG63" s="254"/>
      <c r="DH63" s="254"/>
      <c r="DI63" s="254"/>
      <c r="DJ63" s="254"/>
      <c r="DK63" s="254"/>
      <c r="DL63" s="254"/>
      <c r="DM63" s="254"/>
      <c r="DN63" s="254"/>
      <c r="DO63" s="254"/>
      <c r="DP63" s="254"/>
      <c r="DQ63" s="254"/>
      <c r="DR63" s="254"/>
      <c r="DS63" s="254"/>
      <c r="DT63" s="254"/>
      <c r="DU63" s="254"/>
      <c r="DV63" s="254"/>
      <c r="DW63" s="254"/>
      <c r="DX63" s="254"/>
      <c r="DY63" s="254"/>
      <c r="DZ63" s="254"/>
      <c r="EA63" s="254"/>
      <c r="EB63" s="254"/>
      <c r="EC63" s="254"/>
      <c r="ED63" s="254"/>
      <c r="EE63" s="254"/>
      <c r="EF63" s="254"/>
      <c r="EG63" s="254"/>
      <c r="EH63" s="254"/>
      <c r="EI63" s="254"/>
      <c r="EJ63" s="254"/>
    </row>
    <row r="64" spans="1:140" s="273" customFormat="1" ht="25.05" customHeight="1">
      <c r="A64" s="551"/>
      <c r="B64" s="254"/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551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4"/>
      <c r="BV64" s="254"/>
      <c r="BW64" s="254"/>
      <c r="BX64" s="254"/>
      <c r="BY64" s="254"/>
      <c r="BZ64" s="254"/>
      <c r="CA64" s="254"/>
      <c r="CB64" s="254"/>
      <c r="CC64" s="254"/>
      <c r="CD64" s="254"/>
      <c r="CE64" s="254"/>
      <c r="CF64" s="254"/>
      <c r="CG64" s="254"/>
      <c r="CH64" s="254"/>
      <c r="CI64" s="254"/>
      <c r="CJ64" s="254"/>
      <c r="CK64" s="254"/>
      <c r="CL64" s="254"/>
      <c r="CM64" s="254"/>
      <c r="CN64" s="254"/>
      <c r="CO64" s="254"/>
      <c r="CP64" s="254"/>
      <c r="CQ64" s="254"/>
      <c r="CR64" s="254"/>
      <c r="CS64" s="254"/>
      <c r="CT64" s="254"/>
      <c r="CU64" s="254"/>
      <c r="CV64" s="254"/>
      <c r="CW64" s="254"/>
      <c r="CX64" s="254"/>
      <c r="CY64" s="254"/>
      <c r="CZ64" s="254"/>
      <c r="DA64" s="254"/>
      <c r="DB64" s="254"/>
      <c r="DC64" s="254"/>
      <c r="DD64" s="254"/>
      <c r="DE64" s="254"/>
      <c r="DF64" s="254"/>
      <c r="DG64" s="254"/>
      <c r="DH64" s="254"/>
      <c r="DI64" s="254"/>
      <c r="DJ64" s="254"/>
      <c r="DK64" s="254"/>
      <c r="DL64" s="254"/>
      <c r="DM64" s="254"/>
      <c r="DN64" s="254"/>
      <c r="DO64" s="254"/>
      <c r="DP64" s="254"/>
      <c r="DQ64" s="254"/>
      <c r="DR64" s="254"/>
      <c r="DS64" s="254"/>
      <c r="DT64" s="254"/>
      <c r="DU64" s="254"/>
      <c r="DV64" s="254"/>
      <c r="DW64" s="254"/>
      <c r="DX64" s="254"/>
      <c r="DY64" s="254"/>
      <c r="DZ64" s="254"/>
      <c r="EA64" s="254"/>
      <c r="EB64" s="254"/>
      <c r="EC64" s="254"/>
      <c r="ED64" s="254"/>
      <c r="EE64" s="254"/>
      <c r="EF64" s="254"/>
      <c r="EG64" s="254"/>
      <c r="EH64" s="254"/>
      <c r="EI64" s="254"/>
      <c r="EJ64" s="254"/>
    </row>
    <row r="65" spans="1:140" s="273" customFormat="1" ht="25.05" customHeight="1">
      <c r="A65" s="551"/>
      <c r="B65" s="254"/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551"/>
      <c r="W65" s="254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4"/>
      <c r="CF65" s="254"/>
      <c r="CG65" s="254"/>
      <c r="CH65" s="254"/>
      <c r="CI65" s="254"/>
      <c r="CJ65" s="254"/>
      <c r="CK65" s="254"/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254"/>
      <c r="CW65" s="254"/>
      <c r="CX65" s="254"/>
      <c r="CY65" s="254"/>
      <c r="CZ65" s="254"/>
      <c r="DA65" s="254"/>
      <c r="DB65" s="254"/>
      <c r="DC65" s="254"/>
      <c r="DD65" s="254"/>
      <c r="DE65" s="254"/>
      <c r="DF65" s="254"/>
      <c r="DG65" s="254"/>
      <c r="DH65" s="254"/>
      <c r="DI65" s="254"/>
      <c r="DJ65" s="254"/>
      <c r="DK65" s="254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</row>
    <row r="66" spans="1:140" s="273" customFormat="1" ht="25.05" customHeight="1">
      <c r="A66" s="551"/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551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4"/>
      <c r="AK66" s="254"/>
      <c r="AL66" s="254"/>
      <c r="AM66" s="254"/>
      <c r="AN66" s="254"/>
      <c r="AO66" s="254"/>
      <c r="AP66" s="254"/>
      <c r="AQ66" s="254"/>
      <c r="AR66" s="254"/>
      <c r="AS66" s="254"/>
      <c r="AT66" s="254"/>
      <c r="AU66" s="254"/>
      <c r="AV66" s="254"/>
      <c r="AW66" s="254"/>
      <c r="AX66" s="254"/>
      <c r="AY66" s="254"/>
      <c r="AZ66" s="254"/>
      <c r="BA66" s="254"/>
      <c r="BB66" s="254"/>
      <c r="BC66" s="254"/>
      <c r="BD66" s="254"/>
      <c r="BE66" s="254"/>
      <c r="BF66" s="254"/>
      <c r="BG66" s="254"/>
      <c r="BH66" s="254"/>
      <c r="BI66" s="254"/>
      <c r="BJ66" s="254"/>
      <c r="BK66" s="254"/>
      <c r="BL66" s="254"/>
      <c r="BM66" s="254"/>
      <c r="BN66" s="254"/>
      <c r="BO66" s="254"/>
      <c r="BP66" s="254"/>
      <c r="BQ66" s="254"/>
      <c r="BR66" s="254"/>
      <c r="BS66" s="254"/>
      <c r="BT66" s="254"/>
      <c r="BU66" s="254"/>
      <c r="BV66" s="254"/>
      <c r="BW66" s="254"/>
      <c r="BX66" s="254"/>
      <c r="BY66" s="254"/>
      <c r="BZ66" s="254"/>
      <c r="CA66" s="254"/>
      <c r="CB66" s="254"/>
      <c r="CC66" s="254"/>
      <c r="CD66" s="254"/>
      <c r="CE66" s="254"/>
      <c r="CF66" s="254"/>
      <c r="CG66" s="254"/>
      <c r="CH66" s="254"/>
      <c r="CI66" s="254"/>
      <c r="CJ66" s="254"/>
      <c r="CK66" s="254"/>
      <c r="CL66" s="254"/>
      <c r="CM66" s="254"/>
      <c r="CN66" s="254"/>
      <c r="CO66" s="254"/>
      <c r="CP66" s="254"/>
      <c r="CQ66" s="254"/>
      <c r="CR66" s="254"/>
      <c r="CS66" s="254"/>
      <c r="CT66" s="254"/>
      <c r="CU66" s="254"/>
      <c r="CV66" s="254"/>
      <c r="CW66" s="254"/>
      <c r="CX66" s="254"/>
      <c r="CY66" s="254"/>
      <c r="CZ66" s="254"/>
      <c r="DA66" s="254"/>
      <c r="DB66" s="254"/>
      <c r="DC66" s="254"/>
      <c r="DD66" s="254"/>
      <c r="DE66" s="254"/>
      <c r="DF66" s="254"/>
      <c r="DG66" s="254"/>
      <c r="DH66" s="254"/>
      <c r="DI66" s="254"/>
      <c r="DJ66" s="254"/>
      <c r="DK66" s="254"/>
      <c r="DL66" s="254"/>
      <c r="DM66" s="254"/>
      <c r="DN66" s="254"/>
      <c r="DO66" s="254"/>
      <c r="DP66" s="254"/>
      <c r="DQ66" s="254"/>
      <c r="DR66" s="254"/>
      <c r="DS66" s="254"/>
      <c r="DT66" s="254"/>
      <c r="DU66" s="254"/>
      <c r="DV66" s="254"/>
      <c r="DW66" s="254"/>
      <c r="DX66" s="254"/>
      <c r="DY66" s="254"/>
      <c r="DZ66" s="254"/>
      <c r="EA66" s="254"/>
      <c r="EB66" s="254"/>
      <c r="EC66" s="254"/>
      <c r="ED66" s="254"/>
      <c r="EE66" s="254"/>
      <c r="EF66" s="254"/>
      <c r="EG66" s="254"/>
      <c r="EH66" s="254"/>
      <c r="EI66" s="254"/>
      <c r="EJ66" s="254"/>
    </row>
    <row r="67" spans="1:140" s="273" customFormat="1" ht="25.05" customHeight="1">
      <c r="A67" s="551"/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551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254"/>
      <c r="AL67" s="254"/>
      <c r="AM67" s="254"/>
      <c r="AN67" s="254"/>
      <c r="AO67" s="254"/>
      <c r="AP67" s="254"/>
      <c r="AQ67" s="254"/>
      <c r="AR67" s="254"/>
      <c r="AS67" s="254"/>
      <c r="AT67" s="254"/>
      <c r="AU67" s="254"/>
      <c r="AV67" s="254"/>
      <c r="AW67" s="254"/>
      <c r="AX67" s="254"/>
      <c r="AY67" s="254"/>
      <c r="AZ67" s="254"/>
      <c r="BA67" s="254"/>
      <c r="BB67" s="254"/>
      <c r="BC67" s="254"/>
      <c r="BD67" s="254"/>
      <c r="BE67" s="254"/>
      <c r="BF67" s="254"/>
      <c r="BG67" s="254"/>
      <c r="BH67" s="254"/>
      <c r="BI67" s="254"/>
      <c r="BJ67" s="254"/>
      <c r="BK67" s="254"/>
      <c r="BL67" s="254"/>
      <c r="BM67" s="254"/>
      <c r="BN67" s="254"/>
      <c r="BO67" s="254"/>
      <c r="BP67" s="254"/>
      <c r="BQ67" s="254"/>
      <c r="BR67" s="254"/>
      <c r="BS67" s="254"/>
      <c r="BT67" s="254"/>
      <c r="BU67" s="254"/>
      <c r="BV67" s="254"/>
      <c r="BW67" s="254"/>
      <c r="BX67" s="254"/>
      <c r="BY67" s="254"/>
      <c r="BZ67" s="254"/>
      <c r="CA67" s="254"/>
      <c r="CB67" s="254"/>
      <c r="CC67" s="254"/>
      <c r="CD67" s="254"/>
      <c r="CE67" s="254"/>
      <c r="CF67" s="254"/>
      <c r="CG67" s="254"/>
      <c r="CH67" s="254"/>
      <c r="CI67" s="254"/>
      <c r="CJ67" s="254"/>
      <c r="CK67" s="254"/>
      <c r="CL67" s="254"/>
      <c r="CM67" s="254"/>
      <c r="CN67" s="254"/>
      <c r="CO67" s="254"/>
      <c r="CP67" s="254"/>
      <c r="CQ67" s="254"/>
      <c r="CR67" s="254"/>
      <c r="CS67" s="254"/>
      <c r="CT67" s="254"/>
      <c r="CU67" s="254"/>
      <c r="CV67" s="254"/>
      <c r="CW67" s="254"/>
      <c r="CX67" s="254"/>
      <c r="CY67" s="254"/>
      <c r="CZ67" s="254"/>
      <c r="DA67" s="254"/>
      <c r="DB67" s="254"/>
      <c r="DC67" s="254"/>
      <c r="DD67" s="254"/>
      <c r="DE67" s="254"/>
      <c r="DF67" s="254"/>
      <c r="DG67" s="254"/>
      <c r="DH67" s="254"/>
      <c r="DI67" s="254"/>
      <c r="DJ67" s="254"/>
      <c r="DK67" s="254"/>
      <c r="DL67" s="254"/>
      <c r="DM67" s="254"/>
      <c r="DN67" s="254"/>
      <c r="DO67" s="254"/>
      <c r="DP67" s="254"/>
      <c r="DQ67" s="254"/>
      <c r="DR67" s="254"/>
      <c r="DS67" s="254"/>
      <c r="DT67" s="254"/>
      <c r="DU67" s="254"/>
      <c r="DV67" s="254"/>
      <c r="DW67" s="254"/>
      <c r="DX67" s="254"/>
      <c r="DY67" s="254"/>
      <c r="DZ67" s="254"/>
      <c r="EA67" s="254"/>
      <c r="EB67" s="254"/>
      <c r="EC67" s="254"/>
      <c r="ED67" s="254"/>
      <c r="EE67" s="254"/>
      <c r="EF67" s="254"/>
      <c r="EG67" s="254"/>
      <c r="EH67" s="254"/>
      <c r="EI67" s="254"/>
      <c r="EJ67" s="254"/>
    </row>
    <row r="68" spans="1:140" s="273" customFormat="1" ht="25.05" customHeight="1">
      <c r="A68" s="292"/>
      <c r="B68" s="254"/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 s="292"/>
      <c r="W68" s="254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4"/>
      <c r="AP68" s="254"/>
      <c r="AQ68" s="254"/>
      <c r="AR68" s="254"/>
      <c r="AS68" s="254"/>
      <c r="AT68" s="254"/>
      <c r="AU68" s="254"/>
      <c r="AV68" s="254"/>
      <c r="AW68" s="254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254"/>
      <c r="BJ68" s="254"/>
      <c r="BK68" s="254"/>
      <c r="BL68" s="254"/>
      <c r="BM68" s="254"/>
      <c r="BN68" s="254"/>
      <c r="BO68" s="254"/>
      <c r="BP68" s="254"/>
      <c r="BQ68" s="254"/>
      <c r="BR68" s="254"/>
      <c r="BS68" s="254"/>
      <c r="BT68" s="254"/>
      <c r="BU68" s="254"/>
      <c r="BV68" s="254"/>
      <c r="BW68" s="254"/>
      <c r="BX68" s="254"/>
      <c r="BY68" s="254"/>
      <c r="BZ68" s="254"/>
      <c r="CA68" s="254"/>
      <c r="CB68" s="254"/>
      <c r="CC68" s="254"/>
      <c r="CD68" s="254"/>
      <c r="CE68" s="254"/>
      <c r="CF68" s="254"/>
      <c r="CG68" s="254"/>
      <c r="CH68" s="254"/>
      <c r="CI68" s="254"/>
      <c r="CJ68" s="254"/>
      <c r="CK68" s="254"/>
      <c r="CL68" s="254"/>
      <c r="CM68" s="254"/>
      <c r="CN68" s="254"/>
      <c r="CO68" s="254"/>
      <c r="CP68" s="254"/>
      <c r="CQ68" s="254"/>
      <c r="CR68" s="254"/>
      <c r="CS68" s="254"/>
      <c r="CT68" s="254"/>
      <c r="CU68" s="254"/>
      <c r="CV68" s="254"/>
      <c r="CW68" s="254"/>
      <c r="CX68" s="254"/>
      <c r="CY68" s="254"/>
      <c r="CZ68" s="254"/>
      <c r="DA68" s="254"/>
      <c r="DB68" s="254"/>
      <c r="DC68" s="254"/>
      <c r="DD68" s="254"/>
      <c r="DE68" s="254"/>
      <c r="DF68" s="254"/>
      <c r="DG68" s="254"/>
      <c r="DH68" s="254"/>
      <c r="DI68" s="254"/>
      <c r="DJ68" s="254"/>
      <c r="DK68" s="254"/>
      <c r="DL68" s="254"/>
      <c r="DM68" s="254"/>
      <c r="DN68" s="254"/>
      <c r="DO68" s="254"/>
      <c r="DP68" s="254"/>
      <c r="DQ68" s="254"/>
      <c r="DR68" s="254"/>
      <c r="DS68" s="254"/>
      <c r="DT68" s="254"/>
      <c r="DU68" s="254"/>
      <c r="DV68" s="254"/>
      <c r="DW68" s="254"/>
      <c r="DX68" s="254"/>
      <c r="DY68" s="254"/>
      <c r="DZ68" s="254"/>
      <c r="EA68" s="254"/>
      <c r="EB68" s="254"/>
      <c r="EC68" s="254"/>
      <c r="ED68" s="254"/>
      <c r="EE68" s="254"/>
      <c r="EF68" s="254"/>
      <c r="EG68" s="254"/>
      <c r="EH68" s="254"/>
      <c r="EI68" s="254"/>
      <c r="EJ68" s="254"/>
    </row>
    <row r="69" spans="1:140" ht="25.05" customHeight="1">
      <c r="A69" s="292"/>
      <c r="B69" s="254"/>
      <c r="C69" s="303"/>
      <c r="D69" s="303"/>
      <c r="E69" s="303"/>
      <c r="F69" s="303"/>
      <c r="G69" s="254"/>
      <c r="H69" s="254"/>
      <c r="I69" s="254"/>
      <c r="J69" s="254"/>
      <c r="K69" s="303"/>
      <c r="L69" s="303"/>
      <c r="M69" s="303"/>
      <c r="N69" s="303"/>
      <c r="O69" s="254"/>
      <c r="P69" s="254"/>
      <c r="Q69" s="303"/>
      <c r="R69" s="303"/>
      <c r="S69" s="254"/>
      <c r="T69" s="254"/>
      <c r="U69" s="254"/>
      <c r="V69" s="292"/>
      <c r="W69" s="254"/>
      <c r="X69" s="254"/>
      <c r="Y69" s="254"/>
      <c r="Z69" s="254"/>
      <c r="AA69" s="303"/>
      <c r="AB69" s="254"/>
      <c r="AC69" s="254"/>
      <c r="AD69" s="303"/>
      <c r="AE69" s="303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4"/>
      <c r="AR69" s="254"/>
      <c r="AS69" s="254"/>
      <c r="AT69" s="254"/>
      <c r="AU69" s="254"/>
      <c r="AV69" s="303"/>
      <c r="AW69" s="303"/>
      <c r="AX69" s="254"/>
      <c r="AY69" s="254"/>
      <c r="AZ69" s="254"/>
      <c r="BA69" s="254"/>
      <c r="BB69" s="303"/>
      <c r="BC69" s="303"/>
      <c r="BD69" s="303"/>
      <c r="BE69" s="303"/>
      <c r="BF69" s="303"/>
      <c r="BG69" s="254"/>
      <c r="BH69" s="254"/>
      <c r="BI69" s="254"/>
      <c r="BJ69" s="254"/>
      <c r="BK69" s="303"/>
      <c r="BL69" s="303"/>
      <c r="BM69" s="303"/>
      <c r="BN69" s="303"/>
      <c r="BO69" s="254"/>
      <c r="BP69" s="254"/>
      <c r="BQ69" s="254"/>
      <c r="BR69" s="254"/>
      <c r="BS69" s="303"/>
      <c r="BT69" s="303"/>
      <c r="BU69" s="303"/>
      <c r="BV69" s="303"/>
      <c r="BW69" s="254"/>
      <c r="BX69" s="254"/>
      <c r="BY69" s="254"/>
      <c r="BZ69" s="254"/>
      <c r="CA69" s="303"/>
      <c r="CB69" s="303"/>
      <c r="CC69" s="303"/>
      <c r="CD69" s="303"/>
      <c r="CE69" s="254"/>
      <c r="CF69" s="254"/>
      <c r="CG69" s="254"/>
      <c r="CH69" s="254"/>
      <c r="CI69" s="303"/>
      <c r="CJ69" s="303"/>
      <c r="CK69" s="303"/>
      <c r="CL69" s="303"/>
      <c r="CM69" s="254"/>
      <c r="CN69" s="254"/>
      <c r="CO69" s="254"/>
      <c r="CP69" s="254"/>
      <c r="CQ69" s="303"/>
      <c r="CR69" s="303"/>
      <c r="CS69" s="303"/>
      <c r="CT69" s="303"/>
      <c r="CU69" s="303"/>
      <c r="CV69" s="254"/>
      <c r="CW69" s="254"/>
      <c r="CX69" s="254"/>
      <c r="CY69" s="254"/>
      <c r="CZ69" s="303"/>
      <c r="DA69" s="303"/>
      <c r="DB69" s="303"/>
      <c r="DC69" s="303"/>
      <c r="DD69" s="254"/>
      <c r="DE69" s="254"/>
      <c r="DF69" s="254"/>
      <c r="DG69" s="254"/>
      <c r="DH69" s="303"/>
      <c r="DI69" s="303"/>
      <c r="DJ69" s="303"/>
      <c r="DK69" s="303"/>
      <c r="DL69" s="254"/>
      <c r="DM69" s="254"/>
      <c r="DN69" s="254"/>
      <c r="DO69" s="254"/>
      <c r="DP69" s="303"/>
      <c r="DQ69" s="303"/>
      <c r="DR69" s="303"/>
      <c r="DS69" s="303"/>
      <c r="DT69" s="254"/>
      <c r="DU69" s="254"/>
      <c r="DV69" s="254"/>
      <c r="DW69" s="254"/>
      <c r="DX69" s="303"/>
      <c r="DY69" s="303"/>
      <c r="DZ69" s="303"/>
      <c r="EA69" s="303"/>
      <c r="EB69" s="254"/>
      <c r="EC69" s="254"/>
      <c r="ED69" s="254"/>
      <c r="EE69" s="254"/>
      <c r="EF69" s="303"/>
      <c r="EG69" s="303"/>
      <c r="EH69" s="303"/>
      <c r="EI69" s="303"/>
      <c r="EJ69" s="303"/>
    </row>
    <row r="70" spans="1:140" ht="25.05" customHeight="1">
      <c r="A70" s="552"/>
      <c r="B70" s="254"/>
      <c r="C70" s="303"/>
      <c r="D70" s="303"/>
      <c r="E70" s="303"/>
      <c r="F70" s="303"/>
      <c r="G70" s="254"/>
      <c r="H70" s="254"/>
      <c r="I70" s="254"/>
      <c r="J70" s="254"/>
      <c r="K70" s="303"/>
      <c r="L70" s="303"/>
      <c r="M70" s="303"/>
      <c r="N70" s="303"/>
      <c r="O70" s="254"/>
      <c r="P70" s="254"/>
      <c r="Q70" s="303"/>
      <c r="R70" s="303"/>
      <c r="S70" s="254"/>
      <c r="T70" s="254"/>
      <c r="U70" s="254"/>
      <c r="V70" s="552"/>
      <c r="W70" s="254"/>
      <c r="X70" s="254"/>
      <c r="Y70" s="254"/>
      <c r="Z70" s="254"/>
      <c r="AA70" s="303"/>
      <c r="AB70" s="254"/>
      <c r="AC70" s="254"/>
      <c r="AD70" s="303"/>
      <c r="AE70" s="303"/>
      <c r="AF70" s="254"/>
      <c r="AG70" s="254"/>
      <c r="AH70" s="254"/>
      <c r="AI70" s="254"/>
      <c r="AJ70" s="254"/>
      <c r="AK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303"/>
      <c r="AW70" s="303"/>
      <c r="AX70" s="254"/>
      <c r="AY70" s="254"/>
      <c r="AZ70" s="254"/>
      <c r="BA70" s="254"/>
      <c r="BB70" s="303"/>
      <c r="BC70" s="303"/>
      <c r="BD70" s="303"/>
      <c r="BE70" s="303"/>
      <c r="BF70" s="303"/>
      <c r="BG70" s="254"/>
      <c r="BH70" s="254"/>
      <c r="BI70" s="254"/>
      <c r="BJ70" s="254"/>
      <c r="BK70" s="303"/>
      <c r="BL70" s="303"/>
      <c r="BM70" s="303"/>
      <c r="BN70" s="303"/>
      <c r="BO70" s="254"/>
      <c r="BP70" s="254"/>
      <c r="BQ70" s="254"/>
      <c r="BR70" s="254"/>
      <c r="BS70" s="303"/>
      <c r="BT70" s="303"/>
      <c r="BU70" s="303"/>
      <c r="BV70" s="303"/>
      <c r="BW70" s="254"/>
      <c r="BX70" s="254"/>
      <c r="BY70" s="254"/>
      <c r="BZ70" s="254"/>
      <c r="CA70" s="303"/>
      <c r="CB70" s="303"/>
      <c r="CC70" s="303"/>
      <c r="CD70" s="303"/>
      <c r="CE70" s="254"/>
      <c r="CF70" s="254"/>
      <c r="CG70" s="254"/>
      <c r="CH70" s="254"/>
      <c r="CI70" s="303"/>
      <c r="CJ70" s="303"/>
      <c r="CK70" s="303"/>
      <c r="CL70" s="303"/>
      <c r="CM70" s="254"/>
      <c r="CN70" s="254"/>
      <c r="CO70" s="254"/>
      <c r="CP70" s="254"/>
      <c r="CQ70" s="303"/>
      <c r="CR70" s="303"/>
      <c r="CS70" s="303"/>
      <c r="CT70" s="303"/>
      <c r="CU70" s="303"/>
      <c r="CV70" s="254"/>
      <c r="CW70" s="254"/>
      <c r="CX70" s="254"/>
      <c r="CY70" s="254"/>
      <c r="CZ70" s="303"/>
      <c r="DA70" s="303"/>
      <c r="DB70" s="303"/>
      <c r="DC70" s="303"/>
      <c r="DD70" s="254"/>
      <c r="DE70" s="254"/>
      <c r="DF70" s="254"/>
      <c r="DG70" s="254"/>
      <c r="DH70" s="303"/>
      <c r="DI70" s="303"/>
      <c r="DJ70" s="303"/>
      <c r="DK70" s="303"/>
      <c r="DL70" s="254"/>
      <c r="DM70" s="254"/>
      <c r="DN70" s="254"/>
      <c r="DO70" s="254"/>
      <c r="DP70" s="303"/>
      <c r="DQ70" s="303"/>
      <c r="DR70" s="303"/>
      <c r="DS70" s="303"/>
      <c r="DT70" s="254"/>
      <c r="DU70" s="254"/>
      <c r="DV70" s="254"/>
      <c r="DW70" s="254"/>
      <c r="DX70" s="303"/>
      <c r="DY70" s="303"/>
      <c r="DZ70" s="303"/>
      <c r="EA70" s="303"/>
      <c r="EB70" s="254"/>
      <c r="EC70" s="254"/>
      <c r="ED70" s="254"/>
      <c r="EE70" s="254"/>
      <c r="EF70" s="303"/>
      <c r="EG70" s="303"/>
      <c r="EH70" s="303"/>
      <c r="EI70" s="303"/>
      <c r="EJ70" s="303"/>
    </row>
    <row r="71" spans="1:140" ht="25.05" customHeight="1">
      <c r="A71" s="552"/>
      <c r="B71" s="254"/>
      <c r="C71" s="303"/>
      <c r="D71" s="303"/>
      <c r="E71" s="303"/>
      <c r="F71" s="303"/>
      <c r="G71" s="254"/>
      <c r="H71" s="254"/>
      <c r="I71" s="254"/>
      <c r="J71" s="254"/>
      <c r="K71" s="303"/>
      <c r="L71" s="303"/>
      <c r="M71" s="303"/>
      <c r="N71" s="303"/>
      <c r="O71" s="254"/>
      <c r="P71" s="254"/>
      <c r="Q71" s="303"/>
      <c r="R71" s="303"/>
      <c r="S71" s="254"/>
      <c r="T71" s="254"/>
      <c r="U71" s="254"/>
      <c r="V71" s="552"/>
      <c r="W71" s="254"/>
      <c r="X71" s="254"/>
      <c r="Y71" s="254"/>
      <c r="Z71" s="254"/>
      <c r="AA71" s="303"/>
      <c r="AB71" s="254"/>
      <c r="AC71" s="254"/>
      <c r="AD71" s="303"/>
      <c r="AE71" s="303"/>
      <c r="AF71" s="254"/>
      <c r="AG71" s="254"/>
      <c r="AH71" s="254"/>
      <c r="AI71" s="254"/>
      <c r="AJ71" s="254"/>
      <c r="AK71" s="254"/>
      <c r="AL71" s="254"/>
      <c r="AM71" s="254"/>
      <c r="AN71" s="254"/>
      <c r="AO71" s="254"/>
      <c r="AP71" s="254"/>
      <c r="AQ71" s="254"/>
      <c r="AR71" s="254"/>
      <c r="AS71" s="254"/>
      <c r="AT71" s="254"/>
      <c r="AU71" s="254"/>
      <c r="AV71" s="303"/>
      <c r="AW71" s="303"/>
      <c r="AX71" s="254"/>
      <c r="AY71" s="254"/>
      <c r="AZ71" s="254"/>
      <c r="BA71" s="254"/>
      <c r="BB71" s="303"/>
      <c r="BC71" s="303"/>
      <c r="BD71" s="303"/>
      <c r="BE71" s="303"/>
      <c r="BF71" s="303"/>
      <c r="BG71" s="254"/>
      <c r="BH71" s="254"/>
      <c r="BI71" s="254"/>
      <c r="BJ71" s="254"/>
      <c r="BK71" s="303"/>
      <c r="BL71" s="303"/>
      <c r="BM71" s="303"/>
      <c r="BN71" s="303"/>
      <c r="BO71" s="254"/>
      <c r="BP71" s="254"/>
      <c r="BQ71" s="254"/>
      <c r="BR71" s="254"/>
      <c r="BS71" s="303"/>
      <c r="BT71" s="303"/>
      <c r="BU71" s="303"/>
      <c r="BV71" s="303"/>
      <c r="BW71" s="254"/>
      <c r="BX71" s="254"/>
      <c r="BY71" s="254"/>
      <c r="BZ71" s="254"/>
      <c r="CA71" s="303"/>
      <c r="CB71" s="303"/>
      <c r="CC71" s="303"/>
      <c r="CD71" s="303"/>
      <c r="CE71" s="254"/>
      <c r="CF71" s="254"/>
      <c r="CG71" s="254"/>
      <c r="CH71" s="254"/>
      <c r="CI71" s="303"/>
      <c r="CJ71" s="303"/>
      <c r="CK71" s="303"/>
      <c r="CL71" s="303"/>
      <c r="CM71" s="254"/>
      <c r="CN71" s="254"/>
      <c r="CO71" s="254"/>
      <c r="CP71" s="254"/>
      <c r="CQ71" s="303"/>
      <c r="CR71" s="303"/>
      <c r="CS71" s="303"/>
      <c r="CT71" s="303"/>
      <c r="CU71" s="303"/>
      <c r="CV71" s="254"/>
      <c r="CW71" s="254"/>
      <c r="CX71" s="254"/>
      <c r="CY71" s="254"/>
      <c r="CZ71" s="303"/>
      <c r="DA71" s="303"/>
      <c r="DB71" s="303"/>
      <c r="DC71" s="303"/>
      <c r="DD71" s="254"/>
      <c r="DE71" s="254"/>
      <c r="DF71" s="254"/>
      <c r="DG71" s="254"/>
      <c r="DH71" s="303"/>
      <c r="DI71" s="303"/>
      <c r="DJ71" s="303"/>
      <c r="DK71" s="303"/>
      <c r="DL71" s="254"/>
      <c r="DM71" s="254"/>
      <c r="DN71" s="254"/>
      <c r="DO71" s="254"/>
      <c r="DP71" s="303"/>
      <c r="DQ71" s="303"/>
      <c r="DR71" s="303"/>
      <c r="DS71" s="303"/>
      <c r="DT71" s="254"/>
      <c r="DU71" s="254"/>
      <c r="DV71" s="254"/>
      <c r="DW71" s="254"/>
      <c r="DX71" s="303"/>
      <c r="DY71" s="303"/>
      <c r="DZ71" s="303"/>
      <c r="EA71" s="303"/>
      <c r="EB71" s="254"/>
      <c r="EC71" s="254"/>
      <c r="ED71" s="254"/>
      <c r="EE71" s="254"/>
      <c r="EF71" s="303"/>
      <c r="EG71" s="303"/>
      <c r="EH71" s="303"/>
      <c r="EI71" s="303"/>
      <c r="EJ71" s="303"/>
    </row>
    <row r="72" spans="1:140" ht="25.05" customHeight="1">
      <c r="A72" s="552"/>
      <c r="B72" s="254"/>
      <c r="C72" s="303"/>
      <c r="D72" s="303"/>
      <c r="E72" s="303"/>
      <c r="F72" s="303"/>
      <c r="G72" s="254"/>
      <c r="H72" s="254"/>
      <c r="I72" s="254"/>
      <c r="J72" s="254"/>
      <c r="K72" s="303"/>
      <c r="L72" s="303"/>
      <c r="M72" s="303"/>
      <c r="N72" s="303"/>
      <c r="O72" s="254"/>
      <c r="P72" s="254"/>
      <c r="Q72" s="303"/>
      <c r="R72" s="303"/>
      <c r="S72" s="254"/>
      <c r="T72" s="254"/>
      <c r="U72" s="254"/>
      <c r="V72" s="552"/>
      <c r="W72" s="254"/>
      <c r="X72" s="254"/>
      <c r="Y72" s="254"/>
      <c r="Z72" s="254"/>
      <c r="AA72" s="303"/>
      <c r="AB72" s="254"/>
      <c r="AC72" s="254"/>
      <c r="AD72" s="303"/>
      <c r="AE72" s="303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303"/>
      <c r="AW72" s="303"/>
      <c r="AX72" s="254"/>
      <c r="AY72" s="254"/>
      <c r="AZ72" s="254"/>
      <c r="BA72" s="254"/>
      <c r="BB72" s="303"/>
      <c r="BC72" s="303"/>
      <c r="BD72" s="303"/>
      <c r="BE72" s="303"/>
      <c r="BF72" s="303"/>
      <c r="BG72" s="254"/>
      <c r="BH72" s="254"/>
      <c r="BI72" s="254"/>
      <c r="BJ72" s="254"/>
      <c r="BK72" s="303"/>
      <c r="BL72" s="303"/>
      <c r="BM72" s="303"/>
      <c r="BN72" s="303"/>
      <c r="BO72" s="254"/>
      <c r="BP72" s="254"/>
      <c r="BQ72" s="254"/>
      <c r="BR72" s="254"/>
      <c r="BS72" s="303"/>
      <c r="BT72" s="303"/>
      <c r="BU72" s="303"/>
      <c r="BV72" s="303"/>
      <c r="BW72" s="254"/>
      <c r="BX72" s="254"/>
      <c r="BY72" s="254"/>
      <c r="BZ72" s="254"/>
      <c r="CA72" s="303"/>
      <c r="CB72" s="303"/>
      <c r="CC72" s="303"/>
      <c r="CD72" s="303"/>
      <c r="CE72" s="254"/>
      <c r="CF72" s="254"/>
      <c r="CG72" s="254"/>
      <c r="CH72" s="254"/>
      <c r="CI72" s="303"/>
      <c r="CJ72" s="303"/>
      <c r="CK72" s="303"/>
      <c r="CL72" s="303"/>
      <c r="CM72" s="254"/>
      <c r="CN72" s="254"/>
      <c r="CO72" s="254"/>
      <c r="CP72" s="254"/>
      <c r="CQ72" s="303"/>
      <c r="CR72" s="303"/>
      <c r="CS72" s="303"/>
      <c r="CT72" s="303"/>
      <c r="CU72" s="303"/>
      <c r="CV72" s="254"/>
      <c r="CW72" s="254"/>
      <c r="CX72" s="254"/>
      <c r="CY72" s="254"/>
      <c r="CZ72" s="303"/>
      <c r="DA72" s="303"/>
      <c r="DB72" s="303"/>
      <c r="DC72" s="303"/>
      <c r="DD72" s="254"/>
      <c r="DE72" s="254"/>
      <c r="DF72" s="254"/>
      <c r="DG72" s="254"/>
      <c r="DH72" s="303"/>
      <c r="DI72" s="303"/>
      <c r="DJ72" s="303"/>
      <c r="DK72" s="303"/>
      <c r="DL72" s="254"/>
      <c r="DM72" s="254"/>
      <c r="DN72" s="254"/>
      <c r="DO72" s="254"/>
      <c r="DP72" s="303"/>
      <c r="DQ72" s="303"/>
      <c r="DR72" s="303"/>
      <c r="DS72" s="303"/>
      <c r="DT72" s="254"/>
      <c r="DU72" s="254"/>
      <c r="DV72" s="254"/>
      <c r="DW72" s="254"/>
      <c r="DX72" s="303"/>
      <c r="DY72" s="303"/>
      <c r="DZ72" s="303"/>
      <c r="EA72" s="303"/>
      <c r="EB72" s="254"/>
      <c r="EC72" s="254"/>
      <c r="ED72" s="254"/>
      <c r="EE72" s="254"/>
      <c r="EF72" s="303"/>
      <c r="EG72" s="303"/>
      <c r="EH72" s="303"/>
      <c r="EI72" s="303"/>
      <c r="EJ72" s="303"/>
    </row>
    <row r="73" spans="1:140" ht="25.05" customHeight="1">
      <c r="A73" s="552"/>
      <c r="B73" s="254"/>
      <c r="C73" s="303"/>
      <c r="D73" s="303"/>
      <c r="E73" s="303"/>
      <c r="F73" s="303"/>
      <c r="G73" s="254"/>
      <c r="H73" s="254"/>
      <c r="I73" s="254"/>
      <c r="J73" s="254"/>
      <c r="K73" s="303"/>
      <c r="L73" s="303"/>
      <c r="M73" s="303"/>
      <c r="N73" s="303"/>
      <c r="O73" s="254"/>
      <c r="P73" s="254"/>
      <c r="Q73" s="303"/>
      <c r="R73" s="303"/>
      <c r="S73" s="254"/>
      <c r="T73" s="254"/>
      <c r="U73" s="254"/>
      <c r="V73" s="552"/>
      <c r="W73" s="254"/>
      <c r="X73" s="254"/>
      <c r="Y73" s="254"/>
      <c r="Z73" s="254"/>
      <c r="AA73" s="303"/>
      <c r="AB73" s="254"/>
      <c r="AC73" s="254"/>
      <c r="AD73" s="303"/>
      <c r="AE73" s="303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303"/>
      <c r="AW73" s="303"/>
      <c r="AX73" s="254"/>
      <c r="AY73" s="254"/>
      <c r="AZ73" s="254"/>
      <c r="BA73" s="254"/>
      <c r="BB73" s="303"/>
      <c r="BC73" s="303"/>
      <c r="BD73" s="303"/>
      <c r="BE73" s="303"/>
      <c r="BF73" s="303"/>
      <c r="BG73" s="254"/>
      <c r="BH73" s="254"/>
      <c r="BI73" s="254"/>
      <c r="BJ73" s="254"/>
      <c r="BK73" s="303"/>
      <c r="BL73" s="303"/>
      <c r="BM73" s="303"/>
      <c r="BN73" s="303"/>
      <c r="BO73" s="254"/>
      <c r="BP73" s="254"/>
      <c r="BQ73" s="254"/>
      <c r="BR73" s="254"/>
      <c r="BS73" s="303"/>
      <c r="BT73" s="303"/>
      <c r="BU73" s="303"/>
      <c r="BV73" s="303"/>
      <c r="BW73" s="254"/>
      <c r="BX73" s="254"/>
      <c r="BY73" s="254"/>
      <c r="BZ73" s="254"/>
      <c r="CA73" s="303"/>
      <c r="CB73" s="303"/>
      <c r="CC73" s="303"/>
      <c r="CD73" s="303"/>
      <c r="CE73" s="254"/>
      <c r="CF73" s="254"/>
      <c r="CG73" s="254"/>
      <c r="CH73" s="254"/>
      <c r="CI73" s="303"/>
      <c r="CJ73" s="303"/>
      <c r="CK73" s="303"/>
      <c r="CL73" s="303"/>
      <c r="CM73" s="254"/>
      <c r="CN73" s="254"/>
      <c r="CO73" s="254"/>
      <c r="CP73" s="254"/>
      <c r="CQ73" s="303"/>
      <c r="CR73" s="303"/>
      <c r="CS73" s="303"/>
      <c r="CT73" s="303"/>
      <c r="CU73" s="303"/>
      <c r="CV73" s="254"/>
      <c r="CW73" s="254"/>
      <c r="CX73" s="254"/>
      <c r="CY73" s="254"/>
      <c r="CZ73" s="303"/>
      <c r="DA73" s="303"/>
      <c r="DB73" s="303"/>
      <c r="DC73" s="303"/>
      <c r="DD73" s="254"/>
      <c r="DE73" s="254"/>
      <c r="DF73" s="254"/>
      <c r="DG73" s="254"/>
      <c r="DH73" s="303"/>
      <c r="DI73" s="303"/>
      <c r="DJ73" s="303"/>
      <c r="DK73" s="303"/>
      <c r="DL73" s="254"/>
      <c r="DM73" s="254"/>
      <c r="DN73" s="254"/>
      <c r="DO73" s="254"/>
      <c r="DP73" s="303"/>
      <c r="DQ73" s="303"/>
      <c r="DR73" s="303"/>
      <c r="DS73" s="303"/>
      <c r="DT73" s="254"/>
      <c r="DU73" s="254"/>
      <c r="DV73" s="254"/>
      <c r="DW73" s="254"/>
      <c r="DX73" s="303"/>
      <c r="DY73" s="303"/>
      <c r="DZ73" s="303"/>
      <c r="EA73" s="303"/>
      <c r="EB73" s="254"/>
      <c r="EC73" s="254"/>
      <c r="ED73" s="254"/>
      <c r="EE73" s="254"/>
      <c r="EF73" s="303"/>
      <c r="EG73" s="303"/>
      <c r="EH73" s="303"/>
      <c r="EI73" s="303"/>
      <c r="EJ73" s="303"/>
    </row>
    <row r="74" spans="1:140" ht="25.05" customHeight="1">
      <c r="A74" s="552"/>
      <c r="B74" s="254"/>
      <c r="C74" s="303"/>
      <c r="D74" s="303"/>
      <c r="E74" s="303"/>
      <c r="F74" s="303"/>
      <c r="G74" s="254"/>
      <c r="H74" s="254"/>
      <c r="I74" s="254"/>
      <c r="J74" s="254"/>
      <c r="K74" s="303"/>
      <c r="L74" s="303"/>
      <c r="M74" s="303"/>
      <c r="N74" s="303"/>
      <c r="O74" s="254"/>
      <c r="P74" s="254"/>
      <c r="Q74" s="303"/>
      <c r="R74" s="303"/>
      <c r="S74" s="254"/>
      <c r="T74" s="254"/>
      <c r="U74" s="254"/>
      <c r="V74" s="552"/>
      <c r="W74" s="254"/>
      <c r="X74" s="254"/>
      <c r="Y74" s="254"/>
      <c r="Z74" s="254"/>
      <c r="AA74" s="303"/>
      <c r="AB74" s="254"/>
      <c r="AC74" s="254"/>
      <c r="AD74" s="303"/>
      <c r="AE74" s="303"/>
      <c r="AF74" s="254"/>
      <c r="AG74" s="254"/>
      <c r="AH74" s="254"/>
      <c r="AI74" s="254"/>
      <c r="AJ74" s="254"/>
      <c r="AK74" s="254"/>
      <c r="AL74" s="254"/>
      <c r="AM74" s="254"/>
      <c r="AN74" s="254"/>
      <c r="AO74" s="254"/>
      <c r="AP74" s="254"/>
      <c r="AQ74" s="254"/>
      <c r="AR74" s="254"/>
      <c r="AS74" s="254"/>
      <c r="AT74" s="254"/>
      <c r="AU74" s="254"/>
      <c r="AV74" s="303"/>
      <c r="AW74" s="303"/>
      <c r="AX74" s="254"/>
      <c r="AY74" s="254"/>
      <c r="AZ74" s="254"/>
      <c r="BA74" s="254"/>
      <c r="BB74" s="303"/>
      <c r="BC74" s="303"/>
      <c r="BD74" s="303"/>
      <c r="BE74" s="303"/>
      <c r="BF74" s="303"/>
      <c r="BG74" s="254"/>
      <c r="BH74" s="254"/>
      <c r="BI74" s="254"/>
      <c r="BJ74" s="254"/>
      <c r="BK74" s="303"/>
      <c r="BL74" s="303"/>
      <c r="BM74" s="303"/>
      <c r="BN74" s="303"/>
      <c r="BO74" s="254"/>
      <c r="BP74" s="254"/>
      <c r="BQ74" s="254"/>
      <c r="BR74" s="254"/>
      <c r="BS74" s="303"/>
      <c r="BT74" s="303"/>
      <c r="BU74" s="303"/>
      <c r="BV74" s="303"/>
      <c r="BW74" s="254"/>
      <c r="BX74" s="254"/>
      <c r="BY74" s="254"/>
      <c r="BZ74" s="254"/>
      <c r="CA74" s="303"/>
      <c r="CB74" s="303"/>
      <c r="CC74" s="303"/>
      <c r="CD74" s="303"/>
      <c r="CE74" s="254"/>
      <c r="CF74" s="254"/>
      <c r="CG74" s="254"/>
      <c r="CH74" s="254"/>
      <c r="CI74" s="303"/>
      <c r="CJ74" s="303"/>
      <c r="CK74" s="303"/>
      <c r="CL74" s="303"/>
      <c r="CM74" s="254"/>
      <c r="CN74" s="254"/>
      <c r="CO74" s="254"/>
      <c r="CP74" s="254"/>
      <c r="CQ74" s="303"/>
      <c r="CR74" s="303"/>
      <c r="CS74" s="303"/>
      <c r="CT74" s="303"/>
      <c r="CU74" s="303"/>
      <c r="CV74" s="254"/>
      <c r="CW74" s="254"/>
      <c r="CX74" s="254"/>
      <c r="CY74" s="254"/>
      <c r="CZ74" s="303"/>
      <c r="DA74" s="303"/>
      <c r="DB74" s="303"/>
      <c r="DC74" s="303"/>
      <c r="DD74" s="254"/>
      <c r="DE74" s="254"/>
      <c r="DF74" s="254"/>
      <c r="DG74" s="254"/>
      <c r="DH74" s="303"/>
      <c r="DI74" s="303"/>
      <c r="DJ74" s="303"/>
      <c r="DK74" s="303"/>
      <c r="DL74" s="254"/>
      <c r="DM74" s="254"/>
      <c r="DN74" s="254"/>
      <c r="DO74" s="254"/>
      <c r="DP74" s="303"/>
      <c r="DQ74" s="303"/>
      <c r="DR74" s="303"/>
      <c r="DS74" s="303"/>
      <c r="DT74" s="254"/>
      <c r="DU74" s="254"/>
      <c r="DV74" s="254"/>
      <c r="DW74" s="254"/>
      <c r="DX74" s="303"/>
      <c r="DY74" s="303"/>
      <c r="DZ74" s="303"/>
      <c r="EA74" s="303"/>
      <c r="EB74" s="254"/>
      <c r="EC74" s="254"/>
      <c r="ED74" s="254"/>
      <c r="EE74" s="254"/>
      <c r="EF74" s="303"/>
      <c r="EG74" s="303"/>
      <c r="EH74" s="303"/>
      <c r="EI74" s="303"/>
      <c r="EJ74" s="303"/>
    </row>
    <row r="75" spans="1:140" ht="25.05" customHeight="1">
      <c r="A75" s="552"/>
      <c r="B75" s="254"/>
      <c r="C75" s="303"/>
      <c r="D75" s="303"/>
      <c r="E75" s="303"/>
      <c r="F75" s="303"/>
      <c r="G75" s="254"/>
      <c r="H75" s="254"/>
      <c r="I75" s="254"/>
      <c r="J75" s="254"/>
      <c r="K75" s="303"/>
      <c r="L75" s="303"/>
      <c r="M75" s="303"/>
      <c r="N75" s="303"/>
      <c r="O75" s="254"/>
      <c r="P75" s="254"/>
      <c r="Q75" s="303"/>
      <c r="R75" s="303"/>
      <c r="S75" s="254"/>
      <c r="T75" s="254"/>
      <c r="U75" s="254"/>
      <c r="V75" s="552"/>
      <c r="W75" s="254"/>
      <c r="X75" s="254"/>
      <c r="Y75" s="254"/>
      <c r="Z75" s="254"/>
      <c r="AA75" s="303"/>
      <c r="AB75" s="254"/>
      <c r="AC75" s="254"/>
      <c r="AD75" s="303"/>
      <c r="AE75" s="303"/>
      <c r="AF75" s="254"/>
      <c r="AG75" s="254"/>
      <c r="AH75" s="254"/>
      <c r="AI75" s="254"/>
      <c r="AJ75" s="254"/>
      <c r="AK75" s="254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303"/>
      <c r="AW75" s="303"/>
      <c r="AX75" s="254"/>
      <c r="AY75" s="254"/>
      <c r="AZ75" s="254"/>
      <c r="BA75" s="254"/>
      <c r="BB75" s="303"/>
      <c r="BC75" s="303"/>
      <c r="BD75" s="303"/>
      <c r="BE75" s="303"/>
      <c r="BF75" s="303"/>
      <c r="BG75" s="254"/>
      <c r="BH75" s="254"/>
      <c r="BI75" s="254"/>
      <c r="BJ75" s="254"/>
      <c r="BK75" s="303"/>
      <c r="BL75" s="303"/>
      <c r="BM75" s="303"/>
      <c r="BN75" s="303"/>
      <c r="BO75" s="254"/>
      <c r="BP75" s="254"/>
      <c r="BQ75" s="254"/>
      <c r="BR75" s="254"/>
      <c r="BS75" s="303"/>
      <c r="BT75" s="303"/>
      <c r="BU75" s="303"/>
      <c r="BV75" s="303"/>
      <c r="BW75" s="254"/>
      <c r="BX75" s="254"/>
      <c r="BY75" s="254"/>
      <c r="BZ75" s="254"/>
      <c r="CA75" s="303"/>
      <c r="CB75" s="303"/>
      <c r="CC75" s="303"/>
      <c r="CD75" s="303"/>
      <c r="CE75" s="254"/>
      <c r="CF75" s="254"/>
      <c r="CG75" s="254"/>
      <c r="CH75" s="254"/>
      <c r="CI75" s="303"/>
      <c r="CJ75" s="303"/>
      <c r="CK75" s="303"/>
      <c r="CL75" s="303"/>
      <c r="CM75" s="254"/>
      <c r="CN75" s="254"/>
      <c r="CO75" s="254"/>
      <c r="CP75" s="254"/>
      <c r="CQ75" s="303"/>
      <c r="CR75" s="303"/>
      <c r="CS75" s="303"/>
      <c r="CT75" s="303"/>
      <c r="CU75" s="303"/>
      <c r="CV75" s="254"/>
      <c r="CW75" s="254"/>
      <c r="CX75" s="254"/>
      <c r="CY75" s="254"/>
      <c r="CZ75" s="303"/>
      <c r="DA75" s="303"/>
      <c r="DB75" s="303"/>
      <c r="DC75" s="303"/>
      <c r="DD75" s="254"/>
      <c r="DE75" s="254"/>
      <c r="DF75" s="254"/>
      <c r="DG75" s="254"/>
      <c r="DH75" s="303"/>
      <c r="DI75" s="303"/>
      <c r="DJ75" s="303"/>
      <c r="DK75" s="303"/>
      <c r="DL75" s="254"/>
      <c r="DM75" s="254"/>
      <c r="DN75" s="254"/>
      <c r="DO75" s="254"/>
      <c r="DP75" s="303"/>
      <c r="DQ75" s="303"/>
      <c r="DR75" s="303"/>
      <c r="DS75" s="303"/>
      <c r="DT75" s="254"/>
      <c r="DU75" s="254"/>
      <c r="DV75" s="254"/>
      <c r="DW75" s="254"/>
      <c r="DX75" s="303"/>
      <c r="DY75" s="303"/>
      <c r="DZ75" s="303"/>
      <c r="EA75" s="303"/>
      <c r="EB75" s="254"/>
      <c r="EC75" s="254"/>
      <c r="ED75" s="254"/>
      <c r="EE75" s="254"/>
      <c r="EF75" s="303"/>
      <c r="EG75" s="303"/>
      <c r="EH75" s="303"/>
      <c r="EI75" s="303"/>
      <c r="EJ75" s="303"/>
    </row>
    <row r="76" spans="1:140" ht="25.05" customHeight="1">
      <c r="A76" s="552"/>
      <c r="B76" s="254"/>
      <c r="C76" s="303"/>
      <c r="D76" s="303"/>
      <c r="E76" s="303"/>
      <c r="F76" s="303"/>
      <c r="G76" s="254"/>
      <c r="H76" s="254"/>
      <c r="I76" s="254"/>
      <c r="J76" s="254"/>
      <c r="K76" s="303"/>
      <c r="L76" s="303"/>
      <c r="M76" s="303"/>
      <c r="N76" s="303"/>
      <c r="O76" s="254"/>
      <c r="P76" s="254"/>
      <c r="Q76" s="303"/>
      <c r="R76" s="303"/>
      <c r="S76" s="254"/>
      <c r="T76" s="254"/>
      <c r="U76" s="254"/>
      <c r="V76" s="552"/>
      <c r="W76" s="254"/>
      <c r="X76" s="254"/>
      <c r="Y76" s="254"/>
      <c r="Z76" s="254"/>
      <c r="AA76" s="303"/>
      <c r="AB76" s="254"/>
      <c r="AC76" s="254"/>
      <c r="AD76" s="303"/>
      <c r="AE76" s="303"/>
      <c r="AF76" s="254"/>
      <c r="AG76" s="254"/>
      <c r="AH76" s="254"/>
      <c r="AI76" s="254"/>
      <c r="AJ76" s="254"/>
      <c r="AK76" s="254"/>
      <c r="AL76" s="254"/>
      <c r="AM76" s="254"/>
      <c r="AN76" s="254"/>
      <c r="AO76" s="254"/>
      <c r="AP76" s="254"/>
      <c r="AQ76" s="254"/>
      <c r="AR76" s="254"/>
      <c r="AS76" s="254"/>
      <c r="AT76" s="254"/>
      <c r="AU76" s="254"/>
      <c r="AV76" s="303"/>
      <c r="AW76" s="303"/>
      <c r="AX76" s="254"/>
      <c r="AY76" s="254"/>
      <c r="AZ76" s="254"/>
      <c r="BA76" s="254"/>
      <c r="BB76" s="303"/>
      <c r="BC76" s="303"/>
      <c r="BD76" s="303"/>
      <c r="BE76" s="303"/>
      <c r="BF76" s="303"/>
      <c r="BG76" s="254"/>
      <c r="BH76" s="254"/>
      <c r="BI76" s="254"/>
      <c r="BJ76" s="254"/>
      <c r="BK76" s="303"/>
      <c r="BL76" s="303"/>
      <c r="BM76" s="303"/>
      <c r="BN76" s="303"/>
      <c r="BO76" s="254"/>
      <c r="BP76" s="254"/>
      <c r="BQ76" s="254"/>
      <c r="BR76" s="254"/>
      <c r="BS76" s="303"/>
      <c r="BT76" s="303"/>
      <c r="BU76" s="303"/>
      <c r="BV76" s="303"/>
      <c r="BW76" s="254"/>
      <c r="BX76" s="254"/>
      <c r="BY76" s="254"/>
      <c r="BZ76" s="254"/>
      <c r="CA76" s="303"/>
      <c r="CB76" s="303"/>
      <c r="CC76" s="303"/>
      <c r="CD76" s="303"/>
      <c r="CE76" s="254"/>
      <c r="CF76" s="254"/>
      <c r="CG76" s="254"/>
      <c r="CH76" s="254"/>
      <c r="CI76" s="303"/>
      <c r="CJ76" s="303"/>
      <c r="CK76" s="303"/>
      <c r="CL76" s="303"/>
      <c r="CM76" s="254"/>
      <c r="CN76" s="254"/>
      <c r="CO76" s="254"/>
      <c r="CP76" s="254"/>
      <c r="CQ76" s="303"/>
      <c r="CR76" s="303"/>
      <c r="CS76" s="303"/>
      <c r="CT76" s="303"/>
      <c r="CU76" s="303"/>
      <c r="CV76" s="254"/>
      <c r="CW76" s="254"/>
      <c r="CX76" s="254"/>
      <c r="CY76" s="254"/>
      <c r="CZ76" s="303"/>
      <c r="DA76" s="303"/>
      <c r="DB76" s="303"/>
      <c r="DC76" s="303"/>
      <c r="DD76" s="254"/>
      <c r="DE76" s="254"/>
      <c r="DF76" s="254"/>
      <c r="DG76" s="254"/>
      <c r="DH76" s="303"/>
      <c r="DI76" s="303"/>
      <c r="DJ76" s="303"/>
      <c r="DK76" s="303"/>
      <c r="DL76" s="254"/>
      <c r="DM76" s="254"/>
      <c r="DN76" s="254"/>
      <c r="DO76" s="254"/>
      <c r="DP76" s="303"/>
      <c r="DQ76" s="303"/>
      <c r="DR76" s="303"/>
      <c r="DS76" s="303"/>
      <c r="DT76" s="254"/>
      <c r="DU76" s="254"/>
      <c r="DV76" s="254"/>
      <c r="DW76" s="254"/>
      <c r="DX76" s="303"/>
      <c r="DY76" s="303"/>
      <c r="DZ76" s="303"/>
      <c r="EA76" s="303"/>
      <c r="EB76" s="254"/>
      <c r="EC76" s="254"/>
      <c r="ED76" s="254"/>
      <c r="EE76" s="254"/>
      <c r="EF76" s="303"/>
      <c r="EG76" s="303"/>
      <c r="EH76" s="303"/>
      <c r="EI76" s="303"/>
      <c r="EJ76" s="303"/>
    </row>
    <row r="77" spans="1:140" ht="25.05" customHeight="1">
      <c r="A77" s="552"/>
      <c r="B77" s="254"/>
      <c r="C77" s="303"/>
      <c r="D77" s="303"/>
      <c r="E77" s="303"/>
      <c r="F77" s="303"/>
      <c r="G77" s="254"/>
      <c r="H77" s="254"/>
      <c r="I77" s="254"/>
      <c r="J77" s="254"/>
      <c r="K77" s="303"/>
      <c r="L77" s="303"/>
      <c r="M77" s="303"/>
      <c r="N77" s="303"/>
      <c r="O77" s="254"/>
      <c r="P77" s="254"/>
      <c r="Q77" s="303"/>
      <c r="R77" s="303"/>
      <c r="S77" s="254"/>
      <c r="T77" s="254"/>
      <c r="U77" s="254"/>
      <c r="V77" s="552"/>
      <c r="W77" s="254"/>
      <c r="X77" s="254"/>
      <c r="Y77" s="254"/>
      <c r="Z77" s="254"/>
      <c r="AA77" s="303"/>
      <c r="AB77" s="254"/>
      <c r="AC77" s="254"/>
      <c r="AD77" s="303"/>
      <c r="AE77" s="303"/>
      <c r="AF77" s="254"/>
      <c r="AG77" s="254"/>
      <c r="AH77" s="254"/>
      <c r="AI77" s="254"/>
      <c r="AJ77" s="254"/>
      <c r="AK77" s="254"/>
      <c r="AL77" s="254"/>
      <c r="AM77" s="254"/>
      <c r="AN77" s="254"/>
      <c r="AO77" s="254"/>
      <c r="AP77" s="254"/>
      <c r="AQ77" s="254"/>
      <c r="AR77" s="254"/>
      <c r="AS77" s="254"/>
      <c r="AT77" s="254"/>
      <c r="AU77" s="254"/>
      <c r="AV77" s="303"/>
      <c r="AW77" s="303"/>
      <c r="AX77" s="254"/>
      <c r="AY77" s="254"/>
      <c r="AZ77" s="254"/>
      <c r="BA77" s="254"/>
      <c r="BB77" s="303"/>
      <c r="BC77" s="303"/>
      <c r="BD77" s="303"/>
      <c r="BE77" s="303"/>
      <c r="BF77" s="303"/>
      <c r="BG77" s="254"/>
      <c r="BH77" s="254"/>
      <c r="BI77" s="254"/>
      <c r="BJ77" s="254"/>
      <c r="BK77" s="303"/>
      <c r="BL77" s="303"/>
      <c r="BM77" s="303"/>
      <c r="BN77" s="303"/>
      <c r="BO77" s="254"/>
      <c r="BP77" s="254"/>
      <c r="BQ77" s="254"/>
      <c r="BR77" s="254"/>
      <c r="BS77" s="303"/>
      <c r="BT77" s="303"/>
      <c r="BU77" s="303"/>
      <c r="BV77" s="303"/>
      <c r="BW77" s="254"/>
      <c r="BX77" s="254"/>
      <c r="BY77" s="254"/>
      <c r="BZ77" s="254"/>
      <c r="CA77" s="303"/>
      <c r="CB77" s="303"/>
      <c r="CC77" s="303"/>
      <c r="CD77" s="303"/>
      <c r="CE77" s="254"/>
      <c r="CF77" s="254"/>
      <c r="CG77" s="254"/>
      <c r="CH77" s="254"/>
      <c r="CI77" s="303"/>
      <c r="CJ77" s="303"/>
      <c r="CK77" s="303"/>
      <c r="CL77" s="303"/>
      <c r="CM77" s="254"/>
      <c r="CN77" s="254"/>
      <c r="CO77" s="254"/>
      <c r="CP77" s="254"/>
      <c r="CQ77" s="303"/>
      <c r="CR77" s="303"/>
      <c r="CS77" s="303"/>
      <c r="CT77" s="303"/>
      <c r="CU77" s="303"/>
      <c r="CV77" s="254"/>
      <c r="CW77" s="254"/>
      <c r="CX77" s="254"/>
      <c r="CY77" s="254"/>
      <c r="CZ77" s="303"/>
      <c r="DA77" s="303"/>
      <c r="DB77" s="303"/>
      <c r="DC77" s="303"/>
      <c r="DD77" s="254"/>
      <c r="DE77" s="254"/>
      <c r="DF77" s="254"/>
      <c r="DG77" s="254"/>
      <c r="DH77" s="303"/>
      <c r="DI77" s="303"/>
      <c r="DJ77" s="303"/>
      <c r="DK77" s="303"/>
      <c r="DL77" s="254"/>
      <c r="DM77" s="254"/>
      <c r="DN77" s="254"/>
      <c r="DO77" s="254"/>
      <c r="DP77" s="303"/>
      <c r="DQ77" s="303"/>
      <c r="DR77" s="303"/>
      <c r="DS77" s="303"/>
      <c r="DT77" s="254"/>
      <c r="DU77" s="254"/>
      <c r="DV77" s="254"/>
      <c r="DW77" s="254"/>
      <c r="DX77" s="303"/>
      <c r="DY77" s="303"/>
      <c r="DZ77" s="303"/>
      <c r="EA77" s="303"/>
      <c r="EB77" s="254"/>
      <c r="EC77" s="254"/>
      <c r="ED77" s="254"/>
      <c r="EE77" s="254"/>
      <c r="EF77" s="303"/>
      <c r="EG77" s="303"/>
      <c r="EH77" s="303"/>
      <c r="EI77" s="303"/>
      <c r="EJ77" s="303"/>
    </row>
    <row r="78" spans="1:140" ht="25.05" customHeight="1">
      <c r="A78" s="552"/>
      <c r="B78" s="254"/>
      <c r="C78" s="303"/>
      <c r="D78" s="303"/>
      <c r="E78" s="303"/>
      <c r="F78" s="303"/>
      <c r="G78" s="254"/>
      <c r="H78" s="254"/>
      <c r="I78" s="254"/>
      <c r="J78" s="254"/>
      <c r="K78" s="303"/>
      <c r="L78" s="303"/>
      <c r="M78" s="303"/>
      <c r="N78" s="303"/>
      <c r="O78" s="254"/>
      <c r="P78" s="254"/>
      <c r="Q78" s="303"/>
      <c r="R78" s="303"/>
      <c r="S78" s="254"/>
      <c r="T78" s="254"/>
      <c r="U78" s="254"/>
      <c r="V78" s="552"/>
      <c r="W78" s="254"/>
      <c r="X78" s="254"/>
      <c r="Y78" s="254"/>
      <c r="Z78" s="254"/>
      <c r="AA78" s="303"/>
      <c r="AB78" s="254"/>
      <c r="AC78" s="254"/>
      <c r="AD78" s="303"/>
      <c r="AE78" s="303"/>
      <c r="AF78" s="254"/>
      <c r="AG78" s="254"/>
      <c r="AH78" s="254"/>
      <c r="AI78" s="254"/>
      <c r="AJ78" s="254"/>
      <c r="AK78" s="254"/>
      <c r="AL78" s="254"/>
      <c r="AM78" s="254"/>
      <c r="AN78" s="254"/>
      <c r="AO78" s="254"/>
      <c r="AP78" s="254"/>
      <c r="AQ78" s="254"/>
      <c r="AR78" s="254"/>
      <c r="AS78" s="254"/>
      <c r="AT78" s="254"/>
      <c r="AU78" s="254"/>
      <c r="AV78" s="303"/>
      <c r="AW78" s="303"/>
      <c r="AX78" s="254"/>
      <c r="AY78" s="254"/>
      <c r="AZ78" s="254"/>
      <c r="BA78" s="254"/>
      <c r="BB78" s="303"/>
      <c r="BC78" s="303"/>
      <c r="BD78" s="303"/>
      <c r="BE78" s="303"/>
      <c r="BF78" s="303"/>
      <c r="BG78" s="254"/>
      <c r="BH78" s="254"/>
      <c r="BI78" s="254"/>
      <c r="BJ78" s="254"/>
      <c r="BK78" s="303"/>
      <c r="BL78" s="303"/>
      <c r="BM78" s="303"/>
      <c r="BN78" s="303"/>
      <c r="BO78" s="254"/>
      <c r="BP78" s="254"/>
      <c r="BQ78" s="254"/>
      <c r="BR78" s="254"/>
      <c r="BS78" s="303"/>
      <c r="BT78" s="303"/>
      <c r="BU78" s="303"/>
      <c r="BV78" s="303"/>
      <c r="BW78" s="254"/>
      <c r="BX78" s="254"/>
      <c r="BY78" s="254"/>
      <c r="BZ78" s="254"/>
      <c r="CA78" s="303"/>
      <c r="CB78" s="303"/>
      <c r="CC78" s="303"/>
      <c r="CD78" s="303"/>
      <c r="CE78" s="254"/>
      <c r="CF78" s="254"/>
      <c r="CG78" s="254"/>
      <c r="CH78" s="254"/>
      <c r="CI78" s="303"/>
      <c r="CJ78" s="303"/>
      <c r="CK78" s="303"/>
      <c r="CL78" s="303"/>
      <c r="CM78" s="254"/>
      <c r="CN78" s="254"/>
      <c r="CO78" s="254"/>
      <c r="CP78" s="254"/>
      <c r="CQ78" s="303"/>
      <c r="CR78" s="303"/>
      <c r="CS78" s="303"/>
      <c r="CT78" s="303"/>
      <c r="CU78" s="303"/>
      <c r="CV78" s="254"/>
      <c r="CW78" s="254"/>
      <c r="CX78" s="254"/>
      <c r="CY78" s="254"/>
      <c r="CZ78" s="303"/>
      <c r="DA78" s="303"/>
      <c r="DB78" s="303"/>
      <c r="DC78" s="303"/>
      <c r="DD78" s="254"/>
      <c r="DE78" s="254"/>
      <c r="DF78" s="254"/>
      <c r="DG78" s="254"/>
      <c r="DH78" s="303"/>
      <c r="DI78" s="303"/>
      <c r="DJ78" s="303"/>
      <c r="DK78" s="303"/>
      <c r="DL78" s="254"/>
      <c r="DM78" s="254"/>
      <c r="DN78" s="254"/>
      <c r="DO78" s="254"/>
      <c r="DP78" s="303"/>
      <c r="DQ78" s="303"/>
      <c r="DR78" s="303"/>
      <c r="DS78" s="303"/>
      <c r="DT78" s="254"/>
      <c r="DU78" s="254"/>
      <c r="DV78" s="254"/>
      <c r="DW78" s="254"/>
      <c r="DX78" s="303"/>
      <c r="DY78" s="303"/>
      <c r="DZ78" s="303"/>
      <c r="EA78" s="303"/>
      <c r="EB78" s="254"/>
      <c r="EC78" s="254"/>
      <c r="ED78" s="254"/>
      <c r="EE78" s="254"/>
      <c r="EF78" s="303"/>
      <c r="EG78" s="303"/>
      <c r="EH78" s="303"/>
      <c r="EI78" s="303"/>
      <c r="EJ78" s="303"/>
    </row>
    <row r="79" spans="1:140" ht="25.05" customHeight="1">
      <c r="A79" s="552"/>
      <c r="B79" s="254"/>
      <c r="C79" s="303"/>
      <c r="D79" s="303"/>
      <c r="E79" s="303"/>
      <c r="F79" s="303"/>
      <c r="G79" s="254"/>
      <c r="H79" s="254"/>
      <c r="I79" s="254"/>
      <c r="J79" s="254"/>
      <c r="K79" s="303"/>
      <c r="L79" s="303"/>
      <c r="M79" s="303"/>
      <c r="N79" s="303"/>
      <c r="O79" s="254"/>
      <c r="P79" s="254"/>
      <c r="Q79" s="303"/>
      <c r="R79" s="303"/>
      <c r="S79" s="254"/>
      <c r="T79" s="254"/>
      <c r="U79" s="254"/>
      <c r="V79" s="552"/>
      <c r="W79" s="254"/>
      <c r="X79" s="254"/>
      <c r="Y79" s="254"/>
      <c r="Z79" s="254"/>
      <c r="AA79" s="303"/>
      <c r="AB79" s="254"/>
      <c r="AC79" s="254"/>
      <c r="AD79" s="303"/>
      <c r="AE79" s="303"/>
      <c r="AF79" s="254"/>
      <c r="AG79" s="254"/>
      <c r="AH79" s="254"/>
      <c r="AI79" s="254"/>
      <c r="AJ79" s="254"/>
      <c r="AK79" s="254"/>
      <c r="AL79" s="254"/>
      <c r="AM79" s="254"/>
      <c r="AN79" s="254"/>
      <c r="AO79" s="254"/>
      <c r="AP79" s="254"/>
      <c r="AQ79" s="254"/>
      <c r="AR79" s="254"/>
      <c r="AS79" s="254"/>
      <c r="AT79" s="254"/>
      <c r="AU79" s="254"/>
      <c r="AV79" s="303"/>
      <c r="AW79" s="303"/>
      <c r="AX79" s="254"/>
      <c r="AY79" s="254"/>
      <c r="AZ79" s="254"/>
      <c r="BA79" s="254"/>
      <c r="BB79" s="303"/>
      <c r="BC79" s="303"/>
      <c r="BD79" s="303"/>
      <c r="BE79" s="303"/>
      <c r="BF79" s="303"/>
      <c r="BG79" s="254"/>
      <c r="BH79" s="254"/>
      <c r="BI79" s="254"/>
      <c r="BJ79" s="254"/>
      <c r="BK79" s="303"/>
      <c r="BL79" s="303"/>
      <c r="BM79" s="303"/>
      <c r="BN79" s="303"/>
      <c r="BO79" s="254"/>
      <c r="BP79" s="254"/>
      <c r="BQ79" s="254"/>
      <c r="BR79" s="254"/>
      <c r="BS79" s="303"/>
      <c r="BT79" s="303"/>
      <c r="BU79" s="303"/>
      <c r="BV79" s="303"/>
      <c r="BW79" s="254"/>
      <c r="BX79" s="254"/>
      <c r="BY79" s="254"/>
      <c r="BZ79" s="254"/>
      <c r="CA79" s="303"/>
      <c r="CB79" s="303"/>
      <c r="CC79" s="303"/>
      <c r="CD79" s="303"/>
      <c r="CE79" s="254"/>
      <c r="CF79" s="254"/>
      <c r="CG79" s="254"/>
      <c r="CH79" s="254"/>
      <c r="CI79" s="303"/>
      <c r="CJ79" s="303"/>
      <c r="CK79" s="303"/>
      <c r="CL79" s="303"/>
      <c r="CM79" s="254"/>
      <c r="CN79" s="254"/>
      <c r="CO79" s="254"/>
      <c r="CP79" s="254"/>
      <c r="CQ79" s="303"/>
      <c r="CR79" s="303"/>
      <c r="CS79" s="303"/>
      <c r="CT79" s="303"/>
      <c r="CU79" s="303"/>
      <c r="CV79" s="254"/>
      <c r="CW79" s="254"/>
      <c r="CX79" s="254"/>
      <c r="CY79" s="254"/>
      <c r="CZ79" s="303"/>
      <c r="DA79" s="303"/>
      <c r="DB79" s="303"/>
      <c r="DC79" s="303"/>
      <c r="DD79" s="254"/>
      <c r="DE79" s="254"/>
      <c r="DF79" s="254"/>
      <c r="DG79" s="254"/>
      <c r="DH79" s="303"/>
      <c r="DI79" s="303"/>
      <c r="DJ79" s="303"/>
      <c r="DK79" s="303"/>
      <c r="DL79" s="254"/>
      <c r="DM79" s="254"/>
      <c r="DN79" s="254"/>
      <c r="DO79" s="254"/>
      <c r="DP79" s="303"/>
      <c r="DQ79" s="303"/>
      <c r="DR79" s="303"/>
      <c r="DS79" s="303"/>
      <c r="DT79" s="254"/>
      <c r="DU79" s="254"/>
      <c r="DV79" s="254"/>
      <c r="DW79" s="254"/>
      <c r="DX79" s="303"/>
      <c r="DY79" s="303"/>
      <c r="DZ79" s="303"/>
      <c r="EA79" s="303"/>
      <c r="EB79" s="254"/>
      <c r="EC79" s="254"/>
      <c r="ED79" s="254"/>
      <c r="EE79" s="254"/>
      <c r="EF79" s="303"/>
      <c r="EG79" s="303"/>
      <c r="EH79" s="303"/>
      <c r="EI79" s="303"/>
      <c r="EJ79" s="303"/>
    </row>
    <row r="80" spans="1:140" ht="25.05" customHeight="1">
      <c r="A80" s="552"/>
      <c r="B80" s="254"/>
      <c r="C80" s="303"/>
      <c r="D80" s="303"/>
      <c r="E80" s="303"/>
      <c r="F80" s="303"/>
      <c r="G80" s="254"/>
      <c r="H80" s="254"/>
      <c r="I80" s="254"/>
      <c r="J80" s="254"/>
      <c r="K80" s="303"/>
      <c r="L80" s="303"/>
      <c r="M80" s="303"/>
      <c r="N80" s="303"/>
      <c r="O80" s="254"/>
      <c r="P80" s="254"/>
      <c r="Q80" s="303"/>
      <c r="R80" s="303"/>
      <c r="S80" s="254"/>
      <c r="T80" s="254"/>
      <c r="U80" s="254"/>
      <c r="V80" s="552"/>
      <c r="W80" s="254"/>
      <c r="X80" s="254"/>
      <c r="Y80" s="254"/>
      <c r="Z80" s="254"/>
      <c r="AA80" s="303"/>
      <c r="AB80" s="254"/>
      <c r="AC80" s="254"/>
      <c r="AD80" s="303"/>
      <c r="AE80" s="303"/>
      <c r="AF80" s="254"/>
      <c r="AG80" s="254"/>
      <c r="AH80" s="254"/>
      <c r="AI80" s="254"/>
      <c r="AJ80" s="254"/>
      <c r="AK80" s="254"/>
      <c r="AL80" s="254"/>
      <c r="AM80" s="254"/>
      <c r="AN80" s="254"/>
      <c r="AO80" s="254"/>
      <c r="AP80" s="254"/>
      <c r="AQ80" s="254"/>
      <c r="AR80" s="254"/>
      <c r="AS80" s="254"/>
      <c r="AT80" s="254"/>
      <c r="AU80" s="254"/>
      <c r="AV80" s="303"/>
      <c r="AW80" s="303"/>
      <c r="AX80" s="254"/>
      <c r="AY80" s="254"/>
      <c r="AZ80" s="254"/>
      <c r="BA80" s="254"/>
      <c r="BB80" s="303"/>
      <c r="BC80" s="303"/>
      <c r="BD80" s="303"/>
      <c r="BE80" s="303"/>
      <c r="BF80" s="303"/>
      <c r="BG80" s="254"/>
      <c r="BH80" s="254"/>
      <c r="BI80" s="254"/>
      <c r="BJ80" s="254"/>
      <c r="BK80" s="303"/>
      <c r="BL80" s="303"/>
      <c r="BM80" s="303"/>
      <c r="BN80" s="303"/>
      <c r="BO80" s="254"/>
      <c r="BP80" s="254"/>
      <c r="BQ80" s="254"/>
      <c r="BR80" s="254"/>
      <c r="BS80" s="303"/>
      <c r="BT80" s="303"/>
      <c r="BU80" s="303"/>
      <c r="BV80" s="303"/>
      <c r="BW80" s="254"/>
      <c r="BX80" s="254"/>
      <c r="BY80" s="254"/>
      <c r="BZ80" s="254"/>
      <c r="CA80" s="303"/>
      <c r="CB80" s="303"/>
      <c r="CC80" s="303"/>
      <c r="CD80" s="303"/>
      <c r="CE80" s="254"/>
      <c r="CF80" s="254"/>
      <c r="CG80" s="254"/>
      <c r="CH80" s="254"/>
      <c r="CI80" s="303"/>
      <c r="CJ80" s="303"/>
      <c r="CK80" s="303"/>
      <c r="CL80" s="303"/>
      <c r="CM80" s="254"/>
      <c r="CN80" s="254"/>
      <c r="CO80" s="254"/>
      <c r="CP80" s="254"/>
      <c r="CQ80" s="303"/>
      <c r="CR80" s="303"/>
      <c r="CS80" s="303"/>
      <c r="CT80" s="303"/>
      <c r="CU80" s="303"/>
      <c r="CV80" s="254"/>
      <c r="CW80" s="254"/>
      <c r="CX80" s="254"/>
      <c r="CY80" s="254"/>
      <c r="CZ80" s="303"/>
      <c r="DA80" s="303"/>
      <c r="DB80" s="303"/>
      <c r="DC80" s="303"/>
      <c r="DD80" s="254"/>
      <c r="DE80" s="254"/>
      <c r="DF80" s="254"/>
      <c r="DG80" s="254"/>
      <c r="DH80" s="303"/>
      <c r="DI80" s="303"/>
      <c r="DJ80" s="303"/>
      <c r="DK80" s="303"/>
      <c r="DL80" s="254"/>
      <c r="DM80" s="254"/>
      <c r="DN80" s="254"/>
      <c r="DO80" s="254"/>
      <c r="DP80" s="303"/>
      <c r="DQ80" s="303"/>
      <c r="DR80" s="303"/>
      <c r="DS80" s="303"/>
      <c r="DT80" s="254"/>
      <c r="DU80" s="254"/>
      <c r="DV80" s="254"/>
      <c r="DW80" s="254"/>
      <c r="DX80" s="303"/>
      <c r="DY80" s="303"/>
      <c r="DZ80" s="303"/>
      <c r="EA80" s="303"/>
      <c r="EB80" s="254"/>
      <c r="EC80" s="254"/>
      <c r="ED80" s="254"/>
      <c r="EE80" s="254"/>
      <c r="EF80" s="303"/>
      <c r="EG80" s="303"/>
      <c r="EH80" s="303"/>
      <c r="EI80" s="303"/>
      <c r="EJ80" s="303"/>
    </row>
    <row r="81" spans="1:140" ht="25.05" customHeight="1">
      <c r="A81" s="552"/>
      <c r="B81" s="254"/>
      <c r="C81" s="303"/>
      <c r="D81" s="303"/>
      <c r="E81" s="303"/>
      <c r="F81" s="303"/>
      <c r="G81" s="254"/>
      <c r="H81" s="254"/>
      <c r="I81" s="254"/>
      <c r="J81" s="254"/>
      <c r="K81" s="303"/>
      <c r="L81" s="303"/>
      <c r="M81" s="303"/>
      <c r="N81" s="303"/>
      <c r="O81" s="254"/>
      <c r="P81" s="254"/>
      <c r="Q81" s="303"/>
      <c r="R81" s="303"/>
      <c r="S81" s="254"/>
      <c r="T81" s="254"/>
      <c r="U81" s="254"/>
      <c r="V81" s="552"/>
      <c r="W81" s="254"/>
      <c r="X81" s="254"/>
      <c r="Y81" s="254"/>
      <c r="Z81" s="254"/>
      <c r="AA81" s="303"/>
      <c r="AB81" s="254"/>
      <c r="AC81" s="254"/>
      <c r="AD81" s="303"/>
      <c r="AE81" s="303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254"/>
      <c r="AR81" s="254"/>
      <c r="AS81" s="254"/>
      <c r="AT81" s="254"/>
      <c r="AU81" s="254"/>
      <c r="AV81" s="303"/>
      <c r="AW81" s="303"/>
      <c r="AX81" s="254"/>
      <c r="AY81" s="254"/>
      <c r="AZ81" s="254"/>
      <c r="BA81" s="254"/>
      <c r="BB81" s="303"/>
      <c r="BC81" s="303"/>
      <c r="BD81" s="303"/>
      <c r="BE81" s="303"/>
      <c r="BF81" s="303"/>
      <c r="BG81" s="254"/>
      <c r="BH81" s="254"/>
      <c r="BI81" s="254"/>
      <c r="BJ81" s="254"/>
      <c r="BK81" s="303"/>
      <c r="BL81" s="303"/>
      <c r="BM81" s="303"/>
      <c r="BN81" s="303"/>
      <c r="BO81" s="254"/>
      <c r="BP81" s="254"/>
      <c r="BQ81" s="254"/>
      <c r="BR81" s="254"/>
      <c r="BS81" s="303"/>
      <c r="BT81" s="303"/>
      <c r="BU81" s="303"/>
      <c r="BV81" s="303"/>
      <c r="BW81" s="254"/>
      <c r="BX81" s="254"/>
      <c r="BY81" s="254"/>
      <c r="BZ81" s="254"/>
      <c r="CA81" s="303"/>
      <c r="CB81" s="303"/>
      <c r="CC81" s="303"/>
      <c r="CD81" s="303"/>
      <c r="CE81" s="254"/>
      <c r="CF81" s="254"/>
      <c r="CG81" s="254"/>
      <c r="CH81" s="254"/>
      <c r="CI81" s="303"/>
      <c r="CJ81" s="303"/>
      <c r="CK81" s="303"/>
      <c r="CL81" s="303"/>
      <c r="CM81" s="254"/>
      <c r="CN81" s="254"/>
      <c r="CO81" s="254"/>
      <c r="CP81" s="254"/>
      <c r="CQ81" s="303"/>
      <c r="CR81" s="303"/>
      <c r="CS81" s="303"/>
      <c r="CT81" s="303"/>
      <c r="CU81" s="303"/>
      <c r="CV81" s="254"/>
      <c r="CW81" s="254"/>
      <c r="CX81" s="254"/>
      <c r="CY81" s="254"/>
      <c r="CZ81" s="303"/>
      <c r="DA81" s="303"/>
      <c r="DB81" s="303"/>
      <c r="DC81" s="303"/>
      <c r="DD81" s="254"/>
      <c r="DE81" s="254"/>
      <c r="DF81" s="254"/>
      <c r="DG81" s="254"/>
      <c r="DH81" s="303"/>
      <c r="DI81" s="303"/>
      <c r="DJ81" s="303"/>
      <c r="DK81" s="303"/>
      <c r="DL81" s="254"/>
      <c r="DM81" s="254"/>
      <c r="DN81" s="254"/>
      <c r="DO81" s="254"/>
      <c r="DP81" s="303"/>
      <c r="DQ81" s="303"/>
      <c r="DR81" s="303"/>
      <c r="DS81" s="303"/>
      <c r="DT81" s="254"/>
      <c r="DU81" s="254"/>
      <c r="DV81" s="254"/>
      <c r="DW81" s="254"/>
      <c r="DX81" s="303"/>
      <c r="DY81" s="303"/>
      <c r="DZ81" s="303"/>
      <c r="EA81" s="303"/>
      <c r="EB81" s="254"/>
      <c r="EC81" s="254"/>
      <c r="ED81" s="254"/>
      <c r="EE81" s="254"/>
      <c r="EF81" s="303"/>
      <c r="EG81" s="303"/>
      <c r="EH81" s="303"/>
      <c r="EI81" s="303"/>
      <c r="EJ81" s="303"/>
    </row>
    <row r="82" spans="1:140" ht="25.05" customHeight="1">
      <c r="A82" s="552"/>
      <c r="B82" s="254"/>
      <c r="C82" s="303"/>
      <c r="D82" s="303"/>
      <c r="E82" s="303"/>
      <c r="F82" s="303"/>
      <c r="G82" s="254"/>
      <c r="H82" s="254"/>
      <c r="I82" s="254"/>
      <c r="J82" s="254"/>
      <c r="K82" s="303"/>
      <c r="L82" s="303"/>
      <c r="M82" s="303"/>
      <c r="N82" s="303"/>
      <c r="O82" s="254"/>
      <c r="P82" s="254"/>
      <c r="Q82" s="303"/>
      <c r="R82" s="303"/>
      <c r="S82" s="254"/>
      <c r="T82" s="254"/>
      <c r="U82" s="254"/>
      <c r="V82" s="552"/>
      <c r="W82" s="254"/>
      <c r="X82" s="254"/>
      <c r="Y82" s="254"/>
      <c r="Z82" s="254"/>
      <c r="AA82" s="303"/>
      <c r="AB82" s="254"/>
      <c r="AC82" s="254"/>
      <c r="AD82" s="303"/>
      <c r="AE82" s="303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4"/>
      <c r="AS82" s="254"/>
      <c r="AT82" s="254"/>
      <c r="AU82" s="254"/>
      <c r="AV82" s="303"/>
      <c r="AW82" s="303"/>
      <c r="AX82" s="254"/>
      <c r="AY82" s="254"/>
      <c r="AZ82" s="254"/>
      <c r="BA82" s="254"/>
      <c r="BB82" s="303"/>
      <c r="BC82" s="303"/>
      <c r="BD82" s="303"/>
      <c r="BE82" s="303"/>
      <c r="BF82" s="303"/>
      <c r="BG82" s="254"/>
      <c r="BH82" s="254"/>
      <c r="BI82" s="254"/>
      <c r="BJ82" s="254"/>
      <c r="BK82" s="303"/>
      <c r="BL82" s="303"/>
      <c r="BM82" s="303"/>
      <c r="BN82" s="303"/>
      <c r="BO82" s="254"/>
      <c r="BP82" s="254"/>
      <c r="BQ82" s="254"/>
      <c r="BR82" s="254"/>
      <c r="BS82" s="303"/>
      <c r="BT82" s="303"/>
      <c r="BU82" s="303"/>
      <c r="BV82" s="303"/>
      <c r="BW82" s="254"/>
      <c r="BX82" s="254"/>
      <c r="BY82" s="254"/>
      <c r="BZ82" s="254"/>
      <c r="CA82" s="303"/>
      <c r="CB82" s="303"/>
      <c r="CC82" s="303"/>
      <c r="CD82" s="303"/>
      <c r="CE82" s="254"/>
      <c r="CF82" s="254"/>
      <c r="CG82" s="254"/>
      <c r="CH82" s="254"/>
      <c r="CI82" s="303"/>
      <c r="CJ82" s="303"/>
      <c r="CK82" s="303"/>
      <c r="CL82" s="303"/>
      <c r="CM82" s="254"/>
      <c r="CN82" s="254"/>
      <c r="CO82" s="254"/>
      <c r="CP82" s="254"/>
      <c r="CQ82" s="303"/>
      <c r="CR82" s="303"/>
      <c r="CS82" s="303"/>
      <c r="CT82" s="303"/>
      <c r="CU82" s="303"/>
      <c r="CV82" s="254"/>
      <c r="CW82" s="254"/>
      <c r="CX82" s="254"/>
      <c r="CY82" s="254"/>
      <c r="CZ82" s="303"/>
      <c r="DA82" s="303"/>
      <c r="DB82" s="303"/>
      <c r="DC82" s="303"/>
      <c r="DD82" s="254"/>
      <c r="DE82" s="254"/>
      <c r="DF82" s="254"/>
      <c r="DG82" s="254"/>
      <c r="DH82" s="303"/>
      <c r="DI82" s="303"/>
      <c r="DJ82" s="303"/>
      <c r="DK82" s="303"/>
      <c r="DL82" s="254"/>
      <c r="DM82" s="254"/>
      <c r="DN82" s="254"/>
      <c r="DO82" s="254"/>
      <c r="DP82" s="303"/>
      <c r="DQ82" s="303"/>
      <c r="DR82" s="303"/>
      <c r="DS82" s="303"/>
      <c r="DT82" s="254"/>
      <c r="DU82" s="254"/>
      <c r="DV82" s="254"/>
      <c r="DW82" s="254"/>
      <c r="DX82" s="303"/>
      <c r="DY82" s="303"/>
      <c r="DZ82" s="303"/>
      <c r="EA82" s="303"/>
      <c r="EB82" s="254"/>
      <c r="EC82" s="254"/>
      <c r="ED82" s="254"/>
      <c r="EE82" s="254"/>
      <c r="EF82" s="303"/>
      <c r="EG82" s="303"/>
      <c r="EH82" s="303"/>
      <c r="EI82" s="303"/>
      <c r="EJ82" s="303"/>
    </row>
    <row r="83" spans="1:140" ht="25.05" customHeight="1">
      <c r="A83" s="552"/>
      <c r="B83" s="254"/>
      <c r="C83" s="303"/>
      <c r="D83" s="303"/>
      <c r="E83" s="303"/>
      <c r="F83" s="303"/>
      <c r="G83" s="254"/>
      <c r="H83" s="254"/>
      <c r="I83" s="254"/>
      <c r="J83" s="254"/>
      <c r="K83" s="303"/>
      <c r="L83" s="303"/>
      <c r="M83" s="303"/>
      <c r="N83" s="303"/>
      <c r="O83" s="254"/>
      <c r="P83" s="254"/>
      <c r="Q83" s="303"/>
      <c r="R83" s="303"/>
      <c r="S83" s="254"/>
      <c r="T83" s="254"/>
      <c r="U83" s="254"/>
      <c r="V83" s="552"/>
      <c r="W83" s="254"/>
      <c r="X83" s="254"/>
      <c r="Y83" s="254"/>
      <c r="Z83" s="254"/>
      <c r="AA83" s="303"/>
      <c r="AB83" s="254"/>
      <c r="AC83" s="254"/>
      <c r="AD83" s="303"/>
      <c r="AE83" s="303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54"/>
      <c r="AS83" s="254"/>
      <c r="AT83" s="254"/>
      <c r="AU83" s="254"/>
      <c r="AV83" s="303"/>
      <c r="AW83" s="303"/>
      <c r="AX83" s="254"/>
      <c r="AY83" s="254"/>
      <c r="AZ83" s="254"/>
      <c r="BA83" s="254"/>
      <c r="BB83" s="303"/>
      <c r="BC83" s="303"/>
      <c r="BD83" s="303"/>
      <c r="BE83" s="303"/>
      <c r="BF83" s="303"/>
      <c r="BG83" s="254"/>
      <c r="BH83" s="254"/>
      <c r="BI83" s="254"/>
      <c r="BJ83" s="254"/>
      <c r="BK83" s="303"/>
      <c r="BL83" s="303"/>
      <c r="BM83" s="303"/>
      <c r="BN83" s="303"/>
      <c r="BO83" s="254"/>
      <c r="BP83" s="254"/>
      <c r="BQ83" s="254"/>
      <c r="BR83" s="254"/>
      <c r="BS83" s="303"/>
      <c r="BT83" s="303"/>
      <c r="BU83" s="303"/>
      <c r="BV83" s="303"/>
      <c r="BW83" s="254"/>
      <c r="BX83" s="254"/>
      <c r="BY83" s="254"/>
      <c r="BZ83" s="254"/>
      <c r="CA83" s="303"/>
      <c r="CB83" s="303"/>
      <c r="CC83" s="303"/>
      <c r="CD83" s="303"/>
      <c r="CE83" s="254"/>
      <c r="CF83" s="254"/>
      <c r="CG83" s="254"/>
      <c r="CH83" s="254"/>
      <c r="CI83" s="303"/>
      <c r="CJ83" s="303"/>
      <c r="CK83" s="303"/>
      <c r="CL83" s="303"/>
      <c r="CM83" s="254"/>
      <c r="CN83" s="254"/>
      <c r="CO83" s="254"/>
      <c r="CP83" s="254"/>
      <c r="CQ83" s="303"/>
      <c r="CR83" s="303"/>
      <c r="CS83" s="303"/>
      <c r="CT83" s="303"/>
      <c r="CU83" s="303"/>
      <c r="CV83" s="254"/>
      <c r="CW83" s="254"/>
      <c r="CX83" s="254"/>
      <c r="CY83" s="254"/>
      <c r="CZ83" s="303"/>
      <c r="DA83" s="303"/>
      <c r="DB83" s="303"/>
      <c r="DC83" s="303"/>
      <c r="DD83" s="254"/>
      <c r="DE83" s="254"/>
      <c r="DF83" s="254"/>
      <c r="DG83" s="254"/>
      <c r="DH83" s="303"/>
      <c r="DI83" s="303"/>
      <c r="DJ83" s="303"/>
      <c r="DK83" s="303"/>
      <c r="DL83" s="254"/>
      <c r="DM83" s="254"/>
      <c r="DN83" s="254"/>
      <c r="DO83" s="254"/>
      <c r="DP83" s="303"/>
      <c r="DQ83" s="303"/>
      <c r="DR83" s="303"/>
      <c r="DS83" s="303"/>
      <c r="DT83" s="254"/>
      <c r="DU83" s="254"/>
      <c r="DV83" s="254"/>
      <c r="DW83" s="254"/>
      <c r="DX83" s="303"/>
      <c r="DY83" s="303"/>
      <c r="DZ83" s="303"/>
      <c r="EA83" s="303"/>
      <c r="EB83" s="254"/>
      <c r="EC83" s="254"/>
      <c r="ED83" s="254"/>
      <c r="EE83" s="254"/>
      <c r="EF83" s="303"/>
      <c r="EG83" s="303"/>
      <c r="EH83" s="303"/>
      <c r="EI83" s="303"/>
      <c r="EJ83" s="303"/>
    </row>
    <row r="84" spans="1:140" ht="25.05" customHeight="1">
      <c r="A84" s="552"/>
      <c r="B84" s="254"/>
      <c r="C84" s="303"/>
      <c r="D84" s="303"/>
      <c r="E84" s="303"/>
      <c r="F84" s="303"/>
      <c r="G84" s="254"/>
      <c r="H84" s="254"/>
      <c r="I84" s="254"/>
      <c r="J84" s="254"/>
      <c r="K84" s="303"/>
      <c r="L84" s="303"/>
      <c r="M84" s="303"/>
      <c r="N84" s="303"/>
      <c r="O84" s="254"/>
      <c r="P84" s="254"/>
      <c r="Q84" s="303"/>
      <c r="R84" s="303"/>
      <c r="S84" s="254"/>
      <c r="T84" s="254"/>
      <c r="U84" s="254"/>
      <c r="V84" s="552"/>
      <c r="W84" s="254"/>
      <c r="X84" s="254"/>
      <c r="Y84" s="254"/>
      <c r="Z84" s="254"/>
      <c r="AA84" s="303"/>
      <c r="AB84" s="254"/>
      <c r="AC84" s="254"/>
      <c r="AD84" s="303"/>
      <c r="AE84" s="303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303"/>
      <c r="AW84" s="303"/>
      <c r="AX84" s="254"/>
      <c r="AY84" s="254"/>
      <c r="AZ84" s="254"/>
      <c r="BA84" s="254"/>
      <c r="BB84" s="303"/>
      <c r="BC84" s="303"/>
      <c r="BD84" s="303"/>
      <c r="BE84" s="303"/>
      <c r="BF84" s="303"/>
      <c r="BG84" s="254"/>
      <c r="BH84" s="254"/>
      <c r="BI84" s="254"/>
      <c r="BJ84" s="254"/>
      <c r="BK84" s="303"/>
      <c r="BL84" s="303"/>
      <c r="BM84" s="303"/>
      <c r="BN84" s="303"/>
      <c r="BO84" s="254"/>
      <c r="BP84" s="254"/>
      <c r="BQ84" s="254"/>
      <c r="BR84" s="254"/>
      <c r="BS84" s="303"/>
      <c r="BT84" s="303"/>
      <c r="BU84" s="303"/>
      <c r="BV84" s="303"/>
      <c r="BW84" s="254"/>
      <c r="BX84" s="254"/>
      <c r="BY84" s="254"/>
      <c r="BZ84" s="254"/>
      <c r="CA84" s="303"/>
      <c r="CB84" s="303"/>
      <c r="CC84" s="303"/>
      <c r="CD84" s="303"/>
      <c r="CE84" s="254"/>
      <c r="CF84" s="254"/>
      <c r="CG84" s="254"/>
      <c r="CH84" s="254"/>
      <c r="CI84" s="303"/>
      <c r="CJ84" s="303"/>
      <c r="CK84" s="303"/>
      <c r="CL84" s="303"/>
      <c r="CM84" s="254"/>
      <c r="CN84" s="254"/>
      <c r="CO84" s="254"/>
      <c r="CP84" s="254"/>
      <c r="CQ84" s="303"/>
      <c r="CR84" s="303"/>
      <c r="CS84" s="303"/>
      <c r="CT84" s="303"/>
      <c r="CU84" s="303"/>
      <c r="CV84" s="254"/>
      <c r="CW84" s="254"/>
      <c r="CX84" s="254"/>
      <c r="CY84" s="254"/>
      <c r="CZ84" s="303"/>
      <c r="DA84" s="303"/>
      <c r="DB84" s="303"/>
      <c r="DC84" s="303"/>
      <c r="DD84" s="254"/>
      <c r="DE84" s="254"/>
      <c r="DF84" s="254"/>
      <c r="DG84" s="254"/>
      <c r="DH84" s="303"/>
      <c r="DI84" s="303"/>
      <c r="DJ84" s="303"/>
      <c r="DK84" s="303"/>
      <c r="DL84" s="254"/>
      <c r="DM84" s="254"/>
      <c r="DN84" s="254"/>
      <c r="DO84" s="254"/>
      <c r="DP84" s="303"/>
      <c r="DQ84" s="303"/>
      <c r="DR84" s="303"/>
      <c r="DS84" s="303"/>
      <c r="DT84" s="254"/>
      <c r="DU84" s="254"/>
      <c r="DV84" s="254"/>
      <c r="DW84" s="254"/>
      <c r="DX84" s="303"/>
      <c r="DY84" s="303"/>
      <c r="DZ84" s="303"/>
      <c r="EA84" s="303"/>
      <c r="EB84" s="254"/>
      <c r="EC84" s="254"/>
      <c r="ED84" s="254"/>
      <c r="EE84" s="254"/>
      <c r="EF84" s="303"/>
      <c r="EG84" s="303"/>
      <c r="EH84" s="303"/>
      <c r="EI84" s="303"/>
      <c r="EJ84" s="303"/>
    </row>
    <row r="85" spans="1:140" ht="25.05" customHeight="1">
      <c r="A85" s="552"/>
      <c r="B85" s="254"/>
      <c r="C85" s="303"/>
      <c r="D85" s="303"/>
      <c r="E85" s="303"/>
      <c r="F85" s="303"/>
      <c r="G85" s="254"/>
      <c r="H85" s="254"/>
      <c r="I85" s="254"/>
      <c r="J85" s="254"/>
      <c r="K85" s="303"/>
      <c r="L85" s="303"/>
      <c r="M85" s="303"/>
      <c r="N85" s="303"/>
      <c r="O85" s="254"/>
      <c r="P85" s="254"/>
      <c r="Q85" s="303"/>
      <c r="R85" s="303"/>
      <c r="S85" s="254"/>
      <c r="T85" s="254"/>
      <c r="U85" s="254"/>
      <c r="V85" s="552"/>
      <c r="W85" s="254"/>
      <c r="X85" s="254"/>
      <c r="Y85" s="254"/>
      <c r="Z85" s="254"/>
      <c r="AA85" s="303"/>
      <c r="AB85" s="254"/>
      <c r="AC85" s="254"/>
      <c r="AD85" s="303"/>
      <c r="AE85" s="303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303"/>
      <c r="AW85" s="303"/>
      <c r="AX85" s="254"/>
      <c r="AY85" s="254"/>
      <c r="AZ85" s="254"/>
      <c r="BA85" s="254"/>
      <c r="BB85" s="303"/>
      <c r="BC85" s="303"/>
      <c r="BD85" s="303"/>
      <c r="BE85" s="303"/>
      <c r="BF85" s="303"/>
      <c r="BG85" s="254"/>
      <c r="BH85" s="254"/>
      <c r="BI85" s="254"/>
      <c r="BJ85" s="254"/>
      <c r="BK85" s="303"/>
      <c r="BL85" s="303"/>
      <c r="BM85" s="303"/>
      <c r="BN85" s="303"/>
      <c r="BO85" s="254"/>
      <c r="BP85" s="254"/>
      <c r="BQ85" s="254"/>
      <c r="BR85" s="254"/>
      <c r="BS85" s="303"/>
      <c r="BT85" s="303"/>
      <c r="BU85" s="303"/>
      <c r="BV85" s="303"/>
      <c r="BW85" s="254"/>
      <c r="BX85" s="254"/>
      <c r="BY85" s="254"/>
      <c r="BZ85" s="254"/>
      <c r="CA85" s="303"/>
      <c r="CB85" s="303"/>
      <c r="CC85" s="303"/>
      <c r="CD85" s="303"/>
      <c r="CE85" s="254"/>
      <c r="CF85" s="254"/>
      <c r="CG85" s="254"/>
      <c r="CH85" s="254"/>
      <c r="CI85" s="303"/>
      <c r="CJ85" s="303"/>
      <c r="CK85" s="303"/>
      <c r="CL85" s="303"/>
      <c r="CM85" s="254"/>
      <c r="CN85" s="254"/>
      <c r="CO85" s="254"/>
      <c r="CP85" s="254"/>
      <c r="CQ85" s="303"/>
      <c r="CR85" s="303"/>
      <c r="CS85" s="303"/>
      <c r="CT85" s="303"/>
      <c r="CU85" s="303"/>
      <c r="CV85" s="254"/>
      <c r="CW85" s="254"/>
      <c r="CX85" s="254"/>
      <c r="CY85" s="254"/>
      <c r="CZ85" s="303"/>
      <c r="DA85" s="303"/>
      <c r="DB85" s="303"/>
      <c r="DC85" s="303"/>
      <c r="DD85" s="254"/>
      <c r="DE85" s="254"/>
      <c r="DF85" s="254"/>
      <c r="DG85" s="254"/>
      <c r="DH85" s="303"/>
      <c r="DI85" s="303"/>
      <c r="DJ85" s="303"/>
      <c r="DK85" s="303"/>
      <c r="DL85" s="254"/>
      <c r="DM85" s="254"/>
      <c r="DN85" s="254"/>
      <c r="DO85" s="254"/>
      <c r="DP85" s="303"/>
      <c r="DQ85" s="303"/>
      <c r="DR85" s="303"/>
      <c r="DS85" s="303"/>
      <c r="DT85" s="254"/>
      <c r="DU85" s="254"/>
      <c r="DV85" s="254"/>
      <c r="DW85" s="254"/>
      <c r="DX85" s="303"/>
      <c r="DY85" s="303"/>
      <c r="DZ85" s="303"/>
      <c r="EA85" s="303"/>
      <c r="EB85" s="254"/>
      <c r="EC85" s="254"/>
      <c r="ED85" s="254"/>
      <c r="EE85" s="254"/>
      <c r="EF85" s="303"/>
      <c r="EG85" s="303"/>
      <c r="EH85" s="303"/>
      <c r="EI85" s="303"/>
      <c r="EJ85" s="303"/>
    </row>
    <row r="86" spans="1:140" ht="25.05" customHeight="1">
      <c r="A86" s="552"/>
      <c r="B86" s="254"/>
      <c r="C86" s="303"/>
      <c r="D86" s="303"/>
      <c r="E86" s="303"/>
      <c r="F86" s="303"/>
      <c r="G86" s="254"/>
      <c r="H86" s="254"/>
      <c r="I86" s="254"/>
      <c r="J86" s="254"/>
      <c r="K86" s="303"/>
      <c r="L86" s="303"/>
      <c r="M86" s="303"/>
      <c r="N86" s="303"/>
      <c r="O86" s="254"/>
      <c r="P86" s="254"/>
      <c r="Q86" s="303"/>
      <c r="R86" s="303"/>
      <c r="S86" s="254"/>
      <c r="T86" s="254"/>
      <c r="U86" s="254"/>
      <c r="V86" s="552"/>
      <c r="W86" s="254"/>
      <c r="X86" s="254"/>
      <c r="Y86" s="254"/>
      <c r="Z86" s="254"/>
      <c r="AA86" s="303"/>
      <c r="AB86" s="254"/>
      <c r="AC86" s="254"/>
      <c r="AD86" s="303"/>
      <c r="AE86" s="303"/>
      <c r="AF86" s="254"/>
      <c r="AG86" s="254"/>
      <c r="AH86" s="254"/>
      <c r="AI86" s="254"/>
      <c r="AJ86" s="254"/>
      <c r="AK86" s="254"/>
      <c r="AL86" s="254"/>
      <c r="AM86" s="254"/>
      <c r="AN86" s="254"/>
      <c r="AO86" s="254"/>
      <c r="AP86" s="254"/>
      <c r="AQ86" s="254"/>
      <c r="AR86" s="254"/>
      <c r="AS86" s="254"/>
      <c r="AT86" s="254"/>
      <c r="AU86" s="254"/>
      <c r="AV86" s="303"/>
      <c r="AW86" s="303"/>
      <c r="AX86" s="254"/>
      <c r="AY86" s="254"/>
      <c r="AZ86" s="254"/>
      <c r="BA86" s="254"/>
      <c r="BB86" s="303"/>
      <c r="BC86" s="303"/>
      <c r="BD86" s="303"/>
      <c r="BE86" s="303"/>
      <c r="BF86" s="303"/>
      <c r="BG86" s="254"/>
      <c r="BH86" s="254"/>
      <c r="BI86" s="254"/>
      <c r="BJ86" s="254"/>
      <c r="BK86" s="303"/>
      <c r="BL86" s="303"/>
      <c r="BM86" s="303"/>
      <c r="BN86" s="303"/>
      <c r="BO86" s="254"/>
      <c r="BP86" s="254"/>
      <c r="BQ86" s="254"/>
      <c r="BR86" s="254"/>
      <c r="BS86" s="303"/>
      <c r="BT86" s="303"/>
      <c r="BU86" s="303"/>
      <c r="BV86" s="303"/>
      <c r="BW86" s="254"/>
      <c r="BX86" s="254"/>
      <c r="BY86" s="254"/>
      <c r="BZ86" s="254"/>
      <c r="CA86" s="303"/>
      <c r="CB86" s="303"/>
      <c r="CC86" s="303"/>
      <c r="CD86" s="303"/>
      <c r="CE86" s="254"/>
      <c r="CF86" s="254"/>
      <c r="CG86" s="254"/>
      <c r="CH86" s="254"/>
      <c r="CI86" s="303"/>
      <c r="CJ86" s="303"/>
      <c r="CK86" s="303"/>
      <c r="CL86" s="303"/>
      <c r="CM86" s="254"/>
      <c r="CN86" s="254"/>
      <c r="CO86" s="254"/>
      <c r="CP86" s="254"/>
      <c r="CQ86" s="303"/>
      <c r="CR86" s="303"/>
      <c r="CS86" s="303"/>
      <c r="CT86" s="303"/>
      <c r="CU86" s="303"/>
      <c r="CV86" s="254"/>
      <c r="CW86" s="254"/>
      <c r="CX86" s="254"/>
      <c r="CY86" s="254"/>
      <c r="CZ86" s="303"/>
      <c r="DA86" s="303"/>
      <c r="DB86" s="303"/>
      <c r="DC86" s="303"/>
      <c r="DD86" s="254"/>
      <c r="DE86" s="254"/>
      <c r="DF86" s="254"/>
      <c r="DG86" s="254"/>
      <c r="DH86" s="303"/>
      <c r="DI86" s="303"/>
      <c r="DJ86" s="303"/>
      <c r="DK86" s="303"/>
      <c r="DL86" s="254"/>
      <c r="DM86" s="254"/>
      <c r="DN86" s="254"/>
      <c r="DO86" s="254"/>
      <c r="DP86" s="303"/>
      <c r="DQ86" s="303"/>
      <c r="DR86" s="303"/>
      <c r="DS86" s="303"/>
      <c r="DT86" s="254"/>
      <c r="DU86" s="254"/>
      <c r="DV86" s="254"/>
      <c r="DW86" s="254"/>
      <c r="DX86" s="303"/>
      <c r="DY86" s="303"/>
      <c r="DZ86" s="303"/>
      <c r="EA86" s="303"/>
      <c r="EB86" s="254"/>
      <c r="EC86" s="254"/>
      <c r="ED86" s="254"/>
      <c r="EE86" s="254"/>
      <c r="EF86" s="303"/>
      <c r="EG86" s="303"/>
      <c r="EH86" s="303"/>
      <c r="EI86" s="303"/>
      <c r="EJ86" s="303"/>
    </row>
    <row r="87" spans="1:140" ht="25.05" customHeight="1">
      <c r="A87" s="552"/>
      <c r="B87" s="254"/>
      <c r="C87" s="303"/>
      <c r="D87" s="303"/>
      <c r="E87" s="303"/>
      <c r="F87" s="303"/>
      <c r="G87" s="254"/>
      <c r="H87" s="254"/>
      <c r="I87" s="254"/>
      <c r="J87" s="254"/>
      <c r="K87" s="303"/>
      <c r="L87" s="303"/>
      <c r="M87" s="303"/>
      <c r="N87" s="303"/>
      <c r="O87" s="254"/>
      <c r="P87" s="254"/>
      <c r="Q87" s="303"/>
      <c r="R87" s="303"/>
      <c r="S87" s="254"/>
      <c r="T87" s="254"/>
      <c r="U87" s="254"/>
      <c r="V87" s="552"/>
      <c r="W87" s="254"/>
      <c r="X87" s="254"/>
      <c r="Y87" s="254"/>
      <c r="Z87" s="254"/>
      <c r="AA87" s="303"/>
      <c r="AB87" s="254"/>
      <c r="AC87" s="254"/>
      <c r="AD87" s="303"/>
      <c r="AE87" s="303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4"/>
      <c r="AS87" s="254"/>
      <c r="AT87" s="254"/>
      <c r="AU87" s="254"/>
      <c r="AV87" s="303"/>
      <c r="AW87" s="303"/>
      <c r="AX87" s="254"/>
      <c r="AY87" s="254"/>
      <c r="AZ87" s="254"/>
      <c r="BA87" s="254"/>
      <c r="BB87" s="303"/>
      <c r="BC87" s="303"/>
      <c r="BD87" s="303"/>
      <c r="BE87" s="303"/>
      <c r="BF87" s="303"/>
      <c r="BG87" s="254"/>
      <c r="BH87" s="254"/>
      <c r="BI87" s="254"/>
      <c r="BJ87" s="254"/>
      <c r="BK87" s="303"/>
      <c r="BL87" s="303"/>
      <c r="BM87" s="303"/>
      <c r="BN87" s="303"/>
      <c r="BO87" s="254"/>
      <c r="BP87" s="254"/>
      <c r="BQ87" s="254"/>
      <c r="BR87" s="254"/>
      <c r="BS87" s="303"/>
      <c r="BT87" s="303"/>
      <c r="BU87" s="303"/>
      <c r="BV87" s="303"/>
      <c r="BW87" s="254"/>
      <c r="BX87" s="254"/>
      <c r="BY87" s="254"/>
      <c r="BZ87" s="254"/>
      <c r="CA87" s="303"/>
      <c r="CB87" s="303"/>
      <c r="CC87" s="303"/>
      <c r="CD87" s="303"/>
      <c r="CE87" s="254"/>
      <c r="CF87" s="254"/>
      <c r="CG87" s="254"/>
      <c r="CH87" s="254"/>
      <c r="CI87" s="303"/>
      <c r="CJ87" s="303"/>
      <c r="CK87" s="303"/>
      <c r="CL87" s="303"/>
      <c r="CM87" s="254"/>
      <c r="CN87" s="254"/>
      <c r="CO87" s="254"/>
      <c r="CP87" s="254"/>
      <c r="CQ87" s="303"/>
      <c r="CR87" s="303"/>
      <c r="CS87" s="303"/>
      <c r="CT87" s="303"/>
      <c r="CU87" s="303"/>
      <c r="CV87" s="254"/>
      <c r="CW87" s="254"/>
      <c r="CX87" s="254"/>
      <c r="CY87" s="254"/>
      <c r="CZ87" s="303"/>
      <c r="DA87" s="303"/>
      <c r="DB87" s="303"/>
      <c r="DC87" s="303"/>
      <c r="DD87" s="254"/>
      <c r="DE87" s="254"/>
      <c r="DF87" s="254"/>
      <c r="DG87" s="254"/>
      <c r="DH87" s="303"/>
      <c r="DI87" s="303"/>
      <c r="DJ87" s="303"/>
      <c r="DK87" s="303"/>
      <c r="DL87" s="254"/>
      <c r="DM87" s="254"/>
      <c r="DN87" s="254"/>
      <c r="DO87" s="254"/>
      <c r="DP87" s="303"/>
      <c r="DQ87" s="303"/>
      <c r="DR87" s="303"/>
      <c r="DS87" s="303"/>
      <c r="DT87" s="254"/>
      <c r="DU87" s="254"/>
      <c r="DV87" s="254"/>
      <c r="DW87" s="254"/>
      <c r="DX87" s="303"/>
      <c r="DY87" s="303"/>
      <c r="DZ87" s="303"/>
      <c r="EA87" s="303"/>
      <c r="EB87" s="254"/>
      <c r="EC87" s="254"/>
      <c r="ED87" s="254"/>
      <c r="EE87" s="254"/>
      <c r="EF87" s="303"/>
      <c r="EG87" s="303"/>
      <c r="EH87" s="303"/>
      <c r="EI87" s="303"/>
      <c r="EJ87" s="303"/>
    </row>
    <row r="88" spans="1:140" ht="25.05" customHeight="1">
      <c r="A88" s="552"/>
      <c r="B88" s="254"/>
      <c r="C88" s="303"/>
      <c r="D88" s="303"/>
      <c r="E88" s="303"/>
      <c r="F88" s="303"/>
      <c r="G88" s="254"/>
      <c r="H88" s="254"/>
      <c r="I88" s="254"/>
      <c r="J88" s="254"/>
      <c r="K88" s="303"/>
      <c r="L88" s="303"/>
      <c r="M88" s="303"/>
      <c r="N88" s="303"/>
      <c r="O88" s="254"/>
      <c r="P88" s="254"/>
      <c r="Q88" s="303"/>
      <c r="R88" s="303"/>
      <c r="S88" s="254"/>
      <c r="T88" s="254"/>
      <c r="U88" s="254"/>
      <c r="V88" s="552"/>
      <c r="W88" s="254"/>
      <c r="X88" s="254"/>
      <c r="Y88" s="254"/>
      <c r="Z88" s="254"/>
      <c r="AA88" s="303"/>
      <c r="AB88" s="254"/>
      <c r="AC88" s="254"/>
      <c r="AD88" s="303"/>
      <c r="AE88" s="303"/>
      <c r="AF88" s="254"/>
      <c r="AG88" s="254"/>
      <c r="AH88" s="254"/>
      <c r="AI88" s="254"/>
      <c r="AJ88" s="254"/>
      <c r="AK88" s="254"/>
      <c r="AL88" s="254"/>
      <c r="AM88" s="254"/>
      <c r="AN88" s="254"/>
      <c r="AO88" s="254"/>
      <c r="AP88" s="254"/>
      <c r="AQ88" s="254"/>
      <c r="AR88" s="254"/>
      <c r="AS88" s="254"/>
      <c r="AT88" s="254"/>
      <c r="AU88" s="254"/>
      <c r="AV88" s="303"/>
      <c r="AW88" s="303"/>
      <c r="AX88" s="254"/>
      <c r="AY88" s="254"/>
      <c r="AZ88" s="254"/>
      <c r="BA88" s="254"/>
      <c r="BB88" s="303"/>
      <c r="BC88" s="303"/>
      <c r="BD88" s="303"/>
      <c r="BE88" s="303"/>
      <c r="BF88" s="303"/>
      <c r="BG88" s="254"/>
      <c r="BH88" s="254"/>
      <c r="BI88" s="254"/>
      <c r="BJ88" s="254"/>
      <c r="BK88" s="303"/>
      <c r="BL88" s="303"/>
      <c r="BM88" s="303"/>
      <c r="BN88" s="303"/>
      <c r="BO88" s="254"/>
      <c r="BP88" s="254"/>
      <c r="BQ88" s="254"/>
      <c r="BR88" s="254"/>
      <c r="BS88" s="303"/>
      <c r="BT88" s="303"/>
      <c r="BU88" s="303"/>
      <c r="BV88" s="303"/>
      <c r="BW88" s="254"/>
      <c r="BX88" s="254"/>
      <c r="BY88" s="254"/>
      <c r="BZ88" s="254"/>
      <c r="CA88" s="303"/>
      <c r="CB88" s="303"/>
      <c r="CC88" s="303"/>
      <c r="CD88" s="303"/>
      <c r="CE88" s="254"/>
      <c r="CF88" s="254"/>
      <c r="CG88" s="254"/>
      <c r="CH88" s="254"/>
      <c r="CI88" s="303"/>
      <c r="CJ88" s="303"/>
      <c r="CK88" s="303"/>
      <c r="CL88" s="303"/>
      <c r="CM88" s="254"/>
      <c r="CN88" s="254"/>
      <c r="CO88" s="254"/>
      <c r="CP88" s="254"/>
      <c r="CQ88" s="303"/>
      <c r="CR88" s="303"/>
      <c r="CS88" s="303"/>
      <c r="CT88" s="303"/>
      <c r="CU88" s="303"/>
      <c r="CV88" s="254"/>
      <c r="CW88" s="254"/>
      <c r="CX88" s="254"/>
      <c r="CY88" s="254"/>
      <c r="CZ88" s="303"/>
      <c r="DA88" s="303"/>
      <c r="DB88" s="303"/>
      <c r="DC88" s="303"/>
      <c r="DD88" s="254"/>
      <c r="DE88" s="254"/>
      <c r="DF88" s="254"/>
      <c r="DG88" s="254"/>
      <c r="DH88" s="303"/>
      <c r="DI88" s="303"/>
      <c r="DJ88" s="303"/>
      <c r="DK88" s="303"/>
      <c r="DL88" s="254"/>
      <c r="DM88" s="254"/>
      <c r="DN88" s="254"/>
      <c r="DO88" s="254"/>
      <c r="DP88" s="303"/>
      <c r="DQ88" s="303"/>
      <c r="DR88" s="303"/>
      <c r="DS88" s="303"/>
      <c r="DT88" s="254"/>
      <c r="DU88" s="254"/>
      <c r="DV88" s="254"/>
      <c r="DW88" s="254"/>
      <c r="DX88" s="303"/>
      <c r="DY88" s="303"/>
      <c r="DZ88" s="303"/>
      <c r="EA88" s="303"/>
      <c r="EB88" s="254"/>
      <c r="EC88" s="254"/>
      <c r="ED88" s="254"/>
      <c r="EE88" s="254"/>
      <c r="EF88" s="303"/>
      <c r="EG88" s="303"/>
      <c r="EH88" s="303"/>
      <c r="EI88" s="303"/>
      <c r="EJ88" s="303"/>
    </row>
    <row r="89" spans="1:140" ht="25.05" customHeight="1">
      <c r="A89" s="552"/>
      <c r="B89" s="254"/>
      <c r="C89" s="303"/>
      <c r="D89" s="303"/>
      <c r="E89" s="303"/>
      <c r="F89" s="303"/>
      <c r="G89" s="254"/>
      <c r="H89" s="254"/>
      <c r="I89" s="254"/>
      <c r="J89" s="254"/>
      <c r="K89" s="303"/>
      <c r="L89" s="303"/>
      <c r="M89" s="303"/>
      <c r="N89" s="303"/>
      <c r="O89" s="254"/>
      <c r="P89" s="254"/>
      <c r="Q89" s="303"/>
      <c r="R89" s="303"/>
      <c r="S89" s="254"/>
      <c r="T89" s="254"/>
      <c r="U89" s="254"/>
      <c r="V89" s="552"/>
      <c r="W89" s="254"/>
      <c r="X89" s="254"/>
      <c r="Y89" s="254"/>
      <c r="Z89" s="254"/>
      <c r="AA89" s="303"/>
      <c r="AB89" s="254"/>
      <c r="AC89" s="254"/>
      <c r="AD89" s="303"/>
      <c r="AE89" s="303"/>
      <c r="AF89" s="254"/>
      <c r="AG89" s="254"/>
      <c r="AH89" s="254"/>
      <c r="AI89" s="254"/>
      <c r="AJ89" s="254"/>
      <c r="AK89" s="254"/>
      <c r="AL89" s="254"/>
      <c r="AM89" s="254"/>
      <c r="AN89" s="254"/>
      <c r="AO89" s="254"/>
      <c r="AP89" s="254"/>
      <c r="AQ89" s="254"/>
      <c r="AR89" s="254"/>
      <c r="AS89" s="254"/>
      <c r="AT89" s="254"/>
      <c r="AU89" s="254"/>
      <c r="AV89" s="303"/>
      <c r="AW89" s="303"/>
      <c r="AX89" s="254"/>
      <c r="AY89" s="254"/>
      <c r="AZ89" s="254"/>
      <c r="BA89" s="254"/>
      <c r="BB89" s="303"/>
      <c r="BC89" s="303"/>
      <c r="BD89" s="303"/>
      <c r="BE89" s="303"/>
      <c r="BF89" s="303"/>
      <c r="BG89" s="254"/>
      <c r="BH89" s="254"/>
      <c r="BI89" s="254"/>
      <c r="BJ89" s="254"/>
      <c r="BK89" s="303"/>
      <c r="BL89" s="303"/>
      <c r="BM89" s="303"/>
      <c r="BN89" s="303"/>
      <c r="BO89" s="254"/>
      <c r="BP89" s="254"/>
      <c r="BQ89" s="254"/>
      <c r="BR89" s="254"/>
      <c r="BS89" s="303"/>
      <c r="BT89" s="303"/>
      <c r="BU89" s="303"/>
      <c r="BV89" s="303"/>
      <c r="BW89" s="254"/>
      <c r="BX89" s="254"/>
      <c r="BY89" s="254"/>
      <c r="BZ89" s="254"/>
      <c r="CA89" s="303"/>
      <c r="CB89" s="303"/>
      <c r="CC89" s="303"/>
      <c r="CD89" s="303"/>
      <c r="CE89" s="254"/>
      <c r="CF89" s="254"/>
      <c r="CG89" s="254"/>
      <c r="CH89" s="254"/>
      <c r="CI89" s="303"/>
      <c r="CJ89" s="303"/>
      <c r="CK89" s="303"/>
      <c r="CL89" s="303"/>
      <c r="CM89" s="254"/>
      <c r="CN89" s="254"/>
      <c r="CO89" s="254"/>
      <c r="CP89" s="254"/>
      <c r="CQ89" s="303"/>
      <c r="CR89" s="303"/>
      <c r="CS89" s="303"/>
      <c r="CT89" s="303"/>
      <c r="CU89" s="303"/>
      <c r="CV89" s="254"/>
      <c r="CW89" s="254"/>
      <c r="CX89" s="254"/>
      <c r="CY89" s="254"/>
      <c r="CZ89" s="303"/>
      <c r="DA89" s="303"/>
      <c r="DB89" s="303"/>
      <c r="DC89" s="303"/>
      <c r="DD89" s="254"/>
      <c r="DE89" s="254"/>
      <c r="DF89" s="254"/>
      <c r="DG89" s="254"/>
      <c r="DH89" s="303"/>
      <c r="DI89" s="303"/>
      <c r="DJ89" s="303"/>
      <c r="DK89" s="303"/>
      <c r="DL89" s="254"/>
      <c r="DM89" s="254"/>
      <c r="DN89" s="254"/>
      <c r="DO89" s="254"/>
      <c r="DP89" s="303"/>
      <c r="DQ89" s="303"/>
      <c r="DR89" s="303"/>
      <c r="DS89" s="303"/>
      <c r="DT89" s="254"/>
      <c r="DU89" s="254"/>
      <c r="DV89" s="254"/>
      <c r="DW89" s="254"/>
      <c r="DX89" s="303"/>
      <c r="DY89" s="303"/>
      <c r="DZ89" s="303"/>
      <c r="EA89" s="303"/>
      <c r="EB89" s="254"/>
      <c r="EC89" s="254"/>
      <c r="ED89" s="254"/>
      <c r="EE89" s="254"/>
      <c r="EF89" s="303"/>
      <c r="EG89" s="303"/>
      <c r="EH89" s="303"/>
      <c r="EI89" s="303"/>
      <c r="EJ89" s="303"/>
    </row>
    <row r="90" spans="1:140" ht="25.05" customHeight="1">
      <c r="A90" s="552"/>
      <c r="B90" s="254"/>
      <c r="C90" s="303"/>
      <c r="D90" s="303"/>
      <c r="E90" s="303"/>
      <c r="F90" s="303"/>
      <c r="G90" s="254"/>
      <c r="H90" s="254"/>
      <c r="I90" s="254"/>
      <c r="J90" s="254"/>
      <c r="K90" s="303"/>
      <c r="L90" s="303"/>
      <c r="M90" s="303"/>
      <c r="N90" s="303"/>
      <c r="O90" s="254"/>
      <c r="P90" s="254"/>
      <c r="Q90" s="303"/>
      <c r="R90" s="303"/>
      <c r="S90" s="254"/>
      <c r="T90" s="254"/>
      <c r="U90" s="254"/>
      <c r="V90" s="552"/>
      <c r="W90" s="254"/>
      <c r="X90" s="254"/>
      <c r="Y90" s="254"/>
      <c r="Z90" s="254"/>
      <c r="AA90" s="303"/>
      <c r="AB90" s="254"/>
      <c r="AC90" s="254"/>
      <c r="AD90" s="303"/>
      <c r="AE90" s="303"/>
      <c r="AF90" s="254"/>
      <c r="AG90" s="254"/>
      <c r="AH90" s="254"/>
      <c r="AI90" s="254"/>
      <c r="AJ90" s="254"/>
      <c r="AK90" s="254"/>
      <c r="AL90" s="254"/>
      <c r="AM90" s="254"/>
      <c r="AN90" s="254"/>
      <c r="AO90" s="254"/>
      <c r="AP90" s="254"/>
      <c r="AQ90" s="254"/>
      <c r="AR90" s="254"/>
      <c r="AS90" s="254"/>
      <c r="AT90" s="254"/>
      <c r="AU90" s="254"/>
      <c r="AV90" s="303"/>
      <c r="AW90" s="303"/>
      <c r="AX90" s="254"/>
      <c r="AY90" s="254"/>
      <c r="AZ90" s="254"/>
      <c r="BA90" s="254"/>
      <c r="BB90" s="303"/>
      <c r="BC90" s="303"/>
      <c r="BD90" s="303"/>
      <c r="BE90" s="303"/>
      <c r="BF90" s="303"/>
      <c r="BG90" s="254"/>
      <c r="BH90" s="254"/>
      <c r="BI90" s="254"/>
      <c r="BJ90" s="254"/>
      <c r="BK90" s="303"/>
      <c r="BL90" s="303"/>
      <c r="BM90" s="303"/>
      <c r="BN90" s="303"/>
      <c r="BO90" s="254"/>
      <c r="BP90" s="254"/>
      <c r="BQ90" s="254"/>
      <c r="BR90" s="254"/>
      <c r="BS90" s="303"/>
      <c r="BT90" s="303"/>
      <c r="BU90" s="303"/>
      <c r="BV90" s="303"/>
      <c r="BW90" s="254"/>
      <c r="BX90" s="254"/>
      <c r="BY90" s="254"/>
      <c r="BZ90" s="254"/>
      <c r="CA90" s="303"/>
      <c r="CB90" s="303"/>
      <c r="CC90" s="303"/>
      <c r="CD90" s="303"/>
      <c r="CE90" s="254"/>
      <c r="CF90" s="254"/>
      <c r="CG90" s="254"/>
      <c r="CH90" s="254"/>
      <c r="CI90" s="303"/>
      <c r="CJ90" s="303"/>
      <c r="CK90" s="303"/>
      <c r="CL90" s="303"/>
      <c r="CM90" s="254"/>
      <c r="CN90" s="254"/>
      <c r="CO90" s="254"/>
      <c r="CP90" s="254"/>
      <c r="CQ90" s="303"/>
      <c r="CR90" s="303"/>
      <c r="CS90" s="303"/>
      <c r="CT90" s="303"/>
      <c r="CU90" s="303"/>
      <c r="CV90" s="254"/>
      <c r="CW90" s="254"/>
      <c r="CX90" s="254"/>
      <c r="CY90" s="254"/>
      <c r="CZ90" s="303"/>
      <c r="DA90" s="303"/>
      <c r="DB90" s="303"/>
      <c r="DC90" s="303"/>
      <c r="DD90" s="254"/>
      <c r="DE90" s="254"/>
      <c r="DF90" s="254"/>
      <c r="DG90" s="254"/>
      <c r="DH90" s="303"/>
      <c r="DI90" s="303"/>
      <c r="DJ90" s="303"/>
      <c r="DK90" s="303"/>
      <c r="DL90" s="254"/>
      <c r="DM90" s="254"/>
      <c r="DN90" s="254"/>
      <c r="DO90" s="254"/>
      <c r="DP90" s="303"/>
      <c r="DQ90" s="303"/>
      <c r="DR90" s="303"/>
      <c r="DS90" s="303"/>
      <c r="DT90" s="254"/>
      <c r="DU90" s="254"/>
      <c r="DV90" s="254"/>
      <c r="DW90" s="254"/>
      <c r="DX90" s="303"/>
      <c r="DY90" s="303"/>
      <c r="DZ90" s="303"/>
      <c r="EA90" s="303"/>
      <c r="EB90" s="254"/>
      <c r="EC90" s="254"/>
      <c r="ED90" s="254"/>
      <c r="EE90" s="254"/>
      <c r="EF90" s="303"/>
      <c r="EG90" s="303"/>
      <c r="EH90" s="303"/>
      <c r="EI90" s="303"/>
      <c r="EJ90" s="303"/>
    </row>
    <row r="91" spans="1:140" ht="25.05" customHeight="1">
      <c r="A91" s="552"/>
      <c r="B91" s="254"/>
      <c r="C91" s="303"/>
      <c r="D91" s="303"/>
      <c r="E91" s="303"/>
      <c r="F91" s="303"/>
      <c r="G91" s="254"/>
      <c r="H91" s="254"/>
      <c r="I91" s="254"/>
      <c r="J91" s="254"/>
      <c r="K91" s="303"/>
      <c r="L91" s="303"/>
      <c r="M91" s="303"/>
      <c r="N91" s="303"/>
      <c r="O91" s="254"/>
      <c r="P91" s="254"/>
      <c r="Q91" s="303"/>
      <c r="R91" s="303"/>
      <c r="S91" s="254"/>
      <c r="T91" s="254"/>
      <c r="U91" s="254"/>
      <c r="V91" s="552"/>
      <c r="W91" s="254"/>
      <c r="X91" s="254"/>
      <c r="Y91" s="254"/>
      <c r="Z91" s="254"/>
      <c r="AA91" s="303"/>
      <c r="AB91" s="254"/>
      <c r="AC91" s="254"/>
      <c r="AD91" s="303"/>
      <c r="AE91" s="303"/>
      <c r="AF91" s="254"/>
      <c r="AG91" s="254"/>
      <c r="AH91" s="254"/>
      <c r="AI91" s="254"/>
      <c r="AJ91" s="254"/>
      <c r="AK91" s="254"/>
      <c r="AL91" s="254"/>
      <c r="AM91" s="254"/>
      <c r="AN91" s="254"/>
      <c r="AO91" s="254"/>
      <c r="AP91" s="254"/>
      <c r="AQ91" s="254"/>
      <c r="AR91" s="254"/>
      <c r="AS91" s="254"/>
      <c r="AT91" s="254"/>
      <c r="AU91" s="254"/>
      <c r="AV91" s="303"/>
      <c r="AW91" s="303"/>
      <c r="AX91" s="254"/>
      <c r="AY91" s="254"/>
      <c r="AZ91" s="254"/>
      <c r="BA91" s="254"/>
      <c r="BB91" s="303"/>
      <c r="BC91" s="303"/>
      <c r="BD91" s="303"/>
      <c r="BE91" s="303"/>
      <c r="BF91" s="303"/>
      <c r="BG91" s="254"/>
      <c r="BH91" s="254"/>
      <c r="BI91" s="254"/>
      <c r="BJ91" s="254"/>
      <c r="BK91" s="303"/>
      <c r="BL91" s="303"/>
      <c r="BM91" s="303"/>
      <c r="BN91" s="303"/>
      <c r="BO91" s="254"/>
      <c r="BP91" s="254"/>
      <c r="BQ91" s="254"/>
      <c r="BR91" s="254"/>
      <c r="BS91" s="303"/>
      <c r="BT91" s="303"/>
      <c r="BU91" s="303"/>
      <c r="BV91" s="303"/>
      <c r="BW91" s="254"/>
      <c r="BX91" s="254"/>
      <c r="BY91" s="254"/>
      <c r="BZ91" s="254"/>
      <c r="CA91" s="303"/>
      <c r="CB91" s="303"/>
      <c r="CC91" s="303"/>
      <c r="CD91" s="303"/>
      <c r="CE91" s="254"/>
      <c r="CF91" s="254"/>
      <c r="CG91" s="254"/>
      <c r="CH91" s="254"/>
      <c r="CI91" s="303"/>
      <c r="CJ91" s="303"/>
      <c r="CK91" s="303"/>
      <c r="CL91" s="303"/>
      <c r="CM91" s="254"/>
      <c r="CN91" s="254"/>
      <c r="CO91" s="254"/>
      <c r="CP91" s="254"/>
      <c r="CQ91" s="303"/>
      <c r="CR91" s="303"/>
      <c r="CS91" s="303"/>
      <c r="CT91" s="303"/>
      <c r="CU91" s="303"/>
      <c r="CV91" s="254"/>
      <c r="CW91" s="254"/>
      <c r="CX91" s="254"/>
      <c r="CY91" s="254"/>
      <c r="CZ91" s="303"/>
      <c r="DA91" s="303"/>
      <c r="DB91" s="303"/>
      <c r="DC91" s="303"/>
      <c r="DD91" s="254"/>
      <c r="DE91" s="254"/>
      <c r="DF91" s="254"/>
      <c r="DG91" s="254"/>
      <c r="DH91" s="303"/>
      <c r="DI91" s="303"/>
      <c r="DJ91" s="303"/>
      <c r="DK91" s="303"/>
      <c r="DL91" s="254"/>
      <c r="DM91" s="254"/>
      <c r="DN91" s="254"/>
      <c r="DO91" s="254"/>
      <c r="DP91" s="303"/>
      <c r="DQ91" s="303"/>
      <c r="DR91" s="303"/>
      <c r="DS91" s="303"/>
      <c r="DT91" s="254"/>
      <c r="DU91" s="254"/>
      <c r="DV91" s="254"/>
      <c r="DW91" s="254"/>
      <c r="DX91" s="303"/>
      <c r="DY91" s="303"/>
      <c r="DZ91" s="303"/>
      <c r="EA91" s="303"/>
      <c r="EB91" s="254"/>
      <c r="EC91" s="254"/>
      <c r="ED91" s="254"/>
      <c r="EE91" s="254"/>
      <c r="EF91" s="303"/>
      <c r="EG91" s="303"/>
      <c r="EH91" s="303"/>
      <c r="EI91" s="303"/>
      <c r="EJ91" s="303"/>
    </row>
    <row r="92" spans="1:140" ht="25.05" customHeight="1">
      <c r="A92" s="552"/>
      <c r="B92" s="254"/>
      <c r="C92" s="303"/>
      <c r="D92" s="303"/>
      <c r="E92" s="303"/>
      <c r="F92" s="303"/>
      <c r="G92" s="254"/>
      <c r="H92" s="254"/>
      <c r="I92" s="254"/>
      <c r="J92" s="254"/>
      <c r="K92" s="303"/>
      <c r="L92" s="303"/>
      <c r="M92" s="303"/>
      <c r="N92" s="303"/>
      <c r="O92" s="254"/>
      <c r="P92" s="254"/>
      <c r="Q92" s="303"/>
      <c r="R92" s="303"/>
      <c r="S92" s="254"/>
      <c r="T92" s="254"/>
      <c r="U92" s="254"/>
      <c r="V92" s="552"/>
      <c r="W92" s="254"/>
      <c r="X92" s="254"/>
      <c r="Y92" s="254"/>
      <c r="Z92" s="254"/>
      <c r="AA92" s="303"/>
      <c r="AB92" s="254"/>
      <c r="AC92" s="254"/>
      <c r="AD92" s="303"/>
      <c r="AE92" s="303"/>
      <c r="AF92" s="254"/>
      <c r="AG92" s="254"/>
      <c r="AH92" s="254"/>
      <c r="AI92" s="254"/>
      <c r="AJ92" s="254"/>
      <c r="AK92" s="254"/>
      <c r="AL92" s="254"/>
      <c r="AM92" s="254"/>
      <c r="AN92" s="254"/>
      <c r="AO92" s="254"/>
      <c r="AP92" s="254"/>
      <c r="AQ92" s="254"/>
      <c r="AR92" s="254"/>
      <c r="AS92" s="254"/>
      <c r="AT92" s="254"/>
      <c r="AU92" s="254"/>
      <c r="AV92" s="303"/>
      <c r="AW92" s="303"/>
      <c r="AX92" s="254"/>
      <c r="AY92" s="254"/>
      <c r="AZ92" s="254"/>
      <c r="BA92" s="254"/>
      <c r="BB92" s="303"/>
      <c r="BC92" s="303"/>
      <c r="BD92" s="303"/>
      <c r="BE92" s="303"/>
      <c r="BF92" s="303"/>
      <c r="BG92" s="254"/>
      <c r="BH92" s="254"/>
      <c r="BI92" s="254"/>
      <c r="BJ92" s="254"/>
      <c r="BK92" s="303"/>
      <c r="BL92" s="303"/>
      <c r="BM92" s="303"/>
      <c r="BN92" s="303"/>
      <c r="BO92" s="254"/>
      <c r="BP92" s="254"/>
      <c r="BQ92" s="254"/>
      <c r="BR92" s="254"/>
      <c r="BS92" s="303"/>
      <c r="BT92" s="303"/>
      <c r="BU92" s="303"/>
      <c r="BV92" s="303"/>
      <c r="BW92" s="254"/>
      <c r="BX92" s="254"/>
      <c r="BY92" s="254"/>
      <c r="BZ92" s="254"/>
      <c r="CA92" s="303"/>
      <c r="CB92" s="303"/>
      <c r="CC92" s="303"/>
      <c r="CD92" s="303"/>
      <c r="CE92" s="254"/>
      <c r="CF92" s="254"/>
      <c r="CG92" s="254"/>
      <c r="CH92" s="254"/>
      <c r="CI92" s="303"/>
      <c r="CJ92" s="303"/>
      <c r="CK92" s="303"/>
      <c r="CL92" s="303"/>
      <c r="CM92" s="254"/>
      <c r="CN92" s="254"/>
      <c r="CO92" s="254"/>
      <c r="CP92" s="254"/>
      <c r="CQ92" s="303"/>
      <c r="CR92" s="303"/>
      <c r="CS92" s="303"/>
      <c r="CT92" s="303"/>
      <c r="CU92" s="303"/>
      <c r="CV92" s="254"/>
      <c r="CW92" s="254"/>
      <c r="CX92" s="254"/>
      <c r="CY92" s="254"/>
      <c r="CZ92" s="303"/>
      <c r="DA92" s="303"/>
      <c r="DB92" s="303"/>
      <c r="DC92" s="303"/>
      <c r="DD92" s="254"/>
      <c r="DE92" s="254"/>
      <c r="DF92" s="254"/>
      <c r="DG92" s="254"/>
      <c r="DH92" s="303"/>
      <c r="DI92" s="303"/>
      <c r="DJ92" s="303"/>
      <c r="DK92" s="303"/>
      <c r="DL92" s="254"/>
      <c r="DM92" s="254"/>
      <c r="DN92" s="254"/>
      <c r="DO92" s="254"/>
      <c r="DP92" s="303"/>
      <c r="DQ92" s="303"/>
      <c r="DR92" s="303"/>
      <c r="DS92" s="303"/>
      <c r="DT92" s="254"/>
      <c r="DU92" s="254"/>
      <c r="DV92" s="254"/>
      <c r="DW92" s="254"/>
      <c r="DX92" s="303"/>
      <c r="DY92" s="303"/>
      <c r="DZ92" s="303"/>
      <c r="EA92" s="303"/>
      <c r="EB92" s="254"/>
      <c r="EC92" s="254"/>
      <c r="ED92" s="254"/>
      <c r="EE92" s="254"/>
      <c r="EF92" s="303"/>
      <c r="EG92" s="303"/>
      <c r="EH92" s="303"/>
      <c r="EI92" s="303"/>
      <c r="EJ92" s="303"/>
    </row>
    <row r="93" spans="1:140" ht="25.05" customHeight="1">
      <c r="A93" s="552"/>
      <c r="B93" s="254"/>
      <c r="C93" s="303"/>
      <c r="D93" s="303"/>
      <c r="E93" s="303"/>
      <c r="F93" s="303"/>
      <c r="G93" s="254"/>
      <c r="H93" s="254"/>
      <c r="I93" s="254"/>
      <c r="J93" s="254"/>
      <c r="K93" s="303"/>
      <c r="L93" s="303"/>
      <c r="M93" s="303"/>
      <c r="N93" s="303"/>
      <c r="O93" s="254"/>
      <c r="P93" s="254"/>
      <c r="Q93" s="303"/>
      <c r="R93" s="303"/>
      <c r="S93" s="254"/>
      <c r="T93" s="254"/>
      <c r="U93" s="254"/>
      <c r="V93" s="552"/>
      <c r="W93" s="254"/>
      <c r="X93" s="254"/>
      <c r="Y93" s="254"/>
      <c r="Z93" s="254"/>
      <c r="AA93" s="303"/>
      <c r="AB93" s="254"/>
      <c r="AC93" s="254"/>
      <c r="AD93" s="303"/>
      <c r="AE93" s="303"/>
      <c r="AF93" s="254"/>
      <c r="AG93" s="254"/>
      <c r="AH93" s="254"/>
      <c r="AI93" s="254"/>
      <c r="AJ93" s="254"/>
      <c r="AK93" s="254"/>
      <c r="AL93" s="254"/>
      <c r="AM93" s="254"/>
      <c r="AN93" s="254"/>
      <c r="AO93" s="254"/>
      <c r="AP93" s="254"/>
      <c r="AQ93" s="254"/>
      <c r="AR93" s="254"/>
      <c r="AS93" s="254"/>
      <c r="AT93" s="254"/>
      <c r="AU93" s="254"/>
      <c r="AV93" s="303"/>
      <c r="AW93" s="303"/>
      <c r="AX93" s="254"/>
      <c r="AY93" s="254"/>
      <c r="AZ93" s="254"/>
      <c r="BA93" s="254"/>
      <c r="BB93" s="303"/>
      <c r="BC93" s="303"/>
      <c r="BD93" s="303"/>
      <c r="BE93" s="303"/>
      <c r="BF93" s="303"/>
      <c r="BG93" s="254"/>
      <c r="BH93" s="254"/>
      <c r="BI93" s="254"/>
      <c r="BJ93" s="254"/>
      <c r="BK93" s="303"/>
      <c r="BL93" s="303"/>
      <c r="BM93" s="303"/>
      <c r="BN93" s="303"/>
      <c r="BO93" s="254"/>
      <c r="BP93" s="254"/>
      <c r="BQ93" s="254"/>
      <c r="BR93" s="254"/>
      <c r="BS93" s="303"/>
      <c r="BT93" s="303"/>
      <c r="BU93" s="303"/>
      <c r="BV93" s="303"/>
      <c r="BW93" s="254"/>
      <c r="BX93" s="254"/>
      <c r="BY93" s="254"/>
      <c r="BZ93" s="254"/>
      <c r="CA93" s="303"/>
      <c r="CB93" s="303"/>
      <c r="CC93" s="303"/>
      <c r="CD93" s="303"/>
      <c r="CE93" s="254"/>
      <c r="CF93" s="254"/>
      <c r="CG93" s="254"/>
      <c r="CH93" s="254"/>
      <c r="CI93" s="303"/>
      <c r="CJ93" s="303"/>
      <c r="CK93" s="303"/>
      <c r="CL93" s="303"/>
      <c r="CM93" s="254"/>
      <c r="CN93" s="254"/>
      <c r="CO93" s="254"/>
      <c r="CP93" s="254"/>
      <c r="CQ93" s="303"/>
      <c r="CR93" s="303"/>
      <c r="CS93" s="303"/>
      <c r="CT93" s="303"/>
      <c r="CU93" s="303"/>
      <c r="CV93" s="254"/>
      <c r="CW93" s="254"/>
      <c r="CX93" s="254"/>
      <c r="CY93" s="254"/>
      <c r="CZ93" s="303"/>
      <c r="DA93" s="303"/>
      <c r="DB93" s="303"/>
      <c r="DC93" s="303"/>
      <c r="DD93" s="254"/>
      <c r="DE93" s="254"/>
      <c r="DF93" s="254"/>
      <c r="DG93" s="254"/>
      <c r="DH93" s="303"/>
      <c r="DI93" s="303"/>
      <c r="DJ93" s="303"/>
      <c r="DK93" s="303"/>
      <c r="DL93" s="254"/>
      <c r="DM93" s="254"/>
      <c r="DN93" s="254"/>
      <c r="DO93" s="254"/>
      <c r="DP93" s="303"/>
      <c r="DQ93" s="303"/>
      <c r="DR93" s="303"/>
      <c r="DS93" s="303"/>
      <c r="DT93" s="254"/>
      <c r="DU93" s="254"/>
      <c r="DV93" s="254"/>
      <c r="DW93" s="254"/>
      <c r="DX93" s="303"/>
      <c r="DY93" s="303"/>
      <c r="DZ93" s="303"/>
      <c r="EA93" s="303"/>
      <c r="EB93" s="254"/>
      <c r="EC93" s="254"/>
      <c r="ED93" s="254"/>
      <c r="EE93" s="254"/>
      <c r="EF93" s="303"/>
      <c r="EG93" s="303"/>
      <c r="EH93" s="303"/>
      <c r="EI93" s="303"/>
      <c r="EJ93" s="303"/>
    </row>
    <row r="94" spans="1:140" ht="25.05" customHeight="1">
      <c r="A94" s="552"/>
      <c r="B94" s="254"/>
      <c r="C94" s="303"/>
      <c r="D94" s="303"/>
      <c r="E94" s="303"/>
      <c r="F94" s="303"/>
      <c r="G94" s="254"/>
      <c r="H94" s="254"/>
      <c r="I94" s="254"/>
      <c r="J94" s="254"/>
      <c r="K94" s="303"/>
      <c r="L94" s="303"/>
      <c r="M94" s="303"/>
      <c r="N94" s="303"/>
      <c r="O94" s="254"/>
      <c r="P94" s="254"/>
      <c r="Q94" s="303"/>
      <c r="R94" s="303"/>
      <c r="S94" s="254"/>
      <c r="T94" s="254"/>
      <c r="U94" s="254"/>
      <c r="V94" s="552"/>
      <c r="W94" s="254"/>
      <c r="X94" s="254"/>
      <c r="Y94" s="254"/>
      <c r="Z94" s="254"/>
      <c r="AA94" s="303"/>
      <c r="AB94" s="254"/>
      <c r="AC94" s="254"/>
      <c r="AD94" s="303"/>
      <c r="AE94" s="303"/>
      <c r="AF94" s="254"/>
      <c r="AG94" s="254"/>
      <c r="AH94" s="254"/>
      <c r="AI94" s="254"/>
      <c r="AJ94" s="254"/>
      <c r="AK94" s="254"/>
      <c r="AL94" s="254"/>
      <c r="AM94" s="254"/>
      <c r="AN94" s="254"/>
      <c r="AO94" s="254"/>
      <c r="AP94" s="254"/>
      <c r="AQ94" s="254"/>
      <c r="AR94" s="254"/>
      <c r="AS94" s="254"/>
      <c r="AT94" s="254"/>
      <c r="AU94" s="254"/>
      <c r="AV94" s="303"/>
      <c r="AW94" s="303"/>
      <c r="AX94" s="254"/>
      <c r="AY94" s="254"/>
      <c r="AZ94" s="254"/>
      <c r="BA94" s="254"/>
      <c r="BB94" s="303"/>
      <c r="BC94" s="303"/>
      <c r="BD94" s="303"/>
      <c r="BE94" s="303"/>
      <c r="BF94" s="303"/>
      <c r="BG94" s="254"/>
      <c r="BH94" s="254"/>
      <c r="BI94" s="254"/>
      <c r="BJ94" s="254"/>
      <c r="BK94" s="303"/>
      <c r="BL94" s="303"/>
      <c r="BM94" s="303"/>
      <c r="BN94" s="303"/>
      <c r="BO94" s="254"/>
      <c r="BP94" s="254"/>
      <c r="BQ94" s="254"/>
      <c r="BR94" s="254"/>
      <c r="BS94" s="303"/>
      <c r="BT94" s="303"/>
      <c r="BU94" s="303"/>
      <c r="BV94" s="303"/>
      <c r="BW94" s="254"/>
      <c r="BX94" s="254"/>
      <c r="BY94" s="254"/>
      <c r="BZ94" s="254"/>
      <c r="CA94" s="303"/>
      <c r="CB94" s="303"/>
      <c r="CC94" s="303"/>
      <c r="CD94" s="303"/>
      <c r="CE94" s="254"/>
      <c r="CF94" s="254"/>
      <c r="CG94" s="254"/>
      <c r="CH94" s="254"/>
      <c r="CI94" s="303"/>
      <c r="CJ94" s="303"/>
      <c r="CK94" s="303"/>
      <c r="CL94" s="303"/>
      <c r="CM94" s="254"/>
      <c r="CN94" s="254"/>
      <c r="CO94" s="254"/>
      <c r="CP94" s="254"/>
      <c r="CQ94" s="303"/>
      <c r="CR94" s="303"/>
      <c r="CS94" s="303"/>
      <c r="CT94" s="303"/>
      <c r="CU94" s="303"/>
      <c r="CV94" s="254"/>
      <c r="CW94" s="254"/>
      <c r="CX94" s="254"/>
      <c r="CY94" s="254"/>
      <c r="CZ94" s="303"/>
      <c r="DA94" s="303"/>
      <c r="DB94" s="303"/>
      <c r="DC94" s="303"/>
      <c r="DD94" s="254"/>
      <c r="DE94" s="254"/>
      <c r="DF94" s="254"/>
      <c r="DG94" s="254"/>
      <c r="DH94" s="303"/>
      <c r="DI94" s="303"/>
      <c r="DJ94" s="303"/>
      <c r="DK94" s="303"/>
      <c r="DL94" s="254"/>
      <c r="DM94" s="254"/>
      <c r="DN94" s="254"/>
      <c r="DO94" s="254"/>
      <c r="DP94" s="303"/>
      <c r="DQ94" s="303"/>
      <c r="DR94" s="303"/>
      <c r="DS94" s="303"/>
      <c r="DT94" s="254"/>
      <c r="DU94" s="254"/>
      <c r="DV94" s="254"/>
      <c r="DW94" s="254"/>
      <c r="DX94" s="303"/>
      <c r="DY94" s="303"/>
      <c r="DZ94" s="303"/>
      <c r="EA94" s="303"/>
      <c r="EB94" s="254"/>
      <c r="EC94" s="254"/>
      <c r="ED94" s="254"/>
      <c r="EE94" s="254"/>
      <c r="EF94" s="303"/>
      <c r="EG94" s="303"/>
      <c r="EH94" s="303"/>
      <c r="EI94" s="303"/>
      <c r="EJ94" s="303"/>
    </row>
    <row r="95" spans="1:140" ht="25.05" customHeight="1">
      <c r="A95" s="552"/>
      <c r="B95" s="254"/>
      <c r="C95" s="303"/>
      <c r="D95" s="303"/>
      <c r="E95" s="303"/>
      <c r="F95" s="303"/>
      <c r="G95" s="254"/>
      <c r="H95" s="254"/>
      <c r="I95" s="254"/>
      <c r="J95" s="254"/>
      <c r="K95" s="303"/>
      <c r="L95" s="303"/>
      <c r="M95" s="303"/>
      <c r="N95" s="303"/>
      <c r="O95" s="254"/>
      <c r="P95" s="254"/>
      <c r="Q95" s="303"/>
      <c r="R95" s="303"/>
      <c r="S95" s="254"/>
      <c r="T95" s="254"/>
      <c r="U95" s="254"/>
      <c r="V95" s="552"/>
      <c r="W95" s="254"/>
      <c r="X95" s="254"/>
      <c r="Y95" s="254"/>
      <c r="Z95" s="254"/>
      <c r="AA95" s="303"/>
      <c r="AB95" s="254"/>
      <c r="AC95" s="254"/>
      <c r="AD95" s="303"/>
      <c r="AE95" s="303"/>
      <c r="AF95" s="254"/>
      <c r="AG95" s="254"/>
      <c r="AH95" s="254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54"/>
      <c r="AT95" s="254"/>
      <c r="AU95" s="254"/>
      <c r="AV95" s="303"/>
      <c r="AW95" s="303"/>
      <c r="AX95" s="254"/>
      <c r="AY95" s="254"/>
      <c r="AZ95" s="254"/>
      <c r="BA95" s="254"/>
      <c r="BB95" s="303"/>
      <c r="BC95" s="303"/>
      <c r="BD95" s="303"/>
      <c r="BE95" s="303"/>
      <c r="BF95" s="303"/>
      <c r="BG95" s="254"/>
      <c r="BH95" s="254"/>
      <c r="BI95" s="254"/>
      <c r="BJ95" s="254"/>
      <c r="BK95" s="303"/>
      <c r="BL95" s="303"/>
      <c r="BM95" s="303"/>
      <c r="BN95" s="303"/>
      <c r="BO95" s="254"/>
      <c r="BP95" s="254"/>
      <c r="BQ95" s="254"/>
      <c r="BR95" s="254"/>
      <c r="BS95" s="303"/>
      <c r="BT95" s="303"/>
      <c r="BU95" s="303"/>
      <c r="BV95" s="303"/>
      <c r="BW95" s="254"/>
      <c r="BX95" s="254"/>
      <c r="BY95" s="254"/>
      <c r="BZ95" s="254"/>
      <c r="CA95" s="303"/>
      <c r="CB95" s="303"/>
      <c r="CC95" s="303"/>
      <c r="CD95" s="303"/>
      <c r="CE95" s="254"/>
      <c r="CF95" s="254"/>
      <c r="CG95" s="254"/>
      <c r="CH95" s="254"/>
      <c r="CI95" s="303"/>
      <c r="CJ95" s="303"/>
      <c r="CK95" s="303"/>
      <c r="CL95" s="303"/>
      <c r="CM95" s="254"/>
      <c r="CN95" s="254"/>
      <c r="CO95" s="254"/>
      <c r="CP95" s="254"/>
      <c r="CQ95" s="303"/>
      <c r="CR95" s="303"/>
      <c r="CS95" s="303"/>
      <c r="CT95" s="303"/>
      <c r="CU95" s="303"/>
      <c r="CV95" s="254"/>
      <c r="CW95" s="254"/>
      <c r="CX95" s="254"/>
      <c r="CY95" s="254"/>
      <c r="CZ95" s="303"/>
      <c r="DA95" s="303"/>
      <c r="DB95" s="303"/>
      <c r="DC95" s="303"/>
      <c r="DD95" s="254"/>
      <c r="DE95" s="254"/>
      <c r="DF95" s="254"/>
      <c r="DG95" s="254"/>
      <c r="DH95" s="303"/>
      <c r="DI95" s="303"/>
      <c r="DJ95" s="303"/>
      <c r="DK95" s="303"/>
      <c r="DL95" s="254"/>
      <c r="DM95" s="254"/>
      <c r="DN95" s="254"/>
      <c r="DO95" s="254"/>
      <c r="DP95" s="303"/>
      <c r="DQ95" s="303"/>
      <c r="DR95" s="303"/>
      <c r="DS95" s="303"/>
      <c r="DT95" s="254"/>
      <c r="DU95" s="254"/>
      <c r="DV95" s="254"/>
      <c r="DW95" s="254"/>
      <c r="DX95" s="303"/>
      <c r="DY95" s="303"/>
      <c r="DZ95" s="303"/>
      <c r="EA95" s="303"/>
      <c r="EB95" s="254"/>
      <c r="EC95" s="254"/>
      <c r="ED95" s="254"/>
      <c r="EE95" s="254"/>
      <c r="EF95" s="303"/>
      <c r="EG95" s="303"/>
      <c r="EH95" s="303"/>
      <c r="EI95" s="303"/>
      <c r="EJ95" s="303"/>
    </row>
    <row r="96" spans="1:140" ht="25.05" customHeight="1">
      <c r="A96" s="552"/>
      <c r="B96" s="254"/>
      <c r="C96" s="303"/>
      <c r="D96" s="303"/>
      <c r="E96" s="303"/>
      <c r="F96" s="303"/>
      <c r="G96" s="254"/>
      <c r="H96" s="254"/>
      <c r="I96" s="254"/>
      <c r="J96" s="254"/>
      <c r="K96" s="303"/>
      <c r="L96" s="303"/>
      <c r="M96" s="303"/>
      <c r="N96" s="303"/>
      <c r="O96" s="254"/>
      <c r="P96" s="254"/>
      <c r="Q96" s="303"/>
      <c r="R96" s="303"/>
      <c r="S96" s="254"/>
      <c r="T96" s="254"/>
      <c r="U96" s="254"/>
      <c r="V96" s="552"/>
      <c r="W96" s="254"/>
      <c r="X96" s="254"/>
      <c r="Y96" s="254"/>
      <c r="Z96" s="254"/>
      <c r="AA96" s="303"/>
      <c r="AB96" s="254"/>
      <c r="AC96" s="254"/>
      <c r="AD96" s="303"/>
      <c r="AE96" s="303"/>
      <c r="AF96" s="254"/>
      <c r="AG96" s="254"/>
      <c r="AH96" s="254"/>
      <c r="AI96" s="254"/>
      <c r="AJ96" s="254"/>
      <c r="AK96" s="254"/>
      <c r="AL96" s="254"/>
      <c r="AM96" s="254"/>
      <c r="AN96" s="254"/>
      <c r="AO96" s="254"/>
      <c r="AP96" s="254"/>
      <c r="AQ96" s="254"/>
      <c r="AR96" s="254"/>
      <c r="AS96" s="254"/>
      <c r="AT96" s="254"/>
      <c r="AU96" s="254"/>
      <c r="AV96" s="303"/>
      <c r="AW96" s="303"/>
      <c r="AX96" s="254"/>
      <c r="AY96" s="254"/>
      <c r="AZ96" s="254"/>
      <c r="BA96" s="254"/>
      <c r="BB96" s="303"/>
      <c r="BC96" s="303"/>
      <c r="BD96" s="303"/>
      <c r="BE96" s="303"/>
      <c r="BF96" s="303"/>
      <c r="BG96" s="254"/>
      <c r="BH96" s="254"/>
      <c r="BI96" s="254"/>
      <c r="BJ96" s="254"/>
      <c r="BK96" s="303"/>
      <c r="BL96" s="303"/>
      <c r="BM96" s="303"/>
      <c r="BN96" s="303"/>
      <c r="BO96" s="254"/>
      <c r="BP96" s="254"/>
      <c r="BQ96" s="254"/>
      <c r="BR96" s="254"/>
      <c r="BS96" s="303"/>
      <c r="BT96" s="303"/>
      <c r="BU96" s="303"/>
      <c r="BV96" s="303"/>
      <c r="BW96" s="254"/>
      <c r="BX96" s="254"/>
      <c r="BY96" s="254"/>
      <c r="BZ96" s="254"/>
      <c r="CA96" s="303"/>
      <c r="CB96" s="303"/>
      <c r="CC96" s="303"/>
      <c r="CD96" s="303"/>
      <c r="CE96" s="254"/>
      <c r="CF96" s="254"/>
      <c r="CG96" s="254"/>
      <c r="CH96" s="254"/>
      <c r="CI96" s="303"/>
      <c r="CJ96" s="303"/>
      <c r="CK96" s="303"/>
      <c r="CL96" s="303"/>
      <c r="CM96" s="254"/>
      <c r="CN96" s="254"/>
      <c r="CO96" s="254"/>
      <c r="CP96" s="254"/>
      <c r="CQ96" s="303"/>
      <c r="CR96" s="303"/>
      <c r="CS96" s="303"/>
      <c r="CT96" s="303"/>
      <c r="CU96" s="303"/>
      <c r="CV96" s="254"/>
      <c r="CW96" s="254"/>
      <c r="CX96" s="254"/>
      <c r="CY96" s="254"/>
      <c r="CZ96" s="303"/>
      <c r="DA96" s="303"/>
      <c r="DB96" s="303"/>
      <c r="DC96" s="303"/>
      <c r="DD96" s="254"/>
      <c r="DE96" s="254"/>
      <c r="DF96" s="254"/>
      <c r="DG96" s="254"/>
      <c r="DH96" s="303"/>
      <c r="DI96" s="303"/>
      <c r="DJ96" s="303"/>
      <c r="DK96" s="303"/>
      <c r="DL96" s="254"/>
      <c r="DM96" s="254"/>
      <c r="DN96" s="254"/>
      <c r="DO96" s="254"/>
      <c r="DP96" s="303"/>
      <c r="DQ96" s="303"/>
      <c r="DR96" s="303"/>
      <c r="DS96" s="303"/>
      <c r="DT96" s="254"/>
      <c r="DU96" s="254"/>
      <c r="DV96" s="254"/>
      <c r="DW96" s="254"/>
      <c r="DX96" s="303"/>
      <c r="DY96" s="303"/>
      <c r="DZ96" s="303"/>
      <c r="EA96" s="303"/>
      <c r="EB96" s="254"/>
      <c r="EC96" s="254"/>
      <c r="ED96" s="254"/>
      <c r="EE96" s="254"/>
      <c r="EF96" s="303"/>
      <c r="EG96" s="303"/>
      <c r="EH96" s="303"/>
      <c r="EI96" s="303"/>
      <c r="EJ96" s="303"/>
    </row>
    <row r="97" spans="1:140" ht="25.05" customHeight="1">
      <c r="A97" s="552"/>
      <c r="B97" s="254"/>
      <c r="C97" s="303"/>
      <c r="D97" s="303"/>
      <c r="E97" s="303"/>
      <c r="F97" s="303"/>
      <c r="G97" s="254"/>
      <c r="H97" s="254"/>
      <c r="I97" s="254"/>
      <c r="J97" s="254"/>
      <c r="K97" s="303"/>
      <c r="L97" s="303"/>
      <c r="M97" s="303"/>
      <c r="N97" s="303"/>
      <c r="O97" s="254"/>
      <c r="P97" s="254"/>
      <c r="Q97" s="303"/>
      <c r="R97" s="303"/>
      <c r="S97" s="254"/>
      <c r="T97" s="254"/>
      <c r="U97" s="254"/>
      <c r="V97" s="552"/>
      <c r="W97" s="254"/>
      <c r="X97" s="254"/>
      <c r="Y97" s="254"/>
      <c r="Z97" s="254"/>
      <c r="AA97" s="303"/>
      <c r="AB97" s="254"/>
      <c r="AC97" s="254"/>
      <c r="AD97" s="303"/>
      <c r="AE97" s="303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54"/>
      <c r="AT97" s="254"/>
      <c r="AU97" s="254"/>
      <c r="AV97" s="303"/>
      <c r="AW97" s="303"/>
      <c r="AX97" s="254"/>
      <c r="AY97" s="254"/>
      <c r="AZ97" s="254"/>
      <c r="BA97" s="254"/>
      <c r="BB97" s="303"/>
      <c r="BC97" s="303"/>
      <c r="BD97" s="303"/>
      <c r="BE97" s="303"/>
      <c r="BF97" s="303"/>
      <c r="BG97" s="254"/>
      <c r="BH97" s="254"/>
      <c r="BI97" s="254"/>
      <c r="BJ97" s="254"/>
      <c r="BK97" s="303"/>
      <c r="BL97" s="303"/>
      <c r="BM97" s="303"/>
      <c r="BN97" s="303"/>
      <c r="BO97" s="254"/>
      <c r="BP97" s="254"/>
      <c r="BQ97" s="254"/>
      <c r="BR97" s="254"/>
      <c r="BS97" s="303"/>
      <c r="BT97" s="303"/>
      <c r="BU97" s="303"/>
      <c r="BV97" s="303"/>
      <c r="BW97" s="254"/>
      <c r="BX97" s="254"/>
      <c r="BY97" s="254"/>
      <c r="BZ97" s="254"/>
      <c r="CA97" s="303"/>
      <c r="CB97" s="303"/>
      <c r="CC97" s="303"/>
      <c r="CD97" s="303"/>
      <c r="CE97" s="254"/>
      <c r="CF97" s="254"/>
      <c r="CG97" s="254"/>
      <c r="CH97" s="254"/>
      <c r="CI97" s="303"/>
      <c r="CJ97" s="303"/>
      <c r="CK97" s="303"/>
      <c r="CL97" s="303"/>
      <c r="CM97" s="254"/>
      <c r="CN97" s="254"/>
      <c r="CO97" s="254"/>
      <c r="CP97" s="254"/>
      <c r="CQ97" s="303"/>
      <c r="CR97" s="303"/>
      <c r="CS97" s="303"/>
      <c r="CT97" s="303"/>
      <c r="CU97" s="303"/>
      <c r="CV97" s="254"/>
      <c r="CW97" s="254"/>
      <c r="CX97" s="254"/>
      <c r="CY97" s="254"/>
      <c r="CZ97" s="303"/>
      <c r="DA97" s="303"/>
      <c r="DB97" s="303"/>
      <c r="DC97" s="303"/>
      <c r="DD97" s="254"/>
      <c r="DE97" s="254"/>
      <c r="DF97" s="254"/>
      <c r="DG97" s="254"/>
      <c r="DH97" s="303"/>
      <c r="DI97" s="303"/>
      <c r="DJ97" s="303"/>
      <c r="DK97" s="303"/>
      <c r="DL97" s="254"/>
      <c r="DM97" s="254"/>
      <c r="DN97" s="254"/>
      <c r="DO97" s="254"/>
      <c r="DP97" s="303"/>
      <c r="DQ97" s="303"/>
      <c r="DR97" s="303"/>
      <c r="DS97" s="303"/>
      <c r="DT97" s="254"/>
      <c r="DU97" s="254"/>
      <c r="DV97" s="254"/>
      <c r="DW97" s="254"/>
      <c r="DX97" s="303"/>
      <c r="DY97" s="303"/>
      <c r="DZ97" s="303"/>
      <c r="EA97" s="303"/>
      <c r="EB97" s="254"/>
      <c r="EC97" s="254"/>
      <c r="ED97" s="254"/>
      <c r="EE97" s="254"/>
      <c r="EF97" s="303"/>
      <c r="EG97" s="303"/>
      <c r="EH97" s="303"/>
      <c r="EI97" s="303"/>
      <c r="EJ97" s="303"/>
    </row>
    <row r="98" spans="1:140" ht="25.05" customHeight="1">
      <c r="A98" s="552"/>
      <c r="B98" s="254"/>
      <c r="C98" s="303"/>
      <c r="D98" s="303"/>
      <c r="E98" s="303"/>
      <c r="F98" s="303"/>
      <c r="G98" s="254"/>
      <c r="H98" s="254"/>
      <c r="I98" s="254"/>
      <c r="J98" s="254"/>
      <c r="K98" s="303"/>
      <c r="L98" s="303"/>
      <c r="M98" s="303"/>
      <c r="N98" s="303"/>
      <c r="O98" s="254"/>
      <c r="P98" s="254"/>
      <c r="Q98" s="303"/>
      <c r="R98" s="303"/>
      <c r="S98" s="254"/>
      <c r="T98" s="254"/>
      <c r="U98" s="254"/>
      <c r="V98" s="552"/>
      <c r="W98" s="254"/>
      <c r="X98" s="254"/>
      <c r="Y98" s="254"/>
      <c r="Z98" s="254"/>
      <c r="AA98" s="303"/>
      <c r="AB98" s="254"/>
      <c r="AC98" s="254"/>
      <c r="AD98" s="303"/>
      <c r="AE98" s="303"/>
      <c r="AF98" s="254"/>
      <c r="AG98" s="254"/>
      <c r="AH98" s="254"/>
      <c r="AI98" s="254"/>
      <c r="AJ98" s="254"/>
      <c r="AK98" s="254"/>
      <c r="AL98" s="254"/>
      <c r="AM98" s="254"/>
      <c r="AN98" s="254"/>
      <c r="AO98" s="254"/>
      <c r="AP98" s="254"/>
      <c r="AQ98" s="254"/>
      <c r="AR98" s="254"/>
      <c r="AS98" s="254"/>
      <c r="AT98" s="254"/>
      <c r="AU98" s="254"/>
      <c r="AV98" s="303"/>
      <c r="AW98" s="303"/>
      <c r="AX98" s="254"/>
      <c r="AY98" s="254"/>
      <c r="AZ98" s="254"/>
      <c r="BA98" s="254"/>
      <c r="BB98" s="303"/>
      <c r="BC98" s="303"/>
      <c r="BD98" s="303"/>
      <c r="BE98" s="303"/>
      <c r="BF98" s="303"/>
      <c r="BG98" s="254"/>
      <c r="BH98" s="254"/>
      <c r="BI98" s="254"/>
      <c r="BJ98" s="254"/>
      <c r="BK98" s="303"/>
      <c r="BL98" s="303"/>
      <c r="BM98" s="303"/>
      <c r="BN98" s="303"/>
      <c r="BO98" s="254"/>
      <c r="BP98" s="254"/>
      <c r="BQ98" s="254"/>
      <c r="BR98" s="254"/>
      <c r="BS98" s="303"/>
      <c r="BT98" s="303"/>
      <c r="BU98" s="303"/>
      <c r="BV98" s="303"/>
      <c r="BW98" s="254"/>
      <c r="BX98" s="254"/>
      <c r="BY98" s="254"/>
      <c r="BZ98" s="254"/>
      <c r="CA98" s="303"/>
      <c r="CB98" s="303"/>
      <c r="CC98" s="303"/>
      <c r="CD98" s="303"/>
      <c r="CE98" s="254"/>
      <c r="CF98" s="254"/>
      <c r="CG98" s="254"/>
      <c r="CH98" s="254"/>
      <c r="CI98" s="303"/>
      <c r="CJ98" s="303"/>
      <c r="CK98" s="303"/>
      <c r="CL98" s="303"/>
      <c r="CM98" s="254"/>
      <c r="CN98" s="254"/>
      <c r="CO98" s="254"/>
      <c r="CP98" s="254"/>
      <c r="CQ98" s="303"/>
      <c r="CR98" s="303"/>
      <c r="CS98" s="303"/>
      <c r="CT98" s="303"/>
      <c r="CU98" s="303"/>
      <c r="CV98" s="254"/>
      <c r="CW98" s="254"/>
      <c r="CX98" s="254"/>
      <c r="CY98" s="254"/>
      <c r="CZ98" s="303"/>
      <c r="DA98" s="303"/>
      <c r="DB98" s="303"/>
      <c r="DC98" s="303"/>
      <c r="DD98" s="254"/>
      <c r="DE98" s="254"/>
      <c r="DF98" s="254"/>
      <c r="DG98" s="254"/>
      <c r="DH98" s="303"/>
      <c r="DI98" s="303"/>
      <c r="DJ98" s="303"/>
      <c r="DK98" s="303"/>
      <c r="DL98" s="254"/>
      <c r="DM98" s="254"/>
      <c r="DN98" s="254"/>
      <c r="DO98" s="254"/>
      <c r="DP98" s="303"/>
      <c r="DQ98" s="303"/>
      <c r="DR98" s="303"/>
      <c r="DS98" s="303"/>
      <c r="DT98" s="254"/>
      <c r="DU98" s="254"/>
      <c r="DV98" s="254"/>
      <c r="DW98" s="254"/>
      <c r="DX98" s="303"/>
      <c r="DY98" s="303"/>
      <c r="DZ98" s="303"/>
      <c r="EA98" s="303"/>
      <c r="EB98" s="254"/>
      <c r="EC98" s="254"/>
      <c r="ED98" s="254"/>
      <c r="EE98" s="254"/>
      <c r="EF98" s="303"/>
      <c r="EG98" s="303"/>
      <c r="EH98" s="303"/>
      <c r="EI98" s="303"/>
      <c r="EJ98" s="303"/>
    </row>
    <row r="99" spans="1:140" ht="25.05" customHeight="1">
      <c r="A99" s="552"/>
      <c r="B99" s="254"/>
      <c r="C99" s="303"/>
      <c r="D99" s="303"/>
      <c r="E99" s="303"/>
      <c r="F99" s="303"/>
      <c r="G99" s="254"/>
      <c r="H99" s="254"/>
      <c r="I99" s="254"/>
      <c r="J99" s="254"/>
      <c r="K99" s="303"/>
      <c r="L99" s="303"/>
      <c r="M99" s="303"/>
      <c r="N99" s="303"/>
      <c r="O99" s="254"/>
      <c r="P99" s="254"/>
      <c r="Q99" s="303"/>
      <c r="R99" s="303"/>
      <c r="S99" s="254"/>
      <c r="T99" s="254"/>
      <c r="U99" s="254"/>
      <c r="V99" s="552"/>
      <c r="W99" s="254"/>
      <c r="X99" s="254"/>
      <c r="Y99" s="254"/>
      <c r="Z99" s="254"/>
      <c r="AA99" s="303"/>
      <c r="AB99" s="254"/>
      <c r="AC99" s="254"/>
      <c r="AD99" s="303"/>
      <c r="AE99" s="303"/>
      <c r="AF99" s="254"/>
      <c r="AG99" s="254"/>
      <c r="AH99" s="254"/>
      <c r="AI99" s="254"/>
      <c r="AJ99" s="254"/>
      <c r="AK99" s="254"/>
      <c r="AL99" s="254"/>
      <c r="AM99" s="254"/>
      <c r="AN99" s="254"/>
      <c r="AO99" s="254"/>
      <c r="AP99" s="254"/>
      <c r="AQ99" s="254"/>
      <c r="AR99" s="254"/>
      <c r="AS99" s="254"/>
      <c r="AT99" s="254"/>
      <c r="AU99" s="254"/>
      <c r="AV99" s="303"/>
      <c r="AW99" s="303"/>
      <c r="AX99" s="254"/>
      <c r="AY99" s="254"/>
      <c r="AZ99" s="254"/>
      <c r="BA99" s="254"/>
      <c r="BB99" s="303"/>
      <c r="BC99" s="303"/>
      <c r="BD99" s="303"/>
      <c r="BE99" s="303"/>
      <c r="BF99" s="303"/>
      <c r="BG99" s="254"/>
      <c r="BH99" s="254"/>
      <c r="BI99" s="254"/>
      <c r="BJ99" s="254"/>
      <c r="BK99" s="303"/>
      <c r="BL99" s="303"/>
      <c r="BM99" s="303"/>
      <c r="BN99" s="303"/>
      <c r="BO99" s="254"/>
      <c r="BP99" s="254"/>
      <c r="BQ99" s="254"/>
      <c r="BR99" s="254"/>
      <c r="BS99" s="303"/>
      <c r="BT99" s="303"/>
      <c r="BU99" s="303"/>
      <c r="BV99" s="303"/>
      <c r="BW99" s="254"/>
      <c r="BX99" s="254"/>
      <c r="BY99" s="254"/>
      <c r="BZ99" s="254"/>
      <c r="CA99" s="303"/>
      <c r="CB99" s="303"/>
      <c r="CC99" s="303"/>
      <c r="CD99" s="303"/>
      <c r="CE99" s="254"/>
      <c r="CF99" s="254"/>
      <c r="CG99" s="254"/>
      <c r="CH99" s="254"/>
      <c r="CI99" s="303"/>
      <c r="CJ99" s="303"/>
      <c r="CK99" s="303"/>
      <c r="CL99" s="303"/>
      <c r="CM99" s="254"/>
      <c r="CN99" s="254"/>
      <c r="CO99" s="254"/>
      <c r="CP99" s="254"/>
      <c r="CQ99" s="303"/>
      <c r="CR99" s="303"/>
      <c r="CS99" s="303"/>
      <c r="CT99" s="303"/>
      <c r="CU99" s="303"/>
      <c r="CV99" s="254"/>
      <c r="CW99" s="254"/>
      <c r="CX99" s="254"/>
      <c r="CY99" s="254"/>
      <c r="CZ99" s="303"/>
      <c r="DA99" s="303"/>
      <c r="DB99" s="303"/>
      <c r="DC99" s="303"/>
      <c r="DD99" s="254"/>
      <c r="DE99" s="254"/>
      <c r="DF99" s="254"/>
      <c r="DG99" s="254"/>
      <c r="DH99" s="303"/>
      <c r="DI99" s="303"/>
      <c r="DJ99" s="303"/>
      <c r="DK99" s="303"/>
      <c r="DL99" s="254"/>
      <c r="DM99" s="254"/>
      <c r="DN99" s="254"/>
      <c r="DO99" s="254"/>
      <c r="DP99" s="303"/>
      <c r="DQ99" s="303"/>
      <c r="DR99" s="303"/>
      <c r="DS99" s="303"/>
      <c r="DT99" s="254"/>
      <c r="DU99" s="254"/>
      <c r="DV99" s="254"/>
      <c r="DW99" s="254"/>
      <c r="DX99" s="303"/>
      <c r="DY99" s="303"/>
      <c r="DZ99" s="303"/>
      <c r="EA99" s="303"/>
      <c r="EB99" s="254"/>
      <c r="EC99" s="254"/>
      <c r="ED99" s="254"/>
      <c r="EE99" s="254"/>
      <c r="EF99" s="303"/>
      <c r="EG99" s="303"/>
      <c r="EH99" s="303"/>
      <c r="EI99" s="303"/>
      <c r="EJ99" s="303"/>
    </row>
    <row r="100" spans="1:140" ht="25.05" customHeight="1">
      <c r="A100" s="552"/>
      <c r="B100" s="254"/>
      <c r="C100" s="303"/>
      <c r="D100" s="303"/>
      <c r="E100" s="303"/>
      <c r="F100" s="303"/>
      <c r="G100" s="254"/>
      <c r="H100" s="254"/>
      <c r="I100" s="254"/>
      <c r="J100" s="254"/>
      <c r="K100" s="303"/>
      <c r="L100" s="303"/>
      <c r="M100" s="303"/>
      <c r="N100" s="303"/>
      <c r="O100" s="254"/>
      <c r="P100" s="254"/>
      <c r="Q100" s="303"/>
      <c r="R100" s="303"/>
      <c r="S100" s="254"/>
      <c r="T100" s="254"/>
      <c r="U100" s="254"/>
      <c r="V100" s="552"/>
      <c r="W100" s="254"/>
      <c r="X100" s="254"/>
      <c r="Y100" s="254"/>
      <c r="Z100" s="254"/>
      <c r="AA100" s="303"/>
      <c r="AB100" s="254"/>
      <c r="AC100" s="254"/>
      <c r="AD100" s="303"/>
      <c r="AE100" s="303"/>
      <c r="AF100" s="254"/>
      <c r="AG100" s="254"/>
      <c r="AH100" s="254"/>
      <c r="AI100" s="254"/>
      <c r="AJ100" s="254"/>
      <c r="AK100" s="254"/>
      <c r="AL100" s="254"/>
      <c r="AM100" s="254"/>
      <c r="AN100" s="254"/>
      <c r="AO100" s="254"/>
      <c r="AP100" s="254"/>
      <c r="AQ100" s="254"/>
      <c r="AR100" s="254"/>
      <c r="AS100" s="254"/>
      <c r="AT100" s="254"/>
      <c r="AU100" s="254"/>
      <c r="AV100" s="303"/>
      <c r="AW100" s="303"/>
      <c r="AX100" s="254"/>
      <c r="AY100" s="254"/>
      <c r="AZ100" s="254"/>
      <c r="BA100" s="254"/>
      <c r="BB100" s="303"/>
      <c r="BC100" s="303"/>
      <c r="BD100" s="303"/>
      <c r="BE100" s="303"/>
      <c r="BF100" s="303"/>
      <c r="BG100" s="254"/>
      <c r="BH100" s="254"/>
      <c r="BI100" s="254"/>
      <c r="BJ100" s="254"/>
      <c r="BK100" s="303"/>
      <c r="BL100" s="303"/>
      <c r="BM100" s="303"/>
      <c r="BN100" s="303"/>
      <c r="BO100" s="254"/>
      <c r="BP100" s="254"/>
      <c r="BQ100" s="254"/>
      <c r="BR100" s="254"/>
      <c r="BS100" s="303"/>
      <c r="BT100" s="303"/>
      <c r="BU100" s="303"/>
      <c r="BV100" s="303"/>
      <c r="BW100" s="254"/>
      <c r="BX100" s="254"/>
      <c r="BY100" s="254"/>
      <c r="BZ100" s="254"/>
      <c r="CA100" s="303"/>
      <c r="CB100" s="303"/>
      <c r="CC100" s="303"/>
      <c r="CD100" s="303"/>
      <c r="CE100" s="254"/>
      <c r="CF100" s="254"/>
      <c r="CG100" s="254"/>
      <c r="CH100" s="254"/>
      <c r="CI100" s="303"/>
      <c r="CJ100" s="303"/>
      <c r="CK100" s="303"/>
      <c r="CL100" s="303"/>
      <c r="CM100" s="254"/>
      <c r="CN100" s="254"/>
      <c r="CO100" s="254"/>
      <c r="CP100" s="254"/>
      <c r="CQ100" s="303"/>
      <c r="CR100" s="303"/>
      <c r="CS100" s="303"/>
      <c r="CT100" s="303"/>
      <c r="CU100" s="303"/>
      <c r="CV100" s="254"/>
      <c r="CW100" s="254"/>
      <c r="CX100" s="254"/>
      <c r="CY100" s="254"/>
      <c r="CZ100" s="303"/>
      <c r="DA100" s="303"/>
      <c r="DB100" s="303"/>
      <c r="DC100" s="303"/>
      <c r="DD100" s="254"/>
      <c r="DE100" s="254"/>
      <c r="DF100" s="254"/>
      <c r="DG100" s="254"/>
      <c r="DH100" s="303"/>
      <c r="DI100" s="303"/>
      <c r="DJ100" s="303"/>
      <c r="DK100" s="303"/>
      <c r="DL100" s="254"/>
      <c r="DM100" s="254"/>
      <c r="DN100" s="254"/>
      <c r="DO100" s="254"/>
      <c r="DP100" s="303"/>
      <c r="DQ100" s="303"/>
      <c r="DR100" s="303"/>
      <c r="DS100" s="303"/>
      <c r="DT100" s="254"/>
      <c r="DU100" s="254"/>
      <c r="DV100" s="254"/>
      <c r="DW100" s="254"/>
      <c r="DX100" s="303"/>
      <c r="DY100" s="303"/>
      <c r="DZ100" s="303"/>
      <c r="EA100" s="303"/>
      <c r="EB100" s="254"/>
      <c r="EC100" s="254"/>
      <c r="ED100" s="254"/>
      <c r="EE100" s="254"/>
      <c r="EF100" s="303"/>
      <c r="EG100" s="303"/>
      <c r="EH100" s="303"/>
      <c r="EI100" s="303"/>
      <c r="EJ100" s="303"/>
    </row>
    <row r="101" spans="1:140" ht="24" customHeight="1">
      <c r="A101" s="552"/>
      <c r="B101" s="304"/>
      <c r="C101" s="305"/>
      <c r="D101" s="305"/>
      <c r="E101" s="305"/>
      <c r="F101" s="305"/>
      <c r="G101" s="306"/>
      <c r="H101" s="304"/>
      <c r="I101" s="304"/>
      <c r="J101" s="304"/>
      <c r="K101" s="305"/>
      <c r="L101" s="305"/>
      <c r="M101" s="305"/>
      <c r="N101" s="305"/>
      <c r="O101" s="306"/>
      <c r="P101" s="304"/>
      <c r="Q101" s="305"/>
      <c r="R101" s="305"/>
      <c r="S101" s="306"/>
      <c r="T101" s="306"/>
      <c r="U101" s="306"/>
      <c r="V101" s="552"/>
      <c r="W101" s="306"/>
      <c r="X101" s="306"/>
      <c r="Y101" s="306"/>
      <c r="Z101" s="306"/>
      <c r="AA101" s="305"/>
      <c r="AB101" s="306"/>
      <c r="AC101" s="304"/>
      <c r="AD101" s="305"/>
      <c r="AE101" s="305"/>
      <c r="AF101" s="306"/>
      <c r="AG101" s="306"/>
      <c r="AH101" s="306"/>
      <c r="AI101" s="306"/>
      <c r="AJ101" s="306"/>
      <c r="AK101" s="306"/>
      <c r="AL101" s="306"/>
      <c r="AM101" s="306"/>
      <c r="AN101" s="306"/>
      <c r="AO101" s="306"/>
      <c r="AP101" s="306"/>
      <c r="AQ101" s="306"/>
      <c r="AR101" s="306"/>
      <c r="AS101" s="306"/>
      <c r="AT101" s="306"/>
      <c r="AU101" s="306"/>
      <c r="AV101" s="305"/>
      <c r="AW101" s="305"/>
      <c r="AX101" s="306"/>
      <c r="AY101" s="304"/>
      <c r="AZ101" s="304"/>
      <c r="BA101" s="304"/>
      <c r="BB101" s="305"/>
      <c r="BC101" s="305"/>
      <c r="BD101" s="305"/>
      <c r="BE101" s="305"/>
      <c r="BF101" s="305"/>
      <c r="BG101" s="306"/>
      <c r="BH101" s="304"/>
      <c r="BI101" s="304"/>
      <c r="BJ101" s="304"/>
      <c r="BK101" s="305"/>
      <c r="BL101" s="305"/>
      <c r="BM101" s="305"/>
      <c r="BN101" s="305"/>
      <c r="BO101" s="306"/>
      <c r="BP101" s="304"/>
      <c r="BQ101" s="304"/>
      <c r="BR101" s="304"/>
      <c r="BS101" s="305"/>
      <c r="BT101" s="305"/>
      <c r="BU101" s="305"/>
      <c r="BV101" s="305"/>
      <c r="BW101" s="306"/>
      <c r="BX101" s="304"/>
      <c r="BY101" s="304"/>
      <c r="BZ101" s="304"/>
      <c r="CA101" s="305"/>
      <c r="CB101" s="305"/>
      <c r="CC101" s="305"/>
      <c r="CD101" s="305"/>
      <c r="CE101" s="306"/>
      <c r="CF101" s="304"/>
      <c r="CG101" s="304"/>
      <c r="CH101" s="304"/>
      <c r="CI101" s="305"/>
      <c r="CJ101" s="305"/>
      <c r="CK101" s="305"/>
      <c r="CL101" s="305"/>
      <c r="CM101" s="306"/>
      <c r="CN101" s="304"/>
      <c r="CO101" s="304"/>
      <c r="CP101" s="304"/>
      <c r="CQ101" s="305"/>
      <c r="CR101" s="305"/>
      <c r="CS101" s="305"/>
      <c r="CT101" s="305"/>
      <c r="CU101" s="305"/>
      <c r="CV101" s="306"/>
      <c r="CW101" s="304"/>
      <c r="CX101" s="304"/>
      <c r="CY101" s="304"/>
      <c r="CZ101" s="305"/>
      <c r="DA101" s="305"/>
      <c r="DB101" s="305"/>
      <c r="DC101" s="305"/>
      <c r="DD101" s="306"/>
      <c r="DE101" s="304"/>
      <c r="DF101" s="304"/>
      <c r="DG101" s="304"/>
      <c r="DH101" s="305"/>
      <c r="DI101" s="305"/>
      <c r="DJ101" s="305"/>
      <c r="DK101" s="305"/>
      <c r="DL101" s="306"/>
      <c r="DM101" s="304"/>
      <c r="DN101" s="304"/>
      <c r="DO101" s="304"/>
      <c r="DP101" s="305"/>
      <c r="DQ101" s="305"/>
      <c r="DR101" s="305"/>
      <c r="DS101" s="305"/>
      <c r="DT101" s="306"/>
      <c r="DU101" s="304"/>
      <c r="DV101" s="304"/>
      <c r="DW101" s="304"/>
      <c r="DX101" s="305"/>
      <c r="DY101" s="305"/>
      <c r="DZ101" s="305"/>
      <c r="EA101" s="305"/>
      <c r="EB101" s="306"/>
      <c r="EC101" s="304"/>
      <c r="ED101" s="304"/>
      <c r="EE101" s="304"/>
      <c r="EF101" s="305"/>
      <c r="EG101" s="305"/>
      <c r="EH101" s="305"/>
      <c r="EI101" s="305"/>
      <c r="EJ101" s="305"/>
    </row>
    <row r="102" spans="1:140" ht="24" customHeight="1">
      <c r="A102" s="552"/>
      <c r="B102" s="304"/>
      <c r="C102" s="305"/>
      <c r="D102" s="305"/>
      <c r="E102" s="305"/>
      <c r="F102" s="305"/>
      <c r="G102" s="306"/>
      <c r="H102" s="304"/>
      <c r="I102" s="304"/>
      <c r="J102" s="304"/>
      <c r="K102" s="305"/>
      <c r="L102" s="305"/>
      <c r="M102" s="305"/>
      <c r="N102" s="305"/>
      <c r="O102" s="306"/>
      <c r="P102" s="304"/>
      <c r="Q102" s="305"/>
      <c r="R102" s="305"/>
      <c r="S102" s="306"/>
      <c r="T102" s="306"/>
      <c r="U102" s="306"/>
      <c r="V102" s="552"/>
      <c r="W102" s="306"/>
      <c r="X102" s="306"/>
      <c r="Y102" s="306"/>
      <c r="Z102" s="306"/>
      <c r="AA102" s="305"/>
      <c r="AB102" s="306"/>
      <c r="AC102" s="304"/>
      <c r="AD102" s="305"/>
      <c r="AE102" s="305"/>
      <c r="AF102" s="306"/>
      <c r="AG102" s="306"/>
      <c r="AH102" s="306"/>
      <c r="AI102" s="306"/>
      <c r="AJ102" s="306"/>
      <c r="AK102" s="306"/>
      <c r="AL102" s="306"/>
      <c r="AM102" s="306"/>
      <c r="AN102" s="306"/>
      <c r="AO102" s="306"/>
      <c r="AP102" s="306"/>
      <c r="AQ102" s="306"/>
      <c r="AR102" s="306"/>
      <c r="AS102" s="306"/>
      <c r="AT102" s="306"/>
      <c r="AU102" s="306"/>
      <c r="AV102" s="305"/>
      <c r="AW102" s="305"/>
      <c r="AX102" s="306"/>
      <c r="AY102" s="304"/>
      <c r="AZ102" s="304"/>
      <c r="BA102" s="304"/>
      <c r="BB102" s="305"/>
      <c r="BC102" s="305"/>
      <c r="BD102" s="305"/>
      <c r="BE102" s="305"/>
      <c r="BF102" s="305"/>
      <c r="BG102" s="306"/>
      <c r="BH102" s="304"/>
      <c r="BI102" s="304"/>
      <c r="BJ102" s="304"/>
      <c r="BK102" s="305"/>
      <c r="BL102" s="305"/>
      <c r="BM102" s="305"/>
      <c r="BN102" s="305"/>
      <c r="BO102" s="306"/>
      <c r="BP102" s="304"/>
      <c r="BQ102" s="304"/>
      <c r="BR102" s="304"/>
      <c r="BS102" s="305"/>
      <c r="BT102" s="305"/>
      <c r="BU102" s="305"/>
      <c r="BV102" s="305"/>
      <c r="BW102" s="306"/>
      <c r="BX102" s="304"/>
      <c r="BY102" s="304"/>
      <c r="BZ102" s="304"/>
      <c r="CA102" s="305"/>
      <c r="CB102" s="305"/>
      <c r="CC102" s="305"/>
      <c r="CD102" s="305"/>
      <c r="CE102" s="306"/>
      <c r="CF102" s="304"/>
      <c r="CG102" s="304"/>
      <c r="CH102" s="304"/>
      <c r="CI102" s="305"/>
      <c r="CJ102" s="305"/>
      <c r="CK102" s="305"/>
      <c r="CL102" s="305"/>
      <c r="CM102" s="306"/>
      <c r="CN102" s="304"/>
      <c r="CO102" s="304"/>
      <c r="CP102" s="304"/>
      <c r="CQ102" s="305"/>
      <c r="CR102" s="305"/>
      <c r="CS102" s="305"/>
      <c r="CT102" s="305"/>
      <c r="CU102" s="305"/>
      <c r="CV102" s="306"/>
      <c r="CW102" s="304"/>
      <c r="CX102" s="304"/>
      <c r="CY102" s="304"/>
      <c r="CZ102" s="305"/>
      <c r="DA102" s="305"/>
      <c r="DB102" s="305"/>
      <c r="DC102" s="305"/>
      <c r="DD102" s="306"/>
      <c r="DE102" s="304"/>
      <c r="DF102" s="304"/>
      <c r="DG102" s="304"/>
      <c r="DH102" s="305"/>
      <c r="DI102" s="305"/>
      <c r="DJ102" s="305"/>
      <c r="DK102" s="305"/>
      <c r="DL102" s="306"/>
      <c r="DM102" s="304"/>
      <c r="DN102" s="304"/>
      <c r="DO102" s="304"/>
      <c r="DP102" s="305"/>
      <c r="DQ102" s="305"/>
      <c r="DR102" s="305"/>
      <c r="DS102" s="305"/>
      <c r="DT102" s="306"/>
      <c r="DU102" s="304"/>
      <c r="DV102" s="304"/>
      <c r="DW102" s="304"/>
      <c r="DX102" s="305"/>
      <c r="DY102" s="305"/>
      <c r="DZ102" s="305"/>
      <c r="EA102" s="305"/>
      <c r="EB102" s="306"/>
      <c r="EC102" s="304"/>
      <c r="ED102" s="304"/>
      <c r="EE102" s="304"/>
      <c r="EF102" s="305"/>
      <c r="EG102" s="305"/>
      <c r="EH102" s="305"/>
      <c r="EI102" s="305"/>
      <c r="EJ102" s="305"/>
    </row>
    <row r="103" spans="1:140" ht="24" customHeight="1">
      <c r="A103" s="552"/>
      <c r="B103" s="304"/>
      <c r="C103" s="305"/>
      <c r="D103" s="305"/>
      <c r="E103" s="305"/>
      <c r="F103" s="305"/>
      <c r="G103" s="306"/>
      <c r="H103" s="304"/>
      <c r="I103" s="304"/>
      <c r="J103" s="304"/>
      <c r="K103" s="305"/>
      <c r="L103" s="305"/>
      <c r="M103" s="305"/>
      <c r="N103" s="305"/>
      <c r="O103" s="306"/>
      <c r="P103" s="304"/>
      <c r="Q103" s="305"/>
      <c r="R103" s="305"/>
      <c r="S103" s="306"/>
      <c r="T103" s="306"/>
      <c r="U103" s="306"/>
      <c r="V103" s="552"/>
      <c r="W103" s="306"/>
      <c r="X103" s="306"/>
      <c r="Y103" s="306"/>
      <c r="Z103" s="306"/>
      <c r="AA103" s="305"/>
      <c r="AB103" s="306"/>
      <c r="AC103" s="304"/>
      <c r="AD103" s="305"/>
      <c r="AE103" s="305"/>
      <c r="AF103" s="306"/>
      <c r="AG103" s="306"/>
      <c r="AH103" s="306"/>
      <c r="AI103" s="306"/>
      <c r="AJ103" s="306"/>
      <c r="AK103" s="306"/>
      <c r="AL103" s="306"/>
      <c r="AM103" s="306"/>
      <c r="AN103" s="306"/>
      <c r="AO103" s="306"/>
      <c r="AP103" s="306"/>
      <c r="AQ103" s="306"/>
      <c r="AR103" s="306"/>
      <c r="AS103" s="306"/>
      <c r="AT103" s="306"/>
      <c r="AU103" s="306"/>
      <c r="AV103" s="305"/>
      <c r="AW103" s="305"/>
      <c r="AX103" s="306"/>
      <c r="AY103" s="304"/>
      <c r="AZ103" s="304"/>
      <c r="BA103" s="304"/>
      <c r="BB103" s="305"/>
      <c r="BC103" s="305"/>
      <c r="BD103" s="305"/>
      <c r="BE103" s="305"/>
      <c r="BF103" s="305"/>
      <c r="BG103" s="306"/>
      <c r="BH103" s="304"/>
      <c r="BI103" s="304"/>
      <c r="BJ103" s="304"/>
      <c r="BK103" s="305"/>
      <c r="BL103" s="305"/>
      <c r="BM103" s="305"/>
      <c r="BN103" s="305"/>
      <c r="BO103" s="306"/>
      <c r="BP103" s="304"/>
      <c r="BQ103" s="304"/>
      <c r="BR103" s="304"/>
      <c r="BS103" s="305"/>
      <c r="BT103" s="305"/>
      <c r="BU103" s="305"/>
      <c r="BV103" s="305"/>
      <c r="BW103" s="306"/>
      <c r="BX103" s="304"/>
      <c r="BY103" s="304"/>
      <c r="BZ103" s="304"/>
      <c r="CA103" s="305"/>
      <c r="CB103" s="305"/>
      <c r="CC103" s="305"/>
      <c r="CD103" s="305"/>
      <c r="CE103" s="306"/>
      <c r="CF103" s="304"/>
      <c r="CG103" s="304"/>
      <c r="CH103" s="304"/>
      <c r="CI103" s="305"/>
      <c r="CJ103" s="305"/>
      <c r="CK103" s="305"/>
      <c r="CL103" s="305"/>
      <c r="CM103" s="306"/>
      <c r="CN103" s="304"/>
      <c r="CO103" s="304"/>
      <c r="CP103" s="304"/>
      <c r="CQ103" s="305"/>
      <c r="CR103" s="305"/>
      <c r="CS103" s="305"/>
      <c r="CT103" s="305"/>
      <c r="CU103" s="305"/>
      <c r="CV103" s="306"/>
      <c r="CW103" s="304"/>
      <c r="CX103" s="304"/>
      <c r="CY103" s="304"/>
      <c r="CZ103" s="305"/>
      <c r="DA103" s="305"/>
      <c r="DB103" s="305"/>
      <c r="DC103" s="305"/>
      <c r="DD103" s="306"/>
      <c r="DE103" s="304"/>
      <c r="DF103" s="304"/>
      <c r="DG103" s="304"/>
      <c r="DH103" s="305"/>
      <c r="DI103" s="305"/>
      <c r="DJ103" s="305"/>
      <c r="DK103" s="305"/>
      <c r="DL103" s="306"/>
      <c r="DM103" s="304"/>
      <c r="DN103" s="304"/>
      <c r="DO103" s="304"/>
      <c r="DP103" s="305"/>
      <c r="DQ103" s="305"/>
      <c r="DR103" s="305"/>
      <c r="DS103" s="305"/>
      <c r="DT103" s="306"/>
      <c r="DU103" s="304"/>
      <c r="DV103" s="304"/>
      <c r="DW103" s="304"/>
      <c r="DX103" s="305"/>
      <c r="DY103" s="305"/>
      <c r="DZ103" s="305"/>
      <c r="EA103" s="305"/>
      <c r="EB103" s="306"/>
      <c r="EC103" s="304"/>
      <c r="ED103" s="304"/>
      <c r="EE103" s="304"/>
      <c r="EF103" s="305"/>
      <c r="EG103" s="305"/>
      <c r="EH103" s="305"/>
      <c r="EI103" s="305"/>
      <c r="EJ103" s="305"/>
    </row>
    <row r="104" spans="1:140" ht="24" customHeight="1">
      <c r="A104" s="552"/>
      <c r="B104" s="304"/>
      <c r="C104" s="305"/>
      <c r="D104" s="305"/>
      <c r="E104" s="305"/>
      <c r="F104" s="305"/>
      <c r="G104" s="306"/>
      <c r="H104" s="304"/>
      <c r="I104" s="304"/>
      <c r="J104" s="304"/>
      <c r="K104" s="305"/>
      <c r="L104" s="305"/>
      <c r="M104" s="305"/>
      <c r="N104" s="305"/>
      <c r="O104" s="306"/>
      <c r="P104" s="304"/>
      <c r="Q104" s="305"/>
      <c r="R104" s="305"/>
      <c r="S104" s="306"/>
      <c r="T104" s="306"/>
      <c r="U104" s="306"/>
      <c r="V104" s="552"/>
      <c r="W104" s="306"/>
      <c r="X104" s="306"/>
      <c r="Y104" s="306"/>
      <c r="Z104" s="306"/>
      <c r="AA104" s="305"/>
      <c r="AB104" s="306"/>
      <c r="AC104" s="304"/>
      <c r="AD104" s="305"/>
      <c r="AE104" s="305"/>
      <c r="AF104" s="306"/>
      <c r="AG104" s="306"/>
      <c r="AH104" s="306"/>
      <c r="AI104" s="306"/>
      <c r="AJ104" s="306"/>
      <c r="AK104" s="306"/>
      <c r="AL104" s="306"/>
      <c r="AM104" s="306"/>
      <c r="AN104" s="306"/>
      <c r="AO104" s="306"/>
      <c r="AP104" s="306"/>
      <c r="AQ104" s="306"/>
      <c r="AR104" s="306"/>
      <c r="AS104" s="306"/>
      <c r="AT104" s="306"/>
      <c r="AU104" s="306"/>
      <c r="AV104" s="305"/>
      <c r="AW104" s="305"/>
      <c r="AX104" s="306"/>
      <c r="AY104" s="304"/>
      <c r="AZ104" s="304"/>
      <c r="BA104" s="304"/>
      <c r="BB104" s="305"/>
      <c r="BC104" s="305"/>
      <c r="BD104" s="305"/>
      <c r="BE104" s="305"/>
      <c r="BF104" s="305"/>
      <c r="BG104" s="306"/>
      <c r="BH104" s="304"/>
      <c r="BI104" s="304"/>
      <c r="BJ104" s="304"/>
      <c r="BK104" s="305"/>
      <c r="BL104" s="305"/>
      <c r="BM104" s="305"/>
      <c r="BN104" s="305"/>
      <c r="BO104" s="306"/>
      <c r="BP104" s="304"/>
      <c r="BQ104" s="304"/>
      <c r="BR104" s="304"/>
      <c r="BS104" s="305"/>
      <c r="BT104" s="305"/>
      <c r="BU104" s="305"/>
      <c r="BV104" s="305"/>
      <c r="BW104" s="306"/>
      <c r="BX104" s="304"/>
      <c r="BY104" s="304"/>
      <c r="BZ104" s="304"/>
      <c r="CA104" s="305"/>
      <c r="CB104" s="305"/>
      <c r="CC104" s="305"/>
      <c r="CD104" s="305"/>
      <c r="CE104" s="306"/>
      <c r="CF104" s="304"/>
      <c r="CG104" s="304"/>
      <c r="CH104" s="304"/>
      <c r="CI104" s="305"/>
      <c r="CJ104" s="305"/>
      <c r="CK104" s="305"/>
      <c r="CL104" s="305"/>
      <c r="CM104" s="306"/>
      <c r="CN104" s="304"/>
      <c r="CO104" s="304"/>
      <c r="CP104" s="304"/>
      <c r="CQ104" s="305"/>
      <c r="CR104" s="305"/>
      <c r="CS104" s="305"/>
      <c r="CT104" s="305"/>
      <c r="CU104" s="305"/>
      <c r="CV104" s="306"/>
      <c r="CW104" s="304"/>
      <c r="CX104" s="304"/>
      <c r="CY104" s="304"/>
      <c r="CZ104" s="305"/>
      <c r="DA104" s="305"/>
      <c r="DB104" s="305"/>
      <c r="DC104" s="305"/>
      <c r="DD104" s="306"/>
      <c r="DE104" s="304"/>
      <c r="DF104" s="304"/>
      <c r="DG104" s="304"/>
      <c r="DH104" s="305"/>
      <c r="DI104" s="305"/>
      <c r="DJ104" s="305"/>
      <c r="DK104" s="305"/>
      <c r="DL104" s="306"/>
      <c r="DM104" s="304"/>
      <c r="DN104" s="304"/>
      <c r="DO104" s="304"/>
      <c r="DP104" s="305"/>
      <c r="DQ104" s="305"/>
      <c r="DR104" s="305"/>
      <c r="DS104" s="305"/>
      <c r="DT104" s="306"/>
      <c r="DU104" s="304"/>
      <c r="DV104" s="304"/>
      <c r="DW104" s="304"/>
      <c r="DX104" s="305"/>
      <c r="DY104" s="305"/>
      <c r="DZ104" s="305"/>
      <c r="EA104" s="305"/>
      <c r="EB104" s="306"/>
      <c r="EC104" s="304"/>
      <c r="ED104" s="304"/>
      <c r="EE104" s="304"/>
      <c r="EF104" s="305"/>
      <c r="EG104" s="305"/>
      <c r="EH104" s="305"/>
      <c r="EI104" s="305"/>
      <c r="EJ104" s="305"/>
    </row>
    <row r="105" spans="1:140" ht="24" customHeight="1">
      <c r="A105" s="552"/>
      <c r="B105" s="304"/>
      <c r="C105" s="305"/>
      <c r="D105" s="305"/>
      <c r="E105" s="305"/>
      <c r="F105" s="305"/>
      <c r="G105" s="306"/>
      <c r="H105" s="304"/>
      <c r="I105" s="304"/>
      <c r="J105" s="304"/>
      <c r="K105" s="305"/>
      <c r="L105" s="305"/>
      <c r="M105" s="305"/>
      <c r="N105" s="305"/>
      <c r="O105" s="306"/>
      <c r="P105" s="304"/>
      <c r="Q105" s="305"/>
      <c r="R105" s="305"/>
      <c r="S105" s="306"/>
      <c r="T105" s="306"/>
      <c r="U105" s="306"/>
      <c r="V105" s="552"/>
      <c r="W105" s="306"/>
      <c r="X105" s="306"/>
      <c r="Y105" s="306"/>
      <c r="Z105" s="306"/>
      <c r="AA105" s="305"/>
      <c r="AB105" s="306"/>
      <c r="AC105" s="304"/>
      <c r="AD105" s="305"/>
      <c r="AE105" s="305"/>
      <c r="AF105" s="306"/>
      <c r="AG105" s="306"/>
      <c r="AH105" s="306"/>
      <c r="AI105" s="306"/>
      <c r="AJ105" s="306"/>
      <c r="AK105" s="306"/>
      <c r="AL105" s="306"/>
      <c r="AM105" s="306"/>
      <c r="AN105" s="306"/>
      <c r="AO105" s="306"/>
      <c r="AP105" s="306"/>
      <c r="AQ105" s="306"/>
      <c r="AR105" s="306"/>
      <c r="AS105" s="306"/>
      <c r="AT105" s="306"/>
      <c r="AU105" s="306"/>
      <c r="AV105" s="305"/>
      <c r="AW105" s="305"/>
      <c r="AX105" s="306"/>
      <c r="AY105" s="304"/>
      <c r="AZ105" s="304"/>
      <c r="BA105" s="304"/>
      <c r="BB105" s="305"/>
      <c r="BC105" s="305"/>
      <c r="BD105" s="305"/>
      <c r="BE105" s="305"/>
      <c r="BF105" s="305"/>
      <c r="BG105" s="306"/>
      <c r="BH105" s="304"/>
      <c r="BI105" s="304"/>
      <c r="BJ105" s="304"/>
      <c r="BK105" s="305"/>
      <c r="BL105" s="305"/>
      <c r="BM105" s="305"/>
      <c r="BN105" s="305"/>
      <c r="BO105" s="306"/>
      <c r="BP105" s="304"/>
      <c r="BQ105" s="304"/>
      <c r="BR105" s="304"/>
      <c r="BS105" s="305"/>
      <c r="BT105" s="305"/>
      <c r="BU105" s="305"/>
      <c r="BV105" s="305"/>
      <c r="BW105" s="306"/>
      <c r="BX105" s="304"/>
      <c r="BY105" s="304"/>
      <c r="BZ105" s="304"/>
      <c r="CA105" s="305"/>
      <c r="CB105" s="305"/>
      <c r="CC105" s="305"/>
      <c r="CD105" s="305"/>
      <c r="CE105" s="306"/>
      <c r="CF105" s="304"/>
      <c r="CG105" s="304"/>
      <c r="CH105" s="304"/>
      <c r="CI105" s="305"/>
      <c r="CJ105" s="305"/>
      <c r="CK105" s="305"/>
      <c r="CL105" s="305"/>
      <c r="CM105" s="306"/>
      <c r="CN105" s="304"/>
      <c r="CO105" s="304"/>
      <c r="CP105" s="304"/>
      <c r="CQ105" s="305"/>
      <c r="CR105" s="305"/>
      <c r="CS105" s="305"/>
      <c r="CT105" s="305"/>
      <c r="CU105" s="305"/>
      <c r="CV105" s="306"/>
      <c r="CW105" s="304"/>
      <c r="CX105" s="304"/>
      <c r="CY105" s="304"/>
      <c r="CZ105" s="305"/>
      <c r="DA105" s="305"/>
      <c r="DB105" s="305"/>
      <c r="DC105" s="305"/>
      <c r="DD105" s="306"/>
      <c r="DE105" s="304"/>
      <c r="DF105" s="304"/>
      <c r="DG105" s="304"/>
      <c r="DH105" s="305"/>
      <c r="DI105" s="305"/>
      <c r="DJ105" s="305"/>
      <c r="DK105" s="305"/>
      <c r="DL105" s="306"/>
      <c r="DM105" s="304"/>
      <c r="DN105" s="304"/>
      <c r="DO105" s="304"/>
      <c r="DP105" s="305"/>
      <c r="DQ105" s="305"/>
      <c r="DR105" s="305"/>
      <c r="DS105" s="305"/>
      <c r="DT105" s="306"/>
      <c r="DU105" s="304"/>
      <c r="DV105" s="304"/>
      <c r="DW105" s="304"/>
      <c r="DX105" s="305"/>
      <c r="DY105" s="305"/>
      <c r="DZ105" s="305"/>
      <c r="EA105" s="305"/>
      <c r="EB105" s="306"/>
      <c r="EC105" s="304"/>
      <c r="ED105" s="304"/>
      <c r="EE105" s="304"/>
      <c r="EF105" s="305"/>
      <c r="EG105" s="305"/>
      <c r="EH105" s="305"/>
      <c r="EI105" s="305"/>
      <c r="EJ105" s="305"/>
    </row>
    <row r="106" spans="1:140" ht="24" customHeight="1">
      <c r="A106" s="552"/>
      <c r="B106" s="304"/>
      <c r="C106" s="305"/>
      <c r="D106" s="305"/>
      <c r="E106" s="305"/>
      <c r="F106" s="305"/>
      <c r="G106" s="306"/>
      <c r="H106" s="304"/>
      <c r="I106" s="304"/>
      <c r="J106" s="304"/>
      <c r="K106" s="305"/>
      <c r="L106" s="305"/>
      <c r="M106" s="305"/>
      <c r="N106" s="305"/>
      <c r="O106" s="306"/>
      <c r="P106" s="304"/>
      <c r="Q106" s="305"/>
      <c r="R106" s="305"/>
      <c r="S106" s="306"/>
      <c r="T106" s="306"/>
      <c r="U106" s="306"/>
      <c r="V106" s="552"/>
      <c r="W106" s="306"/>
      <c r="X106" s="306"/>
      <c r="Y106" s="306"/>
      <c r="Z106" s="306"/>
      <c r="AA106" s="305"/>
      <c r="AB106" s="306"/>
      <c r="AC106" s="304"/>
      <c r="AD106" s="305"/>
      <c r="AE106" s="305"/>
      <c r="AF106" s="306"/>
      <c r="AG106" s="306"/>
      <c r="AH106" s="306"/>
      <c r="AI106" s="306"/>
      <c r="AJ106" s="306"/>
      <c r="AK106" s="306"/>
      <c r="AL106" s="306"/>
      <c r="AM106" s="306"/>
      <c r="AN106" s="306"/>
      <c r="AO106" s="306"/>
      <c r="AP106" s="306"/>
      <c r="AQ106" s="306"/>
      <c r="AR106" s="306"/>
      <c r="AS106" s="306"/>
      <c r="AT106" s="306"/>
      <c r="AU106" s="306"/>
      <c r="AV106" s="305"/>
      <c r="AW106" s="305"/>
      <c r="AX106" s="306"/>
      <c r="AY106" s="304"/>
      <c r="AZ106" s="304"/>
      <c r="BA106" s="304"/>
      <c r="BB106" s="305"/>
      <c r="BC106" s="305"/>
      <c r="BD106" s="305"/>
      <c r="BE106" s="305"/>
      <c r="BF106" s="305"/>
      <c r="BG106" s="306"/>
      <c r="BH106" s="304"/>
      <c r="BI106" s="304"/>
      <c r="BJ106" s="304"/>
      <c r="BK106" s="305"/>
      <c r="BL106" s="305"/>
      <c r="BM106" s="305"/>
      <c r="BN106" s="305"/>
      <c r="BO106" s="306"/>
      <c r="BP106" s="304"/>
      <c r="BQ106" s="304"/>
      <c r="BR106" s="304"/>
      <c r="BS106" s="305"/>
      <c r="BT106" s="305"/>
      <c r="BU106" s="305"/>
      <c r="BV106" s="305"/>
      <c r="BW106" s="306"/>
      <c r="BX106" s="304"/>
      <c r="BY106" s="304"/>
      <c r="BZ106" s="304"/>
      <c r="CA106" s="305"/>
      <c r="CB106" s="305"/>
      <c r="CC106" s="305"/>
      <c r="CD106" s="305"/>
      <c r="CE106" s="306"/>
      <c r="CF106" s="304"/>
      <c r="CG106" s="304"/>
      <c r="CH106" s="304"/>
      <c r="CI106" s="305"/>
      <c r="CJ106" s="305"/>
      <c r="CK106" s="305"/>
      <c r="CL106" s="305"/>
      <c r="CM106" s="306"/>
      <c r="CN106" s="304"/>
      <c r="CO106" s="304"/>
      <c r="CP106" s="304"/>
      <c r="CQ106" s="305"/>
      <c r="CR106" s="305"/>
      <c r="CS106" s="305"/>
      <c r="CT106" s="305"/>
      <c r="CU106" s="305"/>
      <c r="CV106" s="306"/>
      <c r="CW106" s="304"/>
      <c r="CX106" s="304"/>
      <c r="CY106" s="304"/>
      <c r="CZ106" s="305"/>
      <c r="DA106" s="305"/>
      <c r="DB106" s="305"/>
      <c r="DC106" s="305"/>
      <c r="DD106" s="306"/>
      <c r="DE106" s="304"/>
      <c r="DF106" s="304"/>
      <c r="DG106" s="304"/>
      <c r="DH106" s="305"/>
      <c r="DI106" s="305"/>
      <c r="DJ106" s="305"/>
      <c r="DK106" s="305"/>
      <c r="DL106" s="306"/>
      <c r="DM106" s="304"/>
      <c r="DN106" s="304"/>
      <c r="DO106" s="304"/>
      <c r="DP106" s="305"/>
      <c r="DQ106" s="305"/>
      <c r="DR106" s="305"/>
      <c r="DS106" s="305"/>
      <c r="DT106" s="306"/>
      <c r="DU106" s="304"/>
      <c r="DV106" s="304"/>
      <c r="DW106" s="304"/>
      <c r="DX106" s="305"/>
      <c r="DY106" s="305"/>
      <c r="DZ106" s="305"/>
      <c r="EA106" s="305"/>
      <c r="EB106" s="306"/>
      <c r="EC106" s="304"/>
      <c r="ED106" s="304"/>
      <c r="EE106" s="304"/>
      <c r="EF106" s="305"/>
      <c r="EG106" s="305"/>
      <c r="EH106" s="305"/>
      <c r="EI106" s="305"/>
      <c r="EJ106" s="305"/>
    </row>
    <row r="107" spans="1:140" ht="24" customHeight="1">
      <c r="A107" s="552"/>
      <c r="B107" s="304"/>
      <c r="C107" s="305"/>
      <c r="D107" s="305"/>
      <c r="E107" s="305"/>
      <c r="F107" s="305"/>
      <c r="G107" s="306"/>
      <c r="H107" s="304"/>
      <c r="I107" s="304"/>
      <c r="J107" s="304"/>
      <c r="K107" s="305"/>
      <c r="L107" s="305"/>
      <c r="M107" s="305"/>
      <c r="N107" s="305"/>
      <c r="O107" s="306"/>
      <c r="P107" s="304"/>
      <c r="Q107" s="305"/>
      <c r="R107" s="305"/>
      <c r="S107" s="306"/>
      <c r="T107" s="306"/>
      <c r="U107" s="306"/>
      <c r="V107" s="552"/>
      <c r="W107" s="306"/>
      <c r="X107" s="306"/>
      <c r="Y107" s="306"/>
      <c r="Z107" s="306"/>
      <c r="AA107" s="305"/>
      <c r="AB107" s="306"/>
      <c r="AC107" s="304"/>
      <c r="AD107" s="305"/>
      <c r="AE107" s="305"/>
      <c r="AF107" s="306"/>
      <c r="AG107" s="306"/>
      <c r="AH107" s="306"/>
      <c r="AI107" s="306"/>
      <c r="AJ107" s="306"/>
      <c r="AK107" s="306"/>
      <c r="AL107" s="306"/>
      <c r="AM107" s="306"/>
      <c r="AN107" s="306"/>
      <c r="AO107" s="306"/>
      <c r="AP107" s="306"/>
      <c r="AQ107" s="306"/>
      <c r="AR107" s="306"/>
      <c r="AS107" s="306"/>
      <c r="AT107" s="306"/>
      <c r="AU107" s="306"/>
      <c r="AV107" s="305"/>
      <c r="AW107" s="305"/>
      <c r="AX107" s="306"/>
      <c r="AY107" s="304"/>
      <c r="AZ107" s="304"/>
      <c r="BA107" s="304"/>
      <c r="BB107" s="305"/>
      <c r="BC107" s="305"/>
      <c r="BD107" s="305"/>
      <c r="BE107" s="305"/>
      <c r="BF107" s="305"/>
      <c r="BG107" s="306"/>
      <c r="BH107" s="304"/>
      <c r="BI107" s="304"/>
      <c r="BJ107" s="304"/>
      <c r="BK107" s="305"/>
      <c r="BL107" s="305"/>
      <c r="BM107" s="305"/>
      <c r="BN107" s="305"/>
      <c r="BO107" s="306"/>
      <c r="BP107" s="304"/>
      <c r="BQ107" s="304"/>
      <c r="BR107" s="304"/>
      <c r="BS107" s="305"/>
      <c r="BT107" s="305"/>
      <c r="BU107" s="305"/>
      <c r="BV107" s="305"/>
      <c r="BW107" s="306"/>
      <c r="BX107" s="304"/>
      <c r="BY107" s="304"/>
      <c r="BZ107" s="304"/>
      <c r="CA107" s="305"/>
      <c r="CB107" s="305"/>
      <c r="CC107" s="305"/>
      <c r="CD107" s="305"/>
      <c r="CE107" s="306"/>
      <c r="CF107" s="304"/>
      <c r="CG107" s="304"/>
      <c r="CH107" s="304"/>
      <c r="CI107" s="305"/>
      <c r="CJ107" s="305"/>
      <c r="CK107" s="305"/>
      <c r="CL107" s="305"/>
      <c r="CM107" s="306"/>
      <c r="CN107" s="304"/>
      <c r="CO107" s="304"/>
      <c r="CP107" s="304"/>
      <c r="CQ107" s="305"/>
      <c r="CR107" s="305"/>
      <c r="CS107" s="305"/>
      <c r="CT107" s="305"/>
      <c r="CU107" s="305"/>
      <c r="CV107" s="306"/>
      <c r="CW107" s="304"/>
      <c r="CX107" s="304"/>
      <c r="CY107" s="304"/>
      <c r="CZ107" s="305"/>
      <c r="DA107" s="305"/>
      <c r="DB107" s="305"/>
      <c r="DC107" s="305"/>
      <c r="DD107" s="306"/>
      <c r="DE107" s="304"/>
      <c r="DF107" s="304"/>
      <c r="DG107" s="304"/>
      <c r="DH107" s="305"/>
      <c r="DI107" s="305"/>
      <c r="DJ107" s="305"/>
      <c r="DK107" s="305"/>
      <c r="DL107" s="306"/>
      <c r="DM107" s="304"/>
      <c r="DN107" s="304"/>
      <c r="DO107" s="304"/>
      <c r="DP107" s="305"/>
      <c r="DQ107" s="305"/>
      <c r="DR107" s="305"/>
      <c r="DS107" s="305"/>
      <c r="DT107" s="306"/>
      <c r="DU107" s="304"/>
      <c r="DV107" s="304"/>
      <c r="DW107" s="304"/>
      <c r="DX107" s="305"/>
      <c r="DY107" s="305"/>
      <c r="DZ107" s="305"/>
      <c r="EA107" s="305"/>
      <c r="EB107" s="306"/>
      <c r="EC107" s="304"/>
      <c r="ED107" s="304"/>
      <c r="EE107" s="304"/>
      <c r="EF107" s="305"/>
      <c r="EG107" s="305"/>
      <c r="EH107" s="305"/>
      <c r="EI107" s="305"/>
      <c r="EJ107" s="305"/>
    </row>
    <row r="108" spans="1:140" ht="24" customHeight="1">
      <c r="A108" s="552"/>
      <c r="B108" s="304"/>
      <c r="C108" s="305"/>
      <c r="D108" s="305"/>
      <c r="E108" s="305"/>
      <c r="F108" s="305"/>
      <c r="G108" s="306"/>
      <c r="H108" s="304"/>
      <c r="I108" s="304"/>
      <c r="J108" s="304"/>
      <c r="K108" s="305"/>
      <c r="L108" s="305"/>
      <c r="M108" s="305"/>
      <c r="N108" s="305"/>
      <c r="O108" s="306"/>
      <c r="P108" s="304"/>
      <c r="Q108" s="305"/>
      <c r="R108" s="305"/>
      <c r="S108" s="306"/>
      <c r="T108" s="306"/>
      <c r="U108" s="306"/>
      <c r="V108" s="552"/>
      <c r="W108" s="306"/>
      <c r="X108" s="306"/>
      <c r="Y108" s="306"/>
      <c r="Z108" s="306"/>
      <c r="AA108" s="305"/>
      <c r="AB108" s="306"/>
      <c r="AC108" s="304"/>
      <c r="AD108" s="305"/>
      <c r="AE108" s="305"/>
      <c r="AF108" s="306"/>
      <c r="AG108" s="306"/>
      <c r="AH108" s="306"/>
      <c r="AI108" s="306"/>
      <c r="AJ108" s="306"/>
      <c r="AK108" s="306"/>
      <c r="AL108" s="306"/>
      <c r="AM108" s="306"/>
      <c r="AN108" s="306"/>
      <c r="AO108" s="306"/>
      <c r="AP108" s="306"/>
      <c r="AQ108" s="306"/>
      <c r="AR108" s="306"/>
      <c r="AS108" s="306"/>
      <c r="AT108" s="306"/>
      <c r="AU108" s="306"/>
      <c r="AV108" s="305"/>
      <c r="AW108" s="305"/>
      <c r="AX108" s="306"/>
      <c r="AY108" s="304"/>
      <c r="AZ108" s="304"/>
      <c r="BA108" s="304"/>
      <c r="BB108" s="305"/>
      <c r="BC108" s="305"/>
      <c r="BD108" s="305"/>
      <c r="BE108" s="305"/>
      <c r="BF108" s="305"/>
      <c r="BG108" s="306"/>
      <c r="BH108" s="304"/>
      <c r="BI108" s="304"/>
      <c r="BJ108" s="304"/>
      <c r="BK108" s="305"/>
      <c r="BL108" s="305"/>
      <c r="BM108" s="305"/>
      <c r="BN108" s="305"/>
      <c r="BO108" s="306"/>
      <c r="BP108" s="304"/>
      <c r="BQ108" s="304"/>
      <c r="BR108" s="304"/>
      <c r="BS108" s="305"/>
      <c r="BT108" s="305"/>
      <c r="BU108" s="305"/>
      <c r="BV108" s="305"/>
      <c r="BW108" s="306"/>
      <c r="BX108" s="304"/>
      <c r="BY108" s="304"/>
      <c r="BZ108" s="304"/>
      <c r="CA108" s="305"/>
      <c r="CB108" s="305"/>
      <c r="CC108" s="305"/>
      <c r="CD108" s="305"/>
      <c r="CE108" s="306"/>
      <c r="CF108" s="304"/>
      <c r="CG108" s="304"/>
      <c r="CH108" s="304"/>
      <c r="CI108" s="305"/>
      <c r="CJ108" s="305"/>
      <c r="CK108" s="305"/>
      <c r="CL108" s="305"/>
      <c r="CM108" s="306"/>
      <c r="CN108" s="304"/>
      <c r="CO108" s="304"/>
      <c r="CP108" s="304"/>
      <c r="CQ108" s="305"/>
      <c r="CR108" s="305"/>
      <c r="CS108" s="305"/>
      <c r="CT108" s="305"/>
      <c r="CU108" s="305"/>
      <c r="CV108" s="306"/>
      <c r="CW108" s="304"/>
      <c r="CX108" s="304"/>
      <c r="CY108" s="304"/>
      <c r="CZ108" s="305"/>
      <c r="DA108" s="305"/>
      <c r="DB108" s="305"/>
      <c r="DC108" s="305"/>
      <c r="DD108" s="306"/>
      <c r="DE108" s="304"/>
      <c r="DF108" s="304"/>
      <c r="DG108" s="304"/>
      <c r="DH108" s="305"/>
      <c r="DI108" s="305"/>
      <c r="DJ108" s="305"/>
      <c r="DK108" s="305"/>
      <c r="DL108" s="306"/>
      <c r="DM108" s="304"/>
      <c r="DN108" s="304"/>
      <c r="DO108" s="304"/>
      <c r="DP108" s="305"/>
      <c r="DQ108" s="305"/>
      <c r="DR108" s="305"/>
      <c r="DS108" s="305"/>
      <c r="DT108" s="306"/>
      <c r="DU108" s="304"/>
      <c r="DV108" s="304"/>
      <c r="DW108" s="304"/>
      <c r="DX108" s="305"/>
      <c r="DY108" s="305"/>
      <c r="DZ108" s="305"/>
      <c r="EA108" s="305"/>
      <c r="EB108" s="306"/>
      <c r="EC108" s="304"/>
      <c r="ED108" s="304"/>
      <c r="EE108" s="304"/>
      <c r="EF108" s="305"/>
      <c r="EG108" s="305"/>
      <c r="EH108" s="305"/>
      <c r="EI108" s="305"/>
      <c r="EJ108" s="305"/>
    </row>
    <row r="109" spans="1:140" ht="25.05" customHeight="1">
      <c r="A109" s="552"/>
      <c r="B109" s="304"/>
      <c r="C109" s="305"/>
      <c r="D109" s="305"/>
      <c r="E109" s="305"/>
      <c r="F109" s="305"/>
      <c r="G109" s="306"/>
      <c r="H109" s="304"/>
      <c r="I109" s="304"/>
      <c r="J109" s="304"/>
      <c r="K109" s="305"/>
      <c r="L109" s="305"/>
      <c r="M109" s="305"/>
      <c r="N109" s="305"/>
      <c r="O109" s="306"/>
      <c r="P109" s="304"/>
      <c r="Q109" s="305"/>
      <c r="R109" s="305"/>
      <c r="S109" s="306"/>
      <c r="T109" s="306"/>
      <c r="U109" s="306"/>
      <c r="V109" s="552"/>
      <c r="W109" s="306"/>
      <c r="X109" s="306"/>
      <c r="Y109" s="306"/>
      <c r="Z109" s="306"/>
      <c r="AA109" s="305"/>
      <c r="AB109" s="306"/>
      <c r="AC109" s="304"/>
      <c r="AD109" s="305"/>
      <c r="AE109" s="305"/>
      <c r="AF109" s="306"/>
      <c r="AG109" s="306"/>
      <c r="AH109" s="306"/>
      <c r="AI109" s="306"/>
      <c r="AJ109" s="306"/>
      <c r="AK109" s="306"/>
      <c r="AL109" s="306"/>
      <c r="AM109" s="306"/>
      <c r="AN109" s="306"/>
      <c r="AO109" s="306"/>
      <c r="AP109" s="306"/>
      <c r="AQ109" s="306"/>
      <c r="AR109" s="306"/>
      <c r="AS109" s="306"/>
      <c r="AT109" s="306"/>
      <c r="AU109" s="306"/>
      <c r="AV109" s="305"/>
      <c r="AW109" s="305"/>
      <c r="AX109" s="306"/>
      <c r="AY109" s="304"/>
      <c r="AZ109" s="304"/>
      <c r="BA109" s="304"/>
      <c r="BB109" s="305"/>
      <c r="BC109" s="305"/>
      <c r="BD109" s="305"/>
      <c r="BE109" s="305"/>
      <c r="BF109" s="305"/>
      <c r="BG109" s="306"/>
      <c r="BH109" s="304"/>
      <c r="BI109" s="304"/>
      <c r="BJ109" s="304"/>
      <c r="BK109" s="305"/>
      <c r="BL109" s="305"/>
      <c r="BM109" s="305"/>
      <c r="BN109" s="305"/>
      <c r="BO109" s="306"/>
      <c r="BP109" s="304"/>
      <c r="BQ109" s="304"/>
      <c r="BR109" s="304"/>
      <c r="BS109" s="305"/>
      <c r="BT109" s="305"/>
      <c r="BU109" s="305"/>
      <c r="BV109" s="305"/>
      <c r="BW109" s="306"/>
      <c r="BX109" s="304"/>
      <c r="BY109" s="304"/>
      <c r="BZ109" s="304"/>
      <c r="CA109" s="305"/>
      <c r="CB109" s="305"/>
      <c r="CC109" s="305"/>
      <c r="CD109" s="305"/>
      <c r="CE109" s="306"/>
      <c r="CF109" s="304"/>
      <c r="CG109" s="304"/>
      <c r="CH109" s="304"/>
      <c r="CI109" s="305"/>
      <c r="CJ109" s="305"/>
      <c r="CK109" s="305"/>
      <c r="CL109" s="305"/>
      <c r="CM109" s="306"/>
      <c r="CN109" s="304"/>
      <c r="CO109" s="304"/>
      <c r="CP109" s="304"/>
      <c r="CQ109" s="305"/>
      <c r="CR109" s="305"/>
      <c r="CS109" s="305"/>
      <c r="CT109" s="305"/>
      <c r="CU109" s="305"/>
      <c r="CV109" s="306"/>
      <c r="CW109" s="304"/>
      <c r="CX109" s="304"/>
      <c r="CY109" s="304"/>
      <c r="CZ109" s="305"/>
      <c r="DA109" s="305"/>
      <c r="DB109" s="305"/>
      <c r="DC109" s="305"/>
      <c r="DD109" s="306"/>
      <c r="DE109" s="304"/>
      <c r="DF109" s="304"/>
      <c r="DG109" s="304"/>
      <c r="DH109" s="305"/>
      <c r="DI109" s="305"/>
      <c r="DJ109" s="305"/>
      <c r="DK109" s="305"/>
      <c r="DL109" s="306"/>
      <c r="DM109" s="304"/>
      <c r="DN109" s="304"/>
      <c r="DO109" s="304"/>
      <c r="DP109" s="305"/>
      <c r="DQ109" s="305"/>
      <c r="DR109" s="305"/>
      <c r="DS109" s="305"/>
      <c r="DT109" s="306"/>
      <c r="DU109" s="304"/>
      <c r="DV109" s="304"/>
      <c r="DW109" s="304"/>
      <c r="DX109" s="305"/>
      <c r="DY109" s="305"/>
      <c r="DZ109" s="305"/>
      <c r="EA109" s="305"/>
      <c r="EB109" s="306"/>
      <c r="EC109" s="304"/>
      <c r="ED109" s="304"/>
      <c r="EE109" s="304"/>
      <c r="EF109" s="305"/>
      <c r="EG109" s="305"/>
      <c r="EH109" s="305"/>
      <c r="EI109" s="305"/>
      <c r="EJ109" s="305"/>
    </row>
    <row r="110" spans="1:140" ht="25.05" customHeight="1">
      <c r="A110" s="552"/>
      <c r="B110" s="304"/>
      <c r="C110" s="305"/>
      <c r="D110" s="305"/>
      <c r="E110" s="305"/>
      <c r="F110" s="305"/>
      <c r="G110" s="306"/>
      <c r="H110" s="304"/>
      <c r="I110" s="304"/>
      <c r="J110" s="304"/>
      <c r="K110" s="305"/>
      <c r="L110" s="305"/>
      <c r="M110" s="305"/>
      <c r="N110" s="305"/>
      <c r="O110" s="306"/>
      <c r="P110" s="304"/>
      <c r="Q110" s="305"/>
      <c r="R110" s="305"/>
      <c r="S110" s="306"/>
      <c r="T110" s="306"/>
      <c r="U110" s="306"/>
      <c r="V110" s="552"/>
      <c r="W110" s="306"/>
      <c r="X110" s="306"/>
      <c r="Y110" s="306"/>
      <c r="Z110" s="306"/>
      <c r="AA110" s="305"/>
      <c r="AB110" s="306"/>
      <c r="AC110" s="304"/>
      <c r="AD110" s="305"/>
      <c r="AE110" s="305"/>
      <c r="AF110" s="306"/>
      <c r="AG110" s="306"/>
      <c r="AH110" s="306"/>
      <c r="AI110" s="306"/>
      <c r="AJ110" s="306"/>
      <c r="AK110" s="306"/>
      <c r="AL110" s="306"/>
      <c r="AM110" s="306"/>
      <c r="AN110" s="306"/>
      <c r="AO110" s="306"/>
      <c r="AP110" s="306"/>
      <c r="AQ110" s="306"/>
      <c r="AR110" s="306"/>
      <c r="AS110" s="306"/>
      <c r="AT110" s="306"/>
      <c r="AU110" s="306"/>
      <c r="AV110" s="305"/>
      <c r="AW110" s="305"/>
      <c r="AX110" s="306"/>
      <c r="AY110" s="304"/>
      <c r="AZ110" s="304"/>
      <c r="BA110" s="304"/>
      <c r="BB110" s="305"/>
      <c r="BC110" s="305"/>
      <c r="BD110" s="305"/>
      <c r="BE110" s="305"/>
      <c r="BF110" s="305"/>
      <c r="BG110" s="306"/>
      <c r="BH110" s="304"/>
      <c r="BI110" s="304"/>
      <c r="BJ110" s="304"/>
      <c r="BK110" s="305"/>
      <c r="BL110" s="305"/>
      <c r="BM110" s="305"/>
      <c r="BN110" s="305"/>
      <c r="BO110" s="306"/>
      <c r="BP110" s="304"/>
      <c r="BQ110" s="304"/>
      <c r="BR110" s="304"/>
      <c r="BS110" s="305"/>
      <c r="BT110" s="305"/>
      <c r="BU110" s="305"/>
      <c r="BV110" s="305"/>
      <c r="BW110" s="306"/>
      <c r="BX110" s="304"/>
      <c r="BY110" s="304"/>
      <c r="BZ110" s="304"/>
      <c r="CA110" s="305"/>
      <c r="CB110" s="305"/>
      <c r="CC110" s="305"/>
      <c r="CD110" s="305"/>
      <c r="CE110" s="306"/>
      <c r="CF110" s="304"/>
      <c r="CG110" s="304"/>
      <c r="CH110" s="304"/>
      <c r="CI110" s="305"/>
      <c r="CJ110" s="305"/>
      <c r="CK110" s="305"/>
      <c r="CL110" s="305"/>
      <c r="CM110" s="306"/>
      <c r="CN110" s="304"/>
      <c r="CO110" s="304"/>
      <c r="CP110" s="304"/>
      <c r="CQ110" s="305"/>
      <c r="CR110" s="305"/>
      <c r="CS110" s="305"/>
      <c r="CT110" s="305"/>
      <c r="CU110" s="305"/>
      <c r="CV110" s="306"/>
      <c r="CW110" s="304"/>
      <c r="CX110" s="304"/>
      <c r="CY110" s="304"/>
      <c r="CZ110" s="305"/>
      <c r="DA110" s="305"/>
      <c r="DB110" s="305"/>
      <c r="DC110" s="305"/>
      <c r="DD110" s="306"/>
      <c r="DE110" s="304"/>
      <c r="DF110" s="304"/>
      <c r="DG110" s="304"/>
      <c r="DH110" s="305"/>
      <c r="DI110" s="305"/>
      <c r="DJ110" s="305"/>
      <c r="DK110" s="305"/>
      <c r="DL110" s="306"/>
      <c r="DM110" s="304"/>
      <c r="DN110" s="304"/>
      <c r="DO110" s="304"/>
      <c r="DP110" s="305"/>
      <c r="DQ110" s="305"/>
      <c r="DR110" s="305"/>
      <c r="DS110" s="305"/>
      <c r="DT110" s="306"/>
      <c r="DU110" s="304"/>
      <c r="DV110" s="304"/>
      <c r="DW110" s="304"/>
      <c r="DX110" s="305"/>
      <c r="DY110" s="305"/>
      <c r="DZ110" s="305"/>
      <c r="EA110" s="305"/>
      <c r="EB110" s="306"/>
      <c r="EC110" s="304"/>
      <c r="ED110" s="304"/>
      <c r="EE110" s="304"/>
      <c r="EF110" s="305"/>
      <c r="EG110" s="305"/>
      <c r="EH110" s="305"/>
      <c r="EI110" s="305"/>
      <c r="EJ110" s="305"/>
    </row>
    <row r="111" spans="1:140" ht="25.05" customHeight="1">
      <c r="A111" s="552"/>
      <c r="B111" s="304"/>
      <c r="C111" s="305"/>
      <c r="D111" s="305"/>
      <c r="E111" s="305"/>
      <c r="F111" s="305"/>
      <c r="G111" s="306"/>
      <c r="H111" s="304"/>
      <c r="I111" s="304"/>
      <c r="J111" s="304"/>
      <c r="K111" s="305"/>
      <c r="L111" s="305"/>
      <c r="M111" s="305"/>
      <c r="N111" s="305"/>
      <c r="O111" s="306"/>
      <c r="P111" s="304"/>
      <c r="Q111" s="305"/>
      <c r="R111" s="305"/>
      <c r="S111" s="306"/>
      <c r="T111" s="306"/>
      <c r="U111" s="306"/>
      <c r="V111" s="552"/>
      <c r="W111" s="306"/>
      <c r="X111" s="306"/>
      <c r="Y111" s="306"/>
      <c r="Z111" s="306"/>
      <c r="AA111" s="305"/>
      <c r="AB111" s="306"/>
      <c r="AC111" s="304"/>
      <c r="AD111" s="305"/>
      <c r="AE111" s="305"/>
      <c r="AF111" s="306"/>
      <c r="AG111" s="306"/>
      <c r="AH111" s="306"/>
      <c r="AI111" s="306"/>
      <c r="AJ111" s="306"/>
      <c r="AK111" s="306"/>
      <c r="AL111" s="306"/>
      <c r="AM111" s="306"/>
      <c r="AN111" s="306"/>
      <c r="AO111" s="306"/>
      <c r="AP111" s="306"/>
      <c r="AQ111" s="306"/>
      <c r="AR111" s="306"/>
      <c r="AS111" s="306"/>
      <c r="AT111" s="306"/>
      <c r="AU111" s="306"/>
      <c r="AV111" s="305"/>
      <c r="AW111" s="305"/>
      <c r="AX111" s="306"/>
      <c r="AY111" s="304"/>
      <c r="AZ111" s="304"/>
      <c r="BA111" s="304"/>
      <c r="BB111" s="305"/>
      <c r="BC111" s="305"/>
      <c r="BD111" s="305"/>
      <c r="BE111" s="305"/>
      <c r="BF111" s="305"/>
      <c r="BG111" s="306"/>
      <c r="BH111" s="304"/>
      <c r="BI111" s="304"/>
      <c r="BJ111" s="304"/>
      <c r="BK111" s="305"/>
      <c r="BL111" s="305"/>
      <c r="BM111" s="305"/>
      <c r="BN111" s="305"/>
      <c r="BO111" s="306"/>
      <c r="BP111" s="304"/>
      <c r="BQ111" s="304"/>
      <c r="BR111" s="304"/>
      <c r="BS111" s="305"/>
      <c r="BT111" s="305"/>
      <c r="BU111" s="305"/>
      <c r="BV111" s="305"/>
      <c r="BW111" s="306"/>
      <c r="BX111" s="304"/>
      <c r="BY111" s="304"/>
      <c r="BZ111" s="304"/>
      <c r="CA111" s="305"/>
      <c r="CB111" s="305"/>
      <c r="CC111" s="305"/>
      <c r="CD111" s="305"/>
      <c r="CE111" s="306"/>
      <c r="CF111" s="304"/>
      <c r="CG111" s="304"/>
      <c r="CH111" s="304"/>
      <c r="CI111" s="305"/>
      <c r="CJ111" s="305"/>
      <c r="CK111" s="305"/>
      <c r="CL111" s="305"/>
      <c r="CM111" s="306"/>
      <c r="CN111" s="304"/>
      <c r="CO111" s="304"/>
      <c r="CP111" s="304"/>
      <c r="CQ111" s="305"/>
      <c r="CR111" s="305"/>
      <c r="CS111" s="305"/>
      <c r="CT111" s="305"/>
      <c r="CU111" s="305"/>
      <c r="CV111" s="306"/>
      <c r="CW111" s="304"/>
      <c r="CX111" s="304"/>
      <c r="CY111" s="304"/>
      <c r="CZ111" s="305"/>
      <c r="DA111" s="305"/>
      <c r="DB111" s="305"/>
      <c r="DC111" s="305"/>
      <c r="DD111" s="306"/>
      <c r="DE111" s="304"/>
      <c r="DF111" s="304"/>
      <c r="DG111" s="304"/>
      <c r="DH111" s="305"/>
      <c r="DI111" s="305"/>
      <c r="DJ111" s="305"/>
      <c r="DK111" s="305"/>
      <c r="DL111" s="306"/>
      <c r="DM111" s="304"/>
      <c r="DN111" s="304"/>
      <c r="DO111" s="304"/>
      <c r="DP111" s="305"/>
      <c r="DQ111" s="305"/>
      <c r="DR111" s="305"/>
      <c r="DS111" s="305"/>
      <c r="DT111" s="306"/>
      <c r="DU111" s="304"/>
      <c r="DV111" s="304"/>
      <c r="DW111" s="304"/>
      <c r="DX111" s="305"/>
      <c r="DY111" s="305"/>
      <c r="DZ111" s="305"/>
      <c r="EA111" s="305"/>
      <c r="EB111" s="306"/>
      <c r="EC111" s="304"/>
      <c r="ED111" s="304"/>
      <c r="EE111" s="304"/>
      <c r="EF111" s="305"/>
      <c r="EG111" s="305"/>
      <c r="EH111" s="305"/>
      <c r="EI111" s="305"/>
      <c r="EJ111" s="305"/>
    </row>
    <row r="112" spans="1:140" ht="25.05" customHeight="1">
      <c r="A112" s="552"/>
      <c r="B112" s="304"/>
      <c r="C112" s="305"/>
      <c r="D112" s="305"/>
      <c r="E112" s="305"/>
      <c r="F112" s="305"/>
      <c r="G112" s="306"/>
      <c r="H112" s="304"/>
      <c r="I112" s="304"/>
      <c r="J112" s="304"/>
      <c r="K112" s="305"/>
      <c r="L112" s="305"/>
      <c r="M112" s="305"/>
      <c r="N112" s="305"/>
      <c r="O112" s="306"/>
      <c r="P112" s="304"/>
      <c r="Q112" s="305"/>
      <c r="R112" s="305"/>
      <c r="S112" s="306"/>
      <c r="T112" s="306"/>
      <c r="U112" s="306"/>
      <c r="V112" s="552"/>
      <c r="W112" s="306"/>
      <c r="X112" s="306"/>
      <c r="Y112" s="306"/>
      <c r="Z112" s="306"/>
      <c r="AA112" s="305"/>
      <c r="AB112" s="306"/>
      <c r="AC112" s="304"/>
      <c r="AD112" s="305"/>
      <c r="AE112" s="305"/>
      <c r="AF112" s="306"/>
      <c r="AG112" s="306"/>
      <c r="AH112" s="306"/>
      <c r="AI112" s="306"/>
      <c r="AJ112" s="306"/>
      <c r="AK112" s="306"/>
      <c r="AL112" s="306"/>
      <c r="AM112" s="306"/>
      <c r="AN112" s="306"/>
      <c r="AO112" s="306"/>
      <c r="AP112" s="306"/>
      <c r="AQ112" s="306"/>
      <c r="AR112" s="306"/>
      <c r="AS112" s="306"/>
      <c r="AT112" s="306"/>
      <c r="AU112" s="306"/>
      <c r="AV112" s="305"/>
      <c r="AW112" s="305"/>
      <c r="AX112" s="306"/>
      <c r="AY112" s="304"/>
      <c r="AZ112" s="304"/>
      <c r="BA112" s="304"/>
      <c r="BB112" s="305"/>
      <c r="BC112" s="305"/>
      <c r="BD112" s="305"/>
      <c r="BE112" s="305"/>
      <c r="BF112" s="305"/>
      <c r="BG112" s="306"/>
      <c r="BH112" s="304"/>
      <c r="BI112" s="304"/>
      <c r="BJ112" s="304"/>
      <c r="BK112" s="305"/>
      <c r="BL112" s="305"/>
      <c r="BM112" s="305"/>
      <c r="BN112" s="305"/>
      <c r="BO112" s="306"/>
      <c r="BP112" s="304"/>
      <c r="BQ112" s="304"/>
      <c r="BR112" s="304"/>
      <c r="BS112" s="305"/>
      <c r="BT112" s="305"/>
      <c r="BU112" s="305"/>
      <c r="BV112" s="305"/>
      <c r="BW112" s="306"/>
      <c r="BX112" s="304"/>
      <c r="BY112" s="304"/>
      <c r="BZ112" s="304"/>
      <c r="CA112" s="305"/>
      <c r="CB112" s="305"/>
      <c r="CC112" s="305"/>
      <c r="CD112" s="305"/>
      <c r="CE112" s="306"/>
      <c r="CF112" s="304"/>
      <c r="CG112" s="304"/>
      <c r="CH112" s="304"/>
      <c r="CI112" s="305"/>
      <c r="CJ112" s="305"/>
      <c r="CK112" s="305"/>
      <c r="CL112" s="305"/>
      <c r="CM112" s="306"/>
      <c r="CN112" s="304"/>
      <c r="CO112" s="304"/>
      <c r="CP112" s="304"/>
      <c r="CQ112" s="305"/>
      <c r="CR112" s="305"/>
      <c r="CS112" s="305"/>
      <c r="CT112" s="305"/>
      <c r="CU112" s="305"/>
      <c r="CV112" s="306"/>
      <c r="CW112" s="304"/>
      <c r="CX112" s="304"/>
      <c r="CY112" s="304"/>
      <c r="CZ112" s="305"/>
      <c r="DA112" s="305"/>
      <c r="DB112" s="305"/>
      <c r="DC112" s="305"/>
      <c r="DD112" s="306"/>
      <c r="DE112" s="304"/>
      <c r="DF112" s="304"/>
      <c r="DG112" s="304"/>
      <c r="DH112" s="305"/>
      <c r="DI112" s="305"/>
      <c r="DJ112" s="305"/>
      <c r="DK112" s="305"/>
      <c r="DL112" s="306"/>
      <c r="DM112" s="304"/>
      <c r="DN112" s="304"/>
      <c r="DO112" s="304"/>
      <c r="DP112" s="305"/>
      <c r="DQ112" s="305"/>
      <c r="DR112" s="305"/>
      <c r="DS112" s="305"/>
      <c r="DT112" s="306"/>
      <c r="DU112" s="304"/>
      <c r="DV112" s="304"/>
      <c r="DW112" s="304"/>
      <c r="DX112" s="305"/>
      <c r="DY112" s="305"/>
      <c r="DZ112" s="305"/>
      <c r="EA112" s="305"/>
      <c r="EB112" s="306"/>
      <c r="EC112" s="304"/>
      <c r="ED112" s="304"/>
      <c r="EE112" s="304"/>
      <c r="EF112" s="305"/>
      <c r="EG112" s="305"/>
      <c r="EH112" s="305"/>
      <c r="EI112" s="305"/>
      <c r="EJ112" s="305"/>
    </row>
    <row r="113" spans="1:140" ht="25.05" customHeight="1">
      <c r="A113" s="552"/>
      <c r="B113" s="304"/>
      <c r="C113" s="305"/>
      <c r="D113" s="305"/>
      <c r="E113" s="305"/>
      <c r="F113" s="305"/>
      <c r="G113" s="306"/>
      <c r="H113" s="304"/>
      <c r="I113" s="304"/>
      <c r="J113" s="304"/>
      <c r="K113" s="305"/>
      <c r="L113" s="305"/>
      <c r="M113" s="305"/>
      <c r="N113" s="305"/>
      <c r="O113" s="306"/>
      <c r="P113" s="304"/>
      <c r="Q113" s="305"/>
      <c r="R113" s="305"/>
      <c r="S113" s="306"/>
      <c r="T113" s="306"/>
      <c r="U113" s="306"/>
      <c r="V113" s="552"/>
      <c r="W113" s="306"/>
      <c r="X113" s="306"/>
      <c r="Y113" s="306"/>
      <c r="Z113" s="306"/>
      <c r="AA113" s="305"/>
      <c r="AB113" s="306"/>
      <c r="AC113" s="304"/>
      <c r="AD113" s="305"/>
      <c r="AE113" s="305"/>
      <c r="AF113" s="306"/>
      <c r="AG113" s="306"/>
      <c r="AH113" s="306"/>
      <c r="AI113" s="306"/>
      <c r="AJ113" s="306"/>
      <c r="AK113" s="306"/>
      <c r="AL113" s="306"/>
      <c r="AM113" s="306"/>
      <c r="AN113" s="306"/>
      <c r="AO113" s="306"/>
      <c r="AP113" s="306"/>
      <c r="AQ113" s="306"/>
      <c r="AR113" s="306"/>
      <c r="AS113" s="306"/>
      <c r="AT113" s="306"/>
      <c r="AU113" s="306"/>
      <c r="AV113" s="305"/>
      <c r="AW113" s="305"/>
      <c r="AX113" s="306"/>
      <c r="AY113" s="304"/>
      <c r="AZ113" s="304"/>
      <c r="BA113" s="304"/>
      <c r="BB113" s="305"/>
      <c r="BC113" s="305"/>
      <c r="BD113" s="305"/>
      <c r="BE113" s="305"/>
      <c r="BF113" s="305"/>
      <c r="BG113" s="306"/>
      <c r="BH113" s="304"/>
      <c r="BI113" s="304"/>
      <c r="BJ113" s="304"/>
      <c r="BK113" s="305"/>
      <c r="BL113" s="305"/>
      <c r="BM113" s="305"/>
      <c r="BN113" s="305"/>
      <c r="BO113" s="306"/>
      <c r="BP113" s="304"/>
      <c r="BQ113" s="304"/>
      <c r="BR113" s="304"/>
      <c r="BS113" s="305"/>
      <c r="BT113" s="305"/>
      <c r="BU113" s="305"/>
      <c r="BV113" s="305"/>
      <c r="BW113" s="306"/>
      <c r="BX113" s="304"/>
      <c r="BY113" s="304"/>
      <c r="BZ113" s="304"/>
      <c r="CA113" s="305"/>
      <c r="CB113" s="305"/>
      <c r="CC113" s="305"/>
      <c r="CD113" s="305"/>
      <c r="CE113" s="306"/>
      <c r="CF113" s="304"/>
      <c r="CG113" s="304"/>
      <c r="CH113" s="304"/>
      <c r="CI113" s="305"/>
      <c r="CJ113" s="305"/>
      <c r="CK113" s="305"/>
      <c r="CL113" s="305"/>
      <c r="CM113" s="306"/>
      <c r="CN113" s="304"/>
      <c r="CO113" s="304"/>
      <c r="CP113" s="304"/>
      <c r="CQ113" s="305"/>
      <c r="CR113" s="305"/>
      <c r="CS113" s="305"/>
      <c r="CT113" s="305"/>
      <c r="CU113" s="305"/>
      <c r="CV113" s="306"/>
      <c r="CW113" s="304"/>
      <c r="CX113" s="304"/>
      <c r="CY113" s="304"/>
      <c r="CZ113" s="305"/>
      <c r="DA113" s="305"/>
      <c r="DB113" s="305"/>
      <c r="DC113" s="305"/>
      <c r="DD113" s="306"/>
      <c r="DE113" s="304"/>
      <c r="DF113" s="304"/>
      <c r="DG113" s="304"/>
      <c r="DH113" s="305"/>
      <c r="DI113" s="305"/>
      <c r="DJ113" s="305"/>
      <c r="DK113" s="305"/>
      <c r="DL113" s="306"/>
      <c r="DM113" s="304"/>
      <c r="DN113" s="304"/>
      <c r="DO113" s="304"/>
      <c r="DP113" s="305"/>
      <c r="DQ113" s="305"/>
      <c r="DR113" s="305"/>
      <c r="DS113" s="305"/>
      <c r="DT113" s="306"/>
      <c r="DU113" s="304"/>
      <c r="DV113" s="304"/>
      <c r="DW113" s="304"/>
      <c r="DX113" s="305"/>
      <c r="DY113" s="305"/>
      <c r="DZ113" s="305"/>
      <c r="EA113" s="305"/>
      <c r="EB113" s="306"/>
      <c r="EC113" s="304"/>
      <c r="ED113" s="304"/>
      <c r="EE113" s="304"/>
      <c r="EF113" s="305"/>
      <c r="EG113" s="305"/>
      <c r="EH113" s="305"/>
      <c r="EI113" s="305"/>
      <c r="EJ113" s="305"/>
    </row>
    <row r="114" spans="1:140" ht="25.05" customHeight="1">
      <c r="A114" s="552"/>
      <c r="B114" s="304"/>
      <c r="C114" s="305"/>
      <c r="D114" s="305"/>
      <c r="E114" s="305"/>
      <c r="F114" s="305"/>
      <c r="G114" s="306"/>
      <c r="H114" s="304"/>
      <c r="I114" s="304"/>
      <c r="J114" s="304"/>
      <c r="K114" s="305"/>
      <c r="L114" s="305"/>
      <c r="M114" s="305"/>
      <c r="N114" s="305"/>
      <c r="O114" s="306"/>
      <c r="P114" s="304"/>
      <c r="Q114" s="305"/>
      <c r="R114" s="305"/>
      <c r="S114" s="306"/>
      <c r="T114" s="306"/>
      <c r="U114" s="306"/>
      <c r="V114" s="552"/>
      <c r="W114" s="306"/>
      <c r="X114" s="306"/>
      <c r="Y114" s="306"/>
      <c r="Z114" s="306"/>
      <c r="AA114" s="305"/>
      <c r="AB114" s="306"/>
      <c r="AC114" s="304"/>
      <c r="AD114" s="305"/>
      <c r="AE114" s="305"/>
      <c r="AF114" s="306"/>
      <c r="AG114" s="306"/>
      <c r="AH114" s="306"/>
      <c r="AI114" s="306"/>
      <c r="AJ114" s="306"/>
      <c r="AK114" s="306"/>
      <c r="AL114" s="306"/>
      <c r="AM114" s="306"/>
      <c r="AN114" s="306"/>
      <c r="AO114" s="306"/>
      <c r="AP114" s="306"/>
      <c r="AQ114" s="306"/>
      <c r="AR114" s="306"/>
      <c r="AS114" s="306"/>
      <c r="AT114" s="306"/>
      <c r="AU114" s="306"/>
      <c r="AV114" s="305"/>
      <c r="AW114" s="305"/>
      <c r="AX114" s="306"/>
      <c r="AY114" s="304"/>
      <c r="AZ114" s="304"/>
      <c r="BA114" s="304"/>
      <c r="BB114" s="305"/>
      <c r="BC114" s="305"/>
      <c r="BD114" s="305"/>
      <c r="BE114" s="305"/>
      <c r="BF114" s="305"/>
      <c r="BG114" s="306"/>
      <c r="BH114" s="304"/>
      <c r="BI114" s="304"/>
      <c r="BJ114" s="304"/>
      <c r="BK114" s="305"/>
      <c r="BL114" s="305"/>
      <c r="BM114" s="305"/>
      <c r="BN114" s="305"/>
      <c r="BO114" s="306"/>
      <c r="BP114" s="304"/>
      <c r="BQ114" s="304"/>
      <c r="BR114" s="304"/>
      <c r="BS114" s="305"/>
      <c r="BT114" s="305"/>
      <c r="BU114" s="305"/>
      <c r="BV114" s="305"/>
      <c r="BW114" s="306"/>
      <c r="BX114" s="304"/>
      <c r="BY114" s="304"/>
      <c r="BZ114" s="304"/>
      <c r="CA114" s="305"/>
      <c r="CB114" s="305"/>
      <c r="CC114" s="305"/>
      <c r="CD114" s="305"/>
      <c r="CE114" s="306"/>
      <c r="CF114" s="304"/>
      <c r="CG114" s="304"/>
      <c r="CH114" s="304"/>
      <c r="CI114" s="305"/>
      <c r="CJ114" s="305"/>
      <c r="CK114" s="305"/>
      <c r="CL114" s="305"/>
      <c r="CM114" s="306"/>
      <c r="CN114" s="304"/>
      <c r="CO114" s="304"/>
      <c r="CP114" s="304"/>
      <c r="CQ114" s="305"/>
      <c r="CR114" s="305"/>
      <c r="CS114" s="305"/>
      <c r="CT114" s="305"/>
      <c r="CU114" s="305"/>
      <c r="CV114" s="306"/>
      <c r="CW114" s="304"/>
      <c r="CX114" s="304"/>
      <c r="CY114" s="304"/>
      <c r="CZ114" s="305"/>
      <c r="DA114" s="305"/>
      <c r="DB114" s="305"/>
      <c r="DC114" s="305"/>
      <c r="DD114" s="306"/>
      <c r="DE114" s="304"/>
      <c r="DF114" s="304"/>
      <c r="DG114" s="304"/>
      <c r="DH114" s="305"/>
      <c r="DI114" s="305"/>
      <c r="DJ114" s="305"/>
      <c r="DK114" s="305"/>
      <c r="DL114" s="306"/>
      <c r="DM114" s="304"/>
      <c r="DN114" s="304"/>
      <c r="DO114" s="304"/>
      <c r="DP114" s="305"/>
      <c r="DQ114" s="305"/>
      <c r="DR114" s="305"/>
      <c r="DS114" s="305"/>
      <c r="DT114" s="306"/>
      <c r="DU114" s="304"/>
      <c r="DV114" s="304"/>
      <c r="DW114" s="304"/>
      <c r="DX114" s="305"/>
      <c r="DY114" s="305"/>
      <c r="DZ114" s="305"/>
      <c r="EA114" s="305"/>
      <c r="EB114" s="306"/>
      <c r="EC114" s="304"/>
      <c r="ED114" s="304"/>
      <c r="EE114" s="304"/>
      <c r="EF114" s="305"/>
      <c r="EG114" s="305"/>
      <c r="EH114" s="305"/>
      <c r="EI114" s="305"/>
      <c r="EJ114" s="305"/>
    </row>
    <row r="115" spans="1:140" ht="25.05" customHeight="1">
      <c r="A115" s="552"/>
      <c r="B115" s="304"/>
      <c r="C115" s="305"/>
      <c r="D115" s="305"/>
      <c r="E115" s="305"/>
      <c r="F115" s="305"/>
      <c r="G115" s="306"/>
      <c r="H115" s="304"/>
      <c r="I115" s="304"/>
      <c r="J115" s="304"/>
      <c r="K115" s="305"/>
      <c r="L115" s="305"/>
      <c r="M115" s="305"/>
      <c r="N115" s="305"/>
      <c r="O115" s="306"/>
      <c r="P115" s="304"/>
      <c r="Q115" s="305"/>
      <c r="R115" s="305"/>
      <c r="S115" s="306"/>
      <c r="T115" s="306"/>
      <c r="U115" s="306"/>
      <c r="V115" s="552"/>
      <c r="W115" s="306"/>
      <c r="X115" s="306"/>
      <c r="Y115" s="306"/>
      <c r="Z115" s="306"/>
      <c r="AA115" s="305"/>
      <c r="AB115" s="306"/>
      <c r="AC115" s="304"/>
      <c r="AD115" s="305"/>
      <c r="AE115" s="305"/>
      <c r="AF115" s="306"/>
      <c r="AG115" s="306"/>
      <c r="AH115" s="306"/>
      <c r="AI115" s="306"/>
      <c r="AJ115" s="306"/>
      <c r="AK115" s="306"/>
      <c r="AL115" s="306"/>
      <c r="AM115" s="306"/>
      <c r="AN115" s="306"/>
      <c r="AO115" s="306"/>
      <c r="AP115" s="306"/>
      <c r="AQ115" s="306"/>
      <c r="AR115" s="306"/>
      <c r="AS115" s="306"/>
      <c r="AT115" s="306"/>
      <c r="AU115" s="306"/>
      <c r="AV115" s="305"/>
      <c r="AW115" s="305"/>
      <c r="AX115" s="306"/>
      <c r="AY115" s="304"/>
      <c r="AZ115" s="304"/>
      <c r="BA115" s="304"/>
      <c r="BB115" s="305"/>
      <c r="BC115" s="305"/>
      <c r="BD115" s="305"/>
      <c r="BE115" s="305"/>
      <c r="BF115" s="305"/>
      <c r="BG115" s="306"/>
      <c r="BH115" s="304"/>
      <c r="BI115" s="304"/>
      <c r="BJ115" s="304"/>
      <c r="BK115" s="305"/>
      <c r="BL115" s="305"/>
      <c r="BM115" s="305"/>
      <c r="BN115" s="305"/>
      <c r="BO115" s="306"/>
      <c r="BP115" s="304"/>
      <c r="BQ115" s="304"/>
      <c r="BR115" s="304"/>
      <c r="BS115" s="305"/>
      <c r="BT115" s="305"/>
      <c r="BU115" s="305"/>
      <c r="BV115" s="305"/>
      <c r="BW115" s="306"/>
      <c r="BX115" s="304"/>
      <c r="BY115" s="304"/>
      <c r="BZ115" s="304"/>
      <c r="CA115" s="305"/>
      <c r="CB115" s="305"/>
      <c r="CC115" s="305"/>
      <c r="CD115" s="305"/>
      <c r="CE115" s="306"/>
      <c r="CF115" s="304"/>
      <c r="CG115" s="304"/>
      <c r="CH115" s="304"/>
      <c r="CI115" s="305"/>
      <c r="CJ115" s="305"/>
      <c r="CK115" s="305"/>
      <c r="CL115" s="305"/>
      <c r="CM115" s="306"/>
      <c r="CN115" s="304"/>
      <c r="CO115" s="304"/>
      <c r="CP115" s="304"/>
      <c r="CQ115" s="305"/>
      <c r="CR115" s="305"/>
      <c r="CS115" s="305"/>
      <c r="CT115" s="305"/>
      <c r="CU115" s="305"/>
      <c r="CV115" s="306"/>
      <c r="CW115" s="304"/>
      <c r="CX115" s="304"/>
      <c r="CY115" s="304"/>
      <c r="CZ115" s="305"/>
      <c r="DA115" s="305"/>
      <c r="DB115" s="305"/>
      <c r="DC115" s="305"/>
      <c r="DD115" s="306"/>
      <c r="DE115" s="304"/>
      <c r="DF115" s="304"/>
      <c r="DG115" s="304"/>
      <c r="DH115" s="305"/>
      <c r="DI115" s="305"/>
      <c r="DJ115" s="305"/>
      <c r="DK115" s="305"/>
      <c r="DL115" s="306"/>
      <c r="DM115" s="304"/>
      <c r="DN115" s="304"/>
      <c r="DO115" s="304"/>
      <c r="DP115" s="305"/>
      <c r="DQ115" s="305"/>
      <c r="DR115" s="305"/>
      <c r="DS115" s="305"/>
      <c r="DT115" s="306"/>
      <c r="DU115" s="304"/>
      <c r="DV115" s="304"/>
      <c r="DW115" s="304"/>
      <c r="DX115" s="305"/>
      <c r="DY115" s="305"/>
      <c r="DZ115" s="305"/>
      <c r="EA115" s="305"/>
      <c r="EB115" s="306"/>
      <c r="EC115" s="304"/>
      <c r="ED115" s="304"/>
      <c r="EE115" s="304"/>
      <c r="EF115" s="305"/>
      <c r="EG115" s="305"/>
      <c r="EH115" s="305"/>
      <c r="EI115" s="305"/>
      <c r="EJ115" s="305"/>
    </row>
    <row r="116" spans="1:140" ht="25.05" customHeight="1">
      <c r="A116" s="552"/>
      <c r="B116" s="304"/>
      <c r="C116" s="305"/>
      <c r="D116" s="305"/>
      <c r="E116" s="305"/>
      <c r="F116" s="305"/>
      <c r="G116" s="306"/>
      <c r="H116" s="304"/>
      <c r="I116" s="304"/>
      <c r="J116" s="304"/>
      <c r="K116" s="305"/>
      <c r="L116" s="305"/>
      <c r="M116" s="305"/>
      <c r="N116" s="305"/>
      <c r="O116" s="306"/>
      <c r="P116" s="304"/>
      <c r="Q116" s="305"/>
      <c r="R116" s="305"/>
      <c r="S116" s="306"/>
      <c r="T116" s="306"/>
      <c r="U116" s="306"/>
      <c r="V116" s="552"/>
      <c r="W116" s="306"/>
      <c r="X116" s="306"/>
      <c r="Y116" s="306"/>
      <c r="Z116" s="306"/>
      <c r="AA116" s="305"/>
      <c r="AB116" s="306"/>
      <c r="AC116" s="304"/>
      <c r="AD116" s="305"/>
      <c r="AE116" s="305"/>
      <c r="AF116" s="306"/>
      <c r="AG116" s="306"/>
      <c r="AH116" s="306"/>
      <c r="AI116" s="306"/>
      <c r="AJ116" s="306"/>
      <c r="AK116" s="306"/>
      <c r="AL116" s="306"/>
      <c r="AM116" s="306"/>
      <c r="AN116" s="306"/>
      <c r="AO116" s="306"/>
      <c r="AP116" s="306"/>
      <c r="AQ116" s="306"/>
      <c r="AR116" s="306"/>
      <c r="AS116" s="306"/>
      <c r="AT116" s="306"/>
      <c r="AU116" s="306"/>
      <c r="AV116" s="305"/>
      <c r="AW116" s="305"/>
      <c r="AX116" s="306"/>
      <c r="AY116" s="304"/>
      <c r="AZ116" s="304"/>
      <c r="BA116" s="304"/>
      <c r="BB116" s="305"/>
      <c r="BC116" s="305"/>
      <c r="BD116" s="305"/>
      <c r="BE116" s="305"/>
      <c r="BF116" s="305"/>
      <c r="BG116" s="306"/>
      <c r="BH116" s="304"/>
      <c r="BI116" s="304"/>
      <c r="BJ116" s="304"/>
      <c r="BK116" s="305"/>
      <c r="BL116" s="305"/>
      <c r="BM116" s="305"/>
      <c r="BN116" s="305"/>
      <c r="BO116" s="306"/>
      <c r="BP116" s="304"/>
      <c r="BQ116" s="304"/>
      <c r="BR116" s="304"/>
      <c r="BS116" s="305"/>
      <c r="BT116" s="305"/>
      <c r="BU116" s="305"/>
      <c r="BV116" s="305"/>
      <c r="BW116" s="306"/>
      <c r="BX116" s="304"/>
      <c r="BY116" s="304"/>
      <c r="BZ116" s="304"/>
      <c r="CA116" s="305"/>
      <c r="CB116" s="305"/>
      <c r="CC116" s="305"/>
      <c r="CD116" s="305"/>
      <c r="CE116" s="306"/>
      <c r="CF116" s="304"/>
      <c r="CG116" s="304"/>
      <c r="CH116" s="304"/>
      <c r="CI116" s="305"/>
      <c r="CJ116" s="305"/>
      <c r="CK116" s="305"/>
      <c r="CL116" s="305"/>
      <c r="CM116" s="306"/>
      <c r="CN116" s="304"/>
      <c r="CO116" s="304"/>
      <c r="CP116" s="304"/>
      <c r="CQ116" s="305"/>
      <c r="CR116" s="305"/>
      <c r="CS116" s="305"/>
      <c r="CT116" s="305"/>
      <c r="CU116" s="305"/>
      <c r="CV116" s="306"/>
      <c r="CW116" s="304"/>
      <c r="CX116" s="304"/>
      <c r="CY116" s="304"/>
      <c r="CZ116" s="305"/>
      <c r="DA116" s="305"/>
      <c r="DB116" s="305"/>
      <c r="DC116" s="305"/>
      <c r="DD116" s="306"/>
      <c r="DE116" s="304"/>
      <c r="DF116" s="304"/>
      <c r="DG116" s="304"/>
      <c r="DH116" s="305"/>
      <c r="DI116" s="305"/>
      <c r="DJ116" s="305"/>
      <c r="DK116" s="305"/>
      <c r="DL116" s="306"/>
      <c r="DM116" s="304"/>
      <c r="DN116" s="304"/>
      <c r="DO116" s="304"/>
      <c r="DP116" s="305"/>
      <c r="DQ116" s="305"/>
      <c r="DR116" s="305"/>
      <c r="DS116" s="305"/>
      <c r="DT116" s="306"/>
      <c r="DU116" s="304"/>
      <c r="DV116" s="304"/>
      <c r="DW116" s="304"/>
      <c r="DX116" s="305"/>
      <c r="DY116" s="305"/>
      <c r="DZ116" s="305"/>
      <c r="EA116" s="305"/>
      <c r="EB116" s="306"/>
      <c r="EC116" s="304"/>
      <c r="ED116" s="304"/>
      <c r="EE116" s="304"/>
      <c r="EF116" s="305"/>
      <c r="EG116" s="305"/>
      <c r="EH116" s="305"/>
      <c r="EI116" s="305"/>
      <c r="EJ116" s="305"/>
    </row>
    <row r="117" spans="1:140" ht="25.05" customHeight="1">
      <c r="A117" s="552"/>
      <c r="B117" s="304"/>
      <c r="C117" s="305"/>
      <c r="D117" s="305"/>
      <c r="E117" s="305"/>
      <c r="F117" s="305"/>
      <c r="G117" s="306"/>
      <c r="H117" s="304"/>
      <c r="I117" s="304"/>
      <c r="J117" s="304"/>
      <c r="K117" s="305"/>
      <c r="L117" s="305"/>
      <c r="M117" s="305"/>
      <c r="N117" s="305"/>
      <c r="O117" s="306"/>
      <c r="P117" s="304"/>
      <c r="Q117" s="305"/>
      <c r="R117" s="305"/>
      <c r="S117" s="306"/>
      <c r="T117" s="306"/>
      <c r="U117" s="306"/>
      <c r="V117" s="552"/>
      <c r="W117" s="306"/>
      <c r="X117" s="306"/>
      <c r="Y117" s="306"/>
      <c r="Z117" s="306"/>
      <c r="AA117" s="305"/>
      <c r="AB117" s="306"/>
      <c r="AC117" s="304"/>
      <c r="AD117" s="305"/>
      <c r="AE117" s="305"/>
      <c r="AF117" s="306"/>
      <c r="AG117" s="306"/>
      <c r="AH117" s="306"/>
      <c r="AI117" s="306"/>
      <c r="AJ117" s="306"/>
      <c r="AK117" s="306"/>
      <c r="AL117" s="306"/>
      <c r="AM117" s="306"/>
      <c r="AN117" s="306"/>
      <c r="AO117" s="306"/>
      <c r="AP117" s="306"/>
      <c r="AQ117" s="306"/>
      <c r="AR117" s="306"/>
      <c r="AS117" s="306"/>
      <c r="AT117" s="306"/>
      <c r="AU117" s="306"/>
      <c r="AV117" s="305"/>
      <c r="AW117" s="305"/>
      <c r="AX117" s="306"/>
      <c r="AY117" s="304"/>
      <c r="AZ117" s="304"/>
      <c r="BA117" s="304"/>
      <c r="BB117" s="305"/>
      <c r="BC117" s="305"/>
      <c r="BD117" s="305"/>
      <c r="BE117" s="305"/>
      <c r="BF117" s="305"/>
      <c r="BG117" s="306"/>
      <c r="BH117" s="304"/>
      <c r="BI117" s="304"/>
      <c r="BJ117" s="304"/>
      <c r="BK117" s="305"/>
      <c r="BL117" s="305"/>
      <c r="BM117" s="305"/>
      <c r="BN117" s="305"/>
      <c r="BO117" s="306"/>
      <c r="BP117" s="304"/>
      <c r="BQ117" s="304"/>
      <c r="BR117" s="304"/>
      <c r="BS117" s="305"/>
      <c r="BT117" s="305"/>
      <c r="BU117" s="305"/>
      <c r="BV117" s="305"/>
      <c r="BW117" s="306"/>
      <c r="BX117" s="304"/>
      <c r="BY117" s="304"/>
      <c r="BZ117" s="304"/>
      <c r="CA117" s="305"/>
      <c r="CB117" s="305"/>
      <c r="CC117" s="305"/>
      <c r="CD117" s="305"/>
      <c r="CE117" s="306"/>
      <c r="CF117" s="304"/>
      <c r="CG117" s="304"/>
      <c r="CH117" s="304"/>
      <c r="CI117" s="305"/>
      <c r="CJ117" s="305"/>
      <c r="CK117" s="305"/>
      <c r="CL117" s="305"/>
      <c r="CM117" s="306"/>
      <c r="CN117" s="304"/>
      <c r="CO117" s="304"/>
      <c r="CP117" s="304"/>
      <c r="CQ117" s="305"/>
      <c r="CR117" s="305"/>
      <c r="CS117" s="305"/>
      <c r="CT117" s="305"/>
      <c r="CU117" s="305"/>
      <c r="CV117" s="306"/>
      <c r="CW117" s="304"/>
      <c r="CX117" s="304"/>
      <c r="CY117" s="304"/>
      <c r="CZ117" s="305"/>
      <c r="DA117" s="305"/>
      <c r="DB117" s="305"/>
      <c r="DC117" s="305"/>
      <c r="DD117" s="306"/>
      <c r="DE117" s="304"/>
      <c r="DF117" s="304"/>
      <c r="DG117" s="304"/>
      <c r="DH117" s="305"/>
      <c r="DI117" s="305"/>
      <c r="DJ117" s="305"/>
      <c r="DK117" s="305"/>
      <c r="DL117" s="306"/>
      <c r="DM117" s="304"/>
      <c r="DN117" s="304"/>
      <c r="DO117" s="304"/>
      <c r="DP117" s="305"/>
      <c r="DQ117" s="305"/>
      <c r="DR117" s="305"/>
      <c r="DS117" s="305"/>
      <c r="DT117" s="306"/>
      <c r="DU117" s="304"/>
      <c r="DV117" s="304"/>
      <c r="DW117" s="304"/>
      <c r="DX117" s="305"/>
      <c r="DY117" s="305"/>
      <c r="DZ117" s="305"/>
      <c r="EA117" s="305"/>
      <c r="EB117" s="306"/>
      <c r="EC117" s="304"/>
      <c r="ED117" s="304"/>
      <c r="EE117" s="304"/>
      <c r="EF117" s="305"/>
      <c r="EG117" s="305"/>
      <c r="EH117" s="305"/>
      <c r="EI117" s="305"/>
      <c r="EJ117" s="305"/>
    </row>
    <row r="118" spans="1:140" ht="25.05" customHeight="1">
      <c r="A118" s="552"/>
      <c r="B118" s="304"/>
      <c r="C118" s="305"/>
      <c r="D118" s="305"/>
      <c r="E118" s="305"/>
      <c r="F118" s="305"/>
      <c r="G118" s="306"/>
      <c r="H118" s="304"/>
      <c r="I118" s="304"/>
      <c r="J118" s="304"/>
      <c r="K118" s="305"/>
      <c r="L118" s="305"/>
      <c r="M118" s="305"/>
      <c r="N118" s="305"/>
      <c r="O118" s="306"/>
      <c r="P118" s="304"/>
      <c r="Q118" s="305"/>
      <c r="R118" s="305"/>
      <c r="S118" s="306"/>
      <c r="T118" s="306"/>
      <c r="U118" s="306"/>
      <c r="V118" s="552"/>
      <c r="W118" s="306"/>
      <c r="X118" s="306"/>
      <c r="Y118" s="306"/>
      <c r="Z118" s="306"/>
      <c r="AA118" s="305"/>
      <c r="AB118" s="306"/>
      <c r="AC118" s="304"/>
      <c r="AD118" s="305"/>
      <c r="AE118" s="305"/>
      <c r="AF118" s="306"/>
      <c r="AG118" s="306"/>
      <c r="AH118" s="306"/>
      <c r="AI118" s="306"/>
      <c r="AJ118" s="306"/>
      <c r="AK118" s="306"/>
      <c r="AL118" s="306"/>
      <c r="AM118" s="306"/>
      <c r="AN118" s="306"/>
      <c r="AO118" s="306"/>
      <c r="AP118" s="306"/>
      <c r="AQ118" s="306"/>
      <c r="AR118" s="306"/>
      <c r="AS118" s="306"/>
      <c r="AT118" s="306"/>
      <c r="AU118" s="306"/>
      <c r="AV118" s="305"/>
      <c r="AW118" s="305"/>
      <c r="AX118" s="306"/>
      <c r="AY118" s="304"/>
      <c r="AZ118" s="304"/>
      <c r="BA118" s="304"/>
      <c r="BB118" s="305"/>
      <c r="BC118" s="305"/>
      <c r="BD118" s="305"/>
      <c r="BE118" s="305"/>
      <c r="BF118" s="305"/>
      <c r="BG118" s="306"/>
      <c r="BH118" s="304"/>
      <c r="BI118" s="304"/>
      <c r="BJ118" s="304"/>
      <c r="BK118" s="305"/>
      <c r="BL118" s="305"/>
      <c r="BM118" s="305"/>
      <c r="BN118" s="305"/>
      <c r="BO118" s="306"/>
      <c r="BP118" s="304"/>
      <c r="BQ118" s="304"/>
      <c r="BR118" s="304"/>
      <c r="BS118" s="305"/>
      <c r="BT118" s="305"/>
      <c r="BU118" s="305"/>
      <c r="BV118" s="305"/>
      <c r="BW118" s="306"/>
      <c r="BX118" s="304"/>
      <c r="BY118" s="304"/>
      <c r="BZ118" s="304"/>
      <c r="CA118" s="305"/>
      <c r="CB118" s="305"/>
      <c r="CC118" s="305"/>
      <c r="CD118" s="305"/>
      <c r="CE118" s="306"/>
      <c r="CF118" s="304"/>
      <c r="CG118" s="304"/>
      <c r="CH118" s="304"/>
      <c r="CI118" s="305"/>
      <c r="CJ118" s="305"/>
      <c r="CK118" s="305"/>
      <c r="CL118" s="305"/>
      <c r="CM118" s="306"/>
      <c r="CN118" s="304"/>
      <c r="CO118" s="304"/>
      <c r="CP118" s="304"/>
      <c r="CQ118" s="305"/>
      <c r="CR118" s="305"/>
      <c r="CS118" s="305"/>
      <c r="CT118" s="305"/>
      <c r="CU118" s="305"/>
      <c r="CV118" s="306"/>
      <c r="CW118" s="304"/>
      <c r="CX118" s="304"/>
      <c r="CY118" s="304"/>
      <c r="CZ118" s="305"/>
      <c r="DA118" s="305"/>
      <c r="DB118" s="305"/>
      <c r="DC118" s="305"/>
      <c r="DD118" s="306"/>
      <c r="DE118" s="304"/>
      <c r="DF118" s="304"/>
      <c r="DG118" s="304"/>
      <c r="DH118" s="305"/>
      <c r="DI118" s="305"/>
      <c r="DJ118" s="305"/>
      <c r="DK118" s="305"/>
      <c r="DL118" s="306"/>
      <c r="DM118" s="304"/>
      <c r="DN118" s="304"/>
      <c r="DO118" s="304"/>
      <c r="DP118" s="305"/>
      <c r="DQ118" s="305"/>
      <c r="DR118" s="305"/>
      <c r="DS118" s="305"/>
      <c r="DT118" s="306"/>
      <c r="DU118" s="304"/>
      <c r="DV118" s="304"/>
      <c r="DW118" s="304"/>
      <c r="DX118" s="305"/>
      <c r="DY118" s="305"/>
      <c r="DZ118" s="305"/>
      <c r="EA118" s="305"/>
      <c r="EB118" s="306"/>
      <c r="EC118" s="304"/>
      <c r="ED118" s="304"/>
      <c r="EE118" s="304"/>
      <c r="EF118" s="305"/>
      <c r="EG118" s="305"/>
      <c r="EH118" s="305"/>
      <c r="EI118" s="305"/>
      <c r="EJ118" s="305"/>
    </row>
    <row r="119" spans="1:140" ht="25.05" customHeight="1">
      <c r="A119" s="552"/>
      <c r="B119" s="304"/>
      <c r="C119" s="305"/>
      <c r="D119" s="305"/>
      <c r="E119" s="305"/>
      <c r="F119" s="305"/>
      <c r="G119" s="306"/>
      <c r="H119" s="304"/>
      <c r="I119" s="304"/>
      <c r="J119" s="304"/>
      <c r="K119" s="305"/>
      <c r="L119" s="305"/>
      <c r="M119" s="305"/>
      <c r="N119" s="305"/>
      <c r="O119" s="306"/>
      <c r="P119" s="304"/>
      <c r="Q119" s="305"/>
      <c r="R119" s="305"/>
      <c r="S119" s="306"/>
      <c r="T119" s="306"/>
      <c r="U119" s="306"/>
      <c r="V119" s="552"/>
      <c r="W119" s="306"/>
      <c r="X119" s="306"/>
      <c r="Y119" s="306"/>
      <c r="Z119" s="306"/>
      <c r="AA119" s="305"/>
      <c r="AB119" s="306"/>
      <c r="AC119" s="304"/>
      <c r="AD119" s="305"/>
      <c r="AE119" s="305"/>
      <c r="AF119" s="306"/>
      <c r="AG119" s="306"/>
      <c r="AH119" s="306"/>
      <c r="AI119" s="306"/>
      <c r="AJ119" s="306"/>
      <c r="AK119" s="306"/>
      <c r="AL119" s="306"/>
      <c r="AM119" s="306"/>
      <c r="AN119" s="306"/>
      <c r="AO119" s="306"/>
      <c r="AP119" s="306"/>
      <c r="AQ119" s="306"/>
      <c r="AR119" s="306"/>
      <c r="AS119" s="306"/>
      <c r="AT119" s="306"/>
      <c r="AU119" s="306"/>
      <c r="AV119" s="305"/>
      <c r="AW119" s="305"/>
      <c r="AX119" s="306"/>
      <c r="AY119" s="304"/>
      <c r="AZ119" s="304"/>
      <c r="BA119" s="304"/>
      <c r="BB119" s="305"/>
      <c r="BC119" s="305"/>
      <c r="BD119" s="305"/>
      <c r="BE119" s="305"/>
      <c r="BF119" s="305"/>
      <c r="BG119" s="306"/>
      <c r="BH119" s="304"/>
      <c r="BI119" s="304"/>
      <c r="BJ119" s="304"/>
      <c r="BK119" s="305"/>
      <c r="BL119" s="305"/>
      <c r="BM119" s="305"/>
      <c r="BN119" s="305"/>
      <c r="BO119" s="306"/>
      <c r="BP119" s="304"/>
      <c r="BQ119" s="304"/>
      <c r="BR119" s="304"/>
      <c r="BS119" s="305"/>
      <c r="BT119" s="305"/>
      <c r="BU119" s="305"/>
      <c r="BV119" s="305"/>
      <c r="BW119" s="306"/>
      <c r="BX119" s="304"/>
      <c r="BY119" s="304"/>
      <c r="BZ119" s="304"/>
      <c r="CA119" s="305"/>
      <c r="CB119" s="305"/>
      <c r="CC119" s="305"/>
      <c r="CD119" s="305"/>
      <c r="CE119" s="306"/>
      <c r="CF119" s="304"/>
      <c r="CG119" s="304"/>
      <c r="CH119" s="304"/>
      <c r="CI119" s="305"/>
      <c r="CJ119" s="305"/>
      <c r="CK119" s="305"/>
      <c r="CL119" s="305"/>
      <c r="CM119" s="306"/>
      <c r="CN119" s="304"/>
      <c r="CO119" s="304"/>
      <c r="CP119" s="304"/>
      <c r="CQ119" s="305"/>
      <c r="CR119" s="305"/>
      <c r="CS119" s="305"/>
      <c r="CT119" s="305"/>
      <c r="CU119" s="305"/>
      <c r="CV119" s="306"/>
      <c r="CW119" s="304"/>
      <c r="CX119" s="304"/>
      <c r="CY119" s="304"/>
      <c r="CZ119" s="305"/>
      <c r="DA119" s="305"/>
      <c r="DB119" s="305"/>
      <c r="DC119" s="305"/>
      <c r="DD119" s="306"/>
      <c r="DE119" s="304"/>
      <c r="DF119" s="304"/>
      <c r="DG119" s="304"/>
      <c r="DH119" s="305"/>
      <c r="DI119" s="305"/>
      <c r="DJ119" s="305"/>
      <c r="DK119" s="305"/>
      <c r="DL119" s="306"/>
      <c r="DM119" s="304"/>
      <c r="DN119" s="304"/>
      <c r="DO119" s="304"/>
      <c r="DP119" s="305"/>
      <c r="DQ119" s="305"/>
      <c r="DR119" s="305"/>
      <c r="DS119" s="305"/>
      <c r="DT119" s="306"/>
      <c r="DU119" s="304"/>
      <c r="DV119" s="304"/>
      <c r="DW119" s="304"/>
      <c r="DX119" s="305"/>
      <c r="DY119" s="305"/>
      <c r="DZ119" s="305"/>
      <c r="EA119" s="305"/>
      <c r="EB119" s="306"/>
      <c r="EC119" s="304"/>
      <c r="ED119" s="304"/>
      <c r="EE119" s="304"/>
      <c r="EF119" s="305"/>
      <c r="EG119" s="305"/>
      <c r="EH119" s="305"/>
      <c r="EI119" s="305"/>
      <c r="EJ119" s="305"/>
    </row>
    <row r="120" spans="1:140" ht="25.05" customHeight="1">
      <c r="A120" s="552"/>
      <c r="B120" s="304"/>
      <c r="C120" s="305"/>
      <c r="D120" s="305"/>
      <c r="E120" s="305"/>
      <c r="F120" s="305"/>
      <c r="G120" s="306"/>
      <c r="H120" s="304"/>
      <c r="I120" s="304"/>
      <c r="J120" s="304"/>
      <c r="K120" s="305"/>
      <c r="L120" s="305"/>
      <c r="M120" s="305"/>
      <c r="N120" s="305"/>
      <c r="O120" s="306"/>
      <c r="P120" s="304"/>
      <c r="Q120" s="305"/>
      <c r="R120" s="305"/>
      <c r="S120" s="306"/>
      <c r="T120" s="306"/>
      <c r="U120" s="306"/>
      <c r="V120" s="552"/>
      <c r="W120" s="306"/>
      <c r="X120" s="306"/>
      <c r="Y120" s="306"/>
      <c r="Z120" s="306"/>
      <c r="AA120" s="305"/>
      <c r="AB120" s="306"/>
      <c r="AC120" s="304"/>
      <c r="AD120" s="305"/>
      <c r="AE120" s="305"/>
      <c r="AF120" s="306"/>
      <c r="AG120" s="306"/>
      <c r="AH120" s="306"/>
      <c r="AI120" s="306"/>
      <c r="AJ120" s="306"/>
      <c r="AK120" s="306"/>
      <c r="AL120" s="306"/>
      <c r="AM120" s="306"/>
      <c r="AN120" s="306"/>
      <c r="AO120" s="306"/>
      <c r="AP120" s="306"/>
      <c r="AQ120" s="306"/>
      <c r="AR120" s="306"/>
      <c r="AS120" s="306"/>
      <c r="AT120" s="306"/>
      <c r="AU120" s="306"/>
      <c r="AV120" s="305"/>
      <c r="AW120" s="305"/>
      <c r="AX120" s="306"/>
      <c r="AY120" s="304"/>
      <c r="AZ120" s="304"/>
      <c r="BA120" s="304"/>
      <c r="BB120" s="305"/>
      <c r="BC120" s="305"/>
      <c r="BD120" s="305"/>
      <c r="BE120" s="305"/>
      <c r="BF120" s="305"/>
      <c r="BG120" s="306"/>
      <c r="BH120" s="304"/>
      <c r="BI120" s="304"/>
      <c r="BJ120" s="304"/>
      <c r="BK120" s="305"/>
      <c r="BL120" s="305"/>
      <c r="BM120" s="305"/>
      <c r="BN120" s="305"/>
      <c r="BO120" s="306"/>
      <c r="BP120" s="304"/>
      <c r="BQ120" s="304"/>
      <c r="BR120" s="304"/>
      <c r="BS120" s="305"/>
      <c r="BT120" s="305"/>
      <c r="BU120" s="305"/>
      <c r="BV120" s="305"/>
      <c r="BW120" s="306"/>
      <c r="BX120" s="304"/>
      <c r="BY120" s="304"/>
      <c r="BZ120" s="304"/>
      <c r="CA120" s="305"/>
      <c r="CB120" s="305"/>
      <c r="CC120" s="305"/>
      <c r="CD120" s="305"/>
      <c r="CE120" s="306"/>
      <c r="CF120" s="304"/>
      <c r="CG120" s="304"/>
      <c r="CH120" s="304"/>
      <c r="CI120" s="305"/>
      <c r="CJ120" s="305"/>
      <c r="CK120" s="305"/>
      <c r="CL120" s="305"/>
      <c r="CM120" s="306"/>
      <c r="CN120" s="304"/>
      <c r="CO120" s="304"/>
      <c r="CP120" s="304"/>
      <c r="CQ120" s="305"/>
      <c r="CR120" s="305"/>
      <c r="CS120" s="305"/>
      <c r="CT120" s="305"/>
      <c r="CU120" s="305"/>
      <c r="CV120" s="306"/>
      <c r="CW120" s="304"/>
      <c r="CX120" s="304"/>
      <c r="CY120" s="304"/>
      <c r="CZ120" s="305"/>
      <c r="DA120" s="305"/>
      <c r="DB120" s="305"/>
      <c r="DC120" s="305"/>
      <c r="DD120" s="306"/>
      <c r="DE120" s="304"/>
      <c r="DF120" s="304"/>
      <c r="DG120" s="304"/>
      <c r="DH120" s="305"/>
      <c r="DI120" s="305"/>
      <c r="DJ120" s="305"/>
      <c r="DK120" s="305"/>
      <c r="DL120" s="306"/>
      <c r="DM120" s="304"/>
      <c r="DN120" s="304"/>
      <c r="DO120" s="304"/>
      <c r="DP120" s="305"/>
      <c r="DQ120" s="305"/>
      <c r="DR120" s="305"/>
      <c r="DS120" s="305"/>
      <c r="DT120" s="306"/>
      <c r="DU120" s="304"/>
      <c r="DV120" s="304"/>
      <c r="DW120" s="304"/>
      <c r="DX120" s="305"/>
      <c r="DY120" s="305"/>
      <c r="DZ120" s="305"/>
      <c r="EA120" s="305"/>
      <c r="EB120" s="306"/>
      <c r="EC120" s="304"/>
      <c r="ED120" s="304"/>
      <c r="EE120" s="304"/>
      <c r="EF120" s="305"/>
      <c r="EG120" s="305"/>
      <c r="EH120" s="305"/>
      <c r="EI120" s="305"/>
      <c r="EJ120" s="305"/>
    </row>
    <row r="121" spans="1:140" ht="25.05" customHeight="1">
      <c r="A121" s="552"/>
      <c r="B121" s="304"/>
      <c r="C121" s="305"/>
      <c r="D121" s="305"/>
      <c r="E121" s="305"/>
      <c r="F121" s="305"/>
      <c r="G121" s="306"/>
      <c r="H121" s="304"/>
      <c r="I121" s="304"/>
      <c r="J121" s="304"/>
      <c r="K121" s="305"/>
      <c r="L121" s="305"/>
      <c r="M121" s="305"/>
      <c r="N121" s="305"/>
      <c r="O121" s="306"/>
      <c r="P121" s="304"/>
      <c r="Q121" s="305"/>
      <c r="R121" s="305"/>
      <c r="S121" s="306"/>
      <c r="T121" s="306"/>
      <c r="U121" s="306"/>
      <c r="V121" s="552"/>
      <c r="W121" s="306"/>
      <c r="X121" s="306"/>
      <c r="Y121" s="306"/>
      <c r="Z121" s="306"/>
      <c r="AA121" s="305"/>
      <c r="AB121" s="306"/>
      <c r="AC121" s="304"/>
      <c r="AD121" s="305"/>
      <c r="AE121" s="305"/>
      <c r="AF121" s="306"/>
      <c r="AG121" s="306"/>
      <c r="AH121" s="306"/>
      <c r="AI121" s="306"/>
      <c r="AJ121" s="306"/>
      <c r="AK121" s="306"/>
      <c r="AL121" s="306"/>
      <c r="AM121" s="306"/>
      <c r="AN121" s="306"/>
      <c r="AO121" s="306"/>
      <c r="AP121" s="306"/>
      <c r="AQ121" s="306"/>
      <c r="AR121" s="306"/>
      <c r="AS121" s="306"/>
      <c r="AT121" s="306"/>
      <c r="AU121" s="306"/>
      <c r="AV121" s="305"/>
      <c r="AW121" s="305"/>
      <c r="AX121" s="306"/>
      <c r="AY121" s="304"/>
      <c r="AZ121" s="304"/>
      <c r="BA121" s="304"/>
      <c r="BB121" s="305"/>
      <c r="BC121" s="305"/>
      <c r="BD121" s="305"/>
      <c r="BE121" s="305"/>
      <c r="BF121" s="305"/>
      <c r="BG121" s="306"/>
      <c r="BH121" s="304"/>
      <c r="BI121" s="304"/>
      <c r="BJ121" s="304"/>
      <c r="BK121" s="305"/>
      <c r="BL121" s="305"/>
      <c r="BM121" s="305"/>
      <c r="BN121" s="305"/>
      <c r="BO121" s="306"/>
      <c r="BP121" s="304"/>
      <c r="BQ121" s="304"/>
      <c r="BR121" s="304"/>
      <c r="BS121" s="305"/>
      <c r="BT121" s="305"/>
      <c r="BU121" s="305"/>
      <c r="BV121" s="305"/>
      <c r="BW121" s="306"/>
      <c r="BX121" s="304"/>
      <c r="BY121" s="304"/>
      <c r="BZ121" s="304"/>
      <c r="CA121" s="305"/>
      <c r="CB121" s="305"/>
      <c r="CC121" s="305"/>
      <c r="CD121" s="305"/>
      <c r="CE121" s="306"/>
      <c r="CF121" s="304"/>
      <c r="CG121" s="304"/>
      <c r="CH121" s="304"/>
      <c r="CI121" s="305"/>
      <c r="CJ121" s="305"/>
      <c r="CK121" s="305"/>
      <c r="CL121" s="305"/>
      <c r="CM121" s="306"/>
      <c r="CN121" s="304"/>
      <c r="CO121" s="304"/>
      <c r="CP121" s="304"/>
      <c r="CQ121" s="305"/>
      <c r="CR121" s="305"/>
      <c r="CS121" s="305"/>
      <c r="CT121" s="305"/>
      <c r="CU121" s="305"/>
      <c r="CV121" s="306"/>
      <c r="CW121" s="304"/>
      <c r="CX121" s="304"/>
      <c r="CY121" s="304"/>
      <c r="CZ121" s="305"/>
      <c r="DA121" s="305"/>
      <c r="DB121" s="305"/>
      <c r="DC121" s="305"/>
      <c r="DD121" s="306"/>
      <c r="DE121" s="304"/>
      <c r="DF121" s="304"/>
      <c r="DG121" s="304"/>
      <c r="DH121" s="305"/>
      <c r="DI121" s="305"/>
      <c r="DJ121" s="305"/>
      <c r="DK121" s="305"/>
      <c r="DL121" s="306"/>
      <c r="DM121" s="304"/>
      <c r="DN121" s="304"/>
      <c r="DO121" s="304"/>
      <c r="DP121" s="305"/>
      <c r="DQ121" s="305"/>
      <c r="DR121" s="305"/>
      <c r="DS121" s="305"/>
      <c r="DT121" s="306"/>
      <c r="DU121" s="304"/>
      <c r="DV121" s="304"/>
      <c r="DW121" s="304"/>
      <c r="DX121" s="305"/>
      <c r="DY121" s="305"/>
      <c r="DZ121" s="305"/>
      <c r="EA121" s="305"/>
      <c r="EB121" s="306"/>
      <c r="EC121" s="304"/>
      <c r="ED121" s="304"/>
      <c r="EE121" s="304"/>
      <c r="EF121" s="305"/>
      <c r="EG121" s="305"/>
      <c r="EH121" s="305"/>
      <c r="EI121" s="305"/>
      <c r="EJ121" s="305"/>
    </row>
    <row r="122" spans="1:140">
      <c r="A122" s="552"/>
      <c r="B122" s="304"/>
      <c r="C122" s="305"/>
      <c r="D122" s="305"/>
      <c r="E122" s="305"/>
      <c r="F122" s="305"/>
      <c r="G122" s="306"/>
      <c r="H122" s="304"/>
      <c r="I122" s="304"/>
      <c r="J122" s="304"/>
      <c r="K122" s="305"/>
      <c r="L122" s="305"/>
      <c r="M122" s="305"/>
      <c r="N122" s="305"/>
      <c r="O122" s="306"/>
      <c r="P122" s="304"/>
      <c r="Q122" s="305"/>
      <c r="R122" s="305"/>
      <c r="S122" s="306"/>
      <c r="T122" s="306"/>
      <c r="U122" s="306"/>
      <c r="V122" s="552"/>
      <c r="W122" s="306"/>
      <c r="X122" s="306"/>
      <c r="Y122" s="306"/>
      <c r="Z122" s="306"/>
      <c r="AA122" s="305"/>
      <c r="AB122" s="306"/>
      <c r="AC122" s="304"/>
      <c r="AD122" s="305"/>
      <c r="AE122" s="305"/>
      <c r="AF122" s="306"/>
      <c r="AG122" s="306"/>
      <c r="AH122" s="306"/>
      <c r="AI122" s="306"/>
      <c r="AJ122" s="306"/>
      <c r="AK122" s="306"/>
      <c r="AL122" s="306"/>
      <c r="AM122" s="306"/>
      <c r="AN122" s="306"/>
      <c r="AO122" s="306"/>
      <c r="AP122" s="306"/>
      <c r="AQ122" s="306"/>
      <c r="AR122" s="306"/>
      <c r="AS122" s="306"/>
      <c r="AT122" s="306"/>
      <c r="AU122" s="306"/>
      <c r="AV122" s="305"/>
      <c r="AW122" s="305"/>
      <c r="AX122" s="306"/>
      <c r="AY122" s="304"/>
      <c r="AZ122" s="304"/>
      <c r="BA122" s="304"/>
      <c r="BB122" s="305"/>
      <c r="BC122" s="305"/>
      <c r="BD122" s="305"/>
      <c r="BE122" s="305"/>
      <c r="BF122" s="305"/>
      <c r="BG122" s="306"/>
      <c r="BH122" s="304"/>
      <c r="BI122" s="304"/>
      <c r="BJ122" s="304"/>
      <c r="BK122" s="305"/>
      <c r="BL122" s="305"/>
      <c r="BM122" s="305"/>
      <c r="BN122" s="305"/>
      <c r="BO122" s="306"/>
      <c r="BP122" s="304"/>
      <c r="BQ122" s="304"/>
      <c r="BR122" s="304"/>
      <c r="BS122" s="305"/>
      <c r="BT122" s="305"/>
      <c r="BU122" s="305"/>
      <c r="BV122" s="305"/>
      <c r="BW122" s="306"/>
      <c r="BX122" s="304"/>
      <c r="BY122" s="304"/>
      <c r="BZ122" s="304"/>
      <c r="CA122" s="305"/>
      <c r="CB122" s="305"/>
      <c r="CC122" s="305"/>
      <c r="CD122" s="305"/>
      <c r="CE122" s="306"/>
      <c r="CF122" s="304"/>
      <c r="CG122" s="304"/>
      <c r="CH122" s="304"/>
      <c r="CI122" s="305"/>
      <c r="CJ122" s="305"/>
      <c r="CK122" s="305"/>
      <c r="CL122" s="305"/>
      <c r="CM122" s="306"/>
      <c r="CN122" s="304"/>
      <c r="CO122" s="304"/>
      <c r="CP122" s="304"/>
      <c r="CQ122" s="305"/>
      <c r="CR122" s="305"/>
      <c r="CS122" s="305"/>
      <c r="CT122" s="305"/>
      <c r="CU122" s="305"/>
      <c r="CV122" s="306"/>
      <c r="CW122" s="304"/>
      <c r="CX122" s="304"/>
      <c r="CY122" s="304"/>
      <c r="CZ122" s="305"/>
      <c r="DA122" s="305"/>
      <c r="DB122" s="305"/>
      <c r="DC122" s="305"/>
      <c r="DD122" s="306"/>
      <c r="DE122" s="304"/>
      <c r="DF122" s="304"/>
      <c r="DG122" s="304"/>
      <c r="DH122" s="305"/>
      <c r="DI122" s="305"/>
      <c r="DJ122" s="305"/>
      <c r="DK122" s="305"/>
      <c r="DL122" s="306"/>
      <c r="DM122" s="304"/>
      <c r="DN122" s="304"/>
      <c r="DO122" s="304"/>
      <c r="DP122" s="305"/>
      <c r="DQ122" s="305"/>
      <c r="DR122" s="305"/>
      <c r="DS122" s="305"/>
      <c r="DT122" s="306"/>
      <c r="DU122" s="304"/>
      <c r="DV122" s="304"/>
      <c r="DW122" s="304"/>
      <c r="DX122" s="305"/>
      <c r="DY122" s="305"/>
      <c r="DZ122" s="305"/>
      <c r="EA122" s="305"/>
      <c r="EB122" s="306"/>
      <c r="EC122" s="304"/>
      <c r="ED122" s="304"/>
      <c r="EE122" s="304"/>
      <c r="EF122" s="305"/>
      <c r="EG122" s="305"/>
      <c r="EH122" s="305"/>
      <c r="EI122" s="305"/>
      <c r="EJ122" s="305"/>
    </row>
    <row r="123" spans="1:140">
      <c r="A123" s="552"/>
      <c r="B123" s="304"/>
      <c r="C123" s="305"/>
      <c r="D123" s="305"/>
      <c r="E123" s="305"/>
      <c r="F123" s="305"/>
      <c r="G123" s="306"/>
      <c r="H123" s="304"/>
      <c r="I123" s="304"/>
      <c r="J123" s="304"/>
      <c r="K123" s="305"/>
      <c r="L123" s="305"/>
      <c r="M123" s="305"/>
      <c r="N123" s="305"/>
      <c r="O123" s="306"/>
      <c r="P123" s="304"/>
      <c r="Q123" s="305"/>
      <c r="R123" s="305"/>
      <c r="S123" s="306"/>
      <c r="T123" s="306"/>
      <c r="U123" s="306"/>
      <c r="V123" s="552"/>
      <c r="W123" s="306"/>
      <c r="X123" s="306"/>
      <c r="Y123" s="306"/>
      <c r="Z123" s="306"/>
      <c r="AA123" s="305"/>
      <c r="AB123" s="306"/>
      <c r="AC123" s="304"/>
      <c r="AD123" s="305"/>
      <c r="AE123" s="305"/>
      <c r="AF123" s="306"/>
      <c r="AG123" s="306"/>
      <c r="AH123" s="306"/>
      <c r="AI123" s="306"/>
      <c r="AJ123" s="306"/>
      <c r="AK123" s="306"/>
      <c r="AL123" s="306"/>
      <c r="AM123" s="306"/>
      <c r="AN123" s="306"/>
      <c r="AO123" s="306"/>
      <c r="AP123" s="306"/>
      <c r="AQ123" s="306"/>
      <c r="AR123" s="306"/>
      <c r="AS123" s="306"/>
      <c r="AT123" s="306"/>
      <c r="AU123" s="306"/>
      <c r="AV123" s="305"/>
      <c r="AW123" s="305"/>
      <c r="AX123" s="306"/>
      <c r="AY123" s="304"/>
      <c r="AZ123" s="304"/>
      <c r="BA123" s="304"/>
      <c r="BB123" s="305"/>
      <c r="BC123" s="305"/>
      <c r="BD123" s="305"/>
      <c r="BE123" s="305"/>
      <c r="BF123" s="305"/>
      <c r="BG123" s="306"/>
      <c r="BH123" s="304"/>
      <c r="BI123" s="304"/>
      <c r="BJ123" s="304"/>
      <c r="BK123" s="305"/>
      <c r="BL123" s="305"/>
      <c r="BM123" s="305"/>
      <c r="BN123" s="305"/>
      <c r="BO123" s="306"/>
      <c r="BP123" s="304"/>
      <c r="BQ123" s="304"/>
      <c r="BR123" s="304"/>
      <c r="BS123" s="305"/>
      <c r="BT123" s="305"/>
      <c r="BU123" s="305"/>
      <c r="BV123" s="305"/>
      <c r="BW123" s="306"/>
      <c r="BX123" s="304"/>
      <c r="BY123" s="304"/>
      <c r="BZ123" s="304"/>
      <c r="CA123" s="305"/>
      <c r="CB123" s="305"/>
      <c r="CC123" s="305"/>
      <c r="CD123" s="305"/>
      <c r="CE123" s="306"/>
      <c r="CF123" s="304"/>
      <c r="CG123" s="304"/>
      <c r="CH123" s="304"/>
      <c r="CI123" s="305"/>
      <c r="CJ123" s="305"/>
      <c r="CK123" s="305"/>
      <c r="CL123" s="305"/>
      <c r="CM123" s="306"/>
      <c r="CN123" s="304"/>
      <c r="CO123" s="304"/>
      <c r="CP123" s="304"/>
      <c r="CQ123" s="305"/>
      <c r="CR123" s="305"/>
      <c r="CS123" s="305"/>
      <c r="CT123" s="305"/>
      <c r="CU123" s="305"/>
      <c r="CV123" s="306"/>
      <c r="CW123" s="304"/>
      <c r="CX123" s="304"/>
      <c r="CY123" s="304"/>
      <c r="CZ123" s="305"/>
      <c r="DA123" s="305"/>
      <c r="DB123" s="305"/>
      <c r="DC123" s="305"/>
      <c r="DD123" s="306"/>
      <c r="DE123" s="304"/>
      <c r="DF123" s="304"/>
      <c r="DG123" s="304"/>
      <c r="DH123" s="305"/>
      <c r="DI123" s="305"/>
      <c r="DJ123" s="305"/>
      <c r="DK123" s="305"/>
      <c r="DL123" s="306"/>
      <c r="DM123" s="304"/>
      <c r="DN123" s="304"/>
      <c r="DO123" s="304"/>
      <c r="DP123" s="305"/>
      <c r="DQ123" s="305"/>
      <c r="DR123" s="305"/>
      <c r="DS123" s="305"/>
      <c r="DT123" s="306"/>
      <c r="DU123" s="304"/>
      <c r="DV123" s="304"/>
      <c r="DW123" s="304"/>
      <c r="DX123" s="305"/>
      <c r="DY123" s="305"/>
      <c r="DZ123" s="305"/>
      <c r="EA123" s="305"/>
      <c r="EB123" s="306"/>
      <c r="EC123" s="304"/>
      <c r="ED123" s="304"/>
      <c r="EE123" s="304"/>
      <c r="EF123" s="305"/>
      <c r="EG123" s="305"/>
      <c r="EH123" s="305"/>
      <c r="EI123" s="305"/>
      <c r="EJ123" s="305"/>
    </row>
    <row r="124" spans="1:140">
      <c r="A124" s="552"/>
      <c r="B124" s="304"/>
      <c r="C124" s="305"/>
      <c r="D124" s="305"/>
      <c r="E124" s="305"/>
      <c r="F124" s="305"/>
      <c r="G124" s="306"/>
      <c r="H124" s="304"/>
      <c r="I124" s="304"/>
      <c r="J124" s="304"/>
      <c r="K124" s="305"/>
      <c r="L124" s="305"/>
      <c r="M124" s="305"/>
      <c r="N124" s="305"/>
      <c r="O124" s="306"/>
      <c r="P124" s="304"/>
      <c r="Q124" s="305"/>
      <c r="R124" s="305"/>
      <c r="S124" s="306"/>
      <c r="T124" s="306"/>
      <c r="U124" s="306"/>
      <c r="V124" s="552"/>
      <c r="W124" s="306"/>
      <c r="X124" s="306"/>
      <c r="Y124" s="306"/>
      <c r="Z124" s="306"/>
      <c r="AA124" s="305"/>
      <c r="AB124" s="306"/>
      <c r="AC124" s="304"/>
      <c r="AD124" s="305"/>
      <c r="AE124" s="305"/>
      <c r="AF124" s="306"/>
      <c r="AG124" s="306"/>
      <c r="AH124" s="306"/>
      <c r="AI124" s="306"/>
      <c r="AJ124" s="306"/>
      <c r="AK124" s="306"/>
      <c r="AL124" s="306"/>
      <c r="AM124" s="306"/>
      <c r="AN124" s="306"/>
      <c r="AO124" s="306"/>
      <c r="AP124" s="306"/>
      <c r="AQ124" s="306"/>
      <c r="AR124" s="306"/>
      <c r="AS124" s="306"/>
      <c r="AT124" s="306"/>
      <c r="AU124" s="306"/>
      <c r="AV124" s="305"/>
      <c r="AW124" s="305"/>
      <c r="AX124" s="306"/>
      <c r="AY124" s="304"/>
      <c r="AZ124" s="304"/>
      <c r="BA124" s="304"/>
      <c r="BB124" s="305"/>
      <c r="BC124" s="305"/>
      <c r="BD124" s="305"/>
      <c r="BE124" s="305"/>
      <c r="BF124" s="305"/>
      <c r="BG124" s="306"/>
      <c r="BH124" s="304"/>
      <c r="BI124" s="304"/>
      <c r="BJ124" s="304"/>
      <c r="BK124" s="305"/>
      <c r="BL124" s="305"/>
      <c r="BM124" s="305"/>
      <c r="BN124" s="305"/>
      <c r="BO124" s="306"/>
      <c r="BP124" s="304"/>
      <c r="BQ124" s="304"/>
      <c r="BR124" s="304"/>
      <c r="BS124" s="305"/>
      <c r="BT124" s="305"/>
      <c r="BU124" s="305"/>
      <c r="BV124" s="305"/>
      <c r="BW124" s="306"/>
      <c r="BX124" s="304"/>
      <c r="BY124" s="304"/>
      <c r="BZ124" s="304"/>
      <c r="CA124" s="305"/>
      <c r="CB124" s="305"/>
      <c r="CC124" s="305"/>
      <c r="CD124" s="305"/>
      <c r="CE124" s="306"/>
      <c r="CF124" s="304"/>
      <c r="CG124" s="304"/>
      <c r="CH124" s="304"/>
      <c r="CI124" s="305"/>
      <c r="CJ124" s="305"/>
      <c r="CK124" s="305"/>
      <c r="CL124" s="305"/>
      <c r="CM124" s="306"/>
      <c r="CN124" s="304"/>
      <c r="CO124" s="304"/>
      <c r="CP124" s="304"/>
      <c r="CQ124" s="305"/>
      <c r="CR124" s="305"/>
      <c r="CS124" s="305"/>
      <c r="CT124" s="305"/>
      <c r="CU124" s="305"/>
      <c r="CV124" s="306"/>
      <c r="CW124" s="304"/>
      <c r="CX124" s="304"/>
      <c r="CY124" s="304"/>
      <c r="CZ124" s="305"/>
      <c r="DA124" s="305"/>
      <c r="DB124" s="305"/>
      <c r="DC124" s="305"/>
      <c r="DD124" s="306"/>
      <c r="DE124" s="304"/>
      <c r="DF124" s="304"/>
      <c r="DG124" s="304"/>
      <c r="DH124" s="305"/>
      <c r="DI124" s="305"/>
      <c r="DJ124" s="305"/>
      <c r="DK124" s="305"/>
      <c r="DL124" s="306"/>
      <c r="DM124" s="304"/>
      <c r="DN124" s="304"/>
      <c r="DO124" s="304"/>
      <c r="DP124" s="305"/>
      <c r="DQ124" s="305"/>
      <c r="DR124" s="305"/>
      <c r="DS124" s="305"/>
      <c r="DT124" s="306"/>
      <c r="DU124" s="304"/>
      <c r="DV124" s="304"/>
      <c r="DW124" s="304"/>
      <c r="DX124" s="305"/>
      <c r="DY124" s="305"/>
      <c r="DZ124" s="305"/>
      <c r="EA124" s="305"/>
      <c r="EB124" s="306"/>
      <c r="EC124" s="304"/>
      <c r="ED124" s="304"/>
      <c r="EE124" s="304"/>
      <c r="EF124" s="305"/>
      <c r="EG124" s="305"/>
      <c r="EH124" s="305"/>
      <c r="EI124" s="305"/>
      <c r="EJ124" s="305"/>
    </row>
    <row r="125" spans="1:140">
      <c r="A125" s="552"/>
      <c r="B125" s="273"/>
      <c r="C125" s="273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552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3"/>
      <c r="AP125" s="273"/>
      <c r="AQ125" s="273"/>
      <c r="AR125" s="273"/>
      <c r="AS125" s="273"/>
      <c r="AT125" s="273"/>
      <c r="AU125" s="273"/>
      <c r="AV125" s="273"/>
      <c r="AW125" s="273"/>
      <c r="AX125" s="273"/>
      <c r="AY125" s="273"/>
      <c r="AZ125" s="273"/>
      <c r="BA125" s="273"/>
      <c r="BB125" s="273"/>
      <c r="BC125" s="273"/>
      <c r="BD125" s="273"/>
      <c r="BE125" s="273"/>
      <c r="BF125" s="273"/>
      <c r="BG125" s="273"/>
      <c r="BH125" s="273"/>
      <c r="BI125" s="273"/>
      <c r="BJ125" s="273"/>
      <c r="BK125" s="273"/>
      <c r="BL125" s="273"/>
      <c r="BM125" s="273"/>
      <c r="BN125" s="273"/>
      <c r="BO125" s="273"/>
      <c r="BP125" s="273"/>
      <c r="BQ125" s="273"/>
      <c r="BR125" s="273"/>
      <c r="BS125" s="273"/>
      <c r="BT125" s="273"/>
      <c r="BU125" s="273"/>
      <c r="BV125" s="273"/>
      <c r="BW125" s="273"/>
      <c r="BX125" s="273"/>
      <c r="BY125" s="273"/>
      <c r="BZ125" s="273"/>
      <c r="CA125" s="273"/>
      <c r="CB125" s="273"/>
      <c r="CC125" s="273"/>
      <c r="CD125" s="273"/>
      <c r="CE125" s="273"/>
      <c r="CF125" s="273"/>
      <c r="CG125" s="273"/>
      <c r="CH125" s="273"/>
      <c r="CI125" s="273"/>
      <c r="CJ125" s="273"/>
      <c r="CK125" s="273"/>
      <c r="CL125" s="273"/>
      <c r="CM125" s="273"/>
      <c r="CN125" s="273"/>
      <c r="CO125" s="273"/>
      <c r="CP125" s="273"/>
      <c r="CQ125" s="273"/>
      <c r="CR125" s="273"/>
      <c r="CS125" s="273"/>
      <c r="CT125" s="273"/>
      <c r="CU125" s="273"/>
      <c r="CV125" s="273"/>
      <c r="CW125" s="273"/>
      <c r="CX125" s="273"/>
      <c r="CY125" s="273"/>
      <c r="CZ125" s="273"/>
      <c r="DA125" s="273"/>
      <c r="DB125" s="273"/>
      <c r="DC125" s="273"/>
      <c r="DD125" s="273"/>
      <c r="DE125" s="273"/>
      <c r="DF125" s="273"/>
      <c r="DG125" s="273"/>
      <c r="DH125" s="273"/>
      <c r="DI125" s="273"/>
      <c r="DJ125" s="273"/>
      <c r="DK125" s="273"/>
      <c r="DL125" s="273"/>
      <c r="DM125" s="273"/>
      <c r="DN125" s="273"/>
      <c r="DO125" s="273"/>
      <c r="DP125" s="273"/>
      <c r="DQ125" s="273"/>
      <c r="DR125" s="273"/>
      <c r="DS125" s="273"/>
      <c r="DT125" s="273"/>
      <c r="DU125" s="273"/>
      <c r="DV125" s="273"/>
      <c r="DW125" s="273"/>
      <c r="DX125" s="273"/>
      <c r="DY125" s="273"/>
      <c r="DZ125" s="273"/>
      <c r="EA125" s="273"/>
      <c r="EB125" s="273"/>
      <c r="EC125" s="273"/>
      <c r="ED125" s="273"/>
      <c r="EE125" s="273"/>
      <c r="EF125" s="273"/>
      <c r="EG125" s="273"/>
      <c r="EH125" s="273"/>
      <c r="EI125" s="273"/>
      <c r="EJ125" s="273"/>
    </row>
    <row r="126" spans="1:140">
      <c r="A126" s="552"/>
      <c r="V126" s="552"/>
    </row>
    <row r="127" spans="1:140">
      <c r="A127" s="552"/>
      <c r="V127" s="552"/>
    </row>
    <row r="128" spans="1:140">
      <c r="A128" s="552"/>
      <c r="V128" s="552"/>
    </row>
    <row r="129" spans="1:22">
      <c r="A129" s="552"/>
      <c r="V129" s="552"/>
    </row>
    <row r="130" spans="1:22">
      <c r="A130" s="552"/>
      <c r="V130" s="552"/>
    </row>
    <row r="131" spans="1:22">
      <c r="A131" s="552"/>
      <c r="V131" s="552"/>
    </row>
    <row r="132" spans="1:22">
      <c r="A132" s="552"/>
      <c r="V132" s="552"/>
    </row>
    <row r="133" spans="1:22">
      <c r="A133" s="552"/>
      <c r="V133" s="552"/>
    </row>
    <row r="134" spans="1:22" ht="25.5" customHeight="1">
      <c r="A134" s="552"/>
      <c r="V134" s="552"/>
    </row>
    <row r="135" spans="1:22">
      <c r="A135" s="552"/>
      <c r="V135" s="552"/>
    </row>
    <row r="136" spans="1:22">
      <c r="A136" s="552"/>
      <c r="V136" s="552"/>
    </row>
    <row r="137" spans="1:22">
      <c r="A137" s="552"/>
      <c r="V137" s="552"/>
    </row>
    <row r="138" spans="1:22">
      <c r="A138" s="552"/>
      <c r="V138" s="552"/>
    </row>
    <row r="139" spans="1:22">
      <c r="A139" s="552"/>
      <c r="V139" s="552"/>
    </row>
    <row r="140" spans="1:22">
      <c r="A140" s="552"/>
      <c r="V140" s="552"/>
    </row>
    <row r="141" spans="1:22">
      <c r="A141" s="552"/>
      <c r="V141" s="552"/>
    </row>
    <row r="142" spans="1:22">
      <c r="A142" s="278"/>
      <c r="V142" s="278"/>
    </row>
  </sheetData>
  <mergeCells count="47">
    <mergeCell ref="EH5:EH6"/>
    <mergeCell ref="EI5:EI6"/>
    <mergeCell ref="EJ5:EJ6"/>
    <mergeCell ref="EC5:EC6"/>
    <mergeCell ref="ED5:ED6"/>
    <mergeCell ref="EE5:EE6"/>
    <mergeCell ref="EF5:EF6"/>
    <mergeCell ref="EG5:EG6"/>
    <mergeCell ref="DX5:DX6"/>
    <mergeCell ref="DY5:DY6"/>
    <mergeCell ref="DZ5:DZ6"/>
    <mergeCell ref="EA5:EA6"/>
    <mergeCell ref="EB5:EB6"/>
    <mergeCell ref="DS5:DS6"/>
    <mergeCell ref="DT5:DT6"/>
    <mergeCell ref="DU5:DU6"/>
    <mergeCell ref="DV5:DV6"/>
    <mergeCell ref="DW5:DW6"/>
    <mergeCell ref="DN5:DN6"/>
    <mergeCell ref="DO5:DO6"/>
    <mergeCell ref="DP5:DP6"/>
    <mergeCell ref="DQ5:DQ6"/>
    <mergeCell ref="DR5:DR6"/>
    <mergeCell ref="A118:A129"/>
    <mergeCell ref="A130:A141"/>
    <mergeCell ref="V5:V6"/>
    <mergeCell ref="V48:V51"/>
    <mergeCell ref="V52:V55"/>
    <mergeCell ref="V56:V59"/>
    <mergeCell ref="V60:V63"/>
    <mergeCell ref="V64:V67"/>
    <mergeCell ref="V70:V81"/>
    <mergeCell ref="V82:V93"/>
    <mergeCell ref="V94:V105"/>
    <mergeCell ref="V106:V117"/>
    <mergeCell ref="V118:V129"/>
    <mergeCell ref="V130:V141"/>
    <mergeCell ref="A64:A67"/>
    <mergeCell ref="A70:A81"/>
    <mergeCell ref="A82:A93"/>
    <mergeCell ref="A94:A105"/>
    <mergeCell ref="A106:A117"/>
    <mergeCell ref="A5:A6"/>
    <mergeCell ref="A48:A51"/>
    <mergeCell ref="A52:A55"/>
    <mergeCell ref="A56:A59"/>
    <mergeCell ref="A60:A63"/>
  </mergeCells>
  <printOptions horizontalCentered="1"/>
  <pageMargins left="0.511811023622047" right="0.511811023622047" top="0.511811023622047" bottom="0.511811023622047" header="0.47244094488188998" footer="7.8740157480315001E-2"/>
  <pageSetup paperSize="9" scale="18" fitToWidth="0" orientation="portrait" r:id="rId1"/>
  <colBreaks count="2" manualBreakCount="2">
    <brk id="21" max="43" man="1"/>
    <brk id="30" max="4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132"/>
  <sheetViews>
    <sheetView view="pageBreakPreview" zoomScale="30" zoomScaleNormal="30" workbookViewId="0">
      <selection activeCell="C12" sqref="C12:D12"/>
    </sheetView>
  </sheetViews>
  <sheetFormatPr defaultColWidth="9.21875" defaultRowHeight="13.8"/>
  <cols>
    <col min="1" max="1" width="193.77734375" style="244" customWidth="1"/>
    <col min="2" max="6" width="38.21875" style="122" hidden="1" customWidth="1"/>
    <col min="7" max="8" width="28.21875" style="122" customWidth="1"/>
    <col min="9" max="24" width="28.6640625" style="122" hidden="1" customWidth="1"/>
    <col min="25" max="25" width="200.77734375" style="244" hidden="1" customWidth="1"/>
    <col min="26" max="29" width="21.33203125" style="122" hidden="1" customWidth="1"/>
    <col min="30" max="40" width="21.33203125" style="122" customWidth="1"/>
    <col min="41" max="16384" width="9.21875" style="122"/>
  </cols>
  <sheetData>
    <row r="1" spans="1:40" s="241" customFormat="1" ht="18" customHeight="1">
      <c r="A1" s="245"/>
      <c r="Y1" s="245"/>
    </row>
    <row r="2" spans="1:40" s="241" customFormat="1" ht="48" customHeight="1">
      <c r="A2" s="245"/>
      <c r="Y2" s="245"/>
    </row>
    <row r="3" spans="1:40" s="241" customFormat="1" ht="48" customHeight="1">
      <c r="A3" s="245"/>
      <c r="Y3" s="245"/>
    </row>
    <row r="4" spans="1:40" s="241" customFormat="1" ht="27" customHeight="1">
      <c r="A4" s="246"/>
      <c r="B4" s="247"/>
      <c r="C4" s="248"/>
      <c r="D4" s="249"/>
      <c r="E4" s="249"/>
      <c r="F4" s="249"/>
      <c r="G4" s="249"/>
      <c r="H4" s="249"/>
      <c r="I4" s="249"/>
      <c r="J4" s="249"/>
      <c r="K4" s="249"/>
      <c r="L4" s="249"/>
      <c r="M4" s="247"/>
      <c r="N4" s="248"/>
      <c r="O4" s="249"/>
      <c r="P4" s="249"/>
      <c r="Q4" s="249"/>
      <c r="R4" s="249"/>
      <c r="S4" s="249"/>
      <c r="T4" s="249"/>
      <c r="U4" s="247"/>
      <c r="V4" s="248"/>
      <c r="W4" s="249"/>
      <c r="X4" s="249"/>
      <c r="Y4" s="246"/>
      <c r="Z4" s="249"/>
      <c r="AA4" s="249"/>
      <c r="AB4" s="249"/>
      <c r="AC4" s="249"/>
      <c r="AD4" s="249"/>
      <c r="AE4" s="247"/>
      <c r="AF4" s="247"/>
      <c r="AG4" s="247"/>
      <c r="AH4" s="249"/>
      <c r="AI4" s="247"/>
      <c r="AJ4" s="247"/>
      <c r="AK4" s="247"/>
      <c r="AL4" s="247"/>
      <c r="AM4" s="247"/>
      <c r="AN4" s="247"/>
    </row>
    <row r="5" spans="1:40" s="242" customFormat="1" ht="49.5" customHeight="1">
      <c r="A5" s="541" t="s">
        <v>337</v>
      </c>
      <c r="B5" s="542">
        <v>2018</v>
      </c>
      <c r="C5" s="542">
        <v>2019</v>
      </c>
      <c r="D5" s="542">
        <v>2020</v>
      </c>
      <c r="E5" s="542">
        <v>2021</v>
      </c>
      <c r="F5" s="542">
        <v>2022</v>
      </c>
      <c r="G5" s="542">
        <v>2023</v>
      </c>
      <c r="H5" s="542">
        <v>2024</v>
      </c>
      <c r="I5" s="267">
        <v>2018</v>
      </c>
      <c r="J5" s="267"/>
      <c r="K5" s="267"/>
      <c r="L5" s="267"/>
      <c r="M5" s="267">
        <v>2019</v>
      </c>
      <c r="N5" s="267"/>
      <c r="O5" s="267"/>
      <c r="P5" s="267"/>
      <c r="Q5" s="267">
        <v>2020</v>
      </c>
      <c r="R5" s="267"/>
      <c r="S5" s="267"/>
      <c r="T5" s="267"/>
      <c r="U5" s="267">
        <v>2021</v>
      </c>
      <c r="V5" s="267"/>
      <c r="W5" s="267"/>
      <c r="X5" s="267"/>
      <c r="Y5" s="541" t="s">
        <v>337</v>
      </c>
      <c r="Z5" s="267">
        <v>2022</v>
      </c>
      <c r="AA5" s="267"/>
      <c r="AB5" s="267"/>
      <c r="AC5" s="267"/>
      <c r="AD5" s="267">
        <v>2023</v>
      </c>
      <c r="AE5" s="267"/>
      <c r="AF5" s="267"/>
      <c r="AG5" s="267"/>
      <c r="AH5" s="267">
        <v>2024</v>
      </c>
      <c r="AI5" s="267"/>
      <c r="AJ5" s="267"/>
      <c r="AK5" s="267"/>
      <c r="AL5" s="267">
        <v>2025</v>
      </c>
      <c r="AM5" s="267"/>
      <c r="AN5" s="267"/>
    </row>
    <row r="6" spans="1:40" s="242" customFormat="1" ht="94.5" customHeight="1">
      <c r="A6" s="541"/>
      <c r="B6" s="542"/>
      <c r="C6" s="542"/>
      <c r="D6" s="542"/>
      <c r="E6" s="542"/>
      <c r="F6" s="542"/>
      <c r="G6" s="542"/>
      <c r="H6" s="542"/>
      <c r="I6" s="147" t="s">
        <v>12</v>
      </c>
      <c r="J6" s="147" t="s">
        <v>13</v>
      </c>
      <c r="K6" s="147" t="s">
        <v>14</v>
      </c>
      <c r="L6" s="147" t="s">
        <v>15</v>
      </c>
      <c r="M6" s="147" t="s">
        <v>12</v>
      </c>
      <c r="N6" s="147" t="s">
        <v>13</v>
      </c>
      <c r="O6" s="147" t="s">
        <v>14</v>
      </c>
      <c r="P6" s="147" t="s">
        <v>15</v>
      </c>
      <c r="Q6" s="147" t="s">
        <v>12</v>
      </c>
      <c r="R6" s="147" t="s">
        <v>13</v>
      </c>
      <c r="S6" s="147" t="s">
        <v>14</v>
      </c>
      <c r="T6" s="147" t="s">
        <v>15</v>
      </c>
      <c r="U6" s="147" t="s">
        <v>12</v>
      </c>
      <c r="V6" s="147" t="s">
        <v>13</v>
      </c>
      <c r="W6" s="147" t="s">
        <v>14</v>
      </c>
      <c r="X6" s="147" t="s">
        <v>15</v>
      </c>
      <c r="Y6" s="541"/>
      <c r="Z6" s="147" t="s">
        <v>12</v>
      </c>
      <c r="AA6" s="147" t="s">
        <v>13</v>
      </c>
      <c r="AB6" s="147" t="s">
        <v>14</v>
      </c>
      <c r="AC6" s="147" t="s">
        <v>15</v>
      </c>
      <c r="AD6" s="147" t="s">
        <v>12</v>
      </c>
      <c r="AE6" s="147" t="s">
        <v>13</v>
      </c>
      <c r="AF6" s="147" t="s">
        <v>14</v>
      </c>
      <c r="AG6" s="147" t="s">
        <v>15</v>
      </c>
      <c r="AH6" s="147" t="s">
        <v>12</v>
      </c>
      <c r="AI6" s="147" t="s">
        <v>13</v>
      </c>
      <c r="AJ6" s="147" t="s">
        <v>14</v>
      </c>
      <c r="AK6" s="147" t="s">
        <v>15</v>
      </c>
      <c r="AL6" s="147" t="s">
        <v>12</v>
      </c>
      <c r="AM6" s="147" t="s">
        <v>13</v>
      </c>
      <c r="AN6" s="147" t="s">
        <v>14</v>
      </c>
    </row>
    <row r="7" spans="1:40" ht="15" customHeight="1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1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</row>
    <row r="8" spans="1:40" s="243" customFormat="1" ht="80.099999999999994" customHeight="1">
      <c r="A8" s="253" t="s">
        <v>338</v>
      </c>
      <c r="B8" s="254">
        <v>80.8</v>
      </c>
      <c r="C8" s="254">
        <v>78.7</v>
      </c>
      <c r="D8" s="254">
        <v>72.45</v>
      </c>
      <c r="E8" s="254">
        <v>76.25</v>
      </c>
      <c r="F8" s="254">
        <v>77.174999999999997</v>
      </c>
      <c r="G8" s="254">
        <v>77.599999999999994</v>
      </c>
      <c r="H8" s="254">
        <v>77.75</v>
      </c>
      <c r="I8" s="254">
        <v>81.5</v>
      </c>
      <c r="J8" s="254">
        <v>81.900000000000006</v>
      </c>
      <c r="K8" s="254">
        <v>80.2</v>
      </c>
      <c r="L8" s="254">
        <v>79.599999999999994</v>
      </c>
      <c r="M8" s="254">
        <v>78.3</v>
      </c>
      <c r="N8" s="254">
        <v>80.2</v>
      </c>
      <c r="O8" s="254">
        <v>78.3</v>
      </c>
      <c r="P8" s="254">
        <v>78</v>
      </c>
      <c r="Q8" s="254">
        <v>74.2</v>
      </c>
      <c r="R8" s="254">
        <v>64</v>
      </c>
      <c r="S8" s="254">
        <v>75.2</v>
      </c>
      <c r="T8" s="254">
        <v>76.400000000000006</v>
      </c>
      <c r="U8" s="254">
        <v>76.5</v>
      </c>
      <c r="V8" s="254">
        <v>76.8</v>
      </c>
      <c r="W8" s="254">
        <v>75.599999999999994</v>
      </c>
      <c r="X8" s="254">
        <v>76.099999999999994</v>
      </c>
      <c r="Y8" s="253" t="s">
        <v>338</v>
      </c>
      <c r="Z8" s="254">
        <v>77</v>
      </c>
      <c r="AA8" s="254">
        <v>77.900000000000006</v>
      </c>
      <c r="AB8" s="254">
        <v>76.8</v>
      </c>
      <c r="AC8" s="254">
        <v>77</v>
      </c>
      <c r="AD8" s="254">
        <v>77.900000000000006</v>
      </c>
      <c r="AE8" s="254">
        <v>78</v>
      </c>
      <c r="AF8" s="254">
        <v>77.599999999999994</v>
      </c>
      <c r="AG8" s="254">
        <v>76.900000000000006</v>
      </c>
      <c r="AH8" s="254">
        <v>77.2</v>
      </c>
      <c r="AI8" s="254">
        <v>77.900000000000006</v>
      </c>
      <c r="AJ8" s="254">
        <v>77.900000000000006</v>
      </c>
      <c r="AK8" s="254">
        <v>78</v>
      </c>
      <c r="AL8" s="254">
        <v>77.400000000000006</v>
      </c>
      <c r="AM8" s="254">
        <v>76.7</v>
      </c>
      <c r="AN8" s="254">
        <v>0</v>
      </c>
    </row>
    <row r="9" spans="1:40" s="243" customFormat="1" ht="48" customHeight="1">
      <c r="A9" s="253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3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</row>
    <row r="10" spans="1:40" ht="80.099999999999994" customHeight="1">
      <c r="A10" s="253" t="s">
        <v>339</v>
      </c>
      <c r="B10" s="254">
        <v>76.45</v>
      </c>
      <c r="C10" s="254">
        <v>76.55</v>
      </c>
      <c r="D10" s="254">
        <v>74.099999999999994</v>
      </c>
      <c r="E10" s="254">
        <v>77.525000000000006</v>
      </c>
      <c r="F10" s="254">
        <v>75.55</v>
      </c>
      <c r="G10" s="254">
        <v>75.075000000000003</v>
      </c>
      <c r="H10" s="254">
        <v>74.95</v>
      </c>
      <c r="I10" s="254">
        <v>76.5</v>
      </c>
      <c r="J10" s="254">
        <v>76.8</v>
      </c>
      <c r="K10" s="254">
        <v>76.5</v>
      </c>
      <c r="L10" s="254">
        <v>76</v>
      </c>
      <c r="M10" s="254">
        <v>75.900000000000006</v>
      </c>
      <c r="N10" s="254">
        <v>76.400000000000006</v>
      </c>
      <c r="O10" s="254">
        <v>76.400000000000006</v>
      </c>
      <c r="P10" s="254">
        <v>77.5</v>
      </c>
      <c r="Q10" s="254">
        <v>67.3</v>
      </c>
      <c r="R10" s="254">
        <v>74.400000000000006</v>
      </c>
      <c r="S10" s="254">
        <v>76.7</v>
      </c>
      <c r="T10" s="254">
        <v>78</v>
      </c>
      <c r="U10" s="254">
        <v>77.2</v>
      </c>
      <c r="V10" s="254">
        <v>78.400000000000006</v>
      </c>
      <c r="W10" s="254">
        <v>77.099999999999994</v>
      </c>
      <c r="X10" s="254">
        <v>77.400000000000006</v>
      </c>
      <c r="Y10" s="253" t="s">
        <v>339</v>
      </c>
      <c r="Z10" s="254">
        <v>75.8</v>
      </c>
      <c r="AA10" s="254">
        <v>75.099999999999994</v>
      </c>
      <c r="AB10" s="254">
        <v>75.599999999999994</v>
      </c>
      <c r="AC10" s="254">
        <v>75.7</v>
      </c>
      <c r="AD10" s="254">
        <v>74.3</v>
      </c>
      <c r="AE10" s="254">
        <v>74.5</v>
      </c>
      <c r="AF10" s="254">
        <v>75.599999999999994</v>
      </c>
      <c r="AG10" s="254">
        <v>75.900000000000006</v>
      </c>
      <c r="AH10" s="254">
        <v>73.599999999999994</v>
      </c>
      <c r="AI10" s="254">
        <v>74.900000000000006</v>
      </c>
      <c r="AJ10" s="254">
        <v>75.099999999999994</v>
      </c>
      <c r="AK10" s="254">
        <v>76.2</v>
      </c>
      <c r="AL10" s="254">
        <v>74.099999999999994</v>
      </c>
      <c r="AM10" s="254">
        <v>74</v>
      </c>
      <c r="AN10" s="254">
        <v>74.599999999999994</v>
      </c>
    </row>
    <row r="11" spans="1:40" ht="48" customHeight="1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3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</row>
    <row r="12" spans="1:40" s="243" customFormat="1" ht="80.099999999999994" customHeight="1">
      <c r="A12" s="255" t="s">
        <v>340</v>
      </c>
      <c r="B12" s="254">
        <v>87.6</v>
      </c>
      <c r="C12" s="254">
        <v>84.5</v>
      </c>
      <c r="D12" s="254">
        <v>77.400000000000006</v>
      </c>
      <c r="E12" s="254">
        <v>84.875</v>
      </c>
      <c r="F12" s="254">
        <v>85.224999999999994</v>
      </c>
      <c r="G12" s="254">
        <v>83.375</v>
      </c>
      <c r="H12" s="254">
        <v>78.8</v>
      </c>
      <c r="I12" s="254">
        <v>88</v>
      </c>
      <c r="J12" s="254">
        <v>87.7</v>
      </c>
      <c r="K12" s="254">
        <v>87.7</v>
      </c>
      <c r="L12" s="254">
        <v>87</v>
      </c>
      <c r="M12" s="254">
        <v>86.2</v>
      </c>
      <c r="N12" s="254">
        <v>85.3</v>
      </c>
      <c r="O12" s="254">
        <v>83.9</v>
      </c>
      <c r="P12" s="254">
        <v>82.6</v>
      </c>
      <c r="Q12" s="254">
        <v>83.1</v>
      </c>
      <c r="R12" s="254">
        <v>70.599999999999994</v>
      </c>
      <c r="S12" s="254">
        <v>74.900000000000006</v>
      </c>
      <c r="T12" s="254">
        <v>81</v>
      </c>
      <c r="U12" s="254">
        <v>82.2</v>
      </c>
      <c r="V12" s="254">
        <v>85.4</v>
      </c>
      <c r="W12" s="254">
        <v>86.5</v>
      </c>
      <c r="X12" s="254">
        <v>85.4</v>
      </c>
      <c r="Y12" s="255" t="s">
        <v>340</v>
      </c>
      <c r="Z12" s="254">
        <v>86</v>
      </c>
      <c r="AA12" s="254">
        <v>84.9</v>
      </c>
      <c r="AB12" s="254">
        <v>85.1</v>
      </c>
      <c r="AC12" s="254">
        <v>84.9</v>
      </c>
      <c r="AD12" s="254">
        <v>84.4</v>
      </c>
      <c r="AE12" s="254">
        <v>84.3</v>
      </c>
      <c r="AF12" s="254">
        <v>82.9</v>
      </c>
      <c r="AG12" s="254">
        <v>81.900000000000006</v>
      </c>
      <c r="AH12" s="254">
        <v>80.8</v>
      </c>
      <c r="AI12" s="254">
        <v>80.599999999999994</v>
      </c>
      <c r="AJ12" s="254">
        <v>77.7</v>
      </c>
      <c r="AK12" s="254">
        <v>76.099999999999994</v>
      </c>
      <c r="AL12" s="254">
        <v>76.400000000000006</v>
      </c>
      <c r="AM12" s="254">
        <v>77.7</v>
      </c>
      <c r="AN12" s="254">
        <v>77.2</v>
      </c>
    </row>
    <row r="13" spans="1:40" s="243" customFormat="1" ht="48" customHeight="1">
      <c r="A13" s="255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5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</row>
    <row r="14" spans="1:40" s="243" customFormat="1" ht="80.099999999999994" customHeight="1">
      <c r="A14" s="253" t="s">
        <v>341</v>
      </c>
      <c r="B14" s="254">
        <v>74.400388282500003</v>
      </c>
      <c r="C14" s="254">
        <v>75.360855814999994</v>
      </c>
      <c r="D14" s="254">
        <v>67.346312347500003</v>
      </c>
      <c r="E14" s="254">
        <v>69.756399999999999</v>
      </c>
      <c r="F14" s="254">
        <v>72.410677500000006</v>
      </c>
      <c r="G14" s="254">
        <v>73.24512</v>
      </c>
      <c r="H14" s="254">
        <v>73.337500000000006</v>
      </c>
      <c r="I14" s="254">
        <v>73.400000000000006</v>
      </c>
      <c r="J14" s="254">
        <v>75.7</v>
      </c>
      <c r="K14" s="254">
        <v>73.900000000000006</v>
      </c>
      <c r="L14" s="254">
        <v>74.599999999999994</v>
      </c>
      <c r="M14" s="254">
        <v>75.900000000000006</v>
      </c>
      <c r="N14" s="254">
        <v>76.2</v>
      </c>
      <c r="O14" s="254">
        <v>74.7</v>
      </c>
      <c r="P14" s="254">
        <v>74.599999999999994</v>
      </c>
      <c r="Q14" s="254">
        <v>71.8</v>
      </c>
      <c r="R14" s="254">
        <v>61.8</v>
      </c>
      <c r="S14" s="254">
        <v>67.400000000000006</v>
      </c>
      <c r="T14" s="254">
        <v>68.400000000000006</v>
      </c>
      <c r="U14" s="254">
        <v>69.099999999999994</v>
      </c>
      <c r="V14" s="254">
        <v>71.900000000000006</v>
      </c>
      <c r="W14" s="254">
        <v>68.8</v>
      </c>
      <c r="X14" s="254">
        <v>69.3</v>
      </c>
      <c r="Y14" s="253" t="s">
        <v>341</v>
      </c>
      <c r="Z14" s="254">
        <v>72</v>
      </c>
      <c r="AA14" s="254">
        <v>72.599999999999994</v>
      </c>
      <c r="AB14" s="254">
        <v>73.099999999999994</v>
      </c>
      <c r="AC14" s="254">
        <v>71.900000000000006</v>
      </c>
      <c r="AD14" s="254">
        <v>72.260729999999995</v>
      </c>
      <c r="AE14" s="254">
        <v>73.580219999999997</v>
      </c>
      <c r="AF14" s="254">
        <v>74.383560000000003</v>
      </c>
      <c r="AG14" s="254">
        <v>72.755970000000005</v>
      </c>
      <c r="AH14" s="254">
        <v>73.61</v>
      </c>
      <c r="AI14" s="254">
        <v>73.7</v>
      </c>
      <c r="AJ14" s="254">
        <v>73.13</v>
      </c>
      <c r="AK14" s="254">
        <v>72.91</v>
      </c>
      <c r="AL14" s="254">
        <v>73.25</v>
      </c>
      <c r="AM14" s="254">
        <v>73.58</v>
      </c>
      <c r="AN14" s="254">
        <v>73.84</v>
      </c>
    </row>
    <row r="15" spans="1:40" s="243" customFormat="1" ht="48" customHeight="1">
      <c r="A15" s="255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5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</row>
    <row r="16" spans="1:40" s="243" customFormat="1" ht="80.099999999999994" customHeight="1">
      <c r="A16" s="253" t="s">
        <v>342</v>
      </c>
      <c r="B16" s="254">
        <v>74.5058333333333</v>
      </c>
      <c r="C16" s="254">
        <v>71.286772208930699</v>
      </c>
      <c r="D16" s="254">
        <v>56.752567843523501</v>
      </c>
      <c r="E16" s="254">
        <v>65.794834455269793</v>
      </c>
      <c r="F16" s="254">
        <v>71.058708019837297</v>
      </c>
      <c r="G16" s="254">
        <v>73.636666666666699</v>
      </c>
      <c r="H16" s="254">
        <v>75.320398172484303</v>
      </c>
      <c r="I16" s="254">
        <v>75.599999999999994</v>
      </c>
      <c r="J16" s="254">
        <v>74.8</v>
      </c>
      <c r="K16" s="254">
        <v>74.5</v>
      </c>
      <c r="L16" s="254">
        <v>73.2</v>
      </c>
      <c r="M16" s="254">
        <v>72.3</v>
      </c>
      <c r="N16" s="254">
        <v>72.2</v>
      </c>
      <c r="O16" s="254">
        <v>71.3</v>
      </c>
      <c r="P16" s="254">
        <v>69.400000000000006</v>
      </c>
      <c r="Q16" s="254">
        <v>65.599999999999994</v>
      </c>
      <c r="R16" s="254">
        <v>53</v>
      </c>
      <c r="S16" s="254">
        <v>56.5</v>
      </c>
      <c r="T16" s="254">
        <v>51.9</v>
      </c>
      <c r="U16" s="254">
        <v>64.3</v>
      </c>
      <c r="V16" s="254">
        <v>65.2</v>
      </c>
      <c r="W16" s="254">
        <v>66</v>
      </c>
      <c r="X16" s="254">
        <v>67.7</v>
      </c>
      <c r="Y16" s="253" t="s">
        <v>342</v>
      </c>
      <c r="Z16" s="254">
        <v>70</v>
      </c>
      <c r="AA16" s="254">
        <v>70.5</v>
      </c>
      <c r="AB16" s="254">
        <v>71.5</v>
      </c>
      <c r="AC16" s="254">
        <v>72.2</v>
      </c>
      <c r="AD16" s="254">
        <v>73.046666666666695</v>
      </c>
      <c r="AE16" s="254">
        <v>73.08</v>
      </c>
      <c r="AF16" s="254">
        <v>73.973333333333301</v>
      </c>
      <c r="AG16" s="254">
        <v>74.466666666666697</v>
      </c>
      <c r="AH16" s="254">
        <v>74.570646724919101</v>
      </c>
      <c r="AI16" s="254">
        <v>74.906212315141204</v>
      </c>
      <c r="AJ16" s="254">
        <v>75.623383821051107</v>
      </c>
      <c r="AK16" s="254">
        <v>76.181349828825802</v>
      </c>
      <c r="AL16" s="254">
        <v>76.052548012460704</v>
      </c>
      <c r="AM16" s="254">
        <v>76.766666666666694</v>
      </c>
      <c r="AN16" s="254">
        <v>77.2</v>
      </c>
    </row>
    <row r="17" spans="1:40" s="243" customFormat="1" ht="48" customHeight="1">
      <c r="A17" s="255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5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</row>
    <row r="18" spans="1:40" s="243" customFormat="1" ht="80.099999999999994" customHeight="1">
      <c r="A18" s="253" t="s">
        <v>343</v>
      </c>
      <c r="B18" s="254">
        <v>73.8</v>
      </c>
      <c r="C18" s="254">
        <v>73.224999999999994</v>
      </c>
      <c r="D18" s="254">
        <v>71.25</v>
      </c>
      <c r="E18" s="254">
        <v>74.75</v>
      </c>
      <c r="F18" s="254">
        <v>74.75</v>
      </c>
      <c r="G18" s="254">
        <v>71.849999999999994</v>
      </c>
      <c r="H18" s="254">
        <v>72.7</v>
      </c>
      <c r="I18" s="254">
        <v>72.7</v>
      </c>
      <c r="J18" s="254">
        <v>74.8</v>
      </c>
      <c r="K18" s="254">
        <v>74.3</v>
      </c>
      <c r="L18" s="254">
        <v>73.400000000000006</v>
      </c>
      <c r="M18" s="254">
        <v>71.900000000000006</v>
      </c>
      <c r="N18" s="254">
        <v>72.3</v>
      </c>
      <c r="O18" s="254">
        <v>74.599999999999994</v>
      </c>
      <c r="P18" s="254">
        <v>74.099999999999994</v>
      </c>
      <c r="Q18" s="254">
        <v>73</v>
      </c>
      <c r="R18" s="254">
        <v>66.900000000000006</v>
      </c>
      <c r="S18" s="254">
        <v>71.5</v>
      </c>
      <c r="T18" s="254">
        <v>73.599999999999994</v>
      </c>
      <c r="U18" s="254">
        <v>74.599999999999994</v>
      </c>
      <c r="V18" s="254">
        <v>73.2</v>
      </c>
      <c r="W18" s="254">
        <v>74.5</v>
      </c>
      <c r="X18" s="254">
        <v>76.7</v>
      </c>
      <c r="Y18" s="253" t="s">
        <v>343</v>
      </c>
      <c r="Z18" s="254">
        <v>78.900000000000006</v>
      </c>
      <c r="AA18" s="254">
        <v>76</v>
      </c>
      <c r="AB18" s="254">
        <v>74.3</v>
      </c>
      <c r="AC18" s="254">
        <v>69.900000000000006</v>
      </c>
      <c r="AD18" s="254">
        <v>70.599999999999994</v>
      </c>
      <c r="AE18" s="254">
        <v>72</v>
      </c>
      <c r="AF18" s="254">
        <v>72.3</v>
      </c>
      <c r="AG18" s="254">
        <v>72.5</v>
      </c>
      <c r="AH18" s="254">
        <v>72.400000000000006</v>
      </c>
      <c r="AI18" s="254">
        <v>73.400000000000006</v>
      </c>
      <c r="AJ18" s="254">
        <v>72.5</v>
      </c>
      <c r="AK18" s="254">
        <v>72.5</v>
      </c>
      <c r="AL18" s="254">
        <v>73.5</v>
      </c>
      <c r="AM18" s="254">
        <v>72.5</v>
      </c>
      <c r="AN18" s="254">
        <v>73.5</v>
      </c>
    </row>
    <row r="19" spans="1:40" s="243" customFormat="1" ht="60" customHeight="1">
      <c r="A19" s="256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6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</row>
    <row r="20" spans="1:40" s="243" customFormat="1" ht="80.099999999999994" hidden="1" customHeight="1">
      <c r="A20" s="253" t="s">
        <v>344</v>
      </c>
      <c r="B20" s="254">
        <v>90.6</v>
      </c>
      <c r="C20" s="254">
        <v>90.5</v>
      </c>
      <c r="D20" s="254">
        <v>86.2</v>
      </c>
      <c r="E20" s="254">
        <v>90.424999999999997</v>
      </c>
      <c r="F20" s="254">
        <v>90.424999999999997</v>
      </c>
      <c r="G20" s="254">
        <v>89.8</v>
      </c>
      <c r="H20" s="254">
        <v>90.8</v>
      </c>
      <c r="I20" s="254">
        <v>90</v>
      </c>
      <c r="J20" s="254">
        <v>90.7</v>
      </c>
      <c r="K20" s="254">
        <v>90.9</v>
      </c>
      <c r="L20" s="254">
        <v>90.8</v>
      </c>
      <c r="M20" s="254">
        <v>90.8</v>
      </c>
      <c r="N20" s="254">
        <v>90.6</v>
      </c>
      <c r="O20" s="254">
        <v>91.1</v>
      </c>
      <c r="P20" s="254">
        <v>89.5</v>
      </c>
      <c r="Q20" s="254">
        <v>88.8</v>
      </c>
      <c r="R20" s="254">
        <v>82</v>
      </c>
      <c r="S20" s="254">
        <v>85.9</v>
      </c>
      <c r="T20" s="254">
        <v>88.1</v>
      </c>
      <c r="U20" s="254">
        <v>89.6</v>
      </c>
      <c r="V20" s="254">
        <v>91</v>
      </c>
      <c r="W20" s="254">
        <v>90.7</v>
      </c>
      <c r="X20" s="254">
        <v>90.4</v>
      </c>
      <c r="Y20" s="253" t="s">
        <v>344</v>
      </c>
      <c r="Z20" s="254">
        <v>90.6</v>
      </c>
      <c r="AA20" s="254">
        <v>91.2</v>
      </c>
      <c r="AB20" s="254">
        <v>90.2</v>
      </c>
      <c r="AC20" s="254">
        <v>89.7</v>
      </c>
      <c r="AD20" s="254">
        <v>90.6</v>
      </c>
      <c r="AE20" s="254">
        <v>90.5</v>
      </c>
      <c r="AF20" s="254">
        <v>89.7</v>
      </c>
      <c r="AG20" s="254">
        <v>88.4</v>
      </c>
      <c r="AH20" s="254">
        <v>88.7</v>
      </c>
      <c r="AI20" s="254">
        <v>88.4</v>
      </c>
      <c r="AJ20" s="254">
        <v>87</v>
      </c>
      <c r="AK20" s="254">
        <v>87.7</v>
      </c>
      <c r="AL20" s="254">
        <v>0</v>
      </c>
      <c r="AM20" s="254">
        <v>0</v>
      </c>
      <c r="AN20" s="254">
        <v>0</v>
      </c>
    </row>
    <row r="21" spans="1:40" s="243" customFormat="1" ht="60" hidden="1" customHeight="1">
      <c r="A21" s="256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6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</row>
    <row r="22" spans="1:40" s="243" customFormat="1" ht="80.099999999999994" customHeight="1">
      <c r="A22" s="253" t="s">
        <v>345</v>
      </c>
      <c r="B22" s="254">
        <v>68.584999999999994</v>
      </c>
      <c r="C22" s="254">
        <v>65.345504406237893</v>
      </c>
      <c r="D22" s="254">
        <v>60.1256063652704</v>
      </c>
      <c r="E22" s="254">
        <v>63.25</v>
      </c>
      <c r="F22" s="254">
        <v>62.762500000000003</v>
      </c>
      <c r="G22" s="254">
        <v>59.607500000000002</v>
      </c>
      <c r="H22" s="254">
        <v>58.968795378296299</v>
      </c>
      <c r="I22" s="254">
        <v>71.599999999999994</v>
      </c>
      <c r="J22" s="254">
        <v>67</v>
      </c>
      <c r="K22" s="254">
        <v>67.599999999999994</v>
      </c>
      <c r="L22" s="254">
        <v>68.099999999999994</v>
      </c>
      <c r="M22" s="254">
        <v>70.400000000000006</v>
      </c>
      <c r="N22" s="254">
        <v>64.8</v>
      </c>
      <c r="O22" s="254">
        <v>64.2</v>
      </c>
      <c r="P22" s="254">
        <v>62</v>
      </c>
      <c r="Q22" s="254">
        <v>66</v>
      </c>
      <c r="R22" s="254">
        <v>52.1</v>
      </c>
      <c r="S22" s="254">
        <v>59.4</v>
      </c>
      <c r="T22" s="254">
        <v>63</v>
      </c>
      <c r="U22" s="254">
        <v>66.599999999999994</v>
      </c>
      <c r="V22" s="254">
        <v>62.9</v>
      </c>
      <c r="W22" s="254">
        <v>58.7</v>
      </c>
      <c r="X22" s="254">
        <v>64.8</v>
      </c>
      <c r="Y22" s="253" t="s">
        <v>345</v>
      </c>
      <c r="Z22" s="254">
        <v>66.8</v>
      </c>
      <c r="AA22" s="254">
        <v>61.2</v>
      </c>
      <c r="AB22" s="254">
        <v>62.8</v>
      </c>
      <c r="AC22" s="254">
        <v>60.3</v>
      </c>
      <c r="AD22" s="254">
        <v>64.17</v>
      </c>
      <c r="AE22" s="254">
        <v>58.55</v>
      </c>
      <c r="AF22" s="254">
        <v>58.35</v>
      </c>
      <c r="AG22" s="254">
        <v>57.36</v>
      </c>
      <c r="AH22" s="254">
        <v>61.048119312873403</v>
      </c>
      <c r="AI22" s="254">
        <v>58.340100387712397</v>
      </c>
      <c r="AJ22" s="254">
        <v>58.769662832000499</v>
      </c>
      <c r="AK22" s="254">
        <v>57.717298980599097</v>
      </c>
      <c r="AL22" s="254">
        <v>61.03</v>
      </c>
      <c r="AM22" s="254">
        <v>59.04</v>
      </c>
      <c r="AN22" s="254">
        <v>57.39</v>
      </c>
    </row>
    <row r="23" spans="1:40" ht="60" customHeight="1">
      <c r="A23" s="253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3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</row>
    <row r="24" spans="1:40" s="243" customFormat="1" ht="80.099999999999994" customHeight="1">
      <c r="A24" s="253" t="s">
        <v>346</v>
      </c>
      <c r="B24" s="254">
        <v>78.317925000000002</v>
      </c>
      <c r="C24" s="254">
        <v>77.024275000000003</v>
      </c>
      <c r="D24" s="254">
        <v>72.483649999999997</v>
      </c>
      <c r="E24" s="254">
        <v>77.228399999999993</v>
      </c>
      <c r="F24" s="254">
        <v>79.169349999999994</v>
      </c>
      <c r="G24" s="254">
        <v>77.807558333333304</v>
      </c>
      <c r="H24" s="254">
        <v>76.808333333333294</v>
      </c>
      <c r="I24" s="254">
        <v>77.7</v>
      </c>
      <c r="J24" s="254">
        <v>78.400000000000006</v>
      </c>
      <c r="K24" s="254">
        <v>78.8</v>
      </c>
      <c r="L24" s="254">
        <v>78.400000000000006</v>
      </c>
      <c r="M24" s="254">
        <v>77.5</v>
      </c>
      <c r="N24" s="254">
        <v>77.099999999999994</v>
      </c>
      <c r="O24" s="254">
        <v>77</v>
      </c>
      <c r="P24" s="254">
        <v>76.5</v>
      </c>
      <c r="Q24" s="254">
        <v>75.7</v>
      </c>
      <c r="R24" s="254">
        <v>65.8</v>
      </c>
      <c r="S24" s="254">
        <v>73.400000000000006</v>
      </c>
      <c r="T24" s="254">
        <v>75</v>
      </c>
      <c r="U24" s="254">
        <v>75.7</v>
      </c>
      <c r="V24" s="254">
        <v>76.900000000000006</v>
      </c>
      <c r="W24" s="254">
        <v>77.599999999999994</v>
      </c>
      <c r="X24" s="254">
        <v>78.7</v>
      </c>
      <c r="Y24" s="253" t="s">
        <v>346</v>
      </c>
      <c r="Z24" s="254">
        <v>79.2</v>
      </c>
      <c r="AA24" s="254">
        <v>79.599999999999994</v>
      </c>
      <c r="AB24" s="254">
        <v>79.400000000000006</v>
      </c>
      <c r="AC24" s="254">
        <v>78.5</v>
      </c>
      <c r="AD24" s="254">
        <v>78.215633333333301</v>
      </c>
      <c r="AE24" s="254">
        <v>78.022499999999994</v>
      </c>
      <c r="AF24" s="254">
        <v>77.725433333333299</v>
      </c>
      <c r="AG24" s="254">
        <v>77.266666666666694</v>
      </c>
      <c r="AH24" s="254">
        <v>77.1666666666667</v>
      </c>
      <c r="AI24" s="254">
        <v>77.133333333333297</v>
      </c>
      <c r="AJ24" s="254">
        <v>76.733333333333306</v>
      </c>
      <c r="AK24" s="254">
        <v>76.2</v>
      </c>
      <c r="AL24" s="254">
        <v>76.533333333333303</v>
      </c>
      <c r="AM24" s="254">
        <v>76.7</v>
      </c>
      <c r="AN24" s="254">
        <v>0</v>
      </c>
    </row>
    <row r="25" spans="1:40" s="243" customFormat="1" ht="60" customHeight="1">
      <c r="A25" s="257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7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</row>
    <row r="26" spans="1:40" ht="40.049999999999997" customHeight="1">
      <c r="A26" s="258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8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</row>
    <row r="27" spans="1:40" ht="39.75" customHeight="1">
      <c r="A27" s="260" t="s">
        <v>347</v>
      </c>
      <c r="B27" s="261"/>
      <c r="C27" s="261"/>
      <c r="D27" s="261"/>
      <c r="E27" s="261"/>
      <c r="F27" s="260"/>
      <c r="G27" s="260"/>
      <c r="H27" s="260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0" t="s">
        <v>347</v>
      </c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</row>
    <row r="28" spans="1:40" ht="40.049999999999997" customHeight="1">
      <c r="A28" s="262" t="s">
        <v>348</v>
      </c>
      <c r="B28" s="261"/>
      <c r="C28" s="261"/>
      <c r="D28" s="261"/>
      <c r="E28" s="261"/>
      <c r="F28" s="263"/>
      <c r="G28" s="263"/>
      <c r="H28" s="263"/>
      <c r="I28" s="261"/>
      <c r="J28" s="261"/>
      <c r="K28" s="261"/>
      <c r="L28" s="261"/>
      <c r="M28" s="261"/>
      <c r="N28" s="261"/>
      <c r="O28" s="261"/>
      <c r="P28" s="261"/>
      <c r="R28" s="261"/>
      <c r="S28" s="261"/>
      <c r="T28" s="261"/>
      <c r="U28" s="261"/>
      <c r="V28" s="261"/>
      <c r="W28" s="261"/>
      <c r="X28" s="261"/>
      <c r="Y28" s="262" t="s">
        <v>349</v>
      </c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</row>
    <row r="29" spans="1:40" ht="40.049999999999997" customHeight="1">
      <c r="A29" s="264" t="s">
        <v>350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</row>
    <row r="30" spans="1:40" ht="40.049999999999997" customHeight="1">
      <c r="A30" s="264"/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</row>
    <row r="31" spans="1:40" ht="24.75" customHeight="1">
      <c r="A31" s="264"/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</row>
    <row r="32" spans="1:40" ht="24.75" customHeight="1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</row>
    <row r="33" spans="1:40" ht="24.75" customHeight="1">
      <c r="A33" s="553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553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</row>
    <row r="34" spans="1:40" ht="24.75" customHeight="1">
      <c r="A34" s="553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553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</row>
    <row r="35" spans="1:40" ht="24.75" customHeight="1">
      <c r="A35" s="553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553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</row>
    <row r="36" spans="1:40" ht="24.75" customHeight="1">
      <c r="A36" s="553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553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</row>
    <row r="37" spans="1:40" ht="24.75" customHeight="1">
      <c r="A37" s="553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553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</row>
    <row r="38" spans="1:40" ht="24.75" customHeight="1">
      <c r="A38" s="553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54"/>
      <c r="S38" s="254"/>
      <c r="T38" s="261"/>
      <c r="U38" s="261"/>
      <c r="V38" s="261"/>
      <c r="W38" s="261"/>
      <c r="X38" s="261"/>
      <c r="Y38" s="553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</row>
    <row r="39" spans="1:40" ht="24.75" customHeight="1">
      <c r="A39" s="553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54"/>
      <c r="S39" s="254"/>
      <c r="T39" s="261"/>
      <c r="U39" s="261"/>
      <c r="V39" s="261"/>
      <c r="W39" s="261"/>
      <c r="X39" s="261"/>
      <c r="Y39" s="553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</row>
    <row r="40" spans="1:40" ht="24.75" customHeight="1">
      <c r="A40" s="553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54"/>
      <c r="S40" s="254"/>
      <c r="T40" s="261"/>
      <c r="U40" s="261"/>
      <c r="V40" s="261"/>
      <c r="W40" s="261"/>
      <c r="X40" s="261"/>
      <c r="Y40" s="553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</row>
    <row r="41" spans="1:40" ht="24.75" customHeight="1">
      <c r="A41" s="553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54"/>
      <c r="S41" s="254"/>
      <c r="T41" s="261"/>
      <c r="U41" s="261"/>
      <c r="V41" s="261"/>
      <c r="W41" s="261"/>
      <c r="X41" s="261"/>
      <c r="Y41" s="553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</row>
    <row r="42" spans="1:40" ht="24.75" customHeight="1">
      <c r="A42" s="553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54"/>
      <c r="S42" s="254"/>
      <c r="T42" s="261"/>
      <c r="U42" s="261"/>
      <c r="V42" s="261"/>
      <c r="W42" s="261"/>
      <c r="X42" s="261"/>
      <c r="Y42" s="553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</row>
    <row r="43" spans="1:40" ht="24.75" customHeight="1">
      <c r="A43" s="553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54"/>
      <c r="S43" s="254"/>
      <c r="T43" s="261"/>
      <c r="U43" s="261"/>
      <c r="V43" s="261"/>
      <c r="W43" s="261"/>
      <c r="X43" s="261"/>
      <c r="Y43" s="553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</row>
    <row r="44" spans="1:40" ht="24.75" customHeight="1">
      <c r="A44" s="553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54"/>
      <c r="S44" s="254"/>
      <c r="T44" s="261"/>
      <c r="U44" s="261"/>
      <c r="V44" s="261"/>
      <c r="W44" s="261"/>
      <c r="X44" s="261"/>
      <c r="Y44" s="553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</row>
    <row r="45" spans="1:40" ht="24.75" customHeight="1">
      <c r="A45" s="553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54"/>
      <c r="S45" s="254"/>
      <c r="T45" s="261"/>
      <c r="U45" s="261"/>
      <c r="V45" s="261"/>
      <c r="W45" s="261"/>
      <c r="X45" s="261"/>
      <c r="Y45" s="553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</row>
    <row r="46" spans="1:40" ht="24.75" customHeight="1">
      <c r="A46" s="553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54"/>
      <c r="S46" s="254"/>
      <c r="T46" s="261"/>
      <c r="U46" s="261"/>
      <c r="V46" s="261"/>
      <c r="W46" s="261"/>
      <c r="X46" s="261"/>
      <c r="Y46" s="553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</row>
    <row r="47" spans="1:40" ht="24.75" customHeight="1">
      <c r="A47" s="553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54"/>
      <c r="S47" s="254"/>
      <c r="T47" s="261"/>
      <c r="U47" s="261"/>
      <c r="V47" s="261"/>
      <c r="W47" s="261"/>
      <c r="X47" s="261"/>
      <c r="Y47" s="553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</row>
    <row r="48" spans="1:40" ht="24.75" customHeight="1">
      <c r="A48" s="553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553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</row>
    <row r="49" spans="1:40" ht="25.05" customHeight="1">
      <c r="A49" s="265"/>
      <c r="B49" s="261"/>
      <c r="C49" s="261"/>
      <c r="D49" s="261"/>
      <c r="E49" s="261"/>
      <c r="F49" s="266"/>
      <c r="G49" s="266"/>
      <c r="H49" s="266"/>
      <c r="I49" s="266"/>
      <c r="J49" s="266"/>
      <c r="K49" s="266"/>
      <c r="L49" s="266"/>
      <c r="M49" s="261"/>
      <c r="N49" s="261"/>
      <c r="O49" s="261"/>
      <c r="P49" s="261"/>
      <c r="Q49" s="266"/>
      <c r="R49" s="266"/>
      <c r="S49" s="266"/>
      <c r="T49" s="266"/>
      <c r="U49" s="261"/>
      <c r="V49" s="261"/>
      <c r="W49" s="261"/>
      <c r="X49" s="261"/>
      <c r="Y49" s="265"/>
      <c r="Z49" s="266"/>
      <c r="AA49" s="266"/>
      <c r="AB49" s="266"/>
      <c r="AC49" s="266"/>
      <c r="AD49" s="266"/>
      <c r="AE49" s="261"/>
      <c r="AF49" s="261"/>
      <c r="AG49" s="261"/>
      <c r="AH49" s="266"/>
      <c r="AI49" s="261"/>
      <c r="AJ49" s="261"/>
      <c r="AK49" s="261"/>
      <c r="AL49" s="261"/>
      <c r="AM49" s="261"/>
      <c r="AN49" s="261"/>
    </row>
    <row r="50" spans="1:40" ht="25.05" customHeight="1">
      <c r="A50" s="265"/>
      <c r="B50" s="261"/>
      <c r="C50" s="261"/>
      <c r="D50" s="261"/>
      <c r="E50" s="261"/>
      <c r="F50" s="266"/>
      <c r="G50" s="266"/>
      <c r="H50" s="266"/>
      <c r="I50" s="266"/>
      <c r="J50" s="266"/>
      <c r="K50" s="266"/>
      <c r="L50" s="266"/>
      <c r="M50" s="261"/>
      <c r="N50" s="261"/>
      <c r="O50" s="261"/>
      <c r="P50" s="261"/>
      <c r="Q50" s="266"/>
      <c r="R50" s="266"/>
      <c r="S50" s="266"/>
      <c r="T50" s="266"/>
      <c r="U50" s="261"/>
      <c r="V50" s="261"/>
      <c r="W50" s="261"/>
      <c r="X50" s="261"/>
      <c r="Y50" s="265"/>
      <c r="Z50" s="266"/>
      <c r="AA50" s="266"/>
      <c r="AB50" s="266"/>
      <c r="AC50" s="266"/>
      <c r="AD50" s="266"/>
      <c r="AE50" s="261"/>
      <c r="AF50" s="261"/>
      <c r="AG50" s="261"/>
      <c r="AH50" s="266"/>
      <c r="AI50" s="261"/>
      <c r="AJ50" s="261"/>
      <c r="AK50" s="261"/>
      <c r="AL50" s="261"/>
      <c r="AM50" s="261"/>
      <c r="AN50" s="261"/>
    </row>
    <row r="51" spans="1:40" ht="25.05" customHeight="1">
      <c r="A51" s="554"/>
      <c r="B51" s="261"/>
      <c r="C51" s="261"/>
      <c r="D51" s="261"/>
      <c r="E51" s="261"/>
      <c r="F51" s="266"/>
      <c r="G51" s="266"/>
      <c r="H51" s="266"/>
      <c r="I51" s="266"/>
      <c r="J51" s="266"/>
      <c r="K51" s="266"/>
      <c r="L51" s="266"/>
      <c r="M51" s="261"/>
      <c r="N51" s="261"/>
      <c r="O51" s="261"/>
      <c r="P51" s="261"/>
      <c r="Q51" s="266"/>
      <c r="R51" s="266"/>
      <c r="S51" s="266"/>
      <c r="T51" s="266"/>
      <c r="U51" s="261"/>
      <c r="V51" s="261"/>
      <c r="W51" s="261"/>
      <c r="X51" s="261"/>
      <c r="Y51" s="554"/>
      <c r="Z51" s="266"/>
      <c r="AA51" s="266"/>
      <c r="AB51" s="266"/>
      <c r="AC51" s="266"/>
      <c r="AD51" s="266"/>
      <c r="AE51" s="261"/>
      <c r="AF51" s="261"/>
      <c r="AG51" s="261"/>
      <c r="AH51" s="266"/>
      <c r="AI51" s="261"/>
      <c r="AJ51" s="261"/>
      <c r="AK51" s="261"/>
      <c r="AL51" s="261"/>
      <c r="AM51" s="261"/>
      <c r="AN51" s="261"/>
    </row>
    <row r="52" spans="1:40" ht="25.05" customHeight="1">
      <c r="A52" s="554"/>
      <c r="B52" s="261"/>
      <c r="C52" s="261"/>
      <c r="D52" s="261"/>
      <c r="E52" s="261"/>
      <c r="F52" s="266"/>
      <c r="G52" s="266"/>
      <c r="H52" s="266"/>
      <c r="I52" s="266"/>
      <c r="J52" s="266"/>
      <c r="K52" s="266"/>
      <c r="L52" s="266"/>
      <c r="M52" s="261"/>
      <c r="N52" s="261"/>
      <c r="O52" s="261"/>
      <c r="P52" s="261"/>
      <c r="Q52" s="266"/>
      <c r="R52" s="266"/>
      <c r="S52" s="266"/>
      <c r="T52" s="266"/>
      <c r="U52" s="261"/>
      <c r="V52" s="261"/>
      <c r="W52" s="261"/>
      <c r="X52" s="261"/>
      <c r="Y52" s="554"/>
      <c r="Z52" s="266"/>
      <c r="AA52" s="266"/>
      <c r="AB52" s="266"/>
      <c r="AC52" s="266"/>
      <c r="AD52" s="266"/>
      <c r="AE52" s="261"/>
      <c r="AF52" s="261"/>
      <c r="AG52" s="261"/>
      <c r="AH52" s="266"/>
      <c r="AI52" s="261"/>
      <c r="AJ52" s="261"/>
      <c r="AK52" s="261"/>
      <c r="AL52" s="261"/>
      <c r="AM52" s="261"/>
      <c r="AN52" s="261"/>
    </row>
    <row r="53" spans="1:40" ht="25.05" customHeight="1">
      <c r="A53" s="554"/>
      <c r="B53" s="261"/>
      <c r="C53" s="261"/>
      <c r="D53" s="261"/>
      <c r="E53" s="261"/>
      <c r="F53" s="266"/>
      <c r="G53" s="266"/>
      <c r="H53" s="266"/>
      <c r="I53" s="266"/>
      <c r="J53" s="266"/>
      <c r="K53" s="266"/>
      <c r="L53" s="266"/>
      <c r="M53" s="261"/>
      <c r="N53" s="261"/>
      <c r="O53" s="261"/>
      <c r="P53" s="261"/>
      <c r="Q53" s="266"/>
      <c r="R53" s="266"/>
      <c r="S53" s="266"/>
      <c r="T53" s="266"/>
      <c r="U53" s="261"/>
      <c r="V53" s="261"/>
      <c r="W53" s="261"/>
      <c r="X53" s="261"/>
      <c r="Y53" s="554"/>
      <c r="Z53" s="266"/>
      <c r="AA53" s="266"/>
      <c r="AB53" s="266"/>
      <c r="AC53" s="266"/>
      <c r="AD53" s="266"/>
      <c r="AE53" s="261"/>
      <c r="AF53" s="261"/>
      <c r="AG53" s="261"/>
      <c r="AH53" s="266"/>
      <c r="AI53" s="261"/>
      <c r="AJ53" s="261"/>
      <c r="AK53" s="261"/>
      <c r="AL53" s="261"/>
      <c r="AM53" s="261"/>
      <c r="AN53" s="261"/>
    </row>
    <row r="54" spans="1:40" ht="25.05" customHeight="1">
      <c r="A54" s="554"/>
      <c r="B54" s="261"/>
      <c r="C54" s="261"/>
      <c r="D54" s="261"/>
      <c r="E54" s="261"/>
      <c r="F54" s="266"/>
      <c r="G54" s="266"/>
      <c r="H54" s="266"/>
      <c r="I54" s="266"/>
      <c r="J54" s="266"/>
      <c r="K54" s="266"/>
      <c r="L54" s="266"/>
      <c r="M54" s="261"/>
      <c r="N54" s="261"/>
      <c r="O54" s="261"/>
      <c r="P54" s="261"/>
      <c r="Q54" s="266"/>
      <c r="R54" s="266"/>
      <c r="S54" s="266"/>
      <c r="T54" s="266"/>
      <c r="U54" s="261"/>
      <c r="V54" s="261"/>
      <c r="W54" s="261"/>
      <c r="X54" s="261"/>
      <c r="Y54" s="554"/>
      <c r="Z54" s="266"/>
      <c r="AA54" s="266"/>
      <c r="AB54" s="266"/>
      <c r="AC54" s="266"/>
      <c r="AD54" s="266"/>
      <c r="AE54" s="261"/>
      <c r="AF54" s="261"/>
      <c r="AG54" s="261"/>
      <c r="AH54" s="266"/>
      <c r="AI54" s="261"/>
      <c r="AJ54" s="261"/>
      <c r="AK54" s="261"/>
      <c r="AL54" s="261"/>
      <c r="AM54" s="261"/>
      <c r="AN54" s="261"/>
    </row>
    <row r="55" spans="1:40" ht="25.05" customHeight="1">
      <c r="A55" s="554"/>
      <c r="B55" s="261"/>
      <c r="C55" s="261"/>
      <c r="D55" s="261"/>
      <c r="E55" s="261"/>
      <c r="F55" s="266"/>
      <c r="G55" s="266"/>
      <c r="H55" s="266"/>
      <c r="I55" s="266"/>
      <c r="J55" s="266"/>
      <c r="K55" s="266"/>
      <c r="L55" s="266"/>
      <c r="M55" s="261"/>
      <c r="N55" s="261"/>
      <c r="O55" s="261"/>
      <c r="P55" s="261"/>
      <c r="Q55" s="266"/>
      <c r="R55" s="266"/>
      <c r="S55" s="266"/>
      <c r="T55" s="266"/>
      <c r="U55" s="261"/>
      <c r="V55" s="261"/>
      <c r="W55" s="261"/>
      <c r="X55" s="261"/>
      <c r="Y55" s="554"/>
      <c r="Z55" s="266"/>
      <c r="AA55" s="266"/>
      <c r="AB55" s="266"/>
      <c r="AC55" s="266"/>
      <c r="AD55" s="266"/>
      <c r="AE55" s="261"/>
      <c r="AF55" s="261"/>
      <c r="AG55" s="261"/>
      <c r="AH55" s="266"/>
      <c r="AI55" s="261"/>
      <c r="AJ55" s="261"/>
      <c r="AK55" s="261"/>
      <c r="AL55" s="261"/>
      <c r="AM55" s="261"/>
      <c r="AN55" s="261"/>
    </row>
    <row r="56" spans="1:40" ht="25.05" customHeight="1">
      <c r="A56" s="554"/>
      <c r="B56" s="261"/>
      <c r="C56" s="261"/>
      <c r="D56" s="261"/>
      <c r="E56" s="261"/>
      <c r="F56" s="266"/>
      <c r="G56" s="266"/>
      <c r="H56" s="266"/>
      <c r="I56" s="266"/>
      <c r="J56" s="266"/>
      <c r="K56" s="266"/>
      <c r="L56" s="266"/>
      <c r="M56" s="261"/>
      <c r="N56" s="261"/>
      <c r="O56" s="261"/>
      <c r="P56" s="261"/>
      <c r="Q56" s="266"/>
      <c r="R56" s="266"/>
      <c r="S56" s="266"/>
      <c r="T56" s="266"/>
      <c r="U56" s="261"/>
      <c r="V56" s="261"/>
      <c r="W56" s="261"/>
      <c r="X56" s="261"/>
      <c r="Y56" s="554"/>
      <c r="Z56" s="266"/>
      <c r="AA56" s="266"/>
      <c r="AB56" s="266"/>
      <c r="AC56" s="266"/>
      <c r="AD56" s="266"/>
      <c r="AE56" s="261"/>
      <c r="AF56" s="261"/>
      <c r="AG56" s="261"/>
      <c r="AH56" s="266"/>
      <c r="AI56" s="261"/>
      <c r="AJ56" s="261"/>
      <c r="AK56" s="261"/>
      <c r="AL56" s="261"/>
      <c r="AM56" s="261"/>
      <c r="AN56" s="261"/>
    </row>
    <row r="57" spans="1:40" ht="25.05" customHeight="1">
      <c r="A57" s="554"/>
      <c r="B57" s="261"/>
      <c r="C57" s="261"/>
      <c r="D57" s="261"/>
      <c r="E57" s="261"/>
      <c r="F57" s="266"/>
      <c r="G57" s="266"/>
      <c r="H57" s="266"/>
      <c r="I57" s="266"/>
      <c r="J57" s="266"/>
      <c r="K57" s="266"/>
      <c r="L57" s="266"/>
      <c r="M57" s="261"/>
      <c r="N57" s="261"/>
      <c r="O57" s="261"/>
      <c r="P57" s="261"/>
      <c r="Q57" s="266"/>
      <c r="R57" s="266"/>
      <c r="S57" s="266"/>
      <c r="T57" s="266"/>
      <c r="U57" s="261"/>
      <c r="V57" s="261"/>
      <c r="W57" s="261"/>
      <c r="X57" s="261"/>
      <c r="Y57" s="554"/>
      <c r="Z57" s="266"/>
      <c r="AA57" s="266"/>
      <c r="AB57" s="266"/>
      <c r="AC57" s="266"/>
      <c r="AD57" s="266"/>
      <c r="AE57" s="261"/>
      <c r="AF57" s="261"/>
      <c r="AG57" s="261"/>
      <c r="AH57" s="266"/>
      <c r="AI57" s="261"/>
      <c r="AJ57" s="261"/>
      <c r="AK57" s="261"/>
      <c r="AL57" s="261"/>
      <c r="AM57" s="261"/>
      <c r="AN57" s="261"/>
    </row>
    <row r="58" spans="1:40" ht="25.05" customHeight="1">
      <c r="A58" s="554"/>
      <c r="B58" s="261"/>
      <c r="C58" s="261"/>
      <c r="D58" s="261"/>
      <c r="E58" s="261"/>
      <c r="F58" s="266"/>
      <c r="G58" s="266"/>
      <c r="H58" s="266"/>
      <c r="I58" s="266"/>
      <c r="J58" s="266"/>
      <c r="K58" s="266"/>
      <c r="L58" s="266"/>
      <c r="M58" s="261"/>
      <c r="N58" s="261"/>
      <c r="O58" s="261"/>
      <c r="P58" s="261"/>
      <c r="Q58" s="266"/>
      <c r="R58" s="266"/>
      <c r="S58" s="266"/>
      <c r="T58" s="266"/>
      <c r="U58" s="261"/>
      <c r="V58" s="261"/>
      <c r="W58" s="261"/>
      <c r="X58" s="261"/>
      <c r="Y58" s="554"/>
      <c r="Z58" s="266"/>
      <c r="AA58" s="266"/>
      <c r="AB58" s="266"/>
      <c r="AC58" s="266"/>
      <c r="AD58" s="266"/>
      <c r="AE58" s="261"/>
      <c r="AF58" s="261"/>
      <c r="AG58" s="261"/>
      <c r="AH58" s="266"/>
      <c r="AI58" s="261"/>
      <c r="AJ58" s="261"/>
      <c r="AK58" s="261"/>
      <c r="AL58" s="261"/>
      <c r="AM58" s="261"/>
      <c r="AN58" s="261"/>
    </row>
    <row r="59" spans="1:40" ht="25.05" customHeight="1">
      <c r="A59" s="554"/>
      <c r="B59" s="261"/>
      <c r="C59" s="261"/>
      <c r="D59" s="261"/>
      <c r="E59" s="261"/>
      <c r="F59" s="266"/>
      <c r="G59" s="266"/>
      <c r="H59" s="266"/>
      <c r="I59" s="266"/>
      <c r="J59" s="266"/>
      <c r="K59" s="266"/>
      <c r="L59" s="266"/>
      <c r="M59" s="261"/>
      <c r="N59" s="261"/>
      <c r="O59" s="261"/>
      <c r="P59" s="261"/>
      <c r="Q59" s="266"/>
      <c r="R59" s="266"/>
      <c r="S59" s="266"/>
      <c r="T59" s="266"/>
      <c r="U59" s="261"/>
      <c r="V59" s="261"/>
      <c r="W59" s="261"/>
      <c r="X59" s="261"/>
      <c r="Y59" s="554"/>
      <c r="Z59" s="266"/>
      <c r="AA59" s="266"/>
      <c r="AB59" s="266"/>
      <c r="AC59" s="266"/>
      <c r="AD59" s="266"/>
      <c r="AE59" s="261"/>
      <c r="AF59" s="261"/>
      <c r="AG59" s="261"/>
      <c r="AH59" s="266"/>
      <c r="AI59" s="261"/>
      <c r="AJ59" s="261"/>
      <c r="AK59" s="261"/>
      <c r="AL59" s="261"/>
      <c r="AM59" s="261"/>
      <c r="AN59" s="261"/>
    </row>
    <row r="60" spans="1:40" ht="25.05" customHeight="1">
      <c r="A60" s="554"/>
      <c r="B60" s="261"/>
      <c r="C60" s="261"/>
      <c r="D60" s="261"/>
      <c r="E60" s="261"/>
      <c r="F60" s="266"/>
      <c r="G60" s="266"/>
      <c r="H60" s="266"/>
      <c r="I60" s="266"/>
      <c r="J60" s="266"/>
      <c r="K60" s="266"/>
      <c r="L60" s="266"/>
      <c r="M60" s="261"/>
      <c r="N60" s="261"/>
      <c r="O60" s="261"/>
      <c r="P60" s="261"/>
      <c r="Q60" s="266"/>
      <c r="R60" s="266"/>
      <c r="S60" s="266"/>
      <c r="T60" s="266"/>
      <c r="U60" s="261"/>
      <c r="V60" s="261"/>
      <c r="W60" s="261"/>
      <c r="X60" s="261"/>
      <c r="Y60" s="554"/>
      <c r="Z60" s="266"/>
      <c r="AA60" s="266"/>
      <c r="AB60" s="266"/>
      <c r="AC60" s="266"/>
      <c r="AD60" s="266"/>
      <c r="AE60" s="261"/>
      <c r="AF60" s="261"/>
      <c r="AG60" s="261"/>
      <c r="AH60" s="266"/>
      <c r="AI60" s="261"/>
      <c r="AJ60" s="261"/>
      <c r="AK60" s="261"/>
      <c r="AL60" s="261"/>
      <c r="AM60" s="261"/>
      <c r="AN60" s="261"/>
    </row>
    <row r="61" spans="1:40" ht="25.05" customHeight="1">
      <c r="A61" s="554"/>
      <c r="B61" s="261"/>
      <c r="C61" s="261"/>
      <c r="D61" s="261"/>
      <c r="E61" s="261"/>
      <c r="F61" s="266"/>
      <c r="G61" s="266"/>
      <c r="H61" s="266"/>
      <c r="I61" s="266"/>
      <c r="J61" s="266"/>
      <c r="K61" s="266"/>
      <c r="L61" s="266"/>
      <c r="M61" s="261"/>
      <c r="N61" s="261"/>
      <c r="O61" s="261"/>
      <c r="P61" s="261"/>
      <c r="Q61" s="266"/>
      <c r="R61" s="266"/>
      <c r="S61" s="266"/>
      <c r="T61" s="266"/>
      <c r="U61" s="261"/>
      <c r="V61" s="261"/>
      <c r="W61" s="261"/>
      <c r="X61" s="261"/>
      <c r="Y61" s="554"/>
      <c r="Z61" s="266"/>
      <c r="AA61" s="266"/>
      <c r="AB61" s="266"/>
      <c r="AC61" s="266"/>
      <c r="AD61" s="266"/>
      <c r="AE61" s="261"/>
      <c r="AF61" s="261"/>
      <c r="AG61" s="261"/>
      <c r="AH61" s="266"/>
      <c r="AI61" s="261"/>
      <c r="AJ61" s="261"/>
      <c r="AK61" s="261"/>
      <c r="AL61" s="261"/>
      <c r="AM61" s="261"/>
      <c r="AN61" s="261"/>
    </row>
    <row r="62" spans="1:40" ht="25.05" customHeight="1">
      <c r="A62" s="554"/>
      <c r="B62" s="261"/>
      <c r="C62" s="261"/>
      <c r="D62" s="261"/>
      <c r="E62" s="261"/>
      <c r="F62" s="266"/>
      <c r="G62" s="266"/>
      <c r="H62" s="266"/>
      <c r="I62" s="266"/>
      <c r="J62" s="266"/>
      <c r="K62" s="266"/>
      <c r="L62" s="266"/>
      <c r="M62" s="261"/>
      <c r="N62" s="261"/>
      <c r="O62" s="261"/>
      <c r="P62" s="261"/>
      <c r="Q62" s="266"/>
      <c r="R62" s="266"/>
      <c r="S62" s="266"/>
      <c r="T62" s="266"/>
      <c r="U62" s="261"/>
      <c r="V62" s="261"/>
      <c r="W62" s="261"/>
      <c r="X62" s="261"/>
      <c r="Y62" s="554"/>
      <c r="Z62" s="266"/>
      <c r="AA62" s="266"/>
      <c r="AB62" s="266"/>
      <c r="AC62" s="266"/>
      <c r="AD62" s="266"/>
      <c r="AE62" s="261"/>
      <c r="AF62" s="261"/>
      <c r="AG62" s="261"/>
      <c r="AH62" s="266"/>
      <c r="AI62" s="261"/>
      <c r="AJ62" s="261"/>
      <c r="AK62" s="261"/>
      <c r="AL62" s="261"/>
      <c r="AM62" s="261"/>
      <c r="AN62" s="261"/>
    </row>
    <row r="63" spans="1:40" ht="25.05" customHeight="1">
      <c r="A63" s="554"/>
      <c r="B63" s="261"/>
      <c r="C63" s="261"/>
      <c r="D63" s="261"/>
      <c r="E63" s="261"/>
      <c r="F63" s="266"/>
      <c r="G63" s="266"/>
      <c r="H63" s="266"/>
      <c r="I63" s="266"/>
      <c r="J63" s="266"/>
      <c r="K63" s="266"/>
      <c r="L63" s="266"/>
      <c r="M63" s="261"/>
      <c r="N63" s="261"/>
      <c r="O63" s="261"/>
      <c r="P63" s="261"/>
      <c r="Q63" s="266"/>
      <c r="R63" s="266"/>
      <c r="S63" s="266"/>
      <c r="T63" s="266"/>
      <c r="U63" s="261"/>
      <c r="V63" s="261"/>
      <c r="W63" s="261"/>
      <c r="X63" s="261"/>
      <c r="Y63" s="554"/>
      <c r="Z63" s="266"/>
      <c r="AA63" s="266"/>
      <c r="AB63" s="266"/>
      <c r="AC63" s="266"/>
      <c r="AD63" s="266"/>
      <c r="AE63" s="261"/>
      <c r="AF63" s="261"/>
      <c r="AG63" s="261"/>
      <c r="AH63" s="266"/>
      <c r="AI63" s="261"/>
      <c r="AJ63" s="261"/>
      <c r="AK63" s="261"/>
      <c r="AL63" s="261"/>
      <c r="AM63" s="261"/>
      <c r="AN63" s="261"/>
    </row>
    <row r="64" spans="1:40" ht="25.05" customHeight="1">
      <c r="A64" s="554"/>
      <c r="B64" s="261"/>
      <c r="C64" s="261"/>
      <c r="D64" s="261"/>
      <c r="E64" s="261"/>
      <c r="F64" s="266"/>
      <c r="G64" s="266"/>
      <c r="H64" s="266"/>
      <c r="I64" s="266"/>
      <c r="J64" s="266"/>
      <c r="K64" s="266"/>
      <c r="L64" s="266"/>
      <c r="M64" s="261"/>
      <c r="N64" s="261"/>
      <c r="O64" s="261"/>
      <c r="P64" s="261"/>
      <c r="Q64" s="266"/>
      <c r="R64" s="266"/>
      <c r="S64" s="266"/>
      <c r="T64" s="266"/>
      <c r="U64" s="261"/>
      <c r="V64" s="261"/>
      <c r="W64" s="261"/>
      <c r="X64" s="261"/>
      <c r="Y64" s="554"/>
      <c r="Z64" s="266"/>
      <c r="AA64" s="266"/>
      <c r="AB64" s="266"/>
      <c r="AC64" s="266"/>
      <c r="AD64" s="266"/>
      <c r="AE64" s="261"/>
      <c r="AF64" s="261"/>
      <c r="AG64" s="261"/>
      <c r="AH64" s="266"/>
      <c r="AI64" s="261"/>
      <c r="AJ64" s="261"/>
      <c r="AK64" s="261"/>
      <c r="AL64" s="261"/>
      <c r="AM64" s="261"/>
      <c r="AN64" s="261"/>
    </row>
    <row r="65" spans="1:40" ht="25.05" customHeight="1">
      <c r="A65" s="554"/>
      <c r="B65" s="261"/>
      <c r="C65" s="261"/>
      <c r="D65" s="261"/>
      <c r="E65" s="261"/>
      <c r="F65" s="266"/>
      <c r="G65" s="266"/>
      <c r="H65" s="266"/>
      <c r="I65" s="266"/>
      <c r="J65" s="266"/>
      <c r="K65" s="266"/>
      <c r="L65" s="266"/>
      <c r="M65" s="261"/>
      <c r="N65" s="261"/>
      <c r="O65" s="261"/>
      <c r="P65" s="261"/>
      <c r="Q65" s="266"/>
      <c r="R65" s="266"/>
      <c r="S65" s="266"/>
      <c r="T65" s="266"/>
      <c r="U65" s="261"/>
      <c r="V65" s="261"/>
      <c r="W65" s="261"/>
      <c r="X65" s="261"/>
      <c r="Y65" s="554"/>
      <c r="Z65" s="266"/>
      <c r="AA65" s="266"/>
      <c r="AB65" s="266"/>
      <c r="AC65" s="266"/>
      <c r="AD65" s="266"/>
      <c r="AE65" s="261"/>
      <c r="AF65" s="261"/>
      <c r="AG65" s="261"/>
      <c r="AH65" s="266"/>
      <c r="AI65" s="261"/>
      <c r="AJ65" s="261"/>
      <c r="AK65" s="261"/>
      <c r="AL65" s="261"/>
      <c r="AM65" s="261"/>
      <c r="AN65" s="261"/>
    </row>
    <row r="66" spans="1:40" ht="25.05" customHeight="1">
      <c r="A66" s="554"/>
      <c r="B66" s="261"/>
      <c r="C66" s="261"/>
      <c r="D66" s="261"/>
      <c r="E66" s="261"/>
      <c r="F66" s="266"/>
      <c r="G66" s="266"/>
      <c r="H66" s="266"/>
      <c r="I66" s="266"/>
      <c r="J66" s="266"/>
      <c r="K66" s="266"/>
      <c r="L66" s="266"/>
      <c r="M66" s="261"/>
      <c r="N66" s="261"/>
      <c r="O66" s="261"/>
      <c r="P66" s="261"/>
      <c r="Q66" s="266"/>
      <c r="R66" s="266"/>
      <c r="S66" s="266"/>
      <c r="T66" s="266"/>
      <c r="U66" s="261"/>
      <c r="V66" s="261"/>
      <c r="W66" s="261"/>
      <c r="X66" s="261"/>
      <c r="Y66" s="554"/>
      <c r="Z66" s="266"/>
      <c r="AA66" s="266"/>
      <c r="AB66" s="266"/>
      <c r="AC66" s="266"/>
      <c r="AD66" s="266"/>
      <c r="AE66" s="261"/>
      <c r="AF66" s="261"/>
      <c r="AG66" s="261"/>
      <c r="AH66" s="266"/>
      <c r="AI66" s="261"/>
      <c r="AJ66" s="261"/>
      <c r="AK66" s="261"/>
      <c r="AL66" s="261"/>
      <c r="AM66" s="261"/>
      <c r="AN66" s="261"/>
    </row>
    <row r="67" spans="1:40" ht="25.05" customHeight="1">
      <c r="A67" s="554"/>
      <c r="B67" s="261"/>
      <c r="C67" s="261"/>
      <c r="D67" s="261"/>
      <c r="E67" s="261"/>
      <c r="F67" s="266"/>
      <c r="G67" s="266"/>
      <c r="H67" s="266"/>
      <c r="I67" s="266"/>
      <c r="J67" s="266"/>
      <c r="K67" s="266"/>
      <c r="L67" s="266"/>
      <c r="M67" s="261"/>
      <c r="N67" s="261"/>
      <c r="O67" s="261"/>
      <c r="P67" s="261"/>
      <c r="Q67" s="266"/>
      <c r="R67" s="266"/>
      <c r="S67" s="266"/>
      <c r="T67" s="266"/>
      <c r="U67" s="261"/>
      <c r="V67" s="261"/>
      <c r="W67" s="261"/>
      <c r="X67" s="261"/>
      <c r="Y67" s="554"/>
      <c r="Z67" s="266"/>
      <c r="AA67" s="266"/>
      <c r="AB67" s="266"/>
      <c r="AC67" s="266"/>
      <c r="AD67" s="266"/>
      <c r="AE67" s="261"/>
      <c r="AF67" s="261"/>
      <c r="AG67" s="261"/>
      <c r="AH67" s="266"/>
      <c r="AI67" s="261"/>
      <c r="AJ67" s="261"/>
      <c r="AK67" s="261"/>
      <c r="AL67" s="261"/>
      <c r="AM67" s="261"/>
      <c r="AN67" s="261"/>
    </row>
    <row r="68" spans="1:40" ht="25.05" customHeight="1">
      <c r="A68" s="554"/>
      <c r="B68" s="261"/>
      <c r="C68" s="261"/>
      <c r="D68" s="261"/>
      <c r="E68" s="261"/>
      <c r="F68" s="266"/>
      <c r="G68" s="266"/>
      <c r="H68" s="266"/>
      <c r="I68" s="266"/>
      <c r="J68" s="266"/>
      <c r="K68" s="266"/>
      <c r="L68" s="266"/>
      <c r="M68" s="261"/>
      <c r="N68" s="261"/>
      <c r="O68" s="261"/>
      <c r="P68" s="261"/>
      <c r="Q68" s="266"/>
      <c r="R68" s="266"/>
      <c r="S68" s="266"/>
      <c r="T68" s="266"/>
      <c r="U68" s="261"/>
      <c r="V68" s="261"/>
      <c r="W68" s="261"/>
      <c r="X68" s="261"/>
      <c r="Y68" s="554"/>
      <c r="Z68" s="266"/>
      <c r="AA68" s="266"/>
      <c r="AB68" s="266"/>
      <c r="AC68" s="266"/>
      <c r="AD68" s="266"/>
      <c r="AE68" s="261"/>
      <c r="AF68" s="261"/>
      <c r="AG68" s="261"/>
      <c r="AH68" s="266"/>
      <c r="AI68" s="261"/>
      <c r="AJ68" s="261"/>
      <c r="AK68" s="261"/>
      <c r="AL68" s="261"/>
      <c r="AM68" s="261"/>
      <c r="AN68" s="261"/>
    </row>
    <row r="69" spans="1:40" ht="25.05" customHeight="1">
      <c r="A69" s="554"/>
      <c r="B69" s="261"/>
      <c r="C69" s="261"/>
      <c r="D69" s="261"/>
      <c r="E69" s="261"/>
      <c r="F69" s="266"/>
      <c r="G69" s="266"/>
      <c r="H69" s="266"/>
      <c r="I69" s="266"/>
      <c r="J69" s="266"/>
      <c r="K69" s="266"/>
      <c r="L69" s="266"/>
      <c r="M69" s="261"/>
      <c r="N69" s="261"/>
      <c r="O69" s="261"/>
      <c r="P69" s="261"/>
      <c r="Q69" s="266"/>
      <c r="R69" s="266"/>
      <c r="S69" s="266"/>
      <c r="T69" s="266"/>
      <c r="U69" s="261"/>
      <c r="V69" s="261"/>
      <c r="W69" s="261"/>
      <c r="X69" s="261"/>
      <c r="Y69" s="554"/>
      <c r="Z69" s="266"/>
      <c r="AA69" s="266"/>
      <c r="AB69" s="266"/>
      <c r="AC69" s="266"/>
      <c r="AD69" s="266"/>
      <c r="AE69" s="261"/>
      <c r="AF69" s="261"/>
      <c r="AG69" s="261"/>
      <c r="AH69" s="266"/>
      <c r="AI69" s="261"/>
      <c r="AJ69" s="261"/>
      <c r="AK69" s="261"/>
      <c r="AL69" s="261"/>
      <c r="AM69" s="261"/>
      <c r="AN69" s="261"/>
    </row>
    <row r="70" spans="1:40" ht="25.05" customHeight="1">
      <c r="A70" s="554"/>
      <c r="B70" s="261"/>
      <c r="C70" s="261"/>
      <c r="D70" s="261"/>
      <c r="E70" s="261"/>
      <c r="F70" s="266"/>
      <c r="G70" s="266"/>
      <c r="H70" s="266"/>
      <c r="I70" s="266"/>
      <c r="J70" s="266"/>
      <c r="K70" s="266"/>
      <c r="L70" s="266"/>
      <c r="M70" s="261"/>
      <c r="N70" s="261"/>
      <c r="O70" s="261"/>
      <c r="P70" s="261"/>
      <c r="Q70" s="266"/>
      <c r="R70" s="266"/>
      <c r="S70" s="266"/>
      <c r="T70" s="266"/>
      <c r="U70" s="261"/>
      <c r="V70" s="261"/>
      <c r="W70" s="261"/>
      <c r="X70" s="261"/>
      <c r="Y70" s="554"/>
      <c r="Z70" s="266"/>
      <c r="AA70" s="266"/>
      <c r="AB70" s="266"/>
      <c r="AC70" s="266"/>
      <c r="AD70" s="266"/>
      <c r="AE70" s="261"/>
      <c r="AF70" s="261"/>
      <c r="AG70" s="261"/>
      <c r="AH70" s="266"/>
      <c r="AI70" s="261"/>
      <c r="AJ70" s="261"/>
      <c r="AK70" s="261"/>
      <c r="AL70" s="261"/>
      <c r="AM70" s="261"/>
      <c r="AN70" s="261"/>
    </row>
    <row r="71" spans="1:40" ht="25.05" customHeight="1">
      <c r="A71" s="554"/>
      <c r="B71" s="261"/>
      <c r="C71" s="261"/>
      <c r="D71" s="261"/>
      <c r="E71" s="261"/>
      <c r="F71" s="266"/>
      <c r="G71" s="266"/>
      <c r="H71" s="266"/>
      <c r="I71" s="266"/>
      <c r="J71" s="266"/>
      <c r="K71" s="266"/>
      <c r="L71" s="266"/>
      <c r="M71" s="261"/>
      <c r="N71" s="261"/>
      <c r="O71" s="261"/>
      <c r="P71" s="261"/>
      <c r="Q71" s="266"/>
      <c r="R71" s="266"/>
      <c r="S71" s="266"/>
      <c r="T71" s="266"/>
      <c r="U71" s="261"/>
      <c r="V71" s="261"/>
      <c r="W71" s="261"/>
      <c r="X71" s="261"/>
      <c r="Y71" s="554"/>
      <c r="Z71" s="266"/>
      <c r="AA71" s="266"/>
      <c r="AB71" s="266"/>
      <c r="AC71" s="266"/>
      <c r="AD71" s="266"/>
      <c r="AE71" s="261"/>
      <c r="AF71" s="261"/>
      <c r="AG71" s="261"/>
      <c r="AH71" s="266"/>
      <c r="AI71" s="261"/>
      <c r="AJ71" s="261"/>
      <c r="AK71" s="261"/>
      <c r="AL71" s="261"/>
      <c r="AM71" s="261"/>
      <c r="AN71" s="261"/>
    </row>
    <row r="72" spans="1:40" ht="25.05" customHeight="1">
      <c r="A72" s="554"/>
      <c r="B72" s="261"/>
      <c r="C72" s="261"/>
      <c r="D72" s="261"/>
      <c r="E72" s="261"/>
      <c r="F72" s="266"/>
      <c r="G72" s="266"/>
      <c r="H72" s="266"/>
      <c r="I72" s="266"/>
      <c r="J72" s="266"/>
      <c r="K72" s="266"/>
      <c r="L72" s="266"/>
      <c r="M72" s="261"/>
      <c r="N72" s="261"/>
      <c r="O72" s="261"/>
      <c r="P72" s="261"/>
      <c r="Q72" s="266"/>
      <c r="R72" s="266"/>
      <c r="S72" s="266"/>
      <c r="T72" s="266"/>
      <c r="U72" s="261"/>
      <c r="V72" s="261"/>
      <c r="W72" s="261"/>
      <c r="X72" s="261"/>
      <c r="Y72" s="554"/>
      <c r="Z72" s="266"/>
      <c r="AA72" s="266"/>
      <c r="AB72" s="266"/>
      <c r="AC72" s="266"/>
      <c r="AD72" s="266"/>
      <c r="AE72" s="261"/>
      <c r="AF72" s="261"/>
      <c r="AG72" s="261"/>
      <c r="AH72" s="266"/>
      <c r="AI72" s="261"/>
      <c r="AJ72" s="261"/>
      <c r="AK72" s="261"/>
      <c r="AL72" s="261"/>
      <c r="AM72" s="261"/>
      <c r="AN72" s="261"/>
    </row>
    <row r="73" spans="1:40" ht="25.05" customHeight="1">
      <c r="A73" s="554"/>
      <c r="B73" s="261"/>
      <c r="C73" s="261"/>
      <c r="D73" s="261"/>
      <c r="E73" s="261"/>
      <c r="F73" s="266"/>
      <c r="G73" s="266"/>
      <c r="H73" s="266"/>
      <c r="I73" s="266"/>
      <c r="J73" s="266"/>
      <c r="K73" s="266"/>
      <c r="L73" s="266"/>
      <c r="M73" s="261"/>
      <c r="N73" s="261"/>
      <c r="O73" s="261"/>
      <c r="P73" s="261"/>
      <c r="Q73" s="266"/>
      <c r="R73" s="266"/>
      <c r="S73" s="266"/>
      <c r="T73" s="266"/>
      <c r="U73" s="261"/>
      <c r="V73" s="261"/>
      <c r="W73" s="261"/>
      <c r="X73" s="261"/>
      <c r="Y73" s="554"/>
      <c r="Z73" s="266"/>
      <c r="AA73" s="266"/>
      <c r="AB73" s="266"/>
      <c r="AC73" s="266"/>
      <c r="AD73" s="266"/>
      <c r="AE73" s="261"/>
      <c r="AF73" s="261"/>
      <c r="AG73" s="261"/>
      <c r="AH73" s="266"/>
      <c r="AI73" s="261"/>
      <c r="AJ73" s="261"/>
      <c r="AK73" s="261"/>
      <c r="AL73" s="261"/>
      <c r="AM73" s="261"/>
      <c r="AN73" s="261"/>
    </row>
    <row r="74" spans="1:40" ht="25.05" customHeight="1">
      <c r="A74" s="554"/>
      <c r="B74" s="261"/>
      <c r="C74" s="261"/>
      <c r="D74" s="261"/>
      <c r="E74" s="261"/>
      <c r="F74" s="266"/>
      <c r="G74" s="266"/>
      <c r="H74" s="266"/>
      <c r="I74" s="266"/>
      <c r="J74" s="266"/>
      <c r="K74" s="266"/>
      <c r="L74" s="266"/>
      <c r="M74" s="261"/>
      <c r="N74" s="261"/>
      <c r="O74" s="261"/>
      <c r="P74" s="261"/>
      <c r="Q74" s="266"/>
      <c r="R74" s="266"/>
      <c r="S74" s="266"/>
      <c r="T74" s="266"/>
      <c r="U74" s="261"/>
      <c r="V74" s="261"/>
      <c r="W74" s="261"/>
      <c r="X74" s="261"/>
      <c r="Y74" s="554"/>
      <c r="Z74" s="266"/>
      <c r="AA74" s="266"/>
      <c r="AB74" s="266"/>
      <c r="AC74" s="266"/>
      <c r="AD74" s="266"/>
      <c r="AE74" s="261"/>
      <c r="AF74" s="261"/>
      <c r="AG74" s="261"/>
      <c r="AH74" s="266"/>
      <c r="AI74" s="261"/>
      <c r="AJ74" s="261"/>
      <c r="AK74" s="261"/>
      <c r="AL74" s="261"/>
      <c r="AM74" s="261"/>
      <c r="AN74" s="261"/>
    </row>
    <row r="75" spans="1:40" ht="25.05" customHeight="1">
      <c r="A75" s="554"/>
      <c r="B75" s="261"/>
      <c r="C75" s="261"/>
      <c r="D75" s="261"/>
      <c r="E75" s="261"/>
      <c r="F75" s="266"/>
      <c r="G75" s="266"/>
      <c r="H75" s="266"/>
      <c r="I75" s="266"/>
      <c r="J75" s="266"/>
      <c r="K75" s="266"/>
      <c r="L75" s="266"/>
      <c r="M75" s="261"/>
      <c r="N75" s="261"/>
      <c r="O75" s="261"/>
      <c r="P75" s="261"/>
      <c r="Q75" s="266"/>
      <c r="R75" s="266"/>
      <c r="S75" s="266"/>
      <c r="T75" s="266"/>
      <c r="U75" s="261"/>
      <c r="V75" s="261"/>
      <c r="W75" s="261"/>
      <c r="X75" s="261"/>
      <c r="Y75" s="554"/>
      <c r="Z75" s="266"/>
      <c r="AA75" s="266"/>
      <c r="AB75" s="266"/>
      <c r="AC75" s="266"/>
      <c r="AD75" s="266"/>
      <c r="AE75" s="261"/>
      <c r="AF75" s="261"/>
      <c r="AG75" s="261"/>
      <c r="AH75" s="266"/>
      <c r="AI75" s="261"/>
      <c r="AJ75" s="261"/>
      <c r="AK75" s="261"/>
      <c r="AL75" s="261"/>
      <c r="AM75" s="261"/>
      <c r="AN75" s="261"/>
    </row>
    <row r="76" spans="1:40" ht="25.05" customHeight="1">
      <c r="A76" s="554"/>
      <c r="B76" s="261"/>
      <c r="C76" s="261"/>
      <c r="D76" s="261"/>
      <c r="E76" s="261"/>
      <c r="F76" s="266"/>
      <c r="G76" s="266"/>
      <c r="H76" s="266"/>
      <c r="I76" s="266"/>
      <c r="J76" s="266"/>
      <c r="K76" s="266"/>
      <c r="L76" s="266"/>
      <c r="M76" s="261"/>
      <c r="N76" s="261"/>
      <c r="O76" s="261"/>
      <c r="P76" s="261"/>
      <c r="Q76" s="266"/>
      <c r="R76" s="266"/>
      <c r="S76" s="266"/>
      <c r="T76" s="266"/>
      <c r="U76" s="261"/>
      <c r="V76" s="261"/>
      <c r="W76" s="261"/>
      <c r="X76" s="261"/>
      <c r="Y76" s="554"/>
      <c r="Z76" s="266"/>
      <c r="AA76" s="266"/>
      <c r="AB76" s="266"/>
      <c r="AC76" s="266"/>
      <c r="AD76" s="266"/>
      <c r="AE76" s="261"/>
      <c r="AF76" s="261"/>
      <c r="AG76" s="261"/>
      <c r="AH76" s="266"/>
      <c r="AI76" s="261"/>
      <c r="AJ76" s="261"/>
      <c r="AK76" s="261"/>
      <c r="AL76" s="261"/>
      <c r="AM76" s="261"/>
      <c r="AN76" s="261"/>
    </row>
    <row r="77" spans="1:40" ht="25.05" customHeight="1">
      <c r="A77" s="554"/>
      <c r="B77" s="261"/>
      <c r="C77" s="261"/>
      <c r="D77" s="261"/>
      <c r="E77" s="261"/>
      <c r="F77" s="266"/>
      <c r="G77" s="266"/>
      <c r="H77" s="266"/>
      <c r="I77" s="266"/>
      <c r="J77" s="266"/>
      <c r="K77" s="266"/>
      <c r="L77" s="266"/>
      <c r="M77" s="261"/>
      <c r="N77" s="261"/>
      <c r="O77" s="261"/>
      <c r="P77" s="261"/>
      <c r="Q77" s="266"/>
      <c r="R77" s="266"/>
      <c r="S77" s="266"/>
      <c r="T77" s="266"/>
      <c r="U77" s="261"/>
      <c r="V77" s="261"/>
      <c r="W77" s="261"/>
      <c r="X77" s="261"/>
      <c r="Y77" s="554"/>
      <c r="Z77" s="266"/>
      <c r="AA77" s="266"/>
      <c r="AB77" s="266"/>
      <c r="AC77" s="266"/>
      <c r="AD77" s="266"/>
      <c r="AE77" s="261"/>
      <c r="AF77" s="261"/>
      <c r="AG77" s="261"/>
      <c r="AH77" s="266"/>
      <c r="AI77" s="261"/>
      <c r="AJ77" s="261"/>
      <c r="AK77" s="261"/>
      <c r="AL77" s="261"/>
      <c r="AM77" s="261"/>
      <c r="AN77" s="261"/>
    </row>
    <row r="78" spans="1:40" ht="25.05" customHeight="1">
      <c r="A78" s="554"/>
      <c r="B78" s="261"/>
      <c r="C78" s="261"/>
      <c r="D78" s="261"/>
      <c r="E78" s="261"/>
      <c r="F78" s="266"/>
      <c r="G78" s="266"/>
      <c r="H78" s="266"/>
      <c r="I78" s="266"/>
      <c r="J78" s="266"/>
      <c r="K78" s="266"/>
      <c r="L78" s="266"/>
      <c r="M78" s="261"/>
      <c r="N78" s="261"/>
      <c r="O78" s="261"/>
      <c r="P78" s="261"/>
      <c r="Q78" s="266"/>
      <c r="R78" s="266"/>
      <c r="S78" s="266"/>
      <c r="T78" s="266"/>
      <c r="U78" s="261"/>
      <c r="V78" s="261"/>
      <c r="W78" s="261"/>
      <c r="X78" s="261"/>
      <c r="Y78" s="554"/>
      <c r="Z78" s="266"/>
      <c r="AA78" s="266"/>
      <c r="AB78" s="266"/>
      <c r="AC78" s="266"/>
      <c r="AD78" s="266"/>
      <c r="AE78" s="261"/>
      <c r="AF78" s="261"/>
      <c r="AG78" s="261"/>
      <c r="AH78" s="266"/>
      <c r="AI78" s="261"/>
      <c r="AJ78" s="261"/>
      <c r="AK78" s="261"/>
      <c r="AL78" s="261"/>
      <c r="AM78" s="261"/>
      <c r="AN78" s="261"/>
    </row>
    <row r="79" spans="1:40" ht="25.05" customHeight="1">
      <c r="A79" s="554"/>
      <c r="B79" s="261"/>
      <c r="C79" s="261"/>
      <c r="D79" s="261"/>
      <c r="E79" s="261"/>
      <c r="F79" s="266"/>
      <c r="G79" s="266"/>
      <c r="H79" s="266"/>
      <c r="I79" s="266"/>
      <c r="J79" s="266"/>
      <c r="K79" s="266"/>
      <c r="L79" s="266"/>
      <c r="M79" s="261"/>
      <c r="N79" s="261"/>
      <c r="O79" s="261"/>
      <c r="P79" s="261"/>
      <c r="Q79" s="266"/>
      <c r="R79" s="266"/>
      <c r="S79" s="266"/>
      <c r="T79" s="266"/>
      <c r="U79" s="261"/>
      <c r="V79" s="261"/>
      <c r="W79" s="261"/>
      <c r="X79" s="261"/>
      <c r="Y79" s="554"/>
      <c r="Z79" s="266"/>
      <c r="AA79" s="266"/>
      <c r="AB79" s="266"/>
      <c r="AC79" s="266"/>
      <c r="AD79" s="266"/>
      <c r="AE79" s="261"/>
      <c r="AF79" s="261"/>
      <c r="AG79" s="261"/>
      <c r="AH79" s="266"/>
      <c r="AI79" s="261"/>
      <c r="AJ79" s="261"/>
      <c r="AK79" s="261"/>
      <c r="AL79" s="261"/>
      <c r="AM79" s="261"/>
      <c r="AN79" s="261"/>
    </row>
    <row r="80" spans="1:40" ht="25.05" customHeight="1">
      <c r="A80" s="554"/>
      <c r="B80" s="261"/>
      <c r="C80" s="261"/>
      <c r="D80" s="261"/>
      <c r="E80" s="261"/>
      <c r="F80" s="266"/>
      <c r="G80" s="266"/>
      <c r="H80" s="266"/>
      <c r="I80" s="266"/>
      <c r="J80" s="266"/>
      <c r="K80" s="266"/>
      <c r="L80" s="266"/>
      <c r="M80" s="261"/>
      <c r="N80" s="261"/>
      <c r="O80" s="261"/>
      <c r="P80" s="261"/>
      <c r="Q80" s="266"/>
      <c r="R80" s="266"/>
      <c r="S80" s="266"/>
      <c r="T80" s="266"/>
      <c r="U80" s="261"/>
      <c r="V80" s="261"/>
      <c r="W80" s="261"/>
      <c r="X80" s="261"/>
      <c r="Y80" s="554"/>
      <c r="Z80" s="266"/>
      <c r="AA80" s="266"/>
      <c r="AB80" s="266"/>
      <c r="AC80" s="266"/>
      <c r="AD80" s="266"/>
      <c r="AE80" s="261"/>
      <c r="AF80" s="261"/>
      <c r="AG80" s="261"/>
      <c r="AH80" s="266"/>
      <c r="AI80" s="261"/>
      <c r="AJ80" s="261"/>
      <c r="AK80" s="261"/>
      <c r="AL80" s="261"/>
      <c r="AM80" s="261"/>
      <c r="AN80" s="261"/>
    </row>
    <row r="81" spans="1:40" ht="25.05" customHeight="1">
      <c r="A81" s="554"/>
      <c r="B81" s="261"/>
      <c r="C81" s="261"/>
      <c r="D81" s="261"/>
      <c r="E81" s="261"/>
      <c r="F81" s="266"/>
      <c r="G81" s="266"/>
      <c r="H81" s="266"/>
      <c r="I81" s="266"/>
      <c r="J81" s="266"/>
      <c r="K81" s="266"/>
      <c r="L81" s="266"/>
      <c r="M81" s="261"/>
      <c r="N81" s="261"/>
      <c r="O81" s="261"/>
      <c r="P81" s="261"/>
      <c r="Q81" s="266"/>
      <c r="R81" s="266"/>
      <c r="S81" s="266"/>
      <c r="T81" s="266"/>
      <c r="U81" s="261"/>
      <c r="V81" s="261"/>
      <c r="W81" s="261"/>
      <c r="X81" s="261"/>
      <c r="Y81" s="554"/>
      <c r="Z81" s="266"/>
      <c r="AA81" s="266"/>
      <c r="AB81" s="266"/>
      <c r="AC81" s="266"/>
      <c r="AD81" s="266"/>
      <c r="AE81" s="261"/>
      <c r="AF81" s="261"/>
      <c r="AG81" s="261"/>
      <c r="AH81" s="266"/>
      <c r="AI81" s="261"/>
      <c r="AJ81" s="261"/>
      <c r="AK81" s="261"/>
      <c r="AL81" s="261"/>
      <c r="AM81" s="261"/>
      <c r="AN81" s="261"/>
    </row>
    <row r="82" spans="1:40" ht="25.05" customHeight="1">
      <c r="A82" s="554"/>
      <c r="B82" s="261"/>
      <c r="C82" s="261"/>
      <c r="D82" s="261"/>
      <c r="E82" s="261"/>
      <c r="F82" s="266"/>
      <c r="G82" s="266"/>
      <c r="H82" s="266"/>
      <c r="I82" s="266"/>
      <c r="J82" s="266"/>
      <c r="K82" s="266"/>
      <c r="L82" s="266"/>
      <c r="M82" s="261"/>
      <c r="N82" s="261"/>
      <c r="O82" s="261"/>
      <c r="P82" s="261"/>
      <c r="Q82" s="266"/>
      <c r="R82" s="266"/>
      <c r="S82" s="266"/>
      <c r="T82" s="266"/>
      <c r="U82" s="261"/>
      <c r="V82" s="261"/>
      <c r="W82" s="261"/>
      <c r="X82" s="261"/>
      <c r="Y82" s="554"/>
      <c r="Z82" s="266"/>
      <c r="AA82" s="266"/>
      <c r="AB82" s="266"/>
      <c r="AC82" s="266"/>
      <c r="AD82" s="266"/>
      <c r="AE82" s="261"/>
      <c r="AF82" s="261"/>
      <c r="AG82" s="261"/>
      <c r="AH82" s="266"/>
      <c r="AI82" s="261"/>
      <c r="AJ82" s="261"/>
      <c r="AK82" s="261"/>
      <c r="AL82" s="261"/>
      <c r="AM82" s="261"/>
      <c r="AN82" s="261"/>
    </row>
    <row r="83" spans="1:40" ht="25.05" customHeight="1">
      <c r="A83" s="554"/>
      <c r="B83" s="261"/>
      <c r="C83" s="261"/>
      <c r="D83" s="261"/>
      <c r="E83" s="261"/>
      <c r="F83" s="266"/>
      <c r="G83" s="266"/>
      <c r="H83" s="266"/>
      <c r="I83" s="266"/>
      <c r="J83" s="266"/>
      <c r="K83" s="266"/>
      <c r="L83" s="266"/>
      <c r="M83" s="261"/>
      <c r="N83" s="261"/>
      <c r="O83" s="261"/>
      <c r="P83" s="261"/>
      <c r="Q83" s="266"/>
      <c r="R83" s="266"/>
      <c r="S83" s="266"/>
      <c r="T83" s="266"/>
      <c r="U83" s="261"/>
      <c r="V83" s="261"/>
      <c r="W83" s="261"/>
      <c r="X83" s="261"/>
      <c r="Y83" s="554"/>
      <c r="Z83" s="266"/>
      <c r="AA83" s="266"/>
      <c r="AB83" s="266"/>
      <c r="AC83" s="266"/>
      <c r="AD83" s="266"/>
      <c r="AE83" s="261"/>
      <c r="AF83" s="261"/>
      <c r="AG83" s="261"/>
      <c r="AH83" s="266"/>
      <c r="AI83" s="261"/>
      <c r="AJ83" s="261"/>
      <c r="AK83" s="261"/>
      <c r="AL83" s="261"/>
      <c r="AM83" s="261"/>
      <c r="AN83" s="261"/>
    </row>
    <row r="84" spans="1:40" ht="25.05" customHeight="1">
      <c r="A84" s="554"/>
      <c r="B84" s="261"/>
      <c r="C84" s="261"/>
      <c r="D84" s="261"/>
      <c r="E84" s="261"/>
      <c r="F84" s="266"/>
      <c r="G84" s="266"/>
      <c r="H84" s="266"/>
      <c r="I84" s="266"/>
      <c r="J84" s="266"/>
      <c r="K84" s="266"/>
      <c r="L84" s="266"/>
      <c r="M84" s="261"/>
      <c r="N84" s="261"/>
      <c r="O84" s="261"/>
      <c r="P84" s="261"/>
      <c r="Q84" s="266"/>
      <c r="R84" s="266"/>
      <c r="S84" s="266"/>
      <c r="T84" s="266"/>
      <c r="U84" s="261"/>
      <c r="V84" s="261"/>
      <c r="W84" s="261"/>
      <c r="X84" s="261"/>
      <c r="Y84" s="554"/>
      <c r="Z84" s="266"/>
      <c r="AA84" s="266"/>
      <c r="AB84" s="266"/>
      <c r="AC84" s="266"/>
      <c r="AD84" s="266"/>
      <c r="AE84" s="261"/>
      <c r="AF84" s="261"/>
      <c r="AG84" s="261"/>
      <c r="AH84" s="266"/>
      <c r="AI84" s="261"/>
      <c r="AJ84" s="261"/>
      <c r="AK84" s="261"/>
      <c r="AL84" s="261"/>
      <c r="AM84" s="261"/>
      <c r="AN84" s="261"/>
    </row>
    <row r="85" spans="1:40" ht="25.05" customHeight="1">
      <c r="A85" s="554"/>
      <c r="B85" s="261"/>
      <c r="C85" s="261"/>
      <c r="D85" s="261"/>
      <c r="E85" s="261"/>
      <c r="F85" s="266"/>
      <c r="G85" s="266"/>
      <c r="H85" s="266"/>
      <c r="I85" s="266"/>
      <c r="J85" s="266"/>
      <c r="K85" s="266"/>
      <c r="L85" s="266"/>
      <c r="M85" s="261"/>
      <c r="N85" s="261"/>
      <c r="O85" s="261"/>
      <c r="P85" s="261"/>
      <c r="Q85" s="266"/>
      <c r="R85" s="266"/>
      <c r="S85" s="266"/>
      <c r="T85" s="266"/>
      <c r="U85" s="261"/>
      <c r="V85" s="261"/>
      <c r="W85" s="261"/>
      <c r="X85" s="261"/>
      <c r="Y85" s="554"/>
      <c r="Z85" s="266"/>
      <c r="AA85" s="266"/>
      <c r="AB85" s="266"/>
      <c r="AC85" s="266"/>
      <c r="AD85" s="266"/>
      <c r="AE85" s="261"/>
      <c r="AF85" s="261"/>
      <c r="AG85" s="261"/>
      <c r="AH85" s="266"/>
      <c r="AI85" s="261"/>
      <c r="AJ85" s="261"/>
      <c r="AK85" s="261"/>
      <c r="AL85" s="261"/>
      <c r="AM85" s="261"/>
      <c r="AN85" s="261"/>
    </row>
    <row r="86" spans="1:40" ht="25.05" customHeight="1">
      <c r="A86" s="554"/>
      <c r="B86" s="261"/>
      <c r="C86" s="261"/>
      <c r="D86" s="261"/>
      <c r="E86" s="261"/>
      <c r="F86" s="266"/>
      <c r="G86" s="266"/>
      <c r="H86" s="266"/>
      <c r="I86" s="266"/>
      <c r="J86" s="266"/>
      <c r="K86" s="266"/>
      <c r="L86" s="266"/>
      <c r="M86" s="261"/>
      <c r="N86" s="261"/>
      <c r="O86" s="261"/>
      <c r="P86" s="261"/>
      <c r="Q86" s="266"/>
      <c r="R86" s="266"/>
      <c r="S86" s="266"/>
      <c r="T86" s="266"/>
      <c r="U86" s="261"/>
      <c r="V86" s="261"/>
      <c r="W86" s="261"/>
      <c r="X86" s="261"/>
      <c r="Y86" s="554"/>
      <c r="Z86" s="266"/>
      <c r="AA86" s="266"/>
      <c r="AB86" s="266"/>
      <c r="AC86" s="266"/>
      <c r="AD86" s="266"/>
      <c r="AE86" s="261"/>
      <c r="AF86" s="261"/>
      <c r="AG86" s="261"/>
      <c r="AH86" s="266"/>
      <c r="AI86" s="261"/>
      <c r="AJ86" s="261"/>
      <c r="AK86" s="261"/>
      <c r="AL86" s="261"/>
      <c r="AM86" s="261"/>
      <c r="AN86" s="261"/>
    </row>
    <row r="87" spans="1:40" ht="25.05" customHeight="1">
      <c r="A87" s="554"/>
      <c r="B87" s="261"/>
      <c r="C87" s="261"/>
      <c r="D87" s="261"/>
      <c r="E87" s="261"/>
      <c r="F87" s="266"/>
      <c r="G87" s="266"/>
      <c r="H87" s="266"/>
      <c r="I87" s="266"/>
      <c r="J87" s="266"/>
      <c r="K87" s="266"/>
      <c r="L87" s="266"/>
      <c r="M87" s="261"/>
      <c r="N87" s="261"/>
      <c r="O87" s="261"/>
      <c r="P87" s="261"/>
      <c r="Q87" s="266"/>
      <c r="R87" s="266"/>
      <c r="S87" s="266"/>
      <c r="T87" s="266"/>
      <c r="U87" s="261"/>
      <c r="V87" s="261"/>
      <c r="W87" s="261"/>
      <c r="X87" s="261"/>
      <c r="Y87" s="554"/>
      <c r="Z87" s="266"/>
      <c r="AA87" s="266"/>
      <c r="AB87" s="266"/>
      <c r="AC87" s="266"/>
      <c r="AD87" s="266"/>
      <c r="AE87" s="261"/>
      <c r="AF87" s="261"/>
      <c r="AG87" s="261"/>
      <c r="AH87" s="266"/>
      <c r="AI87" s="261"/>
      <c r="AJ87" s="261"/>
      <c r="AK87" s="261"/>
      <c r="AL87" s="261"/>
      <c r="AM87" s="261"/>
      <c r="AN87" s="261"/>
    </row>
    <row r="88" spans="1:40" ht="25.05" customHeight="1">
      <c r="A88" s="554"/>
      <c r="B88" s="261"/>
      <c r="C88" s="261"/>
      <c r="D88" s="261"/>
      <c r="E88" s="261"/>
      <c r="F88" s="266"/>
      <c r="G88" s="266"/>
      <c r="H88" s="266"/>
      <c r="I88" s="266"/>
      <c r="J88" s="266"/>
      <c r="K88" s="266"/>
      <c r="L88" s="266"/>
      <c r="M88" s="261"/>
      <c r="N88" s="261"/>
      <c r="O88" s="261"/>
      <c r="P88" s="261"/>
      <c r="Q88" s="266"/>
      <c r="R88" s="266"/>
      <c r="S88" s="266"/>
      <c r="T88" s="266"/>
      <c r="U88" s="261"/>
      <c r="V88" s="261"/>
      <c r="W88" s="261"/>
      <c r="X88" s="261"/>
      <c r="Y88" s="554"/>
      <c r="Z88" s="266"/>
      <c r="AA88" s="266"/>
      <c r="AB88" s="266"/>
      <c r="AC88" s="266"/>
      <c r="AD88" s="266"/>
      <c r="AE88" s="261"/>
      <c r="AF88" s="261"/>
      <c r="AG88" s="261"/>
      <c r="AH88" s="266"/>
      <c r="AI88" s="261"/>
      <c r="AJ88" s="261"/>
      <c r="AK88" s="261"/>
      <c r="AL88" s="261"/>
      <c r="AM88" s="261"/>
      <c r="AN88" s="261"/>
    </row>
    <row r="89" spans="1:40" ht="25.05" customHeight="1">
      <c r="A89" s="554"/>
      <c r="B89" s="261"/>
      <c r="C89" s="261"/>
      <c r="D89" s="261"/>
      <c r="E89" s="261"/>
      <c r="F89" s="266"/>
      <c r="G89" s="266"/>
      <c r="H89" s="266"/>
      <c r="I89" s="266"/>
      <c r="J89" s="266"/>
      <c r="K89" s="266"/>
      <c r="L89" s="266"/>
      <c r="M89" s="261"/>
      <c r="N89" s="261"/>
      <c r="O89" s="261"/>
      <c r="P89" s="261"/>
      <c r="Q89" s="266"/>
      <c r="R89" s="266"/>
      <c r="S89" s="266"/>
      <c r="T89" s="266"/>
      <c r="U89" s="261"/>
      <c r="V89" s="261"/>
      <c r="W89" s="261"/>
      <c r="X89" s="261"/>
      <c r="Y89" s="554"/>
      <c r="Z89" s="266"/>
      <c r="AA89" s="266"/>
      <c r="AB89" s="266"/>
      <c r="AC89" s="266"/>
      <c r="AD89" s="266"/>
      <c r="AE89" s="261"/>
      <c r="AF89" s="261"/>
      <c r="AG89" s="261"/>
      <c r="AH89" s="266"/>
      <c r="AI89" s="261"/>
      <c r="AJ89" s="261"/>
      <c r="AK89" s="261"/>
      <c r="AL89" s="261"/>
      <c r="AM89" s="261"/>
      <c r="AN89" s="261"/>
    </row>
    <row r="90" spans="1:40" ht="25.05" customHeight="1">
      <c r="A90" s="554"/>
      <c r="B90" s="261"/>
      <c r="C90" s="261"/>
      <c r="D90" s="261"/>
      <c r="E90" s="261"/>
      <c r="F90" s="266"/>
      <c r="G90" s="266"/>
      <c r="H90" s="266"/>
      <c r="I90" s="266"/>
      <c r="J90" s="266"/>
      <c r="K90" s="266"/>
      <c r="L90" s="266"/>
      <c r="M90" s="261"/>
      <c r="N90" s="261"/>
      <c r="O90" s="261"/>
      <c r="P90" s="261"/>
      <c r="Q90" s="266"/>
      <c r="R90" s="266"/>
      <c r="S90" s="266"/>
      <c r="T90" s="266"/>
      <c r="U90" s="261"/>
      <c r="V90" s="261"/>
      <c r="W90" s="261"/>
      <c r="X90" s="261"/>
      <c r="Y90" s="554"/>
      <c r="Z90" s="266"/>
      <c r="AA90" s="266"/>
      <c r="AB90" s="266"/>
      <c r="AC90" s="266"/>
      <c r="AD90" s="266"/>
      <c r="AE90" s="261"/>
      <c r="AF90" s="261"/>
      <c r="AG90" s="261"/>
      <c r="AH90" s="266"/>
      <c r="AI90" s="261"/>
      <c r="AJ90" s="261"/>
      <c r="AK90" s="261"/>
      <c r="AL90" s="261"/>
      <c r="AM90" s="261"/>
      <c r="AN90" s="261"/>
    </row>
    <row r="91" spans="1:40" ht="25.05" customHeight="1">
      <c r="A91" s="554"/>
      <c r="B91" s="261"/>
      <c r="C91" s="261"/>
      <c r="D91" s="261"/>
      <c r="E91" s="261"/>
      <c r="F91" s="266"/>
      <c r="G91" s="266"/>
      <c r="H91" s="266"/>
      <c r="I91" s="266"/>
      <c r="J91" s="266"/>
      <c r="K91" s="266"/>
      <c r="L91" s="266"/>
      <c r="M91" s="261"/>
      <c r="N91" s="261"/>
      <c r="O91" s="261"/>
      <c r="P91" s="261"/>
      <c r="Q91" s="266"/>
      <c r="R91" s="266"/>
      <c r="S91" s="266"/>
      <c r="T91" s="266"/>
      <c r="U91" s="261"/>
      <c r="V91" s="261"/>
      <c r="W91" s="261"/>
      <c r="X91" s="261"/>
      <c r="Y91" s="554"/>
      <c r="Z91" s="266"/>
      <c r="AA91" s="266"/>
      <c r="AB91" s="266"/>
      <c r="AC91" s="266"/>
      <c r="AD91" s="266"/>
      <c r="AE91" s="261"/>
      <c r="AF91" s="261"/>
      <c r="AG91" s="261"/>
      <c r="AH91" s="266"/>
      <c r="AI91" s="261"/>
      <c r="AJ91" s="261"/>
      <c r="AK91" s="261"/>
      <c r="AL91" s="261"/>
      <c r="AM91" s="261"/>
      <c r="AN91" s="261"/>
    </row>
    <row r="92" spans="1:40" ht="25.05" customHeight="1">
      <c r="A92" s="554"/>
      <c r="B92" s="261"/>
      <c r="C92" s="261"/>
      <c r="D92" s="261"/>
      <c r="E92" s="261"/>
      <c r="F92" s="266"/>
      <c r="G92" s="266"/>
      <c r="H92" s="266"/>
      <c r="I92" s="266"/>
      <c r="J92" s="266"/>
      <c r="K92" s="266"/>
      <c r="L92" s="266"/>
      <c r="M92" s="261"/>
      <c r="N92" s="261"/>
      <c r="O92" s="261"/>
      <c r="P92" s="261"/>
      <c r="Q92" s="266"/>
      <c r="R92" s="266"/>
      <c r="S92" s="266"/>
      <c r="T92" s="266"/>
      <c r="U92" s="261"/>
      <c r="V92" s="261"/>
      <c r="W92" s="261"/>
      <c r="X92" s="261"/>
      <c r="Y92" s="554"/>
      <c r="Z92" s="266"/>
      <c r="AA92" s="266"/>
      <c r="AB92" s="266"/>
      <c r="AC92" s="266"/>
      <c r="AD92" s="266"/>
      <c r="AE92" s="261"/>
      <c r="AF92" s="261"/>
      <c r="AG92" s="261"/>
      <c r="AH92" s="266"/>
      <c r="AI92" s="261"/>
      <c r="AJ92" s="261"/>
      <c r="AK92" s="261"/>
      <c r="AL92" s="261"/>
      <c r="AM92" s="261"/>
      <c r="AN92" s="261"/>
    </row>
    <row r="93" spans="1:40" ht="25.05" customHeight="1">
      <c r="A93" s="554"/>
      <c r="B93" s="261"/>
      <c r="C93" s="261"/>
      <c r="D93" s="261"/>
      <c r="E93" s="261"/>
      <c r="F93" s="266"/>
      <c r="G93" s="266"/>
      <c r="H93" s="266"/>
      <c r="I93" s="266"/>
      <c r="J93" s="266"/>
      <c r="K93" s="266"/>
      <c r="L93" s="266"/>
      <c r="M93" s="261"/>
      <c r="N93" s="261"/>
      <c r="O93" s="261"/>
      <c r="P93" s="261"/>
      <c r="Q93" s="266"/>
      <c r="R93" s="266"/>
      <c r="S93" s="266"/>
      <c r="T93" s="266"/>
      <c r="U93" s="261"/>
      <c r="V93" s="261"/>
      <c r="W93" s="261"/>
      <c r="X93" s="261"/>
      <c r="Y93" s="554"/>
      <c r="Z93" s="266"/>
      <c r="AA93" s="266"/>
      <c r="AB93" s="266"/>
      <c r="AC93" s="266"/>
      <c r="AD93" s="266"/>
      <c r="AE93" s="261"/>
      <c r="AF93" s="261"/>
      <c r="AG93" s="261"/>
      <c r="AH93" s="266"/>
      <c r="AI93" s="261"/>
      <c r="AJ93" s="261"/>
      <c r="AK93" s="261"/>
      <c r="AL93" s="261"/>
      <c r="AM93" s="261"/>
      <c r="AN93" s="261"/>
    </row>
    <row r="94" spans="1:40" ht="25.05" customHeight="1">
      <c r="A94" s="554"/>
      <c r="B94" s="261"/>
      <c r="C94" s="261"/>
      <c r="D94" s="261"/>
      <c r="E94" s="261"/>
      <c r="F94" s="266"/>
      <c r="G94" s="266"/>
      <c r="H94" s="266"/>
      <c r="I94" s="266"/>
      <c r="J94" s="266"/>
      <c r="K94" s="266"/>
      <c r="L94" s="266"/>
      <c r="M94" s="261"/>
      <c r="N94" s="261"/>
      <c r="O94" s="261"/>
      <c r="P94" s="261"/>
      <c r="Q94" s="266"/>
      <c r="R94" s="266"/>
      <c r="S94" s="266"/>
      <c r="T94" s="266"/>
      <c r="U94" s="261"/>
      <c r="V94" s="261"/>
      <c r="W94" s="261"/>
      <c r="X94" s="261"/>
      <c r="Y94" s="554"/>
      <c r="Z94" s="266"/>
      <c r="AA94" s="266"/>
      <c r="AB94" s="266"/>
      <c r="AC94" s="266"/>
      <c r="AD94" s="266"/>
      <c r="AE94" s="261"/>
      <c r="AF94" s="261"/>
      <c r="AG94" s="261"/>
      <c r="AH94" s="266"/>
      <c r="AI94" s="261"/>
      <c r="AJ94" s="261"/>
      <c r="AK94" s="261"/>
      <c r="AL94" s="261"/>
      <c r="AM94" s="261"/>
      <c r="AN94" s="261"/>
    </row>
    <row r="95" spans="1:40" ht="25.05" customHeight="1">
      <c r="A95" s="554"/>
      <c r="B95" s="261"/>
      <c r="C95" s="261"/>
      <c r="D95" s="261"/>
      <c r="E95" s="261"/>
      <c r="F95" s="266"/>
      <c r="G95" s="266"/>
      <c r="H95" s="266"/>
      <c r="I95" s="266"/>
      <c r="J95" s="266"/>
      <c r="K95" s="266"/>
      <c r="L95" s="266"/>
      <c r="M95" s="261"/>
      <c r="N95" s="261"/>
      <c r="O95" s="261"/>
      <c r="P95" s="261"/>
      <c r="Q95" s="266"/>
      <c r="R95" s="266"/>
      <c r="S95" s="266"/>
      <c r="T95" s="266"/>
      <c r="U95" s="261"/>
      <c r="V95" s="261"/>
      <c r="W95" s="261"/>
      <c r="X95" s="261"/>
      <c r="Y95" s="554"/>
      <c r="Z95" s="266"/>
      <c r="AA95" s="266"/>
      <c r="AB95" s="266"/>
      <c r="AC95" s="266"/>
      <c r="AD95" s="266"/>
      <c r="AE95" s="261"/>
      <c r="AF95" s="261"/>
      <c r="AG95" s="261"/>
      <c r="AH95" s="266"/>
      <c r="AI95" s="261"/>
      <c r="AJ95" s="261"/>
      <c r="AK95" s="261"/>
      <c r="AL95" s="261"/>
      <c r="AM95" s="261"/>
      <c r="AN95" s="261"/>
    </row>
    <row r="96" spans="1:40" ht="25.05" customHeight="1">
      <c r="A96" s="554"/>
      <c r="B96" s="261"/>
      <c r="C96" s="261"/>
      <c r="D96" s="261"/>
      <c r="E96" s="261"/>
      <c r="F96" s="266"/>
      <c r="G96" s="266"/>
      <c r="H96" s="266"/>
      <c r="I96" s="266"/>
      <c r="J96" s="266"/>
      <c r="K96" s="266"/>
      <c r="L96" s="266"/>
      <c r="M96" s="261"/>
      <c r="N96" s="261"/>
      <c r="O96" s="261"/>
      <c r="P96" s="261"/>
      <c r="Q96" s="266"/>
      <c r="R96" s="266"/>
      <c r="S96" s="266"/>
      <c r="T96" s="266"/>
      <c r="U96" s="261"/>
      <c r="V96" s="261"/>
      <c r="W96" s="261"/>
      <c r="X96" s="261"/>
      <c r="Y96" s="554"/>
      <c r="Z96" s="266"/>
      <c r="AA96" s="266"/>
      <c r="AB96" s="266"/>
      <c r="AC96" s="266"/>
      <c r="AD96" s="266"/>
      <c r="AE96" s="261"/>
      <c r="AF96" s="261"/>
      <c r="AG96" s="261"/>
      <c r="AH96" s="266"/>
      <c r="AI96" s="261"/>
      <c r="AJ96" s="261"/>
      <c r="AK96" s="261"/>
      <c r="AL96" s="261"/>
      <c r="AM96" s="261"/>
      <c r="AN96" s="261"/>
    </row>
    <row r="97" spans="1:40" ht="25.05" customHeight="1">
      <c r="A97" s="554"/>
      <c r="B97" s="261"/>
      <c r="C97" s="261"/>
      <c r="D97" s="261"/>
      <c r="E97" s="261"/>
      <c r="F97" s="266"/>
      <c r="G97" s="266"/>
      <c r="H97" s="266"/>
      <c r="I97" s="266"/>
      <c r="J97" s="266"/>
      <c r="K97" s="266"/>
      <c r="L97" s="266"/>
      <c r="M97" s="261"/>
      <c r="N97" s="261"/>
      <c r="O97" s="261"/>
      <c r="P97" s="261"/>
      <c r="Q97" s="266"/>
      <c r="R97" s="266"/>
      <c r="S97" s="266"/>
      <c r="T97" s="266"/>
      <c r="U97" s="261"/>
      <c r="V97" s="261"/>
      <c r="W97" s="261"/>
      <c r="X97" s="261"/>
      <c r="Y97" s="554"/>
      <c r="Z97" s="266"/>
      <c r="AA97" s="266"/>
      <c r="AB97" s="266"/>
      <c r="AC97" s="266"/>
      <c r="AD97" s="266"/>
      <c r="AE97" s="261"/>
      <c r="AF97" s="261"/>
      <c r="AG97" s="261"/>
      <c r="AH97" s="266"/>
      <c r="AI97" s="261"/>
      <c r="AJ97" s="261"/>
      <c r="AK97" s="261"/>
      <c r="AL97" s="261"/>
      <c r="AM97" s="261"/>
      <c r="AN97" s="261"/>
    </row>
    <row r="98" spans="1:40" ht="25.05" customHeight="1">
      <c r="A98" s="554"/>
      <c r="B98" s="261"/>
      <c r="C98" s="261"/>
      <c r="D98" s="261"/>
      <c r="E98" s="261"/>
      <c r="F98" s="266"/>
      <c r="G98" s="266"/>
      <c r="H98" s="266"/>
      <c r="I98" s="266"/>
      <c r="J98" s="266"/>
      <c r="K98" s="266"/>
      <c r="L98" s="266"/>
      <c r="M98" s="261"/>
      <c r="N98" s="261"/>
      <c r="O98" s="261"/>
      <c r="P98" s="261"/>
      <c r="Q98" s="266"/>
      <c r="R98" s="266"/>
      <c r="S98" s="266"/>
      <c r="T98" s="266"/>
      <c r="U98" s="261"/>
      <c r="V98" s="261"/>
      <c r="W98" s="261"/>
      <c r="X98" s="261"/>
      <c r="Y98" s="554"/>
      <c r="Z98" s="266"/>
      <c r="AA98" s="266"/>
      <c r="AB98" s="266"/>
      <c r="AC98" s="266"/>
      <c r="AD98" s="266"/>
      <c r="AE98" s="261"/>
      <c r="AF98" s="261"/>
      <c r="AG98" s="261"/>
      <c r="AH98" s="266"/>
      <c r="AI98" s="261"/>
      <c r="AJ98" s="261"/>
      <c r="AK98" s="261"/>
      <c r="AL98" s="261"/>
      <c r="AM98" s="261"/>
      <c r="AN98" s="261"/>
    </row>
    <row r="99" spans="1:40" ht="24" customHeight="1">
      <c r="A99" s="554"/>
      <c r="B99" s="268"/>
      <c r="C99" s="269"/>
      <c r="D99" s="269"/>
      <c r="E99" s="269"/>
      <c r="F99" s="270"/>
      <c r="G99" s="270"/>
      <c r="H99" s="270"/>
      <c r="I99" s="270"/>
      <c r="J99" s="270"/>
      <c r="K99" s="270"/>
      <c r="L99" s="270"/>
      <c r="M99" s="268"/>
      <c r="N99" s="269"/>
      <c r="O99" s="269"/>
      <c r="P99" s="269"/>
      <c r="Q99" s="270"/>
      <c r="R99" s="270"/>
      <c r="S99" s="270"/>
      <c r="T99" s="270"/>
      <c r="U99" s="268"/>
      <c r="V99" s="269"/>
      <c r="W99" s="269"/>
      <c r="X99" s="269"/>
      <c r="Y99" s="554"/>
      <c r="Z99" s="270"/>
      <c r="AA99" s="270"/>
      <c r="AB99" s="270"/>
      <c r="AC99" s="270"/>
      <c r="AD99" s="270"/>
      <c r="AE99" s="268"/>
      <c r="AF99" s="268"/>
      <c r="AG99" s="268"/>
      <c r="AH99" s="270"/>
      <c r="AI99" s="268"/>
      <c r="AJ99" s="268"/>
      <c r="AK99" s="268"/>
      <c r="AL99" s="268"/>
      <c r="AM99" s="268"/>
      <c r="AN99" s="268"/>
    </row>
    <row r="100" spans="1:40" ht="24" customHeight="1">
      <c r="A100" s="554"/>
      <c r="B100" s="268"/>
      <c r="C100" s="269"/>
      <c r="D100" s="269"/>
      <c r="E100" s="269"/>
      <c r="F100" s="270"/>
      <c r="G100" s="270"/>
      <c r="H100" s="270"/>
      <c r="I100" s="270"/>
      <c r="J100" s="270"/>
      <c r="K100" s="270"/>
      <c r="L100" s="270"/>
      <c r="M100" s="268"/>
      <c r="N100" s="269"/>
      <c r="O100" s="269"/>
      <c r="P100" s="269"/>
      <c r="Q100" s="270"/>
      <c r="R100" s="270"/>
      <c r="S100" s="270"/>
      <c r="T100" s="270"/>
      <c r="U100" s="268"/>
      <c r="V100" s="269"/>
      <c r="W100" s="269"/>
      <c r="X100" s="269"/>
      <c r="Y100" s="554"/>
      <c r="Z100" s="270"/>
      <c r="AA100" s="270"/>
      <c r="AB100" s="270"/>
      <c r="AC100" s="270"/>
      <c r="AD100" s="270"/>
      <c r="AE100" s="268"/>
      <c r="AF100" s="268"/>
      <c r="AG100" s="268"/>
      <c r="AH100" s="270"/>
      <c r="AI100" s="268"/>
      <c r="AJ100" s="268"/>
      <c r="AK100" s="268"/>
      <c r="AL100" s="268"/>
      <c r="AM100" s="268"/>
      <c r="AN100" s="268"/>
    </row>
    <row r="101" spans="1:40" ht="24" customHeight="1">
      <c r="A101" s="554"/>
      <c r="B101" s="268"/>
      <c r="C101" s="269"/>
      <c r="D101" s="269"/>
      <c r="E101" s="269"/>
      <c r="F101" s="270"/>
      <c r="G101" s="270"/>
      <c r="H101" s="270"/>
      <c r="I101" s="270"/>
      <c r="J101" s="270"/>
      <c r="K101" s="270"/>
      <c r="L101" s="270"/>
      <c r="M101" s="268"/>
      <c r="N101" s="269"/>
      <c r="O101" s="269"/>
      <c r="P101" s="269"/>
      <c r="Q101" s="270"/>
      <c r="R101" s="270"/>
      <c r="S101" s="270"/>
      <c r="T101" s="270"/>
      <c r="U101" s="268"/>
      <c r="V101" s="269"/>
      <c r="W101" s="269"/>
      <c r="X101" s="269"/>
      <c r="Y101" s="554"/>
      <c r="Z101" s="270"/>
      <c r="AA101" s="270"/>
      <c r="AB101" s="270"/>
      <c r="AC101" s="270"/>
      <c r="AD101" s="270"/>
      <c r="AE101" s="268"/>
      <c r="AF101" s="268"/>
      <c r="AG101" s="268"/>
      <c r="AH101" s="270"/>
      <c r="AI101" s="268"/>
      <c r="AJ101" s="268"/>
      <c r="AK101" s="268"/>
      <c r="AL101" s="268"/>
      <c r="AM101" s="268"/>
      <c r="AN101" s="268"/>
    </row>
    <row r="102" spans="1:40" ht="24" customHeight="1">
      <c r="A102" s="554"/>
      <c r="B102" s="268"/>
      <c r="C102" s="269"/>
      <c r="D102" s="269"/>
      <c r="E102" s="269"/>
      <c r="F102" s="270"/>
      <c r="G102" s="270"/>
      <c r="H102" s="270"/>
      <c r="I102" s="270"/>
      <c r="J102" s="270"/>
      <c r="K102" s="270"/>
      <c r="L102" s="270"/>
      <c r="M102" s="268"/>
      <c r="N102" s="269"/>
      <c r="O102" s="269"/>
      <c r="P102" s="269"/>
      <c r="Q102" s="270"/>
      <c r="R102" s="270"/>
      <c r="S102" s="270"/>
      <c r="T102" s="270"/>
      <c r="U102" s="268"/>
      <c r="V102" s="269"/>
      <c r="W102" s="269"/>
      <c r="X102" s="269"/>
      <c r="Y102" s="554"/>
      <c r="Z102" s="270"/>
      <c r="AA102" s="270"/>
      <c r="AB102" s="270"/>
      <c r="AC102" s="270"/>
      <c r="AD102" s="270"/>
      <c r="AE102" s="268"/>
      <c r="AF102" s="268"/>
      <c r="AG102" s="268"/>
      <c r="AH102" s="270"/>
      <c r="AI102" s="268"/>
      <c r="AJ102" s="268"/>
      <c r="AK102" s="268"/>
      <c r="AL102" s="268"/>
      <c r="AM102" s="268"/>
      <c r="AN102" s="268"/>
    </row>
    <row r="103" spans="1:40" ht="24" customHeight="1">
      <c r="A103" s="554"/>
      <c r="B103" s="268"/>
      <c r="C103" s="269"/>
      <c r="D103" s="269"/>
      <c r="E103" s="269"/>
      <c r="F103" s="270"/>
      <c r="G103" s="270"/>
      <c r="H103" s="270"/>
      <c r="I103" s="270"/>
      <c r="J103" s="270"/>
      <c r="K103" s="270"/>
      <c r="L103" s="270"/>
      <c r="M103" s="268"/>
      <c r="N103" s="269"/>
      <c r="O103" s="269"/>
      <c r="P103" s="269"/>
      <c r="Q103" s="270"/>
      <c r="R103" s="270"/>
      <c r="S103" s="270"/>
      <c r="T103" s="270"/>
      <c r="U103" s="268"/>
      <c r="V103" s="269"/>
      <c r="W103" s="269"/>
      <c r="X103" s="269"/>
      <c r="Y103" s="554"/>
      <c r="Z103" s="270"/>
      <c r="AA103" s="270"/>
      <c r="AB103" s="270"/>
      <c r="AC103" s="270"/>
      <c r="AD103" s="270"/>
      <c r="AE103" s="268"/>
      <c r="AF103" s="268"/>
      <c r="AG103" s="268"/>
      <c r="AH103" s="270"/>
      <c r="AI103" s="268"/>
      <c r="AJ103" s="268"/>
      <c r="AK103" s="268"/>
      <c r="AL103" s="268"/>
      <c r="AM103" s="268"/>
      <c r="AN103" s="268"/>
    </row>
    <row r="104" spans="1:40" ht="24" customHeight="1">
      <c r="A104" s="554"/>
      <c r="B104" s="268"/>
      <c r="C104" s="269"/>
      <c r="D104" s="269"/>
      <c r="E104" s="269"/>
      <c r="F104" s="270"/>
      <c r="G104" s="270"/>
      <c r="H104" s="270"/>
      <c r="I104" s="270"/>
      <c r="J104" s="270"/>
      <c r="K104" s="270"/>
      <c r="L104" s="270"/>
      <c r="M104" s="268"/>
      <c r="N104" s="269"/>
      <c r="O104" s="269"/>
      <c r="P104" s="269"/>
      <c r="Q104" s="270"/>
      <c r="R104" s="270"/>
      <c r="S104" s="270"/>
      <c r="T104" s="270"/>
      <c r="U104" s="268"/>
      <c r="V104" s="269"/>
      <c r="W104" s="269"/>
      <c r="X104" s="269"/>
      <c r="Y104" s="554"/>
      <c r="Z104" s="270"/>
      <c r="AA104" s="270"/>
      <c r="AB104" s="270"/>
      <c r="AC104" s="270"/>
      <c r="AD104" s="270"/>
      <c r="AE104" s="268"/>
      <c r="AF104" s="268"/>
      <c r="AG104" s="268"/>
      <c r="AH104" s="270"/>
      <c r="AI104" s="268"/>
      <c r="AJ104" s="268"/>
      <c r="AK104" s="268"/>
      <c r="AL104" s="268"/>
      <c r="AM104" s="268"/>
      <c r="AN104" s="268"/>
    </row>
    <row r="105" spans="1:40" ht="24" customHeight="1">
      <c r="A105" s="554"/>
      <c r="B105" s="268"/>
      <c r="C105" s="269"/>
      <c r="D105" s="269"/>
      <c r="E105" s="269"/>
      <c r="F105" s="270"/>
      <c r="G105" s="270"/>
      <c r="H105" s="270"/>
      <c r="I105" s="270"/>
      <c r="J105" s="270"/>
      <c r="K105" s="270"/>
      <c r="L105" s="270"/>
      <c r="M105" s="268"/>
      <c r="N105" s="269"/>
      <c r="O105" s="269"/>
      <c r="P105" s="269"/>
      <c r="Q105" s="270"/>
      <c r="R105" s="270"/>
      <c r="S105" s="270"/>
      <c r="T105" s="270"/>
      <c r="U105" s="268"/>
      <c r="V105" s="269"/>
      <c r="W105" s="269"/>
      <c r="X105" s="269"/>
      <c r="Y105" s="554"/>
      <c r="Z105" s="270"/>
      <c r="AA105" s="270"/>
      <c r="AB105" s="270"/>
      <c r="AC105" s="270"/>
      <c r="AD105" s="270"/>
      <c r="AE105" s="268"/>
      <c r="AF105" s="268"/>
      <c r="AG105" s="268"/>
      <c r="AH105" s="270"/>
      <c r="AI105" s="268"/>
      <c r="AJ105" s="268"/>
      <c r="AK105" s="268"/>
      <c r="AL105" s="268"/>
      <c r="AM105" s="268"/>
      <c r="AN105" s="268"/>
    </row>
    <row r="106" spans="1:40" ht="24" customHeight="1">
      <c r="A106" s="554"/>
      <c r="B106" s="268"/>
      <c r="C106" s="269"/>
      <c r="D106" s="269"/>
      <c r="E106" s="269"/>
      <c r="F106" s="270"/>
      <c r="G106" s="270"/>
      <c r="H106" s="270"/>
      <c r="I106" s="270"/>
      <c r="J106" s="270"/>
      <c r="K106" s="270"/>
      <c r="L106" s="270"/>
      <c r="M106" s="268"/>
      <c r="N106" s="269"/>
      <c r="O106" s="269"/>
      <c r="P106" s="269"/>
      <c r="Q106" s="270"/>
      <c r="R106" s="270"/>
      <c r="S106" s="270"/>
      <c r="T106" s="270"/>
      <c r="U106" s="268"/>
      <c r="V106" s="269"/>
      <c r="W106" s="269"/>
      <c r="X106" s="269"/>
      <c r="Y106" s="554"/>
      <c r="Z106" s="270"/>
      <c r="AA106" s="270"/>
      <c r="AB106" s="270"/>
      <c r="AC106" s="270"/>
      <c r="AD106" s="270"/>
      <c r="AE106" s="268"/>
      <c r="AF106" s="268"/>
      <c r="AG106" s="268"/>
      <c r="AH106" s="270"/>
      <c r="AI106" s="268"/>
      <c r="AJ106" s="268"/>
      <c r="AK106" s="268"/>
      <c r="AL106" s="268"/>
      <c r="AM106" s="268"/>
      <c r="AN106" s="268"/>
    </row>
    <row r="107" spans="1:40" ht="25.05" customHeight="1">
      <c r="A107" s="554"/>
      <c r="B107" s="268"/>
      <c r="C107" s="269"/>
      <c r="D107" s="269"/>
      <c r="E107" s="269"/>
      <c r="F107" s="270"/>
      <c r="G107" s="270"/>
      <c r="H107" s="270"/>
      <c r="I107" s="270"/>
      <c r="J107" s="270"/>
      <c r="K107" s="270"/>
      <c r="L107" s="270"/>
      <c r="M107" s="268"/>
      <c r="N107" s="269"/>
      <c r="O107" s="269"/>
      <c r="P107" s="269"/>
      <c r="Q107" s="270"/>
      <c r="R107" s="270"/>
      <c r="S107" s="270"/>
      <c r="T107" s="270"/>
      <c r="U107" s="268"/>
      <c r="V107" s="269"/>
      <c r="W107" s="269"/>
      <c r="X107" s="269"/>
      <c r="Y107" s="554"/>
      <c r="Z107" s="270"/>
      <c r="AA107" s="270"/>
      <c r="AB107" s="270"/>
      <c r="AC107" s="270"/>
      <c r="AD107" s="270"/>
      <c r="AE107" s="268"/>
      <c r="AF107" s="268"/>
      <c r="AG107" s="268"/>
      <c r="AH107" s="270"/>
      <c r="AI107" s="268"/>
      <c r="AJ107" s="268"/>
      <c r="AK107" s="268"/>
      <c r="AL107" s="268"/>
      <c r="AM107" s="268"/>
      <c r="AN107" s="268"/>
    </row>
    <row r="108" spans="1:40" ht="25.05" customHeight="1">
      <c r="A108" s="554"/>
      <c r="B108" s="268"/>
      <c r="C108" s="269"/>
      <c r="D108" s="269"/>
      <c r="E108" s="269"/>
      <c r="F108" s="270"/>
      <c r="G108" s="270"/>
      <c r="H108" s="270"/>
      <c r="I108" s="270"/>
      <c r="J108" s="270"/>
      <c r="K108" s="270"/>
      <c r="L108" s="270"/>
      <c r="M108" s="268"/>
      <c r="N108" s="269"/>
      <c r="O108" s="269"/>
      <c r="P108" s="269"/>
      <c r="Q108" s="270"/>
      <c r="R108" s="270"/>
      <c r="S108" s="270"/>
      <c r="T108" s="270"/>
      <c r="U108" s="268"/>
      <c r="V108" s="269"/>
      <c r="W108" s="269"/>
      <c r="X108" s="269"/>
      <c r="Y108" s="554"/>
      <c r="Z108" s="270"/>
      <c r="AA108" s="270"/>
      <c r="AB108" s="270"/>
      <c r="AC108" s="270"/>
      <c r="AD108" s="270"/>
      <c r="AE108" s="268"/>
      <c r="AF108" s="268"/>
      <c r="AG108" s="268"/>
      <c r="AH108" s="270"/>
      <c r="AI108" s="268"/>
      <c r="AJ108" s="268"/>
      <c r="AK108" s="268"/>
      <c r="AL108" s="268"/>
      <c r="AM108" s="268"/>
      <c r="AN108" s="268"/>
    </row>
    <row r="109" spans="1:40" ht="25.05" customHeight="1">
      <c r="A109" s="554"/>
      <c r="B109" s="268"/>
      <c r="C109" s="269"/>
      <c r="D109" s="269"/>
      <c r="E109" s="269"/>
      <c r="F109" s="270"/>
      <c r="G109" s="270"/>
      <c r="H109" s="270"/>
      <c r="I109" s="270"/>
      <c r="J109" s="270"/>
      <c r="K109" s="270"/>
      <c r="L109" s="270"/>
      <c r="M109" s="268"/>
      <c r="N109" s="269"/>
      <c r="O109" s="269"/>
      <c r="P109" s="269"/>
      <c r="Q109" s="270"/>
      <c r="R109" s="270"/>
      <c r="S109" s="270"/>
      <c r="T109" s="270"/>
      <c r="U109" s="268"/>
      <c r="V109" s="269"/>
      <c r="W109" s="269"/>
      <c r="X109" s="269"/>
      <c r="Y109" s="554"/>
      <c r="Z109" s="270"/>
      <c r="AA109" s="270"/>
      <c r="AB109" s="270"/>
      <c r="AC109" s="270"/>
      <c r="AD109" s="270"/>
      <c r="AE109" s="268"/>
      <c r="AF109" s="268"/>
      <c r="AG109" s="268"/>
      <c r="AH109" s="270"/>
      <c r="AI109" s="268"/>
      <c r="AJ109" s="268"/>
      <c r="AK109" s="268"/>
      <c r="AL109" s="268"/>
      <c r="AM109" s="268"/>
      <c r="AN109" s="268"/>
    </row>
    <row r="110" spans="1:40" ht="25.05" customHeight="1">
      <c r="A110" s="554"/>
      <c r="B110" s="268"/>
      <c r="C110" s="269"/>
      <c r="D110" s="269"/>
      <c r="E110" s="269"/>
      <c r="F110" s="270"/>
      <c r="G110" s="270"/>
      <c r="H110" s="270"/>
      <c r="I110" s="270"/>
      <c r="J110" s="270"/>
      <c r="K110" s="270"/>
      <c r="L110" s="270"/>
      <c r="M110" s="268"/>
      <c r="N110" s="269"/>
      <c r="O110" s="269"/>
      <c r="P110" s="269"/>
      <c r="Q110" s="270"/>
      <c r="R110" s="270"/>
      <c r="S110" s="270"/>
      <c r="T110" s="270"/>
      <c r="U110" s="268"/>
      <c r="V110" s="269"/>
      <c r="W110" s="269"/>
      <c r="X110" s="269"/>
      <c r="Y110" s="554"/>
      <c r="Z110" s="270"/>
      <c r="AA110" s="270"/>
      <c r="AB110" s="270"/>
      <c r="AC110" s="270"/>
      <c r="AD110" s="270"/>
      <c r="AE110" s="268"/>
      <c r="AF110" s="268"/>
      <c r="AG110" s="268"/>
      <c r="AH110" s="270"/>
      <c r="AI110" s="268"/>
      <c r="AJ110" s="268"/>
      <c r="AK110" s="268"/>
      <c r="AL110" s="268"/>
      <c r="AM110" s="268"/>
      <c r="AN110" s="268"/>
    </row>
    <row r="111" spans="1:40" ht="25.05" customHeight="1">
      <c r="A111" s="554"/>
      <c r="B111" s="268"/>
      <c r="C111" s="269"/>
      <c r="D111" s="269"/>
      <c r="E111" s="269"/>
      <c r="F111" s="270"/>
      <c r="G111" s="270"/>
      <c r="H111" s="270"/>
      <c r="I111" s="270"/>
      <c r="J111" s="270"/>
      <c r="K111" s="270"/>
      <c r="L111" s="270"/>
      <c r="M111" s="268"/>
      <c r="N111" s="269"/>
      <c r="O111" s="269"/>
      <c r="P111" s="269"/>
      <c r="Q111" s="270"/>
      <c r="R111" s="270"/>
      <c r="S111" s="270"/>
      <c r="T111" s="270"/>
      <c r="U111" s="268"/>
      <c r="V111" s="269"/>
      <c r="W111" s="269"/>
      <c r="X111" s="269"/>
      <c r="Y111" s="554"/>
      <c r="Z111" s="270"/>
      <c r="AA111" s="270"/>
      <c r="AB111" s="270"/>
      <c r="AC111" s="270"/>
      <c r="AD111" s="270"/>
      <c r="AE111" s="268"/>
      <c r="AF111" s="268"/>
      <c r="AG111" s="268"/>
      <c r="AH111" s="270"/>
      <c r="AI111" s="268"/>
      <c r="AJ111" s="268"/>
      <c r="AK111" s="268"/>
      <c r="AL111" s="268"/>
      <c r="AM111" s="268"/>
      <c r="AN111" s="268"/>
    </row>
    <row r="112" spans="1:40" ht="25.05" customHeight="1">
      <c r="A112" s="554"/>
      <c r="B112" s="268"/>
      <c r="C112" s="269"/>
      <c r="D112" s="269"/>
      <c r="E112" s="269"/>
      <c r="F112" s="270"/>
      <c r="G112" s="270"/>
      <c r="H112" s="270"/>
      <c r="I112" s="270"/>
      <c r="J112" s="270"/>
      <c r="K112" s="270"/>
      <c r="L112" s="270"/>
      <c r="M112" s="268"/>
      <c r="N112" s="269"/>
      <c r="O112" s="269"/>
      <c r="P112" s="269"/>
      <c r="Q112" s="270"/>
      <c r="R112" s="270"/>
      <c r="S112" s="270"/>
      <c r="T112" s="270"/>
      <c r="U112" s="268"/>
      <c r="V112" s="269"/>
      <c r="W112" s="269"/>
      <c r="X112" s="269"/>
      <c r="Y112" s="554"/>
      <c r="Z112" s="270"/>
      <c r="AA112" s="270"/>
      <c r="AB112" s="270"/>
      <c r="AC112" s="270"/>
      <c r="AD112" s="270"/>
      <c r="AE112" s="268"/>
      <c r="AF112" s="268"/>
      <c r="AG112" s="268"/>
      <c r="AH112" s="270"/>
      <c r="AI112" s="268"/>
      <c r="AJ112" s="268"/>
      <c r="AK112" s="268"/>
      <c r="AL112" s="268"/>
      <c r="AM112" s="268"/>
      <c r="AN112" s="268"/>
    </row>
    <row r="113" spans="1:40" ht="25.05" customHeight="1">
      <c r="A113" s="554"/>
      <c r="B113" s="268"/>
      <c r="C113" s="269"/>
      <c r="D113" s="269"/>
      <c r="E113" s="269"/>
      <c r="F113" s="270"/>
      <c r="G113" s="270"/>
      <c r="H113" s="270"/>
      <c r="I113" s="270"/>
      <c r="J113" s="270"/>
      <c r="K113" s="270"/>
      <c r="L113" s="270"/>
      <c r="M113" s="268"/>
      <c r="N113" s="269"/>
      <c r="O113" s="269"/>
      <c r="P113" s="269"/>
      <c r="Q113" s="270"/>
      <c r="R113" s="270"/>
      <c r="S113" s="270"/>
      <c r="T113" s="270"/>
      <c r="U113" s="268"/>
      <c r="V113" s="269"/>
      <c r="W113" s="269"/>
      <c r="X113" s="269"/>
      <c r="Y113" s="554"/>
      <c r="Z113" s="270"/>
      <c r="AA113" s="270"/>
      <c r="AB113" s="270"/>
      <c r="AC113" s="270"/>
      <c r="AD113" s="270"/>
      <c r="AE113" s="268"/>
      <c r="AF113" s="268"/>
      <c r="AG113" s="268"/>
      <c r="AH113" s="270"/>
      <c r="AI113" s="268"/>
      <c r="AJ113" s="268"/>
      <c r="AK113" s="268"/>
      <c r="AL113" s="268"/>
      <c r="AM113" s="268"/>
      <c r="AN113" s="268"/>
    </row>
    <row r="114" spans="1:40" ht="25.05" customHeight="1">
      <c r="A114" s="554"/>
      <c r="B114" s="268"/>
      <c r="C114" s="269"/>
      <c r="D114" s="269"/>
      <c r="E114" s="269"/>
      <c r="F114" s="270"/>
      <c r="G114" s="270"/>
      <c r="H114" s="270"/>
      <c r="I114" s="270"/>
      <c r="J114" s="270"/>
      <c r="K114" s="270"/>
      <c r="L114" s="270"/>
      <c r="M114" s="268"/>
      <c r="N114" s="269"/>
      <c r="O114" s="269"/>
      <c r="P114" s="269"/>
      <c r="Q114" s="270"/>
      <c r="R114" s="270"/>
      <c r="S114" s="270"/>
      <c r="T114" s="270"/>
      <c r="U114" s="268"/>
      <c r="V114" s="269"/>
      <c r="W114" s="269"/>
      <c r="X114" s="269"/>
      <c r="Y114" s="554"/>
      <c r="Z114" s="270"/>
      <c r="AA114" s="270"/>
      <c r="AB114" s="270"/>
      <c r="AC114" s="270"/>
      <c r="AD114" s="270"/>
      <c r="AE114" s="268"/>
      <c r="AF114" s="268"/>
      <c r="AG114" s="268"/>
      <c r="AH114" s="270"/>
      <c r="AI114" s="268"/>
      <c r="AJ114" s="268"/>
      <c r="AK114" s="268"/>
      <c r="AL114" s="268"/>
      <c r="AM114" s="268"/>
      <c r="AN114" s="268"/>
    </row>
    <row r="115" spans="1:40" ht="25.05" customHeight="1">
      <c r="A115" s="554"/>
      <c r="B115" s="268"/>
      <c r="C115" s="269"/>
      <c r="D115" s="269"/>
      <c r="E115" s="269"/>
      <c r="F115" s="270"/>
      <c r="G115" s="270"/>
      <c r="H115" s="270"/>
      <c r="I115" s="270"/>
      <c r="J115" s="270"/>
      <c r="K115" s="270"/>
      <c r="L115" s="270"/>
      <c r="M115" s="268"/>
      <c r="N115" s="269"/>
      <c r="O115" s="269"/>
      <c r="P115" s="269"/>
      <c r="Q115" s="270"/>
      <c r="R115" s="270"/>
      <c r="S115" s="270"/>
      <c r="T115" s="270"/>
      <c r="U115" s="268"/>
      <c r="V115" s="269"/>
      <c r="W115" s="269"/>
      <c r="X115" s="269"/>
      <c r="Y115" s="554"/>
      <c r="Z115" s="270"/>
      <c r="AA115" s="270"/>
      <c r="AB115" s="270"/>
      <c r="AC115" s="270"/>
      <c r="AD115" s="270"/>
      <c r="AE115" s="268"/>
      <c r="AF115" s="268"/>
      <c r="AG115" s="268"/>
      <c r="AH115" s="270"/>
      <c r="AI115" s="268"/>
      <c r="AJ115" s="268"/>
      <c r="AK115" s="268"/>
      <c r="AL115" s="268"/>
      <c r="AM115" s="268"/>
      <c r="AN115" s="268"/>
    </row>
    <row r="116" spans="1:40" ht="25.05" customHeight="1">
      <c r="A116" s="554"/>
      <c r="B116" s="268"/>
      <c r="C116" s="269"/>
      <c r="D116" s="269"/>
      <c r="E116" s="269"/>
      <c r="F116" s="270"/>
      <c r="G116" s="270"/>
      <c r="H116" s="270"/>
      <c r="I116" s="270"/>
      <c r="J116" s="270"/>
      <c r="K116" s="270"/>
      <c r="L116" s="270"/>
      <c r="M116" s="268"/>
      <c r="N116" s="269"/>
      <c r="O116" s="269"/>
      <c r="P116" s="269"/>
      <c r="Q116" s="270"/>
      <c r="R116" s="270"/>
      <c r="S116" s="270"/>
      <c r="T116" s="270"/>
      <c r="U116" s="268"/>
      <c r="V116" s="269"/>
      <c r="W116" s="269"/>
      <c r="X116" s="269"/>
      <c r="Y116" s="554"/>
      <c r="Z116" s="270"/>
      <c r="AA116" s="270"/>
      <c r="AB116" s="270"/>
      <c r="AC116" s="270"/>
      <c r="AD116" s="270"/>
      <c r="AE116" s="268"/>
      <c r="AF116" s="268"/>
      <c r="AG116" s="268"/>
      <c r="AH116" s="270"/>
      <c r="AI116" s="268"/>
      <c r="AJ116" s="268"/>
      <c r="AK116" s="268"/>
      <c r="AL116" s="268"/>
      <c r="AM116" s="268"/>
      <c r="AN116" s="268"/>
    </row>
    <row r="117" spans="1:40" ht="25.05" customHeight="1">
      <c r="A117" s="554"/>
      <c r="B117" s="268"/>
      <c r="C117" s="269"/>
      <c r="D117" s="269"/>
      <c r="E117" s="269"/>
      <c r="F117" s="270"/>
      <c r="G117" s="270"/>
      <c r="H117" s="270"/>
      <c r="I117" s="270"/>
      <c r="J117" s="270"/>
      <c r="K117" s="270"/>
      <c r="L117" s="270"/>
      <c r="M117" s="268"/>
      <c r="N117" s="269"/>
      <c r="O117" s="269"/>
      <c r="P117" s="269"/>
      <c r="Q117" s="270"/>
      <c r="R117" s="270"/>
      <c r="S117" s="270"/>
      <c r="T117" s="270"/>
      <c r="U117" s="268"/>
      <c r="V117" s="269"/>
      <c r="W117" s="269"/>
      <c r="X117" s="269"/>
      <c r="Y117" s="554"/>
      <c r="Z117" s="270"/>
      <c r="AA117" s="270"/>
      <c r="AB117" s="270"/>
      <c r="AC117" s="270"/>
      <c r="AD117" s="270"/>
      <c r="AE117" s="268"/>
      <c r="AF117" s="268"/>
      <c r="AG117" s="268"/>
      <c r="AH117" s="270"/>
      <c r="AI117" s="268"/>
      <c r="AJ117" s="268"/>
      <c r="AK117" s="268"/>
      <c r="AL117" s="268"/>
      <c r="AM117" s="268"/>
      <c r="AN117" s="268"/>
    </row>
    <row r="118" spans="1:40" ht="25.05" customHeight="1">
      <c r="A118" s="554"/>
      <c r="B118" s="268"/>
      <c r="C118" s="269"/>
      <c r="D118" s="269"/>
      <c r="E118" s="269"/>
      <c r="F118" s="270"/>
      <c r="G118" s="270"/>
      <c r="H118" s="270"/>
      <c r="I118" s="270"/>
      <c r="J118" s="270"/>
      <c r="K118" s="270"/>
      <c r="L118" s="270"/>
      <c r="M118" s="268"/>
      <c r="N118" s="269"/>
      <c r="O118" s="269"/>
      <c r="P118" s="269"/>
      <c r="Q118" s="270"/>
      <c r="R118" s="270"/>
      <c r="S118" s="270"/>
      <c r="T118" s="270"/>
      <c r="U118" s="268"/>
      <c r="V118" s="269"/>
      <c r="W118" s="269"/>
      <c r="X118" s="269"/>
      <c r="Y118" s="554"/>
      <c r="Z118" s="270"/>
      <c r="AA118" s="270"/>
      <c r="AB118" s="270"/>
      <c r="AC118" s="270"/>
      <c r="AD118" s="270"/>
      <c r="AE118" s="268"/>
      <c r="AF118" s="268"/>
      <c r="AG118" s="268"/>
      <c r="AH118" s="270"/>
      <c r="AI118" s="268"/>
      <c r="AJ118" s="268"/>
      <c r="AK118" s="268"/>
      <c r="AL118" s="268"/>
      <c r="AM118" s="268"/>
      <c r="AN118" s="268"/>
    </row>
    <row r="119" spans="1:40" ht="25.05" customHeight="1">
      <c r="A119" s="554"/>
      <c r="B119" s="268"/>
      <c r="C119" s="269"/>
      <c r="D119" s="269"/>
      <c r="E119" s="269"/>
      <c r="F119" s="270"/>
      <c r="G119" s="270"/>
      <c r="H119" s="270"/>
      <c r="I119" s="270"/>
      <c r="J119" s="270"/>
      <c r="K119" s="270"/>
      <c r="L119" s="270"/>
      <c r="M119" s="268"/>
      <c r="N119" s="269"/>
      <c r="O119" s="269"/>
      <c r="P119" s="269"/>
      <c r="Q119" s="270"/>
      <c r="R119" s="270"/>
      <c r="S119" s="270"/>
      <c r="T119" s="270"/>
      <c r="U119" s="268"/>
      <c r="V119" s="269"/>
      <c r="W119" s="269"/>
      <c r="X119" s="269"/>
      <c r="Y119" s="554"/>
      <c r="Z119" s="270"/>
      <c r="AA119" s="270"/>
      <c r="AB119" s="270"/>
      <c r="AC119" s="270"/>
      <c r="AD119" s="270"/>
      <c r="AE119" s="268"/>
      <c r="AF119" s="268"/>
      <c r="AG119" s="268"/>
      <c r="AH119" s="270"/>
      <c r="AI119" s="268"/>
      <c r="AJ119" s="268"/>
      <c r="AK119" s="268"/>
      <c r="AL119" s="268"/>
      <c r="AM119" s="268"/>
      <c r="AN119" s="268"/>
    </row>
    <row r="120" spans="1:40" ht="15" customHeight="1">
      <c r="A120" s="554"/>
      <c r="B120" s="268"/>
      <c r="C120" s="269"/>
      <c r="D120" s="269"/>
      <c r="E120" s="269"/>
      <c r="F120" s="270"/>
      <c r="G120" s="270"/>
      <c r="H120" s="270"/>
      <c r="I120" s="270"/>
      <c r="J120" s="270"/>
      <c r="K120" s="270"/>
      <c r="L120" s="270"/>
      <c r="M120" s="268"/>
      <c r="N120" s="269"/>
      <c r="O120" s="269"/>
      <c r="P120" s="269"/>
      <c r="Q120" s="270"/>
      <c r="R120" s="270"/>
      <c r="S120" s="270"/>
      <c r="T120" s="270"/>
      <c r="U120" s="268"/>
      <c r="V120" s="269"/>
      <c r="W120" s="269"/>
      <c r="X120" s="269"/>
      <c r="Y120" s="554"/>
      <c r="Z120" s="270"/>
      <c r="AA120" s="270"/>
      <c r="AB120" s="270"/>
      <c r="AC120" s="270"/>
      <c r="AD120" s="270"/>
      <c r="AE120" s="268"/>
      <c r="AF120" s="268"/>
      <c r="AG120" s="268"/>
      <c r="AH120" s="270"/>
      <c r="AI120" s="268"/>
      <c r="AJ120" s="268"/>
      <c r="AK120" s="268"/>
      <c r="AL120" s="268"/>
      <c r="AM120" s="268"/>
      <c r="AN120" s="268"/>
    </row>
    <row r="121" spans="1:40" ht="15" customHeight="1">
      <c r="A121" s="554"/>
      <c r="B121" s="268"/>
      <c r="C121" s="269"/>
      <c r="D121" s="269"/>
      <c r="E121" s="269"/>
      <c r="F121" s="270"/>
      <c r="G121" s="270"/>
      <c r="H121" s="270"/>
      <c r="I121" s="270"/>
      <c r="J121" s="270"/>
      <c r="K121" s="270"/>
      <c r="L121" s="270"/>
      <c r="M121" s="268"/>
      <c r="N121" s="269"/>
      <c r="O121" s="269"/>
      <c r="P121" s="269"/>
      <c r="Q121" s="270"/>
      <c r="R121" s="270"/>
      <c r="S121" s="270"/>
      <c r="T121" s="270"/>
      <c r="U121" s="268"/>
      <c r="V121" s="269"/>
      <c r="W121" s="269"/>
      <c r="X121" s="269"/>
      <c r="Y121" s="554"/>
      <c r="Z121" s="270"/>
      <c r="AA121" s="270"/>
      <c r="AB121" s="270"/>
      <c r="AC121" s="270"/>
      <c r="AD121" s="270"/>
      <c r="AE121" s="268"/>
      <c r="AF121" s="268"/>
      <c r="AG121" s="268"/>
      <c r="AH121" s="270"/>
      <c r="AI121" s="268"/>
      <c r="AJ121" s="268"/>
      <c r="AK121" s="268"/>
      <c r="AL121" s="268"/>
      <c r="AM121" s="268"/>
      <c r="AN121" s="268"/>
    </row>
    <row r="122" spans="1:40" ht="15" customHeight="1">
      <c r="A122" s="554"/>
      <c r="B122" s="268"/>
      <c r="C122" s="269"/>
      <c r="D122" s="269"/>
      <c r="E122" s="269"/>
      <c r="F122" s="270"/>
      <c r="G122" s="270"/>
      <c r="H122" s="270"/>
      <c r="I122" s="270"/>
      <c r="J122" s="270"/>
      <c r="K122" s="270"/>
      <c r="L122" s="270"/>
      <c r="M122" s="268"/>
      <c r="N122" s="269"/>
      <c r="O122" s="269"/>
      <c r="P122" s="269"/>
      <c r="Q122" s="270"/>
      <c r="R122" s="270"/>
      <c r="S122" s="270"/>
      <c r="T122" s="270"/>
      <c r="U122" s="268"/>
      <c r="V122" s="269"/>
      <c r="W122" s="269"/>
      <c r="X122" s="269"/>
      <c r="Y122" s="554"/>
      <c r="Z122" s="270"/>
      <c r="AA122" s="270"/>
      <c r="AB122" s="270"/>
      <c r="AC122" s="270"/>
      <c r="AD122" s="270"/>
      <c r="AE122" s="268"/>
      <c r="AF122" s="268"/>
      <c r="AG122" s="268"/>
      <c r="AH122" s="270"/>
      <c r="AI122" s="268"/>
      <c r="AJ122" s="268"/>
      <c r="AK122" s="268"/>
      <c r="AL122" s="268"/>
      <c r="AM122" s="268"/>
      <c r="AN122" s="268"/>
    </row>
    <row r="123" spans="1:40" ht="15">
      <c r="A123" s="271"/>
      <c r="B123" s="272"/>
      <c r="C123" s="272"/>
      <c r="D123" s="272"/>
      <c r="E123" s="272"/>
      <c r="F123" s="272"/>
      <c r="G123" s="272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1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  <c r="AM123" s="272"/>
      <c r="AN123" s="272"/>
    </row>
    <row r="132" ht="25.5" customHeight="1"/>
  </sheetData>
  <mergeCells count="29">
    <mergeCell ref="Y75:Y86"/>
    <mergeCell ref="Y87:Y98"/>
    <mergeCell ref="Y99:Y110"/>
    <mergeCell ref="Y111:Y122"/>
    <mergeCell ref="Y37:Y40"/>
    <mergeCell ref="Y41:Y44"/>
    <mergeCell ref="Y45:Y48"/>
    <mergeCell ref="Y51:Y62"/>
    <mergeCell ref="Y63:Y74"/>
    <mergeCell ref="F5:F6"/>
    <mergeCell ref="G5:G6"/>
    <mergeCell ref="H5:H6"/>
    <mergeCell ref="Y5:Y6"/>
    <mergeCell ref="Y33:Y36"/>
    <mergeCell ref="A111:A122"/>
    <mergeCell ref="B5:B6"/>
    <mergeCell ref="C5:C6"/>
    <mergeCell ref="D5:D6"/>
    <mergeCell ref="E5:E6"/>
    <mergeCell ref="A51:A62"/>
    <mergeCell ref="A63:A74"/>
    <mergeCell ref="A75:A86"/>
    <mergeCell ref="A87:A98"/>
    <mergeCell ref="A99:A110"/>
    <mergeCell ref="A5:A6"/>
    <mergeCell ref="A33:A36"/>
    <mergeCell ref="A37:A40"/>
    <mergeCell ref="A41:A44"/>
    <mergeCell ref="A45:A48"/>
  </mergeCells>
  <printOptions horizontalCentered="1"/>
  <pageMargins left="0.511811023622047" right="0.511811023622047" top="0.511811023622047" bottom="0.511811023622047" header="0.47244094488188998" footer="7.8740157480315001E-2"/>
  <pageSetup paperSize="9" scale="19" fitToWidth="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K102"/>
  <sheetViews>
    <sheetView view="pageBreakPreview" zoomScale="25" zoomScaleNormal="25" zoomScaleSheetLayoutView="25" workbookViewId="0">
      <selection activeCell="C12" sqref="C12:D12"/>
    </sheetView>
  </sheetViews>
  <sheetFormatPr defaultColWidth="9.21875" defaultRowHeight="39.6"/>
  <cols>
    <col min="1" max="1" width="10.77734375" style="135" customWidth="1"/>
    <col min="2" max="2" width="15.77734375" style="136" customWidth="1"/>
    <col min="3" max="3" width="35.77734375" style="137" customWidth="1"/>
    <col min="4" max="4" width="30.77734375" style="135" customWidth="1"/>
    <col min="5" max="5" width="146.77734375" style="135" customWidth="1"/>
    <col min="6" max="7" width="33.6640625" style="135" hidden="1" customWidth="1"/>
    <col min="8" max="13" width="36.6640625" style="135" hidden="1" customWidth="1"/>
    <col min="14" max="15" width="33.21875" style="135" customWidth="1"/>
    <col min="16" max="23" width="32.77734375" style="135" hidden="1" customWidth="1"/>
    <col min="24" max="24" width="10.77734375" style="135" hidden="1" customWidth="1"/>
    <col min="25" max="25" width="15.77734375" style="136" hidden="1" customWidth="1"/>
    <col min="26" max="26" width="35.77734375" style="137" hidden="1" customWidth="1"/>
    <col min="27" max="27" width="30.77734375" style="135" hidden="1" customWidth="1"/>
    <col min="28" max="28" width="146.77734375" style="135" hidden="1" customWidth="1"/>
    <col min="29" max="36" width="34.77734375" style="135" hidden="1" customWidth="1"/>
    <col min="37" max="52" width="32.33203125" style="135" hidden="1" customWidth="1"/>
    <col min="53" max="53" width="10.77734375" style="135" hidden="1" customWidth="1"/>
    <col min="54" max="54" width="15.77734375" style="136" hidden="1" customWidth="1"/>
    <col min="55" max="55" width="35.77734375" style="137" hidden="1" customWidth="1"/>
    <col min="56" max="56" width="30.77734375" style="135" hidden="1" customWidth="1"/>
    <col min="57" max="57" width="146.77734375" style="135" hidden="1" customWidth="1"/>
    <col min="58" max="63" width="33.21875" style="135" customWidth="1"/>
    <col min="64" max="64" width="10.77734375" style="135" customWidth="1"/>
    <col min="65" max="65" width="15.77734375" style="136" customWidth="1"/>
    <col min="66" max="66" width="35.77734375" style="137" customWidth="1"/>
    <col min="67" max="67" width="30.77734375" style="135" customWidth="1"/>
    <col min="68" max="68" width="146.77734375" style="135" customWidth="1"/>
    <col min="69" max="72" width="33.21875" style="135" customWidth="1"/>
    <col min="73" max="73" width="30.77734375" style="135" customWidth="1"/>
    <col min="74" max="82" width="30.77734375" style="135" hidden="1" customWidth="1"/>
    <col min="83" max="83" width="10.77734375" style="135" hidden="1" customWidth="1"/>
    <col min="84" max="84" width="15.77734375" style="136" hidden="1" customWidth="1"/>
    <col min="85" max="85" width="35.77734375" style="137" hidden="1" customWidth="1"/>
    <col min="86" max="86" width="30.77734375" style="135" hidden="1" customWidth="1"/>
    <col min="87" max="87" width="146.77734375" style="135" hidden="1" customWidth="1"/>
    <col min="88" max="97" width="28.33203125" style="135" hidden="1" customWidth="1"/>
    <col min="98" max="113" width="32.77734375" style="135" hidden="1" customWidth="1"/>
    <col min="114" max="114" width="10.77734375" style="135" hidden="1" customWidth="1"/>
    <col min="115" max="115" width="15.77734375" style="136" hidden="1" customWidth="1"/>
    <col min="116" max="116" width="35.77734375" style="137" hidden="1" customWidth="1"/>
    <col min="117" max="117" width="30.77734375" style="135" hidden="1" customWidth="1"/>
    <col min="118" max="118" width="146.77734375" style="135" hidden="1" customWidth="1"/>
    <col min="119" max="128" width="28.33203125" style="135" hidden="1" customWidth="1"/>
    <col min="129" max="144" width="32.77734375" style="135" hidden="1" customWidth="1"/>
    <col min="145" max="145" width="10.77734375" style="135" hidden="1" customWidth="1"/>
    <col min="146" max="146" width="15.77734375" style="136" hidden="1" customWidth="1"/>
    <col min="147" max="147" width="35.77734375" style="137" hidden="1" customWidth="1"/>
    <col min="148" max="148" width="30.77734375" style="135" hidden="1" customWidth="1"/>
    <col min="149" max="149" width="146.77734375" style="135" hidden="1" customWidth="1"/>
    <col min="150" max="159" width="28.33203125" style="135" hidden="1" customWidth="1"/>
    <col min="160" max="160" width="32.77734375" style="135" hidden="1" customWidth="1"/>
    <col min="161" max="164" width="33.21875" style="135" customWidth="1"/>
    <col min="165" max="182" width="28.21875" style="135" customWidth="1"/>
    <col min="183" max="183" width="10.77734375" style="135" customWidth="1"/>
    <col min="184" max="184" width="15.77734375" style="136" customWidth="1"/>
    <col min="185" max="185" width="35.77734375" style="137" customWidth="1"/>
    <col min="186" max="186" width="30.77734375" style="135" customWidth="1"/>
    <col min="187" max="187" width="146.77734375" style="135" customWidth="1"/>
    <col min="188" max="198" width="27.5546875" style="135" customWidth="1"/>
    <col min="199" max="199" width="9.21875" style="135" customWidth="1"/>
    <col min="200" max="16384" width="9.21875" style="135"/>
  </cols>
  <sheetData>
    <row r="1" spans="1:323" s="123" customFormat="1" ht="19.5" customHeight="1">
      <c r="B1" s="138"/>
      <c r="C1" s="139"/>
      <c r="Y1" s="138"/>
      <c r="Z1" s="139"/>
      <c r="BB1" s="138"/>
      <c r="BC1" s="139"/>
      <c r="BM1" s="138"/>
      <c r="BN1" s="139"/>
      <c r="CF1" s="138"/>
      <c r="CG1" s="139"/>
      <c r="DK1" s="138"/>
      <c r="DL1" s="139"/>
      <c r="EP1" s="138"/>
      <c r="EQ1" s="139"/>
      <c r="GB1" s="138"/>
      <c r="GC1" s="139"/>
    </row>
    <row r="2" spans="1:323" s="123" customFormat="1" ht="48" customHeight="1">
      <c r="A2" s="528"/>
      <c r="B2" s="528"/>
      <c r="C2" s="540"/>
      <c r="D2" s="540"/>
      <c r="E2" s="140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528"/>
      <c r="Y2" s="528"/>
      <c r="Z2" s="540"/>
      <c r="AA2" s="540"/>
      <c r="AB2" s="140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528"/>
      <c r="BB2" s="528"/>
      <c r="BC2" s="540"/>
      <c r="BD2" s="540"/>
      <c r="BE2" s="140"/>
      <c r="BF2" s="141"/>
      <c r="BG2" s="141"/>
      <c r="BH2" s="141"/>
      <c r="BI2" s="141"/>
      <c r="BJ2" s="141"/>
      <c r="BK2" s="141"/>
      <c r="BL2" s="528"/>
      <c r="BM2" s="528"/>
      <c r="BN2" s="540"/>
      <c r="BO2" s="540"/>
      <c r="BP2" s="140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528"/>
      <c r="CF2" s="528"/>
      <c r="CG2" s="540"/>
      <c r="CH2" s="540"/>
      <c r="CI2" s="140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528"/>
      <c r="DK2" s="528"/>
      <c r="DL2" s="540"/>
      <c r="DM2" s="540"/>
      <c r="DN2" s="140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528"/>
      <c r="EP2" s="528"/>
      <c r="EQ2" s="540"/>
      <c r="ER2" s="540"/>
      <c r="ES2" s="140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528"/>
      <c r="GB2" s="528"/>
      <c r="GC2" s="540"/>
      <c r="GD2" s="540"/>
      <c r="GE2" s="140"/>
      <c r="GF2" s="141"/>
      <c r="GG2" s="141"/>
      <c r="GH2" s="141"/>
      <c r="GI2" s="141"/>
      <c r="GJ2" s="141"/>
      <c r="GK2" s="141"/>
      <c r="GL2" s="141"/>
      <c r="GM2" s="141"/>
      <c r="GN2" s="141"/>
      <c r="GO2" s="141"/>
      <c r="GP2" s="141"/>
      <c r="GQ2" s="212"/>
      <c r="GR2" s="212"/>
      <c r="GS2" s="212"/>
      <c r="GT2" s="212"/>
      <c r="GU2" s="212"/>
      <c r="GV2" s="212"/>
      <c r="GW2" s="212"/>
      <c r="GX2" s="212"/>
      <c r="GY2" s="212"/>
      <c r="GZ2" s="212"/>
      <c r="HA2" s="212"/>
      <c r="HB2" s="212"/>
      <c r="HC2" s="212"/>
      <c r="HD2" s="212"/>
      <c r="HE2" s="212"/>
      <c r="HF2" s="212"/>
      <c r="HG2" s="212"/>
      <c r="HH2" s="212"/>
      <c r="HI2" s="212"/>
      <c r="HJ2" s="212"/>
      <c r="HK2" s="212"/>
      <c r="HL2" s="212"/>
      <c r="HM2" s="212"/>
      <c r="HN2" s="212"/>
      <c r="HO2" s="212"/>
      <c r="HP2" s="212"/>
      <c r="HQ2" s="212"/>
      <c r="HR2" s="212"/>
      <c r="HS2" s="212"/>
      <c r="HT2" s="212"/>
      <c r="HU2" s="212"/>
      <c r="HV2" s="212"/>
    </row>
    <row r="3" spans="1:323" s="123" customFormat="1" ht="48" customHeight="1">
      <c r="A3" s="555"/>
      <c r="B3" s="555"/>
      <c r="C3" s="540"/>
      <c r="D3" s="540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555"/>
      <c r="Y3" s="555"/>
      <c r="Z3" s="540"/>
      <c r="AA3" s="540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555"/>
      <c r="BB3" s="555"/>
      <c r="BC3" s="540"/>
      <c r="BD3" s="540"/>
      <c r="BE3" s="142"/>
      <c r="BF3" s="142"/>
      <c r="BG3" s="142"/>
      <c r="BH3" s="142"/>
      <c r="BI3" s="142"/>
      <c r="BJ3" s="142"/>
      <c r="BK3" s="142"/>
      <c r="BL3" s="555"/>
      <c r="BM3" s="555"/>
      <c r="BN3" s="540"/>
      <c r="BO3" s="540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555"/>
      <c r="CF3" s="555"/>
      <c r="CG3" s="540"/>
      <c r="CH3" s="540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555"/>
      <c r="DK3" s="555"/>
      <c r="DL3" s="540"/>
      <c r="DM3" s="540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555"/>
      <c r="EP3" s="555"/>
      <c r="EQ3" s="540"/>
      <c r="ER3" s="540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  <c r="FW3" s="142"/>
      <c r="FX3" s="142"/>
      <c r="FY3" s="142"/>
      <c r="FZ3" s="142"/>
      <c r="GA3" s="555"/>
      <c r="GB3" s="555"/>
      <c r="GC3" s="540"/>
      <c r="GD3" s="540"/>
      <c r="GE3" s="142"/>
      <c r="GF3" s="142"/>
      <c r="GG3" s="142"/>
      <c r="GH3" s="142"/>
      <c r="GI3" s="142"/>
      <c r="GJ3" s="142"/>
      <c r="GK3" s="142"/>
      <c r="GL3" s="142"/>
      <c r="GM3" s="142"/>
      <c r="GN3" s="142"/>
      <c r="GO3" s="142"/>
      <c r="GP3" s="142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</row>
    <row r="4" spans="1:323" s="124" customFormat="1" ht="25.5" customHeight="1">
      <c r="A4" s="123"/>
      <c r="B4" s="143"/>
      <c r="C4" s="144"/>
      <c r="D4" s="145"/>
      <c r="E4" s="146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5"/>
      <c r="Q4" s="145"/>
      <c r="R4" s="145"/>
      <c r="S4" s="145"/>
      <c r="T4" s="145"/>
      <c r="U4" s="145"/>
      <c r="V4" s="143"/>
      <c r="W4" s="143"/>
      <c r="X4" s="123"/>
      <c r="Y4" s="143"/>
      <c r="Z4" s="144"/>
      <c r="AA4" s="145"/>
      <c r="AB4" s="146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23"/>
      <c r="BB4" s="143"/>
      <c r="BC4" s="144"/>
      <c r="BD4" s="145"/>
      <c r="BE4" s="146"/>
      <c r="BF4" s="143"/>
      <c r="BG4" s="143"/>
      <c r="BH4" s="143"/>
      <c r="BI4" s="143"/>
      <c r="BJ4" s="143"/>
      <c r="BK4" s="143"/>
      <c r="BL4" s="123"/>
      <c r="BM4" s="143"/>
      <c r="BN4" s="144"/>
      <c r="BO4" s="145"/>
      <c r="BP4" s="146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23"/>
      <c r="CF4" s="143"/>
      <c r="CG4" s="144"/>
      <c r="CH4" s="145"/>
      <c r="CI4" s="146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23"/>
      <c r="DK4" s="143"/>
      <c r="DL4" s="144"/>
      <c r="DM4" s="145"/>
      <c r="DN4" s="146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23"/>
      <c r="EP4" s="143"/>
      <c r="EQ4" s="144"/>
      <c r="ER4" s="145"/>
      <c r="ES4" s="146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23"/>
      <c r="GB4" s="143"/>
      <c r="GC4" s="144"/>
      <c r="GD4" s="145"/>
      <c r="GE4" s="146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</row>
    <row r="5" spans="1:323" s="125" customFormat="1" ht="49.5" customHeight="1">
      <c r="A5" s="541" t="s">
        <v>216</v>
      </c>
      <c r="B5" s="541"/>
      <c r="C5" s="556" t="s">
        <v>351</v>
      </c>
      <c r="D5" s="546" t="s">
        <v>214</v>
      </c>
      <c r="E5" s="546" t="s">
        <v>352</v>
      </c>
      <c r="F5" s="548" t="s">
        <v>1</v>
      </c>
      <c r="G5" s="548" t="s">
        <v>2</v>
      </c>
      <c r="H5" s="548" t="s">
        <v>3</v>
      </c>
      <c r="I5" s="548" t="s">
        <v>4</v>
      </c>
      <c r="J5" s="548" t="s">
        <v>5</v>
      </c>
      <c r="K5" s="548" t="s">
        <v>6</v>
      </c>
      <c r="L5" s="548" t="s">
        <v>7</v>
      </c>
      <c r="M5" s="548" t="s">
        <v>8</v>
      </c>
      <c r="N5" s="548" t="s">
        <v>9</v>
      </c>
      <c r="O5" s="548" t="s">
        <v>10</v>
      </c>
      <c r="P5" s="202">
        <v>2015</v>
      </c>
      <c r="Q5" s="202"/>
      <c r="R5" s="202"/>
      <c r="S5" s="202"/>
      <c r="T5" s="202">
        <v>2016</v>
      </c>
      <c r="U5" s="202"/>
      <c r="V5" s="202"/>
      <c r="W5" s="202"/>
      <c r="X5" s="541" t="s">
        <v>216</v>
      </c>
      <c r="Y5" s="541"/>
      <c r="Z5" s="556" t="s">
        <v>351</v>
      </c>
      <c r="AA5" s="546" t="s">
        <v>214</v>
      </c>
      <c r="AB5" s="546" t="s">
        <v>352</v>
      </c>
      <c r="AC5" s="202">
        <v>2017</v>
      </c>
      <c r="AD5" s="202"/>
      <c r="AE5" s="202"/>
      <c r="AF5" s="202"/>
      <c r="AG5" s="202">
        <v>2018</v>
      </c>
      <c r="AH5" s="202"/>
      <c r="AI5" s="202"/>
      <c r="AJ5" s="202"/>
      <c r="AK5" s="202">
        <v>2019</v>
      </c>
      <c r="AL5" s="202"/>
      <c r="AM5" s="202"/>
      <c r="AN5" s="202"/>
      <c r="AO5" s="202">
        <v>2020</v>
      </c>
      <c r="AP5" s="202"/>
      <c r="AQ5" s="202"/>
      <c r="AR5" s="202"/>
      <c r="AS5" s="204">
        <v>2021</v>
      </c>
      <c r="AT5" s="204"/>
      <c r="AU5" s="204"/>
      <c r="AV5" s="204"/>
      <c r="AW5" s="205">
        <v>2022</v>
      </c>
      <c r="AX5" s="205"/>
      <c r="AY5" s="205"/>
      <c r="AZ5" s="205"/>
      <c r="BA5" s="541" t="s">
        <v>216</v>
      </c>
      <c r="BB5" s="541"/>
      <c r="BC5" s="556" t="s">
        <v>351</v>
      </c>
      <c r="BD5" s="546" t="s">
        <v>214</v>
      </c>
      <c r="BE5" s="546" t="s">
        <v>352</v>
      </c>
      <c r="BF5" s="204">
        <v>2023</v>
      </c>
      <c r="BG5" s="205"/>
      <c r="BH5" s="205"/>
      <c r="BI5" s="205"/>
      <c r="BJ5" s="204">
        <v>2024</v>
      </c>
      <c r="BK5" s="205"/>
      <c r="BL5" s="541" t="s">
        <v>216</v>
      </c>
      <c r="BM5" s="541"/>
      <c r="BN5" s="556" t="s">
        <v>351</v>
      </c>
      <c r="BO5" s="546" t="s">
        <v>214</v>
      </c>
      <c r="BP5" s="546" t="s">
        <v>352</v>
      </c>
      <c r="BQ5" s="205">
        <v>2024</v>
      </c>
      <c r="BR5" s="205"/>
      <c r="BS5" s="204">
        <v>2025</v>
      </c>
      <c r="BT5" s="205"/>
      <c r="BU5" s="202"/>
      <c r="BV5" s="202" t="s">
        <v>3</v>
      </c>
      <c r="BW5" s="202"/>
      <c r="BX5" s="202"/>
      <c r="BY5" s="202"/>
      <c r="BZ5" s="202"/>
      <c r="CA5" s="202"/>
      <c r="CB5" s="202"/>
      <c r="CC5" s="202"/>
      <c r="CD5" s="202"/>
      <c r="CE5" s="541" t="s">
        <v>216</v>
      </c>
      <c r="CF5" s="541"/>
      <c r="CG5" s="556" t="s">
        <v>351</v>
      </c>
      <c r="CH5" s="546" t="s">
        <v>214</v>
      </c>
      <c r="CI5" s="546" t="s">
        <v>352</v>
      </c>
      <c r="CJ5" s="202" t="s">
        <v>3</v>
      </c>
      <c r="CK5" s="202"/>
      <c r="CL5" s="202"/>
      <c r="CM5" s="202" t="s">
        <v>4</v>
      </c>
      <c r="CN5" s="202"/>
      <c r="CO5" s="202"/>
      <c r="CP5" s="202"/>
      <c r="CQ5" s="204"/>
      <c r="CR5" s="204"/>
      <c r="CS5" s="204"/>
      <c r="CT5" s="204"/>
      <c r="CU5" s="205"/>
      <c r="CV5" s="205"/>
      <c r="CW5" s="202"/>
      <c r="CX5" s="202"/>
      <c r="CY5" s="202" t="s">
        <v>5</v>
      </c>
      <c r="CZ5" s="202"/>
      <c r="DA5" s="202"/>
      <c r="DB5" s="202"/>
      <c r="DC5" s="204"/>
      <c r="DD5" s="204"/>
      <c r="DE5" s="204"/>
      <c r="DF5" s="204"/>
      <c r="DG5" s="205"/>
      <c r="DH5" s="205"/>
      <c r="DI5" s="202"/>
      <c r="DJ5" s="541" t="s">
        <v>216</v>
      </c>
      <c r="DK5" s="541"/>
      <c r="DL5" s="556" t="s">
        <v>351</v>
      </c>
      <c r="DM5" s="546" t="s">
        <v>214</v>
      </c>
      <c r="DN5" s="546" t="s">
        <v>352</v>
      </c>
      <c r="DO5" s="202">
        <v>2019</v>
      </c>
      <c r="DP5" s="202" t="s">
        <v>6</v>
      </c>
      <c r="DQ5" s="202"/>
      <c r="DR5" s="202"/>
      <c r="DS5" s="202"/>
      <c r="DT5" s="202"/>
      <c r="DU5" s="204"/>
      <c r="DV5" s="204"/>
      <c r="DW5" s="204"/>
      <c r="DX5" s="204"/>
      <c r="DY5" s="205"/>
      <c r="DZ5" s="205"/>
      <c r="EA5" s="202"/>
      <c r="EB5" s="202" t="s">
        <v>7</v>
      </c>
      <c r="EC5" s="202"/>
      <c r="ED5" s="202"/>
      <c r="EE5" s="202"/>
      <c r="EF5" s="202"/>
      <c r="EG5" s="204"/>
      <c r="EH5" s="204"/>
      <c r="EI5" s="204"/>
      <c r="EJ5" s="204"/>
      <c r="EK5" s="205"/>
      <c r="EL5" s="205"/>
      <c r="EM5" s="202"/>
      <c r="EN5" s="202" t="s">
        <v>8</v>
      </c>
      <c r="EO5" s="541" t="s">
        <v>216</v>
      </c>
      <c r="EP5" s="541"/>
      <c r="EQ5" s="556" t="s">
        <v>351</v>
      </c>
      <c r="ER5" s="546" t="s">
        <v>214</v>
      </c>
      <c r="ES5" s="546" t="s">
        <v>352</v>
      </c>
      <c r="ET5" s="202">
        <v>2022</v>
      </c>
      <c r="EU5" s="202"/>
      <c r="EV5" s="202"/>
      <c r="EW5" s="202"/>
      <c r="EX5" s="202"/>
      <c r="EY5" s="204"/>
      <c r="EZ5" s="204"/>
      <c r="FA5" s="204"/>
      <c r="FB5" s="204"/>
      <c r="FC5" s="205"/>
      <c r="FD5" s="205"/>
      <c r="FE5" s="202" t="s">
        <v>9</v>
      </c>
      <c r="FF5" s="202"/>
      <c r="FG5" s="202"/>
      <c r="FH5" s="202"/>
      <c r="FI5" s="202"/>
      <c r="FJ5" s="202"/>
      <c r="FK5" s="204"/>
      <c r="FL5" s="204"/>
      <c r="FM5" s="204"/>
      <c r="FN5" s="204"/>
      <c r="FO5" s="205"/>
      <c r="FP5" s="205"/>
      <c r="FQ5" s="202" t="s">
        <v>10</v>
      </c>
      <c r="FR5" s="202"/>
      <c r="FS5" s="202"/>
      <c r="FT5" s="202"/>
      <c r="FU5" s="202"/>
      <c r="FV5" s="202"/>
      <c r="FW5" s="202"/>
      <c r="FX5" s="204"/>
      <c r="FY5" s="204"/>
      <c r="FZ5" s="204"/>
      <c r="GA5" s="541" t="s">
        <v>216</v>
      </c>
      <c r="GB5" s="541"/>
      <c r="GC5" s="556" t="s">
        <v>351</v>
      </c>
      <c r="GD5" s="546" t="s">
        <v>214</v>
      </c>
      <c r="GE5" s="546" t="s">
        <v>352</v>
      </c>
      <c r="GF5" s="204">
        <v>2024</v>
      </c>
      <c r="GG5" s="204"/>
      <c r="GH5" s="202">
        <v>2025</v>
      </c>
      <c r="GI5" s="202"/>
      <c r="GJ5" s="202"/>
      <c r="GK5" s="202"/>
      <c r="GL5" s="202"/>
      <c r="GM5" s="202"/>
      <c r="GN5" s="202"/>
      <c r="GO5" s="202"/>
      <c r="GP5" s="202"/>
    </row>
    <row r="6" spans="1:323" s="126" customFormat="1" ht="115.5" customHeight="1">
      <c r="A6" s="541"/>
      <c r="B6" s="541"/>
      <c r="C6" s="55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203" t="s">
        <v>12</v>
      </c>
      <c r="Q6" s="203" t="s">
        <v>13</v>
      </c>
      <c r="R6" s="203" t="s">
        <v>14</v>
      </c>
      <c r="S6" s="203" t="s">
        <v>15</v>
      </c>
      <c r="T6" s="203" t="s">
        <v>12</v>
      </c>
      <c r="U6" s="203" t="s">
        <v>13</v>
      </c>
      <c r="V6" s="203" t="s">
        <v>14</v>
      </c>
      <c r="W6" s="203" t="s">
        <v>15</v>
      </c>
      <c r="X6" s="541"/>
      <c r="Y6" s="541"/>
      <c r="Z6" s="556"/>
      <c r="AA6" s="546"/>
      <c r="AB6" s="546"/>
      <c r="AC6" s="203" t="s">
        <v>12</v>
      </c>
      <c r="AD6" s="203" t="s">
        <v>13</v>
      </c>
      <c r="AE6" s="203" t="s">
        <v>14</v>
      </c>
      <c r="AF6" s="203" t="s">
        <v>15</v>
      </c>
      <c r="AG6" s="203" t="s">
        <v>12</v>
      </c>
      <c r="AH6" s="203" t="s">
        <v>13</v>
      </c>
      <c r="AI6" s="203" t="s">
        <v>14</v>
      </c>
      <c r="AJ6" s="203" t="s">
        <v>15</v>
      </c>
      <c r="AK6" s="203" t="s">
        <v>12</v>
      </c>
      <c r="AL6" s="203" t="s">
        <v>13</v>
      </c>
      <c r="AM6" s="203" t="s">
        <v>14</v>
      </c>
      <c r="AN6" s="203" t="s">
        <v>15</v>
      </c>
      <c r="AO6" s="203" t="s">
        <v>12</v>
      </c>
      <c r="AP6" s="203" t="s">
        <v>13</v>
      </c>
      <c r="AQ6" s="203" t="s">
        <v>14</v>
      </c>
      <c r="AR6" s="203" t="s">
        <v>15</v>
      </c>
      <c r="AS6" s="203" t="s">
        <v>12</v>
      </c>
      <c r="AT6" s="203" t="s">
        <v>13</v>
      </c>
      <c r="AU6" s="203" t="s">
        <v>14</v>
      </c>
      <c r="AV6" s="203" t="s">
        <v>15</v>
      </c>
      <c r="AW6" s="203" t="s">
        <v>12</v>
      </c>
      <c r="AX6" s="203" t="s">
        <v>13</v>
      </c>
      <c r="AY6" s="203" t="s">
        <v>14</v>
      </c>
      <c r="AZ6" s="203" t="s">
        <v>15</v>
      </c>
      <c r="BA6" s="541"/>
      <c r="BB6" s="541"/>
      <c r="BC6" s="556"/>
      <c r="BD6" s="546"/>
      <c r="BE6" s="546"/>
      <c r="BF6" s="203" t="s">
        <v>12</v>
      </c>
      <c r="BG6" s="203" t="s">
        <v>13</v>
      </c>
      <c r="BH6" s="203" t="s">
        <v>14</v>
      </c>
      <c r="BI6" s="203" t="s">
        <v>15</v>
      </c>
      <c r="BJ6" s="203" t="s">
        <v>12</v>
      </c>
      <c r="BK6" s="203" t="s">
        <v>13</v>
      </c>
      <c r="BL6" s="541"/>
      <c r="BM6" s="541"/>
      <c r="BN6" s="556"/>
      <c r="BO6" s="546"/>
      <c r="BP6" s="546"/>
      <c r="BQ6" s="203" t="s">
        <v>14</v>
      </c>
      <c r="BR6" s="203" t="s">
        <v>15</v>
      </c>
      <c r="BS6" s="203" t="s">
        <v>12</v>
      </c>
      <c r="BT6" s="203" t="s">
        <v>13</v>
      </c>
      <c r="BU6" s="203" t="s">
        <v>14</v>
      </c>
      <c r="BV6" s="203" t="s">
        <v>16</v>
      </c>
      <c r="BW6" s="203" t="s">
        <v>17</v>
      </c>
      <c r="BX6" s="203" t="s">
        <v>18</v>
      </c>
      <c r="BY6" s="203" t="s">
        <v>19</v>
      </c>
      <c r="BZ6" s="203" t="s">
        <v>20</v>
      </c>
      <c r="CA6" s="203" t="s">
        <v>21</v>
      </c>
      <c r="CB6" s="203" t="s">
        <v>22</v>
      </c>
      <c r="CC6" s="203" t="s">
        <v>23</v>
      </c>
      <c r="CD6" s="203" t="s">
        <v>24</v>
      </c>
      <c r="CE6" s="541"/>
      <c r="CF6" s="541"/>
      <c r="CG6" s="556"/>
      <c r="CH6" s="546"/>
      <c r="CI6" s="546"/>
      <c r="CJ6" s="203" t="s">
        <v>25</v>
      </c>
      <c r="CK6" s="203" t="s">
        <v>26</v>
      </c>
      <c r="CL6" s="203" t="s">
        <v>27</v>
      </c>
      <c r="CM6" s="203" t="s">
        <v>16</v>
      </c>
      <c r="CN6" s="203" t="s">
        <v>17</v>
      </c>
      <c r="CO6" s="203" t="s">
        <v>18</v>
      </c>
      <c r="CP6" s="203" t="s">
        <v>19</v>
      </c>
      <c r="CQ6" s="203" t="s">
        <v>20</v>
      </c>
      <c r="CR6" s="203" t="s">
        <v>21</v>
      </c>
      <c r="CS6" s="203" t="s">
        <v>22</v>
      </c>
      <c r="CT6" s="203" t="s">
        <v>23</v>
      </c>
      <c r="CU6" s="203" t="s">
        <v>24</v>
      </c>
      <c r="CV6" s="203" t="s">
        <v>25</v>
      </c>
      <c r="CW6" s="203" t="s">
        <v>26</v>
      </c>
      <c r="CX6" s="203" t="s">
        <v>27</v>
      </c>
      <c r="CY6" s="203" t="s">
        <v>16</v>
      </c>
      <c r="CZ6" s="203" t="s">
        <v>17</v>
      </c>
      <c r="DA6" s="203" t="s">
        <v>18</v>
      </c>
      <c r="DB6" s="203" t="s">
        <v>19</v>
      </c>
      <c r="DC6" s="203" t="s">
        <v>20</v>
      </c>
      <c r="DD6" s="203" t="s">
        <v>21</v>
      </c>
      <c r="DE6" s="203" t="s">
        <v>22</v>
      </c>
      <c r="DF6" s="203" t="s">
        <v>23</v>
      </c>
      <c r="DG6" s="203" t="s">
        <v>24</v>
      </c>
      <c r="DH6" s="203" t="s">
        <v>25</v>
      </c>
      <c r="DI6" s="203" t="s">
        <v>26</v>
      </c>
      <c r="DJ6" s="541"/>
      <c r="DK6" s="541"/>
      <c r="DL6" s="556"/>
      <c r="DM6" s="546"/>
      <c r="DN6" s="546"/>
      <c r="DO6" s="203" t="s">
        <v>27</v>
      </c>
      <c r="DP6" s="203" t="s">
        <v>16</v>
      </c>
      <c r="DQ6" s="203" t="s">
        <v>17</v>
      </c>
      <c r="DR6" s="203" t="s">
        <v>18</v>
      </c>
      <c r="DS6" s="203" t="s">
        <v>19</v>
      </c>
      <c r="DT6" s="203" t="s">
        <v>20</v>
      </c>
      <c r="DU6" s="203" t="s">
        <v>21</v>
      </c>
      <c r="DV6" s="203" t="s">
        <v>22</v>
      </c>
      <c r="DW6" s="203" t="s">
        <v>23</v>
      </c>
      <c r="DX6" s="203" t="s">
        <v>24</v>
      </c>
      <c r="DY6" s="203" t="s">
        <v>25</v>
      </c>
      <c r="DZ6" s="203" t="s">
        <v>26</v>
      </c>
      <c r="EA6" s="203" t="s">
        <v>27</v>
      </c>
      <c r="EB6" s="203" t="s">
        <v>16</v>
      </c>
      <c r="EC6" s="203" t="s">
        <v>17</v>
      </c>
      <c r="ED6" s="203" t="s">
        <v>18</v>
      </c>
      <c r="EE6" s="203" t="s">
        <v>19</v>
      </c>
      <c r="EF6" s="203" t="s">
        <v>20</v>
      </c>
      <c r="EG6" s="203" t="s">
        <v>21</v>
      </c>
      <c r="EH6" s="203" t="s">
        <v>22</v>
      </c>
      <c r="EI6" s="203" t="s">
        <v>23</v>
      </c>
      <c r="EJ6" s="203" t="s">
        <v>24</v>
      </c>
      <c r="EK6" s="203" t="s">
        <v>25</v>
      </c>
      <c r="EL6" s="203" t="s">
        <v>26</v>
      </c>
      <c r="EM6" s="203" t="s">
        <v>27</v>
      </c>
      <c r="EN6" s="203" t="s">
        <v>16</v>
      </c>
      <c r="EO6" s="541"/>
      <c r="EP6" s="541"/>
      <c r="EQ6" s="556"/>
      <c r="ER6" s="546"/>
      <c r="ES6" s="546"/>
      <c r="ET6" s="203" t="s">
        <v>17</v>
      </c>
      <c r="EU6" s="203" t="s">
        <v>18</v>
      </c>
      <c r="EV6" s="203" t="s">
        <v>19</v>
      </c>
      <c r="EW6" s="203" t="s">
        <v>20</v>
      </c>
      <c r="EX6" s="203" t="s">
        <v>21</v>
      </c>
      <c r="EY6" s="203" t="s">
        <v>22</v>
      </c>
      <c r="EZ6" s="203" t="s">
        <v>23</v>
      </c>
      <c r="FA6" s="203" t="s">
        <v>24</v>
      </c>
      <c r="FB6" s="203" t="s">
        <v>25</v>
      </c>
      <c r="FC6" s="203" t="s">
        <v>26</v>
      </c>
      <c r="FD6" s="203" t="s">
        <v>27</v>
      </c>
      <c r="FE6" s="203" t="s">
        <v>16</v>
      </c>
      <c r="FF6" s="203" t="s">
        <v>17</v>
      </c>
      <c r="FG6" s="203" t="s">
        <v>18</v>
      </c>
      <c r="FH6" s="203" t="s">
        <v>19</v>
      </c>
      <c r="FI6" s="203" t="s">
        <v>20</v>
      </c>
      <c r="FJ6" s="203" t="s">
        <v>21</v>
      </c>
      <c r="FK6" s="203" t="s">
        <v>22</v>
      </c>
      <c r="FL6" s="203" t="s">
        <v>23</v>
      </c>
      <c r="FM6" s="203" t="s">
        <v>24</v>
      </c>
      <c r="FN6" s="203" t="s">
        <v>25</v>
      </c>
      <c r="FO6" s="203" t="s">
        <v>26</v>
      </c>
      <c r="FP6" s="203" t="s">
        <v>27</v>
      </c>
      <c r="FQ6" s="203" t="s">
        <v>16</v>
      </c>
      <c r="FR6" s="203" t="s">
        <v>17</v>
      </c>
      <c r="FS6" s="203" t="s">
        <v>18</v>
      </c>
      <c r="FT6" s="203" t="s">
        <v>19</v>
      </c>
      <c r="FU6" s="203" t="s">
        <v>20</v>
      </c>
      <c r="FV6" s="203" t="s">
        <v>21</v>
      </c>
      <c r="FW6" s="203" t="s">
        <v>22</v>
      </c>
      <c r="FX6" s="203" t="s">
        <v>23</v>
      </c>
      <c r="FY6" s="203" t="s">
        <v>24</v>
      </c>
      <c r="FZ6" s="203" t="s">
        <v>25</v>
      </c>
      <c r="GA6" s="541"/>
      <c r="GB6" s="541"/>
      <c r="GC6" s="556"/>
      <c r="GD6" s="546"/>
      <c r="GE6" s="546"/>
      <c r="GF6" s="203" t="s">
        <v>26</v>
      </c>
      <c r="GG6" s="203" t="s">
        <v>27</v>
      </c>
      <c r="GH6" s="203" t="s">
        <v>16</v>
      </c>
      <c r="GI6" s="203" t="s">
        <v>17</v>
      </c>
      <c r="GJ6" s="203" t="s">
        <v>18</v>
      </c>
      <c r="GK6" s="203" t="s">
        <v>19</v>
      </c>
      <c r="GL6" s="203" t="s">
        <v>20</v>
      </c>
      <c r="GM6" s="203" t="s">
        <v>21</v>
      </c>
      <c r="GN6" s="203" t="s">
        <v>22</v>
      </c>
      <c r="GO6" s="203" t="s">
        <v>23</v>
      </c>
      <c r="GP6" s="203" t="s">
        <v>24</v>
      </c>
    </row>
    <row r="7" spans="1:323" s="124" customFormat="1" ht="15" customHeight="1">
      <c r="A7" s="148"/>
      <c r="B7" s="148"/>
      <c r="C7" s="149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48"/>
      <c r="Y7" s="148"/>
      <c r="Z7" s="149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48"/>
      <c r="BB7" s="148"/>
      <c r="BC7" s="149"/>
      <c r="BD7" s="150"/>
      <c r="BE7" s="150"/>
      <c r="BF7" s="150"/>
      <c r="BG7" s="150"/>
      <c r="BH7" s="150"/>
      <c r="BI7" s="150"/>
      <c r="BJ7" s="150"/>
      <c r="BK7" s="150"/>
      <c r="BL7" s="148"/>
      <c r="BM7" s="148"/>
      <c r="BN7" s="149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48"/>
      <c r="CF7" s="148"/>
      <c r="CG7" s="149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48"/>
      <c r="DK7" s="148"/>
      <c r="DL7" s="149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48"/>
      <c r="EP7" s="148"/>
      <c r="EQ7" s="149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48"/>
      <c r="GB7" s="148"/>
      <c r="GC7" s="149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</row>
    <row r="8" spans="1:323" s="127" customFormat="1" ht="48" customHeight="1">
      <c r="A8" s="151"/>
      <c r="B8" s="152"/>
      <c r="C8" s="153">
        <v>68.251105271614307</v>
      </c>
      <c r="D8" s="154" t="s">
        <v>220</v>
      </c>
      <c r="E8" s="155" t="s">
        <v>221</v>
      </c>
      <c r="F8" s="156">
        <v>100.000043895293</v>
      </c>
      <c r="G8" s="156">
        <v>104.33322849204001</v>
      </c>
      <c r="H8" s="156">
        <v>110.71484903926201</v>
      </c>
      <c r="I8" s="156">
        <v>115.59293167670199</v>
      </c>
      <c r="J8" s="156">
        <v>120.12851248011999</v>
      </c>
      <c r="K8" s="156">
        <v>116.93974814710501</v>
      </c>
      <c r="L8" s="156">
        <v>128.05963586721799</v>
      </c>
      <c r="M8" s="156">
        <v>138.50138203579601</v>
      </c>
      <c r="N8" s="156">
        <v>139.52969874546901</v>
      </c>
      <c r="O8" s="156">
        <v>145.65820912293901</v>
      </c>
      <c r="P8" s="156">
        <v>95.740627214487802</v>
      </c>
      <c r="Q8" s="156">
        <v>99.674092112344098</v>
      </c>
      <c r="R8" s="156">
        <v>101.4535848921</v>
      </c>
      <c r="S8" s="156">
        <v>103.131871362238</v>
      </c>
      <c r="T8" s="156">
        <v>99.926518894014293</v>
      </c>
      <c r="U8" s="156">
        <v>103.24681388997899</v>
      </c>
      <c r="V8" s="156">
        <v>105.601829099371</v>
      </c>
      <c r="W8" s="156">
        <v>108.557752084797</v>
      </c>
      <c r="X8" s="151"/>
      <c r="Y8" s="152"/>
      <c r="Z8" s="153">
        <v>68.251105271614307</v>
      </c>
      <c r="AA8" s="154" t="s">
        <v>220</v>
      </c>
      <c r="AB8" s="155" t="s">
        <v>221</v>
      </c>
      <c r="AC8" s="156">
        <v>105.831406160105</v>
      </c>
      <c r="AD8" s="156">
        <v>109.430810909212</v>
      </c>
      <c r="AE8" s="156">
        <v>113.24299255482001</v>
      </c>
      <c r="AF8" s="156">
        <v>114.354186532911</v>
      </c>
      <c r="AG8" s="156">
        <v>111.38591024741601</v>
      </c>
      <c r="AH8" s="156">
        <v>114.52575736967999</v>
      </c>
      <c r="AI8" s="156">
        <v>118.63726477271101</v>
      </c>
      <c r="AJ8" s="156">
        <v>119.47459066435501</v>
      </c>
      <c r="AK8" s="156">
        <v>115.854461099688</v>
      </c>
      <c r="AL8" s="156">
        <v>119.217285176416</v>
      </c>
      <c r="AM8" s="156">
        <v>122.613681096058</v>
      </c>
      <c r="AN8" s="156">
        <v>122.82862254831799</v>
      </c>
      <c r="AO8" s="156">
        <v>117.31861909894801</v>
      </c>
      <c r="AP8" s="156">
        <v>97.667378690254594</v>
      </c>
      <c r="AQ8" s="156">
        <v>126.459668166166</v>
      </c>
      <c r="AR8" s="156">
        <v>126.313326633052</v>
      </c>
      <c r="AS8" s="156">
        <v>125.307489782134</v>
      </c>
      <c r="AT8" s="156">
        <v>123.37867873212301</v>
      </c>
      <c r="AU8" s="156">
        <v>125.62016546273099</v>
      </c>
      <c r="AV8" s="156">
        <v>137.93220949188199</v>
      </c>
      <c r="AW8" s="156">
        <v>133.23324856806801</v>
      </c>
      <c r="AX8" s="156">
        <v>134.80017144528099</v>
      </c>
      <c r="AY8" s="156">
        <v>142.49480008798801</v>
      </c>
      <c r="AZ8" s="156">
        <v>143.477308041848</v>
      </c>
      <c r="BA8" s="151"/>
      <c r="BB8" s="152"/>
      <c r="BC8" s="153">
        <v>68.251105271614307</v>
      </c>
      <c r="BD8" s="154" t="s">
        <v>220</v>
      </c>
      <c r="BE8" s="155" t="s">
        <v>221</v>
      </c>
      <c r="BF8" s="156">
        <v>137.71664709028201</v>
      </c>
      <c r="BG8" s="156">
        <v>134.88853892895901</v>
      </c>
      <c r="BH8" s="156">
        <v>142.297765713281</v>
      </c>
      <c r="BI8" s="156">
        <v>143.215843249355</v>
      </c>
      <c r="BJ8" s="156">
        <v>140.59339009706201</v>
      </c>
      <c r="BK8" s="156">
        <v>141.50444769968701</v>
      </c>
      <c r="BL8" s="151"/>
      <c r="BM8" s="152"/>
      <c r="BN8" s="153">
        <v>68.251105271614307</v>
      </c>
      <c r="BO8" s="154" t="s">
        <v>220</v>
      </c>
      <c r="BP8" s="155" t="s">
        <v>221</v>
      </c>
      <c r="BQ8" s="156">
        <v>150.50013547066001</v>
      </c>
      <c r="BR8" s="156">
        <v>149.72343527036799</v>
      </c>
      <c r="BS8" s="206">
        <v>146.44087107582601</v>
      </c>
      <c r="BT8" s="206">
        <v>147.048318237204</v>
      </c>
      <c r="BU8" s="206">
        <v>156.55349806470099</v>
      </c>
      <c r="BV8" s="156">
        <v>108.256456659677</v>
      </c>
      <c r="BW8" s="156">
        <v>99.733721479052605</v>
      </c>
      <c r="BX8" s="156">
        <v>109.50404034158601</v>
      </c>
      <c r="BY8" s="156">
        <v>105.908142659335</v>
      </c>
      <c r="BZ8" s="156">
        <v>110.562709905486</v>
      </c>
      <c r="CA8" s="156">
        <v>111.82158016281601</v>
      </c>
      <c r="CB8" s="156">
        <v>113.10438604251</v>
      </c>
      <c r="CC8" s="156">
        <v>112.954868894697</v>
      </c>
      <c r="CD8" s="156">
        <v>113.669722727254</v>
      </c>
      <c r="CE8" s="151"/>
      <c r="CF8" s="152"/>
      <c r="CG8" s="153">
        <v>68.251105271614307</v>
      </c>
      <c r="CH8" s="154" t="s">
        <v>220</v>
      </c>
      <c r="CI8" s="155" t="s">
        <v>221</v>
      </c>
      <c r="CJ8" s="156">
        <v>115.470943123846</v>
      </c>
      <c r="CK8" s="156">
        <v>113.871453291861</v>
      </c>
      <c r="CL8" s="156">
        <v>113.72016318302499</v>
      </c>
      <c r="CM8" s="156">
        <v>115.720319861706</v>
      </c>
      <c r="CN8" s="156">
        <v>104.428600772265</v>
      </c>
      <c r="CO8" s="156">
        <v>114.008810108277</v>
      </c>
      <c r="CP8" s="156">
        <v>111.561992076466</v>
      </c>
      <c r="CQ8" s="156">
        <v>115.140182195241</v>
      </c>
      <c r="CR8" s="156">
        <v>116.875097837333</v>
      </c>
      <c r="CS8" s="156">
        <v>118.998813854048</v>
      </c>
      <c r="CT8" s="156">
        <v>117.789893891042</v>
      </c>
      <c r="CU8" s="156">
        <v>119.123086573043</v>
      </c>
      <c r="CV8" s="156">
        <v>121.673695843115</v>
      </c>
      <c r="CW8" s="156">
        <v>118.07452392486</v>
      </c>
      <c r="CX8" s="156">
        <v>118.67555222509201</v>
      </c>
      <c r="CY8" s="156">
        <v>120.55013656967201</v>
      </c>
      <c r="CZ8" s="156">
        <v>108.307751338694</v>
      </c>
      <c r="DA8" s="156">
        <v>118.705495390699</v>
      </c>
      <c r="DB8" s="156">
        <v>116.372043698811</v>
      </c>
      <c r="DC8" s="156">
        <v>119.925930240564</v>
      </c>
      <c r="DD8" s="156">
        <v>121.353881589872</v>
      </c>
      <c r="DE8" s="156">
        <v>123.77636578318599</v>
      </c>
      <c r="DF8" s="156">
        <v>121.98144061953199</v>
      </c>
      <c r="DG8" s="156">
        <v>122.083236885456</v>
      </c>
      <c r="DH8" s="156">
        <v>124.50864761811</v>
      </c>
      <c r="DI8" s="156">
        <v>121.261563065316</v>
      </c>
      <c r="DJ8" s="151"/>
      <c r="DK8" s="152"/>
      <c r="DL8" s="153">
        <v>68.251105271614307</v>
      </c>
      <c r="DM8" s="154" t="s">
        <v>220</v>
      </c>
      <c r="DN8" s="155" t="s">
        <v>221</v>
      </c>
      <c r="DO8" s="156">
        <v>122.71565696152901</v>
      </c>
      <c r="DP8" s="156">
        <v>123.149551053693</v>
      </c>
      <c r="DQ8" s="156">
        <v>115.001076394226</v>
      </c>
      <c r="DR8" s="156">
        <v>113.80522984892499</v>
      </c>
      <c r="DS8" s="156">
        <v>73.110305255289802</v>
      </c>
      <c r="DT8" s="156">
        <v>92.795115919226504</v>
      </c>
      <c r="DU8" s="156">
        <v>127.09671489624699</v>
      </c>
      <c r="DV8" s="156">
        <v>127.397199038369</v>
      </c>
      <c r="DW8" s="156">
        <v>124.683761015694</v>
      </c>
      <c r="DX8" s="156">
        <v>127.29804444443501</v>
      </c>
      <c r="DY8" s="156">
        <v>127.44178949406</v>
      </c>
      <c r="DZ8" s="156">
        <v>123.726909198</v>
      </c>
      <c r="EA8" s="156">
        <v>127.771281207095</v>
      </c>
      <c r="EB8" s="156">
        <v>127.511613749171</v>
      </c>
      <c r="EC8" s="156">
        <v>120.125657665218</v>
      </c>
      <c r="ED8" s="156">
        <v>128.28519793201201</v>
      </c>
      <c r="EE8" s="156">
        <v>122.82996172265401</v>
      </c>
      <c r="EF8" s="156">
        <v>120.42472838575</v>
      </c>
      <c r="EG8" s="156">
        <v>126.881346087965</v>
      </c>
      <c r="EH8" s="156">
        <v>119.111910199466</v>
      </c>
      <c r="EI8" s="156">
        <v>125.420041036795</v>
      </c>
      <c r="EJ8" s="156">
        <v>132.32854515193199</v>
      </c>
      <c r="EK8" s="156">
        <v>137.619705305152</v>
      </c>
      <c r="EL8" s="156">
        <v>137.719976434134</v>
      </c>
      <c r="EM8" s="156">
        <v>138.45694673636001</v>
      </c>
      <c r="EN8" s="156">
        <v>136.141679762629</v>
      </c>
      <c r="EO8" s="151"/>
      <c r="EP8" s="152"/>
      <c r="EQ8" s="153">
        <v>68.251105271614307</v>
      </c>
      <c r="ER8" s="154" t="s">
        <v>220</v>
      </c>
      <c r="ES8" s="155" t="s">
        <v>221</v>
      </c>
      <c r="ET8" s="156">
        <v>126.38587570078199</v>
      </c>
      <c r="EU8" s="156">
        <v>137.17219024079401</v>
      </c>
      <c r="EV8" s="156">
        <v>130.430833576179</v>
      </c>
      <c r="EW8" s="156">
        <v>128.77236886115301</v>
      </c>
      <c r="EX8" s="156">
        <v>145.197311898511</v>
      </c>
      <c r="EY8" s="156">
        <v>136.87814567556299</v>
      </c>
      <c r="EZ8" s="156">
        <v>144.496327554076</v>
      </c>
      <c r="FA8" s="156">
        <v>146.10992703432601</v>
      </c>
      <c r="FB8" s="156">
        <v>143.414365519467</v>
      </c>
      <c r="FC8" s="156">
        <v>144.381558334555</v>
      </c>
      <c r="FD8" s="156">
        <v>142.63600027152199</v>
      </c>
      <c r="FE8" s="156">
        <v>137.94028020037501</v>
      </c>
      <c r="FF8" s="156">
        <v>132.436040062524</v>
      </c>
      <c r="FG8" s="156">
        <v>142.77362100794701</v>
      </c>
      <c r="FH8" s="156">
        <v>126.48398844272999</v>
      </c>
      <c r="FI8" s="156">
        <v>135.358809095407</v>
      </c>
      <c r="FJ8" s="156">
        <v>142.82281924873999</v>
      </c>
      <c r="FK8" s="156">
        <v>136.61859203927801</v>
      </c>
      <c r="FL8" s="156">
        <v>143.61071581609701</v>
      </c>
      <c r="FM8" s="156">
        <v>146.66398928447001</v>
      </c>
      <c r="FN8" s="156">
        <v>144.74558898719499</v>
      </c>
      <c r="FO8" s="156">
        <v>144.304436071174</v>
      </c>
      <c r="FP8" s="156">
        <v>140.597504689695</v>
      </c>
      <c r="FQ8" s="156">
        <v>143.064429434196</v>
      </c>
      <c r="FR8" s="156">
        <v>134.08378443063501</v>
      </c>
      <c r="FS8" s="156">
        <v>144.63195642635401</v>
      </c>
      <c r="FT8" s="156">
        <v>132.71813904000601</v>
      </c>
      <c r="FU8" s="156">
        <v>141.58810530063101</v>
      </c>
      <c r="FV8" s="156">
        <v>150.20709875842499</v>
      </c>
      <c r="FW8" s="156">
        <v>147.19123605776301</v>
      </c>
      <c r="FX8" s="156">
        <v>153.006321906756</v>
      </c>
      <c r="FY8" s="156">
        <v>151.30284844746001</v>
      </c>
      <c r="FZ8" s="156">
        <v>149.47511773246401</v>
      </c>
      <c r="GA8" s="151"/>
      <c r="GB8" s="152"/>
      <c r="GC8" s="153">
        <v>68.251105271614307</v>
      </c>
      <c r="GD8" s="154" t="s">
        <v>220</v>
      </c>
      <c r="GE8" s="155" t="s">
        <v>221</v>
      </c>
      <c r="GF8" s="156">
        <v>150.99472421203501</v>
      </c>
      <c r="GG8" s="156">
        <v>148.70046386660499</v>
      </c>
      <c r="GH8" s="156">
        <v>148.41035776475599</v>
      </c>
      <c r="GI8" s="156">
        <v>140.45421122336799</v>
      </c>
      <c r="GJ8" s="156">
        <v>150.458044239354</v>
      </c>
      <c r="GK8" s="206">
        <v>140.098794612407</v>
      </c>
      <c r="GL8" s="206">
        <v>145.48298884808401</v>
      </c>
      <c r="GM8" s="206">
        <v>155.56317125112</v>
      </c>
      <c r="GN8" s="206">
        <v>153.604914102816</v>
      </c>
      <c r="GO8" s="206">
        <v>157.229712531974</v>
      </c>
      <c r="GP8" s="206">
        <v>158.825867559312</v>
      </c>
    </row>
    <row r="9" spans="1:323" s="128" customFormat="1" ht="60" customHeight="1">
      <c r="A9" s="157"/>
      <c r="B9" s="158"/>
      <c r="C9" s="159"/>
      <c r="D9" s="160"/>
      <c r="E9" s="161" t="s">
        <v>222</v>
      </c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57"/>
      <c r="Y9" s="158"/>
      <c r="Z9" s="159"/>
      <c r="AA9" s="160"/>
      <c r="AB9" s="161" t="s">
        <v>222</v>
      </c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57"/>
      <c r="BB9" s="158"/>
      <c r="BC9" s="159"/>
      <c r="BD9" s="160"/>
      <c r="BE9" s="161" t="s">
        <v>222</v>
      </c>
      <c r="BF9" s="162"/>
      <c r="BG9" s="162"/>
      <c r="BH9" s="162"/>
      <c r="BI9" s="162"/>
      <c r="BJ9" s="162"/>
      <c r="BK9" s="162"/>
      <c r="BL9" s="157"/>
      <c r="BM9" s="158"/>
      <c r="BN9" s="159"/>
      <c r="BO9" s="160"/>
      <c r="BP9" s="161" t="s">
        <v>222</v>
      </c>
      <c r="BQ9" s="162"/>
      <c r="BR9" s="162"/>
      <c r="BS9" s="207"/>
      <c r="BT9" s="207"/>
      <c r="BU9" s="207"/>
      <c r="BV9" s="162"/>
      <c r="BW9" s="162"/>
      <c r="BX9" s="162"/>
      <c r="BY9" s="162"/>
      <c r="BZ9" s="162"/>
      <c r="CA9" s="162"/>
      <c r="CB9" s="162"/>
      <c r="CC9" s="162"/>
      <c r="CD9" s="162"/>
      <c r="CE9" s="157"/>
      <c r="CF9" s="158"/>
      <c r="CG9" s="159"/>
      <c r="CH9" s="160"/>
      <c r="CI9" s="161" t="s">
        <v>222</v>
      </c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57"/>
      <c r="DK9" s="158"/>
      <c r="DL9" s="159"/>
      <c r="DM9" s="160"/>
      <c r="DN9" s="161" t="s">
        <v>222</v>
      </c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2"/>
      <c r="EN9" s="162"/>
      <c r="EO9" s="157"/>
      <c r="EP9" s="158"/>
      <c r="EQ9" s="159"/>
      <c r="ER9" s="160"/>
      <c r="ES9" s="161" t="s">
        <v>222</v>
      </c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2"/>
      <c r="FF9" s="162"/>
      <c r="FG9" s="162"/>
      <c r="FH9" s="162"/>
      <c r="FI9" s="162"/>
      <c r="FJ9" s="162"/>
      <c r="FK9" s="162"/>
      <c r="FL9" s="162"/>
      <c r="FM9" s="162"/>
      <c r="FN9" s="162"/>
      <c r="FO9" s="162"/>
      <c r="FP9" s="162"/>
      <c r="FQ9" s="162"/>
      <c r="FR9" s="162"/>
      <c r="FS9" s="162"/>
      <c r="FT9" s="162"/>
      <c r="FU9" s="162"/>
      <c r="FV9" s="162"/>
      <c r="FW9" s="162"/>
      <c r="FX9" s="162"/>
      <c r="FY9" s="162"/>
      <c r="FZ9" s="162"/>
      <c r="GA9" s="157"/>
      <c r="GB9" s="158"/>
      <c r="GC9" s="159"/>
      <c r="GD9" s="160"/>
      <c r="GE9" s="161" t="s">
        <v>222</v>
      </c>
      <c r="GF9" s="162"/>
      <c r="GG9" s="162"/>
      <c r="GH9" s="162"/>
      <c r="GI9" s="162"/>
      <c r="GJ9" s="162"/>
      <c r="GK9" s="207"/>
      <c r="GL9" s="207"/>
      <c r="GM9" s="207"/>
      <c r="GN9" s="207"/>
      <c r="GO9" s="207"/>
      <c r="GP9" s="207"/>
    </row>
    <row r="10" spans="1:323" s="129" customFormat="1" ht="48" customHeight="1">
      <c r="A10" s="163">
        <v>1</v>
      </c>
      <c r="B10" s="164">
        <v>5.73348230521683</v>
      </c>
      <c r="C10" s="153">
        <v>8.5516978063494804</v>
      </c>
      <c r="D10" s="154"/>
      <c r="E10" s="155" t="s">
        <v>353</v>
      </c>
      <c r="F10" s="156">
        <v>100</v>
      </c>
      <c r="G10" s="156">
        <v>102.125930326716</v>
      </c>
      <c r="H10" s="156">
        <v>113.160616129343</v>
      </c>
      <c r="I10" s="156">
        <v>116.92506266658</v>
      </c>
      <c r="J10" s="156">
        <v>120.24299994504101</v>
      </c>
      <c r="K10" s="156">
        <v>118.53967407636</v>
      </c>
      <c r="L10" s="156">
        <v>120.498133098521</v>
      </c>
      <c r="M10" s="156">
        <v>127.590451815856</v>
      </c>
      <c r="N10" s="156">
        <v>134.498412298597</v>
      </c>
      <c r="O10" s="156">
        <v>141.80522245729199</v>
      </c>
      <c r="P10" s="156">
        <v>88.0490429103087</v>
      </c>
      <c r="Q10" s="156">
        <v>103.17136197088701</v>
      </c>
      <c r="R10" s="156">
        <v>105.72167207130001</v>
      </c>
      <c r="S10" s="156">
        <v>103.057923047504</v>
      </c>
      <c r="T10" s="156">
        <v>93.423249179143795</v>
      </c>
      <c r="U10" s="156">
        <v>97.193036488105705</v>
      </c>
      <c r="V10" s="156">
        <v>106.601229085524</v>
      </c>
      <c r="W10" s="156">
        <v>111.28620655408901</v>
      </c>
      <c r="X10" s="163">
        <v>1</v>
      </c>
      <c r="Y10" s="164">
        <v>5.73348230521683</v>
      </c>
      <c r="Z10" s="153">
        <v>8.5516978063494804</v>
      </c>
      <c r="AA10" s="154"/>
      <c r="AB10" s="155" t="s">
        <v>353</v>
      </c>
      <c r="AC10" s="156">
        <v>101.743410439673</v>
      </c>
      <c r="AD10" s="156">
        <v>108.425157374156</v>
      </c>
      <c r="AE10" s="156">
        <v>120.068624928001</v>
      </c>
      <c r="AF10" s="156">
        <v>122.405271775543</v>
      </c>
      <c r="AG10" s="156">
        <v>109.987913837557</v>
      </c>
      <c r="AH10" s="156">
        <v>112.56270153595599</v>
      </c>
      <c r="AI10" s="156">
        <v>122.39805997281</v>
      </c>
      <c r="AJ10" s="156">
        <v>122.279316952318</v>
      </c>
      <c r="AK10" s="156">
        <v>115.670961868041</v>
      </c>
      <c r="AL10" s="156">
        <v>117.262761905944</v>
      </c>
      <c r="AM10" s="156">
        <v>124.296056371343</v>
      </c>
      <c r="AN10" s="156">
        <v>123.742219634836</v>
      </c>
      <c r="AO10" s="156">
        <v>111.124445713257</v>
      </c>
      <c r="AP10" s="156">
        <v>116.641027959597</v>
      </c>
      <c r="AQ10" s="156">
        <v>130.92154162308</v>
      </c>
      <c r="AR10" s="156">
        <v>115.471681009506</v>
      </c>
      <c r="AS10" s="156">
        <v>110.96290081128301</v>
      </c>
      <c r="AT10" s="156">
        <v>118.873713710571</v>
      </c>
      <c r="AU10" s="156">
        <v>124.227561246238</v>
      </c>
      <c r="AV10" s="156">
        <v>127.928356625992</v>
      </c>
      <c r="AW10" s="156">
        <v>117.34218596453201</v>
      </c>
      <c r="AX10" s="156">
        <v>125.475719826413</v>
      </c>
      <c r="AY10" s="156">
        <v>135.42654614678801</v>
      </c>
      <c r="AZ10" s="156">
        <v>132.11735532569199</v>
      </c>
      <c r="BA10" s="163">
        <v>1</v>
      </c>
      <c r="BB10" s="164">
        <v>5.73348230521683</v>
      </c>
      <c r="BC10" s="153">
        <v>8.5516978063494804</v>
      </c>
      <c r="BD10" s="154"/>
      <c r="BE10" s="155" t="s">
        <v>353</v>
      </c>
      <c r="BF10" s="156">
        <v>126.023204589602</v>
      </c>
      <c r="BG10" s="156">
        <v>129.399666762603</v>
      </c>
      <c r="BH10" s="156">
        <v>141.18670109876899</v>
      </c>
      <c r="BI10" s="156">
        <v>141.38407674341201</v>
      </c>
      <c r="BJ10" s="156">
        <v>126.52548760367701</v>
      </c>
      <c r="BK10" s="156">
        <v>136.62479087045801</v>
      </c>
      <c r="BL10" s="163">
        <v>1</v>
      </c>
      <c r="BM10" s="164">
        <v>5.73348230521683</v>
      </c>
      <c r="BN10" s="153">
        <v>8.5516978063494804</v>
      </c>
      <c r="BO10" s="154"/>
      <c r="BP10" s="155" t="s">
        <v>353</v>
      </c>
      <c r="BQ10" s="156">
        <v>153.02295821768701</v>
      </c>
      <c r="BR10" s="156">
        <v>151.04765313734501</v>
      </c>
      <c r="BS10" s="206">
        <v>137.044177036023</v>
      </c>
      <c r="BT10" s="206">
        <v>151.36604848279799</v>
      </c>
      <c r="BU10" s="206">
        <v>163.23026520934101</v>
      </c>
      <c r="BV10" s="156">
        <v>101.22495001754901</v>
      </c>
      <c r="BW10" s="156">
        <v>98.790068313205595</v>
      </c>
      <c r="BX10" s="156">
        <v>105.21521298826499</v>
      </c>
      <c r="BY10" s="156">
        <v>109.51253702404099</v>
      </c>
      <c r="BZ10" s="156">
        <v>110.588521855799</v>
      </c>
      <c r="CA10" s="156">
        <v>105.17441324262801</v>
      </c>
      <c r="CB10" s="156">
        <v>124.244940990589</v>
      </c>
      <c r="CC10" s="156">
        <v>120.081242924851</v>
      </c>
      <c r="CD10" s="156">
        <v>115.879690868563</v>
      </c>
      <c r="CE10" s="163">
        <v>1</v>
      </c>
      <c r="CF10" s="164">
        <v>5.73348230521683</v>
      </c>
      <c r="CG10" s="153">
        <v>8.5516978063494804</v>
      </c>
      <c r="CH10" s="154"/>
      <c r="CI10" s="155" t="s">
        <v>353</v>
      </c>
      <c r="CJ10" s="156">
        <v>120.163114289506</v>
      </c>
      <c r="CK10" s="156">
        <v>121.87508561012</v>
      </c>
      <c r="CL10" s="156">
        <v>125.177615427003</v>
      </c>
      <c r="CM10" s="156">
        <v>117.512548223607</v>
      </c>
      <c r="CN10" s="156">
        <v>100.881708472326</v>
      </c>
      <c r="CO10" s="156">
        <v>111.56948481673901</v>
      </c>
      <c r="CP10" s="156">
        <v>114.569803700671</v>
      </c>
      <c r="CQ10" s="156">
        <v>114.285402149593</v>
      </c>
      <c r="CR10" s="156">
        <v>108.832898757603</v>
      </c>
      <c r="CS10" s="156">
        <v>120.692257758672</v>
      </c>
      <c r="CT10" s="156">
        <v>122.611898374584</v>
      </c>
      <c r="CU10" s="156">
        <v>123.89002378517399</v>
      </c>
      <c r="CV10" s="156">
        <v>123.297369945688</v>
      </c>
      <c r="CW10" s="156">
        <v>119.779740587297</v>
      </c>
      <c r="CX10" s="156">
        <v>123.76084032397</v>
      </c>
      <c r="CY10" s="156">
        <v>120.60816750113401</v>
      </c>
      <c r="CZ10" s="156">
        <v>107.276892732664</v>
      </c>
      <c r="DA10" s="156">
        <v>119.127825370325</v>
      </c>
      <c r="DB10" s="156">
        <v>119.432668898508</v>
      </c>
      <c r="DC10" s="156">
        <v>119.367534863739</v>
      </c>
      <c r="DD10" s="156">
        <v>112.98808195558701</v>
      </c>
      <c r="DE10" s="156">
        <v>121.604635163322</v>
      </c>
      <c r="DF10" s="156">
        <v>125.50841887436</v>
      </c>
      <c r="DG10" s="156">
        <v>125.775115076349</v>
      </c>
      <c r="DH10" s="156">
        <v>124.33068945218</v>
      </c>
      <c r="DI10" s="156">
        <v>122.44029041241799</v>
      </c>
      <c r="DJ10" s="163">
        <v>1</v>
      </c>
      <c r="DK10" s="164">
        <v>5.73348230521683</v>
      </c>
      <c r="DL10" s="153">
        <v>8.5516978063494804</v>
      </c>
      <c r="DM10" s="154"/>
      <c r="DN10" s="155" t="s">
        <v>353</v>
      </c>
      <c r="DO10" s="156">
        <v>124.455679039912</v>
      </c>
      <c r="DP10" s="156">
        <v>113.94805136350099</v>
      </c>
      <c r="DQ10" s="156">
        <v>112.0252085322</v>
      </c>
      <c r="DR10" s="156">
        <v>107.400077244071</v>
      </c>
      <c r="DS10" s="156">
        <v>108.663592916914</v>
      </c>
      <c r="DT10" s="156">
        <v>116.363026351785</v>
      </c>
      <c r="DU10" s="156">
        <v>124.89646461009301</v>
      </c>
      <c r="DV10" s="156">
        <v>129.307519592836</v>
      </c>
      <c r="DW10" s="156">
        <v>131.54625412534099</v>
      </c>
      <c r="DX10" s="156">
        <v>131.91085115106401</v>
      </c>
      <c r="DY10" s="156">
        <v>120.09026800335</v>
      </c>
      <c r="DZ10" s="156">
        <v>111.74901969343</v>
      </c>
      <c r="EA10" s="156">
        <v>114.575755331739</v>
      </c>
      <c r="EB10" s="156">
        <v>113.987755396803</v>
      </c>
      <c r="EC10" s="156">
        <v>103.737459883898</v>
      </c>
      <c r="ED10" s="156">
        <v>115.16348715314901</v>
      </c>
      <c r="EE10" s="156">
        <v>122.46294293279701</v>
      </c>
      <c r="EF10" s="156">
        <v>117.212485857461</v>
      </c>
      <c r="EG10" s="156">
        <v>116.945712341454</v>
      </c>
      <c r="EH10" s="156">
        <v>115.21924187032501</v>
      </c>
      <c r="EI10" s="156">
        <v>122.828828825434</v>
      </c>
      <c r="EJ10" s="156">
        <v>134.63461304295399</v>
      </c>
      <c r="EK10" s="156">
        <v>131.30913839876601</v>
      </c>
      <c r="EL10" s="156">
        <v>126.161696653836</v>
      </c>
      <c r="EM10" s="156">
        <v>126.314234825375</v>
      </c>
      <c r="EN10" s="156">
        <v>121.59184123633599</v>
      </c>
      <c r="EO10" s="163">
        <v>1</v>
      </c>
      <c r="EP10" s="164">
        <v>5.73348230521683</v>
      </c>
      <c r="EQ10" s="153">
        <v>8.5516978063494804</v>
      </c>
      <c r="ER10" s="154"/>
      <c r="ES10" s="155" t="s">
        <v>353</v>
      </c>
      <c r="ET10" s="156">
        <v>110.545569955017</v>
      </c>
      <c r="EU10" s="156">
        <v>119.889146702243</v>
      </c>
      <c r="EV10" s="156">
        <v>127.692922494619</v>
      </c>
      <c r="EW10" s="156">
        <v>122.670554208384</v>
      </c>
      <c r="EX10" s="156">
        <v>126.063682776235</v>
      </c>
      <c r="EY10" s="156">
        <v>128.13949033227499</v>
      </c>
      <c r="EZ10" s="156">
        <v>136.83787368773099</v>
      </c>
      <c r="FA10" s="156">
        <v>141.30227442035601</v>
      </c>
      <c r="FB10" s="156">
        <v>133.54228342305601</v>
      </c>
      <c r="FC10" s="156">
        <v>132.20901809204099</v>
      </c>
      <c r="FD10" s="156">
        <v>130.60076446198099</v>
      </c>
      <c r="FE10" s="156">
        <v>126.998966065442</v>
      </c>
      <c r="FF10" s="156">
        <v>122.033694743323</v>
      </c>
      <c r="FG10" s="156">
        <v>129.03695296004199</v>
      </c>
      <c r="FH10" s="156">
        <v>121.525681401558</v>
      </c>
      <c r="FI10" s="156">
        <v>136.957731891316</v>
      </c>
      <c r="FJ10" s="156">
        <v>129.715586994934</v>
      </c>
      <c r="FK10" s="156">
        <v>133.07524634176599</v>
      </c>
      <c r="FL10" s="156">
        <v>142.098459092459</v>
      </c>
      <c r="FM10" s="156">
        <v>148.38639786208299</v>
      </c>
      <c r="FN10" s="156">
        <v>142.20963087090101</v>
      </c>
      <c r="FO10" s="156">
        <v>143.92054489237199</v>
      </c>
      <c r="FP10" s="156">
        <v>138.02205446696399</v>
      </c>
      <c r="FQ10" s="156">
        <v>132.824798209287</v>
      </c>
      <c r="FR10" s="156">
        <v>119.437636578952</v>
      </c>
      <c r="FS10" s="156">
        <v>127.31402802279101</v>
      </c>
      <c r="FT10" s="156">
        <v>127.484106930145</v>
      </c>
      <c r="FU10" s="156">
        <v>143.383647371801</v>
      </c>
      <c r="FV10" s="156">
        <v>139.00661830942701</v>
      </c>
      <c r="FW10" s="156">
        <v>147.29473042633501</v>
      </c>
      <c r="FX10" s="156">
        <v>157.65914025091399</v>
      </c>
      <c r="FY10" s="156">
        <v>154.11500397581199</v>
      </c>
      <c r="FZ10" s="156">
        <v>153.16241694919401</v>
      </c>
      <c r="GA10" s="163">
        <v>1</v>
      </c>
      <c r="GB10" s="164">
        <v>5.73348230521683</v>
      </c>
      <c r="GC10" s="153">
        <v>8.5516978063494804</v>
      </c>
      <c r="GD10" s="154"/>
      <c r="GE10" s="155" t="s">
        <v>353</v>
      </c>
      <c r="GF10" s="156">
        <v>151.393253755117</v>
      </c>
      <c r="GG10" s="156">
        <v>148.58728870772401</v>
      </c>
      <c r="GH10" s="156">
        <v>142.139241565557</v>
      </c>
      <c r="GI10" s="156">
        <v>131.84027705541499</v>
      </c>
      <c r="GJ10" s="156">
        <v>137.15301248709699</v>
      </c>
      <c r="GK10" s="206">
        <v>142.26448622903899</v>
      </c>
      <c r="GL10" s="206">
        <v>159.25110510539801</v>
      </c>
      <c r="GM10" s="206">
        <v>152.582554113958</v>
      </c>
      <c r="GN10" s="206">
        <v>159.19143837007601</v>
      </c>
      <c r="GO10" s="206">
        <v>163.03772600058599</v>
      </c>
      <c r="GP10" s="206">
        <v>167.46163125736001</v>
      </c>
      <c r="GQ10" s="214"/>
      <c r="GR10" s="214"/>
      <c r="GS10" s="214"/>
      <c r="GT10" s="214"/>
      <c r="GU10" s="214"/>
      <c r="GV10" s="214"/>
      <c r="GW10" s="214"/>
      <c r="GX10" s="214"/>
      <c r="GY10" s="214"/>
      <c r="GZ10" s="214"/>
      <c r="HA10" s="214"/>
      <c r="HB10" s="214"/>
      <c r="HC10" s="214"/>
      <c r="HD10" s="214"/>
      <c r="HE10" s="214"/>
      <c r="HF10" s="214"/>
      <c r="HG10" s="214"/>
      <c r="HH10" s="214"/>
      <c r="HI10" s="214"/>
      <c r="HJ10" s="214"/>
      <c r="HK10" s="214"/>
      <c r="HL10" s="214"/>
      <c r="HM10" s="214"/>
      <c r="HN10" s="214"/>
      <c r="HO10" s="214"/>
      <c r="HP10" s="214"/>
      <c r="HQ10" s="214"/>
      <c r="HR10" s="214"/>
      <c r="HS10" s="214"/>
      <c r="HT10" s="214"/>
      <c r="HU10" s="214"/>
      <c r="HV10" s="214"/>
      <c r="HW10" s="214"/>
      <c r="HX10" s="214"/>
      <c r="HY10" s="214"/>
      <c r="HZ10" s="214"/>
      <c r="IA10" s="214"/>
      <c r="IB10" s="214"/>
      <c r="IC10" s="214"/>
      <c r="ID10" s="214"/>
      <c r="IE10" s="214"/>
      <c r="IF10" s="214"/>
      <c r="IG10" s="214"/>
      <c r="IH10" s="214"/>
      <c r="II10" s="214"/>
      <c r="IJ10" s="214"/>
      <c r="IK10" s="214"/>
      <c r="IL10" s="214"/>
      <c r="IM10" s="214"/>
      <c r="IN10" s="214"/>
      <c r="IO10" s="214"/>
      <c r="IP10" s="214"/>
      <c r="IQ10" s="214"/>
      <c r="IR10" s="214"/>
      <c r="IS10" s="214"/>
      <c r="IT10" s="214"/>
      <c r="IU10" s="214"/>
      <c r="IV10" s="214"/>
      <c r="IW10" s="214"/>
      <c r="IX10" s="214"/>
      <c r="IY10" s="214"/>
      <c r="IZ10" s="214"/>
      <c r="JA10" s="214"/>
      <c r="JB10" s="214"/>
      <c r="JC10" s="214"/>
      <c r="JD10" s="214"/>
      <c r="JE10" s="214"/>
      <c r="JF10" s="214"/>
      <c r="JG10" s="214"/>
      <c r="JH10" s="214"/>
      <c r="JI10" s="214"/>
      <c r="JJ10" s="214"/>
      <c r="JK10" s="214"/>
      <c r="JL10" s="214"/>
      <c r="JM10" s="214"/>
      <c r="JN10" s="214"/>
      <c r="JO10" s="214"/>
      <c r="JP10" s="214"/>
      <c r="JQ10" s="214"/>
      <c r="JR10" s="214"/>
      <c r="JS10" s="214"/>
      <c r="JT10" s="214"/>
      <c r="JU10" s="214"/>
      <c r="JV10" s="214"/>
      <c r="JW10" s="214"/>
      <c r="JX10" s="214"/>
      <c r="JY10" s="214"/>
      <c r="JZ10" s="214"/>
      <c r="KA10" s="214"/>
      <c r="KB10" s="214"/>
      <c r="KC10" s="214"/>
      <c r="KD10" s="214"/>
      <c r="KE10" s="214"/>
      <c r="KF10" s="214"/>
      <c r="KG10" s="214"/>
      <c r="KH10" s="214"/>
      <c r="KI10" s="214"/>
      <c r="KJ10" s="214"/>
      <c r="KK10" s="214"/>
      <c r="KL10" s="214"/>
      <c r="KM10" s="214"/>
      <c r="KN10" s="214"/>
      <c r="KO10" s="214"/>
      <c r="KP10" s="214"/>
      <c r="KQ10" s="214"/>
      <c r="KR10" s="214"/>
      <c r="KS10" s="214"/>
      <c r="KT10" s="214"/>
      <c r="KU10" s="214"/>
      <c r="KV10" s="214"/>
      <c r="KW10" s="214"/>
      <c r="KX10" s="214"/>
      <c r="KY10" s="214"/>
      <c r="KZ10" s="214"/>
      <c r="LA10" s="214"/>
      <c r="LB10" s="214"/>
      <c r="LC10" s="214"/>
      <c r="LD10" s="214"/>
      <c r="LE10" s="214"/>
      <c r="LF10" s="214"/>
      <c r="LG10" s="214"/>
      <c r="LH10" s="214"/>
      <c r="LI10" s="214"/>
      <c r="LJ10" s="214"/>
      <c r="LK10" s="214"/>
    </row>
    <row r="11" spans="1:323" s="130" customFormat="1" ht="60" customHeight="1">
      <c r="A11" s="157"/>
      <c r="B11" s="165"/>
      <c r="C11" s="159"/>
      <c r="D11" s="160"/>
      <c r="E11" s="161" t="s">
        <v>354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57"/>
      <c r="Y11" s="165"/>
      <c r="Z11" s="159"/>
      <c r="AA11" s="160"/>
      <c r="AB11" s="161" t="s">
        <v>354</v>
      </c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57"/>
      <c r="BB11" s="165"/>
      <c r="BC11" s="159"/>
      <c r="BD11" s="160"/>
      <c r="BE11" s="161" t="s">
        <v>354</v>
      </c>
      <c r="BF11" s="162"/>
      <c r="BG11" s="162"/>
      <c r="BH11" s="162"/>
      <c r="BI11" s="162"/>
      <c r="BJ11" s="162"/>
      <c r="BK11" s="162"/>
      <c r="BL11" s="157"/>
      <c r="BM11" s="165"/>
      <c r="BN11" s="159"/>
      <c r="BO11" s="160"/>
      <c r="BP11" s="161" t="s">
        <v>354</v>
      </c>
      <c r="BQ11" s="162"/>
      <c r="BR11" s="162"/>
      <c r="BS11" s="207"/>
      <c r="BT11" s="207"/>
      <c r="BU11" s="207"/>
      <c r="BV11" s="162"/>
      <c r="BW11" s="162"/>
      <c r="BX11" s="162"/>
      <c r="BY11" s="162"/>
      <c r="BZ11" s="162"/>
      <c r="CA11" s="162"/>
      <c r="CB11" s="162"/>
      <c r="CC11" s="162"/>
      <c r="CD11" s="162"/>
      <c r="CE11" s="157"/>
      <c r="CF11" s="165"/>
      <c r="CG11" s="159"/>
      <c r="CH11" s="160"/>
      <c r="CI11" s="161" t="s">
        <v>354</v>
      </c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57"/>
      <c r="DK11" s="165"/>
      <c r="DL11" s="159"/>
      <c r="DM11" s="160"/>
      <c r="DN11" s="161" t="s">
        <v>354</v>
      </c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57"/>
      <c r="EP11" s="165"/>
      <c r="EQ11" s="159"/>
      <c r="ER11" s="160"/>
      <c r="ES11" s="161" t="s">
        <v>354</v>
      </c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57"/>
      <c r="GB11" s="165"/>
      <c r="GC11" s="159"/>
      <c r="GD11" s="160"/>
      <c r="GE11" s="161" t="s">
        <v>354</v>
      </c>
      <c r="GF11" s="162"/>
      <c r="GG11" s="162"/>
      <c r="GH11" s="162"/>
      <c r="GI11" s="162"/>
      <c r="GJ11" s="162"/>
      <c r="GK11" s="207"/>
      <c r="GL11" s="207"/>
      <c r="GM11" s="207"/>
      <c r="GN11" s="207"/>
      <c r="GO11" s="207"/>
      <c r="GP11" s="207"/>
      <c r="GQ11" s="215"/>
      <c r="GR11" s="215"/>
      <c r="GS11" s="215"/>
      <c r="GT11" s="215"/>
      <c r="GU11" s="215"/>
      <c r="GV11" s="215"/>
      <c r="GW11" s="215"/>
      <c r="GX11" s="215"/>
      <c r="GY11" s="215"/>
      <c r="GZ11" s="215"/>
      <c r="HA11" s="215"/>
      <c r="HB11" s="215"/>
      <c r="HC11" s="215"/>
      <c r="HD11" s="215"/>
      <c r="HE11" s="215"/>
      <c r="HF11" s="215"/>
      <c r="HG11" s="215"/>
      <c r="HH11" s="215"/>
      <c r="HI11" s="215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5"/>
      <c r="IF11" s="215"/>
      <c r="IG11" s="215"/>
      <c r="IH11" s="215"/>
      <c r="II11" s="215"/>
      <c r="IJ11" s="215"/>
      <c r="IK11" s="215"/>
      <c r="IL11" s="215"/>
      <c r="IM11" s="215"/>
      <c r="IN11" s="215"/>
      <c r="IO11" s="215"/>
      <c r="IP11" s="215"/>
      <c r="IQ11" s="215"/>
      <c r="IR11" s="215"/>
      <c r="IS11" s="215"/>
      <c r="IT11" s="215"/>
      <c r="IU11" s="215"/>
      <c r="IV11" s="215"/>
      <c r="IW11" s="215"/>
      <c r="IX11" s="215"/>
      <c r="IY11" s="215"/>
      <c r="IZ11" s="215"/>
      <c r="JA11" s="215"/>
      <c r="JB11" s="215"/>
      <c r="JC11" s="215"/>
      <c r="JD11" s="215"/>
      <c r="JE11" s="215"/>
      <c r="JF11" s="215"/>
      <c r="JG11" s="215"/>
      <c r="JH11" s="215"/>
      <c r="JI11" s="215"/>
      <c r="JJ11" s="215"/>
      <c r="JK11" s="215"/>
      <c r="JL11" s="215"/>
      <c r="JM11" s="215"/>
      <c r="JN11" s="215"/>
      <c r="JO11" s="215"/>
      <c r="JP11" s="215"/>
      <c r="JQ11" s="215"/>
      <c r="JR11" s="215"/>
      <c r="JS11" s="215"/>
      <c r="JT11" s="215"/>
      <c r="JU11" s="215"/>
      <c r="JV11" s="215"/>
      <c r="JW11" s="215"/>
      <c r="JX11" s="215"/>
      <c r="JY11" s="215"/>
      <c r="JZ11" s="215"/>
      <c r="KA11" s="215"/>
      <c r="KB11" s="215"/>
      <c r="KC11" s="215"/>
      <c r="KD11" s="215"/>
      <c r="KE11" s="215"/>
      <c r="KF11" s="215"/>
      <c r="KG11" s="215"/>
      <c r="KH11" s="215"/>
      <c r="KI11" s="215"/>
      <c r="KJ11" s="215"/>
      <c r="KK11" s="215"/>
      <c r="KL11" s="215"/>
      <c r="KM11" s="215"/>
      <c r="KN11" s="215"/>
      <c r="KO11" s="215"/>
      <c r="KP11" s="215"/>
      <c r="KQ11" s="215"/>
      <c r="KR11" s="215"/>
      <c r="KS11" s="215"/>
      <c r="KT11" s="215"/>
      <c r="KU11" s="215"/>
      <c r="KV11" s="215"/>
      <c r="KW11" s="215"/>
      <c r="KX11" s="215"/>
      <c r="KY11" s="215"/>
      <c r="KZ11" s="215"/>
      <c r="LA11" s="215"/>
      <c r="LB11" s="215"/>
      <c r="LC11" s="215"/>
      <c r="LD11" s="215"/>
      <c r="LE11" s="215"/>
      <c r="LF11" s="215"/>
      <c r="LG11" s="215"/>
      <c r="LH11" s="215"/>
      <c r="LI11" s="215"/>
      <c r="LJ11" s="215"/>
      <c r="LK11" s="215"/>
    </row>
    <row r="12" spans="1:323" s="131" customFormat="1" ht="48" customHeight="1">
      <c r="A12" s="166"/>
      <c r="B12" s="167">
        <v>1.1000000000000001</v>
      </c>
      <c r="C12" s="168">
        <v>7.3877359377680696</v>
      </c>
      <c r="D12" s="169">
        <v>10</v>
      </c>
      <c r="E12" s="170" t="s">
        <v>30</v>
      </c>
      <c r="F12" s="171">
        <v>100</v>
      </c>
      <c r="G12" s="171">
        <v>101.363165456693</v>
      </c>
      <c r="H12" s="171">
        <v>113.11127183805201</v>
      </c>
      <c r="I12" s="171">
        <v>117.053475646012</v>
      </c>
      <c r="J12" s="171">
        <v>120.10235677147401</v>
      </c>
      <c r="K12" s="171">
        <v>121.015287539395</v>
      </c>
      <c r="L12" s="171">
        <v>123.167715030407</v>
      </c>
      <c r="M12" s="171">
        <v>128.695468334916</v>
      </c>
      <c r="N12" s="171">
        <v>135.48875288141599</v>
      </c>
      <c r="O12" s="171">
        <v>142.29330158077801</v>
      </c>
      <c r="P12" s="171">
        <v>87.104153992676999</v>
      </c>
      <c r="Q12" s="171">
        <v>103.507543084307</v>
      </c>
      <c r="R12" s="171">
        <v>106.389183620276</v>
      </c>
      <c r="S12" s="171">
        <v>102.99911930274</v>
      </c>
      <c r="T12" s="171">
        <v>92.119643292623294</v>
      </c>
      <c r="U12" s="171">
        <v>95.485868343829793</v>
      </c>
      <c r="V12" s="171">
        <v>106.235635444952</v>
      </c>
      <c r="W12" s="171">
        <v>111.61151474536901</v>
      </c>
      <c r="X12" s="166"/>
      <c r="Y12" s="167">
        <v>1.1000000000000001</v>
      </c>
      <c r="Z12" s="168">
        <v>7.3877359377680696</v>
      </c>
      <c r="AA12" s="169">
        <v>10</v>
      </c>
      <c r="AB12" s="170" t="s">
        <v>30</v>
      </c>
      <c r="AC12" s="171">
        <v>100.41877150670101</v>
      </c>
      <c r="AD12" s="171">
        <v>107.39303226606501</v>
      </c>
      <c r="AE12" s="171">
        <v>121.085894238202</v>
      </c>
      <c r="AF12" s="171">
        <v>123.547389341242</v>
      </c>
      <c r="AG12" s="171">
        <v>109.745069182162</v>
      </c>
      <c r="AH12" s="171">
        <v>111.504634094553</v>
      </c>
      <c r="AI12" s="171">
        <v>123.17673959564399</v>
      </c>
      <c r="AJ12" s="171">
        <v>123.046155154269</v>
      </c>
      <c r="AK12" s="171">
        <v>115.504947161427</v>
      </c>
      <c r="AL12" s="171">
        <v>116.154925147502</v>
      </c>
      <c r="AM12" s="171">
        <v>124.700653899952</v>
      </c>
      <c r="AN12" s="171">
        <v>124.048900877016</v>
      </c>
      <c r="AO12" s="171">
        <v>110.59397310704099</v>
      </c>
      <c r="AP12" s="171">
        <v>125.41619006387199</v>
      </c>
      <c r="AQ12" s="171">
        <v>133.10203292099001</v>
      </c>
      <c r="AR12" s="171">
        <v>114.94895406567601</v>
      </c>
      <c r="AS12" s="171">
        <v>109.687353678739</v>
      </c>
      <c r="AT12" s="171">
        <v>122.896798686184</v>
      </c>
      <c r="AU12" s="171">
        <v>132.51708015095099</v>
      </c>
      <c r="AV12" s="171">
        <v>127.569627605755</v>
      </c>
      <c r="AW12" s="171">
        <v>115.94100547138601</v>
      </c>
      <c r="AX12" s="171">
        <v>125.896320692736</v>
      </c>
      <c r="AY12" s="171">
        <v>139.71254111896701</v>
      </c>
      <c r="AZ12" s="171">
        <v>133.23200605657601</v>
      </c>
      <c r="BA12" s="166"/>
      <c r="BB12" s="167">
        <v>1.1000000000000001</v>
      </c>
      <c r="BC12" s="168">
        <v>7.3877359377680696</v>
      </c>
      <c r="BD12" s="169">
        <v>10</v>
      </c>
      <c r="BE12" s="170" t="s">
        <v>30</v>
      </c>
      <c r="BF12" s="171">
        <v>124.77880842065299</v>
      </c>
      <c r="BG12" s="171">
        <v>128.726104379426</v>
      </c>
      <c r="BH12" s="171">
        <v>145.57982779277199</v>
      </c>
      <c r="BI12" s="171">
        <v>142.870270932811</v>
      </c>
      <c r="BJ12" s="171">
        <v>123.93831079248601</v>
      </c>
      <c r="BK12" s="171">
        <v>135.36658341206501</v>
      </c>
      <c r="BL12" s="166"/>
      <c r="BM12" s="167">
        <v>1.1000000000000001</v>
      </c>
      <c r="BN12" s="168">
        <v>7.3877359377680696</v>
      </c>
      <c r="BO12" s="169">
        <v>10</v>
      </c>
      <c r="BP12" s="170" t="s">
        <v>30</v>
      </c>
      <c r="BQ12" s="171">
        <v>157.501074062177</v>
      </c>
      <c r="BR12" s="171">
        <v>152.36723805638499</v>
      </c>
      <c r="BS12" s="171">
        <v>135.41931658559699</v>
      </c>
      <c r="BT12" s="171">
        <v>151.44289553082501</v>
      </c>
      <c r="BU12" s="171">
        <v>167.500809385331</v>
      </c>
      <c r="BV12" s="171">
        <v>99.3741824233812</v>
      </c>
      <c r="BW12" s="171">
        <v>97.741578100677302</v>
      </c>
      <c r="BX12" s="171">
        <v>104.14055399604401</v>
      </c>
      <c r="BY12" s="171">
        <v>109.607085584109</v>
      </c>
      <c r="BZ12" s="171">
        <v>109.698140576311</v>
      </c>
      <c r="CA12" s="171">
        <v>102.873870637773</v>
      </c>
      <c r="CB12" s="171">
        <v>125.934189749856</v>
      </c>
      <c r="CC12" s="171">
        <v>120.77133802180499</v>
      </c>
      <c r="CD12" s="171">
        <v>116.55215494294301</v>
      </c>
      <c r="CE12" s="166"/>
      <c r="CF12" s="167">
        <v>1.1000000000000001</v>
      </c>
      <c r="CG12" s="168">
        <v>7.3877359377680696</v>
      </c>
      <c r="CH12" s="169">
        <v>10</v>
      </c>
      <c r="CI12" s="170" t="s">
        <v>30</v>
      </c>
      <c r="CJ12" s="171">
        <v>121.240350233052</v>
      </c>
      <c r="CK12" s="171">
        <v>122.754306853161</v>
      </c>
      <c r="CL12" s="171">
        <v>126.647510937512</v>
      </c>
      <c r="CM12" s="171">
        <v>117.89703965749401</v>
      </c>
      <c r="CN12" s="171">
        <v>99.979742745542396</v>
      </c>
      <c r="CO12" s="171">
        <v>111.358425143451</v>
      </c>
      <c r="CP12" s="171">
        <v>114.590922236867</v>
      </c>
      <c r="CQ12" s="171">
        <v>113.414569127207</v>
      </c>
      <c r="CR12" s="171">
        <v>106.508410919583</v>
      </c>
      <c r="CS12" s="171">
        <v>121.23027760898501</v>
      </c>
      <c r="CT12" s="171">
        <v>123.161989487863</v>
      </c>
      <c r="CU12" s="171">
        <v>125.137951690085</v>
      </c>
      <c r="CV12" s="171">
        <v>124.379691616918</v>
      </c>
      <c r="CW12" s="171">
        <v>120.33517658064</v>
      </c>
      <c r="CX12" s="171">
        <v>124.423597265249</v>
      </c>
      <c r="CY12" s="171">
        <v>120.733851569189</v>
      </c>
      <c r="CZ12" s="171">
        <v>106.612582153899</v>
      </c>
      <c r="DA12" s="171">
        <v>119.168407761194</v>
      </c>
      <c r="DB12" s="171">
        <v>119.293679320588</v>
      </c>
      <c r="DC12" s="171">
        <v>118.546927215794</v>
      </c>
      <c r="DD12" s="171">
        <v>110.624168906124</v>
      </c>
      <c r="DE12" s="171">
        <v>121.700222685843</v>
      </c>
      <c r="DF12" s="171">
        <v>125.51744555825501</v>
      </c>
      <c r="DG12" s="171">
        <v>126.884293455758</v>
      </c>
      <c r="DH12" s="171">
        <v>125.314747868206</v>
      </c>
      <c r="DI12" s="171">
        <v>122.566419245044</v>
      </c>
      <c r="DJ12" s="166"/>
      <c r="DK12" s="167">
        <v>1.1000000000000001</v>
      </c>
      <c r="DL12" s="168">
        <v>7.3877359377680696</v>
      </c>
      <c r="DM12" s="169">
        <v>10</v>
      </c>
      <c r="DN12" s="170" t="s">
        <v>30</v>
      </c>
      <c r="DO12" s="171">
        <v>124.26553551779899</v>
      </c>
      <c r="DP12" s="171">
        <v>113.053040736382</v>
      </c>
      <c r="DQ12" s="171">
        <v>111.26148930422301</v>
      </c>
      <c r="DR12" s="171">
        <v>107.467389280517</v>
      </c>
      <c r="DS12" s="171">
        <v>119.753867760354</v>
      </c>
      <c r="DT12" s="171">
        <v>126.398431609543</v>
      </c>
      <c r="DU12" s="171">
        <v>130.09627082171801</v>
      </c>
      <c r="DV12" s="171">
        <v>131.720882194121</v>
      </c>
      <c r="DW12" s="171">
        <v>133.55763073643601</v>
      </c>
      <c r="DX12" s="171">
        <v>134.027585832413</v>
      </c>
      <c r="DY12" s="171">
        <v>120.856458022959</v>
      </c>
      <c r="DZ12" s="171">
        <v>111.150992177627</v>
      </c>
      <c r="EA12" s="171">
        <v>112.839411996442</v>
      </c>
      <c r="EB12" s="171">
        <v>112.884334887458</v>
      </c>
      <c r="EC12" s="171">
        <v>101.50146091027899</v>
      </c>
      <c r="ED12" s="171">
        <v>114.67626523848</v>
      </c>
      <c r="EE12" s="171">
        <v>122.41766072008301</v>
      </c>
      <c r="EF12" s="171">
        <v>118.395974199622</v>
      </c>
      <c r="EG12" s="171">
        <v>127.876761138848</v>
      </c>
      <c r="EH12" s="171">
        <v>125.490252113601</v>
      </c>
      <c r="EI12" s="171">
        <v>131.49709532823499</v>
      </c>
      <c r="EJ12" s="171">
        <v>140.56389301101601</v>
      </c>
      <c r="EK12" s="171">
        <v>131.70243911923501</v>
      </c>
      <c r="EL12" s="171">
        <v>126.14198184811799</v>
      </c>
      <c r="EM12" s="171">
        <v>124.864461849913</v>
      </c>
      <c r="EN12" s="171">
        <v>120.762960428906</v>
      </c>
      <c r="EO12" s="166"/>
      <c r="EP12" s="167">
        <v>1.1000000000000001</v>
      </c>
      <c r="EQ12" s="168">
        <v>7.3877359377680696</v>
      </c>
      <c r="ER12" s="169">
        <v>10</v>
      </c>
      <c r="ES12" s="170" t="s">
        <v>30</v>
      </c>
      <c r="ET12" s="171">
        <v>107.777066121803</v>
      </c>
      <c r="EU12" s="171">
        <v>119.282989863449</v>
      </c>
      <c r="EV12" s="171">
        <v>126.32185601645701</v>
      </c>
      <c r="EW12" s="171">
        <v>123.371821818055</v>
      </c>
      <c r="EX12" s="171">
        <v>127.995284243695</v>
      </c>
      <c r="EY12" s="171">
        <v>131.95405849897</v>
      </c>
      <c r="EZ12" s="171">
        <v>141.45911482285001</v>
      </c>
      <c r="FA12" s="171">
        <v>145.72445003508099</v>
      </c>
      <c r="FB12" s="171">
        <v>136.48021805552801</v>
      </c>
      <c r="FC12" s="171">
        <v>132.37918618051501</v>
      </c>
      <c r="FD12" s="171">
        <v>130.83661393368499</v>
      </c>
      <c r="FE12" s="171">
        <v>125.52012050401299</v>
      </c>
      <c r="FF12" s="171">
        <v>120.950811067419</v>
      </c>
      <c r="FG12" s="171">
        <v>127.865493690527</v>
      </c>
      <c r="FH12" s="171">
        <v>119.374445705509</v>
      </c>
      <c r="FI12" s="171">
        <v>136.019742817554</v>
      </c>
      <c r="FJ12" s="171">
        <v>130.78412461521501</v>
      </c>
      <c r="FK12" s="171">
        <v>136.63001577824301</v>
      </c>
      <c r="FL12" s="171">
        <v>146.92987794209299</v>
      </c>
      <c r="FM12" s="171">
        <v>153.17958965798101</v>
      </c>
      <c r="FN12" s="171">
        <v>145.31148802452799</v>
      </c>
      <c r="FO12" s="171">
        <v>145.08661553946999</v>
      </c>
      <c r="FP12" s="171">
        <v>138.21270923443601</v>
      </c>
      <c r="FQ12" s="171">
        <v>131.02962930703799</v>
      </c>
      <c r="FR12" s="171">
        <v>116.494648077953</v>
      </c>
      <c r="FS12" s="171">
        <v>124.29065499246801</v>
      </c>
      <c r="FT12" s="171">
        <v>124.76451333638801</v>
      </c>
      <c r="FU12" s="171">
        <v>142.147065969425</v>
      </c>
      <c r="FV12" s="171">
        <v>139.18817093038101</v>
      </c>
      <c r="FW12" s="171">
        <v>150.99180627750999</v>
      </c>
      <c r="FX12" s="171">
        <v>163.215331319401</v>
      </c>
      <c r="FY12" s="171">
        <v>158.296084589619</v>
      </c>
      <c r="FZ12" s="171">
        <v>156.82606007375199</v>
      </c>
      <c r="GA12" s="166"/>
      <c r="GB12" s="167">
        <v>1.1000000000000001</v>
      </c>
      <c r="GC12" s="168">
        <v>7.3877359377680696</v>
      </c>
      <c r="GD12" s="169">
        <v>10</v>
      </c>
      <c r="GE12" s="170" t="s">
        <v>30</v>
      </c>
      <c r="GF12" s="171">
        <v>152.02613819510799</v>
      </c>
      <c r="GG12" s="171">
        <v>148.24951590029599</v>
      </c>
      <c r="GH12" s="171">
        <v>141.04281376420801</v>
      </c>
      <c r="GI12" s="171">
        <v>130.031603203928</v>
      </c>
      <c r="GJ12" s="171">
        <v>135.18353278865399</v>
      </c>
      <c r="GK12" s="208">
        <v>141.18946844931199</v>
      </c>
      <c r="GL12" s="208">
        <v>159.70415411547401</v>
      </c>
      <c r="GM12" s="208">
        <v>153.43506402769</v>
      </c>
      <c r="GN12" s="208">
        <v>163.23605108970699</v>
      </c>
      <c r="GO12" s="208">
        <v>167.65170729142201</v>
      </c>
      <c r="GP12" s="208">
        <v>171.61466977486299</v>
      </c>
      <c r="GQ12" s="216"/>
      <c r="GR12" s="216"/>
      <c r="GS12" s="216"/>
      <c r="GT12" s="216"/>
      <c r="GU12" s="216"/>
      <c r="GV12" s="216"/>
      <c r="GW12" s="216"/>
      <c r="GX12" s="216"/>
      <c r="GY12" s="216"/>
      <c r="GZ12" s="216"/>
      <c r="HA12" s="216"/>
      <c r="HB12" s="216"/>
      <c r="HC12" s="216"/>
      <c r="HD12" s="216"/>
      <c r="HE12" s="216"/>
      <c r="HF12" s="216"/>
      <c r="HG12" s="216"/>
      <c r="HH12" s="216"/>
      <c r="HI12" s="216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6"/>
      <c r="IF12" s="216"/>
      <c r="IG12" s="216"/>
      <c r="IH12" s="216"/>
      <c r="II12" s="216"/>
      <c r="IJ12" s="216"/>
      <c r="IK12" s="216"/>
      <c r="IL12" s="216"/>
      <c r="IM12" s="216"/>
      <c r="IN12" s="216"/>
      <c r="IO12" s="216"/>
      <c r="IP12" s="216"/>
      <c r="IQ12" s="216"/>
      <c r="IR12" s="216"/>
      <c r="IS12" s="216"/>
      <c r="IT12" s="216"/>
      <c r="IU12" s="216"/>
      <c r="IV12" s="216"/>
      <c r="IW12" s="216"/>
      <c r="IX12" s="216"/>
      <c r="IY12" s="216"/>
      <c r="IZ12" s="216"/>
      <c r="JA12" s="216"/>
      <c r="JB12" s="216"/>
      <c r="JC12" s="216"/>
      <c r="JD12" s="216"/>
      <c r="JE12" s="216"/>
      <c r="JF12" s="216"/>
      <c r="JG12" s="216"/>
      <c r="JH12" s="216"/>
      <c r="JI12" s="216"/>
      <c r="JJ12" s="216"/>
      <c r="JK12" s="216"/>
      <c r="JL12" s="216"/>
      <c r="JM12" s="216"/>
      <c r="JN12" s="216"/>
      <c r="JO12" s="216"/>
      <c r="JP12" s="216"/>
      <c r="JQ12" s="216"/>
      <c r="JR12" s="216"/>
      <c r="JS12" s="216"/>
      <c r="JT12" s="216"/>
      <c r="JU12" s="216"/>
      <c r="JV12" s="216"/>
      <c r="JW12" s="216"/>
      <c r="JX12" s="216"/>
      <c r="JY12" s="216"/>
      <c r="JZ12" s="216"/>
      <c r="KA12" s="216"/>
      <c r="KB12" s="216"/>
      <c r="KC12" s="216"/>
      <c r="KD12" s="216"/>
      <c r="KE12" s="216"/>
      <c r="KF12" s="216"/>
      <c r="KG12" s="216"/>
      <c r="KH12" s="216"/>
      <c r="KI12" s="216"/>
      <c r="KJ12" s="216"/>
      <c r="KK12" s="216"/>
      <c r="KL12" s="216"/>
      <c r="KM12" s="216"/>
      <c r="KN12" s="216"/>
      <c r="KO12" s="216"/>
      <c r="KP12" s="216"/>
      <c r="KQ12" s="216"/>
      <c r="KR12" s="216"/>
      <c r="KS12" s="216"/>
      <c r="KT12" s="216"/>
      <c r="KU12" s="216"/>
      <c r="KV12" s="216"/>
      <c r="KW12" s="216"/>
      <c r="KX12" s="216"/>
      <c r="KY12" s="216"/>
      <c r="KZ12" s="216"/>
      <c r="LA12" s="216"/>
      <c r="LB12" s="216"/>
      <c r="LC12" s="216"/>
      <c r="LD12" s="216"/>
      <c r="LE12" s="216"/>
      <c r="LF12" s="216"/>
      <c r="LG12" s="216"/>
      <c r="LH12" s="216"/>
      <c r="LI12" s="216"/>
      <c r="LJ12" s="216"/>
      <c r="LK12" s="216"/>
    </row>
    <row r="13" spans="1:323" s="132" customFormat="1" ht="60" customHeight="1">
      <c r="A13" s="172"/>
      <c r="B13" s="173"/>
      <c r="C13" s="174"/>
      <c r="D13" s="175"/>
      <c r="E13" s="176" t="s">
        <v>31</v>
      </c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2"/>
      <c r="Y13" s="173"/>
      <c r="Z13" s="174"/>
      <c r="AA13" s="175"/>
      <c r="AB13" s="176" t="s">
        <v>31</v>
      </c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2"/>
      <c r="BB13" s="173"/>
      <c r="BC13" s="174"/>
      <c r="BD13" s="175"/>
      <c r="BE13" s="176" t="s">
        <v>31</v>
      </c>
      <c r="BF13" s="177"/>
      <c r="BG13" s="177"/>
      <c r="BH13" s="177"/>
      <c r="BI13" s="177"/>
      <c r="BJ13" s="177"/>
      <c r="BK13" s="177"/>
      <c r="BL13" s="172"/>
      <c r="BM13" s="173"/>
      <c r="BN13" s="174"/>
      <c r="BO13" s="175"/>
      <c r="BP13" s="176" t="s">
        <v>31</v>
      </c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2"/>
      <c r="CF13" s="173"/>
      <c r="CG13" s="174"/>
      <c r="CH13" s="175"/>
      <c r="CI13" s="176" t="s">
        <v>31</v>
      </c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2"/>
      <c r="DK13" s="173"/>
      <c r="DL13" s="174"/>
      <c r="DM13" s="175"/>
      <c r="DN13" s="176" t="s">
        <v>31</v>
      </c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2"/>
      <c r="EP13" s="173"/>
      <c r="EQ13" s="174"/>
      <c r="ER13" s="175"/>
      <c r="ES13" s="176" t="s">
        <v>31</v>
      </c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177"/>
      <c r="FJ13" s="177"/>
      <c r="FK13" s="177"/>
      <c r="FL13" s="177"/>
      <c r="FM13" s="177"/>
      <c r="FN13" s="177"/>
      <c r="FO13" s="177"/>
      <c r="FP13" s="177"/>
      <c r="FQ13" s="177"/>
      <c r="FR13" s="177"/>
      <c r="FS13" s="177"/>
      <c r="FT13" s="177"/>
      <c r="FU13" s="177"/>
      <c r="FV13" s="177"/>
      <c r="FW13" s="177"/>
      <c r="FX13" s="177"/>
      <c r="FY13" s="177"/>
      <c r="FZ13" s="177"/>
      <c r="GA13" s="172"/>
      <c r="GB13" s="173"/>
      <c r="GC13" s="174"/>
      <c r="GD13" s="175"/>
      <c r="GE13" s="176" t="s">
        <v>31</v>
      </c>
      <c r="GF13" s="177"/>
      <c r="GG13" s="177"/>
      <c r="GH13" s="177"/>
      <c r="GI13" s="177"/>
      <c r="GJ13" s="177"/>
      <c r="GK13" s="209"/>
      <c r="GL13" s="209"/>
      <c r="GM13" s="209"/>
      <c r="GN13" s="209"/>
      <c r="GO13" s="209"/>
      <c r="GP13" s="209"/>
      <c r="GQ13" s="217"/>
      <c r="GR13" s="217"/>
      <c r="GS13" s="217"/>
      <c r="GT13" s="217"/>
      <c r="GU13" s="217"/>
      <c r="GV13" s="217"/>
      <c r="GW13" s="217"/>
      <c r="GX13" s="217"/>
      <c r="GY13" s="217"/>
      <c r="GZ13" s="217"/>
      <c r="HA13" s="217"/>
      <c r="HB13" s="217"/>
      <c r="HC13" s="217"/>
      <c r="HD13" s="217"/>
      <c r="HE13" s="217"/>
      <c r="HF13" s="217"/>
      <c r="HG13" s="217"/>
      <c r="HH13" s="217"/>
      <c r="HI13" s="217"/>
      <c r="HJ13" s="217"/>
      <c r="HK13" s="217"/>
      <c r="HL13" s="217"/>
      <c r="HM13" s="217"/>
      <c r="HN13" s="217"/>
      <c r="HO13" s="217"/>
      <c r="HP13" s="217"/>
      <c r="HQ13" s="217"/>
      <c r="HR13" s="217"/>
      <c r="HS13" s="217"/>
      <c r="HT13" s="217"/>
      <c r="HU13" s="217"/>
      <c r="HV13" s="217"/>
      <c r="HW13" s="217"/>
      <c r="HX13" s="217"/>
      <c r="HY13" s="217"/>
      <c r="HZ13" s="217"/>
      <c r="IA13" s="217"/>
      <c r="IB13" s="217"/>
      <c r="IC13" s="217"/>
      <c r="ID13" s="217"/>
      <c r="IE13" s="217"/>
      <c r="IF13" s="217"/>
      <c r="IG13" s="217"/>
      <c r="IH13" s="217"/>
      <c r="II13" s="217"/>
      <c r="IJ13" s="217"/>
      <c r="IK13" s="217"/>
      <c r="IL13" s="217"/>
      <c r="IM13" s="217"/>
      <c r="IN13" s="217"/>
      <c r="IO13" s="217"/>
      <c r="IP13" s="217"/>
      <c r="IQ13" s="217"/>
      <c r="IR13" s="217"/>
      <c r="IS13" s="217"/>
      <c r="IT13" s="217"/>
      <c r="IU13" s="217"/>
      <c r="IV13" s="217"/>
      <c r="IW13" s="217"/>
      <c r="IX13" s="217"/>
      <c r="IY13" s="217"/>
      <c r="IZ13" s="217"/>
      <c r="JA13" s="217"/>
      <c r="JB13" s="217"/>
      <c r="JC13" s="217"/>
      <c r="JD13" s="217"/>
      <c r="JE13" s="217"/>
      <c r="JF13" s="217"/>
      <c r="JG13" s="217"/>
      <c r="JH13" s="217"/>
      <c r="JI13" s="217"/>
      <c r="JJ13" s="217"/>
      <c r="JK13" s="217"/>
      <c r="JL13" s="217"/>
      <c r="JM13" s="217"/>
      <c r="JN13" s="217"/>
      <c r="JO13" s="217"/>
      <c r="JP13" s="217"/>
      <c r="JQ13" s="217"/>
      <c r="JR13" s="217"/>
      <c r="JS13" s="217"/>
      <c r="JT13" s="217"/>
      <c r="JU13" s="217"/>
      <c r="JV13" s="217"/>
      <c r="JW13" s="217"/>
      <c r="JX13" s="217"/>
      <c r="JY13" s="217"/>
      <c r="JZ13" s="217"/>
      <c r="KA13" s="217"/>
      <c r="KB13" s="217"/>
      <c r="KC13" s="217"/>
      <c r="KD13" s="217"/>
      <c r="KE13" s="217"/>
      <c r="KF13" s="217"/>
      <c r="KG13" s="217"/>
      <c r="KH13" s="217"/>
      <c r="KI13" s="217"/>
      <c r="KJ13" s="217"/>
      <c r="KK13" s="217"/>
      <c r="KL13" s="217"/>
      <c r="KM13" s="217"/>
      <c r="KN13" s="217"/>
      <c r="KO13" s="217"/>
      <c r="KP13" s="217"/>
      <c r="KQ13" s="217"/>
      <c r="KR13" s="217"/>
      <c r="KS13" s="217"/>
      <c r="KT13" s="217"/>
      <c r="KU13" s="217"/>
      <c r="KV13" s="217"/>
      <c r="KW13" s="217"/>
      <c r="KX13" s="217"/>
      <c r="KY13" s="217"/>
      <c r="KZ13" s="217"/>
      <c r="LA13" s="217"/>
      <c r="LB13" s="217"/>
      <c r="LC13" s="217"/>
      <c r="LD13" s="217"/>
      <c r="LE13" s="217"/>
      <c r="LF13" s="217"/>
      <c r="LG13" s="217"/>
      <c r="LH13" s="217"/>
      <c r="LI13" s="217"/>
      <c r="LJ13" s="217"/>
      <c r="LK13" s="217"/>
    </row>
    <row r="14" spans="1:323" s="131" customFormat="1" ht="48" customHeight="1">
      <c r="A14" s="166"/>
      <c r="B14" s="167">
        <v>1.2</v>
      </c>
      <c r="C14" s="168">
        <v>0.64755184550826095</v>
      </c>
      <c r="D14" s="169">
        <v>11</v>
      </c>
      <c r="E14" s="170" t="s">
        <v>32</v>
      </c>
      <c r="F14" s="178">
        <v>100</v>
      </c>
      <c r="G14" s="178">
        <v>109.945559262339</v>
      </c>
      <c r="H14" s="178">
        <v>119.94916611040099</v>
      </c>
      <c r="I14" s="178">
        <v>123.555482015639</v>
      </c>
      <c r="J14" s="178">
        <v>127.17021426370999</v>
      </c>
      <c r="K14" s="178">
        <v>108.713782363077</v>
      </c>
      <c r="L14" s="178">
        <v>119.44116984636101</v>
      </c>
      <c r="M14" s="178">
        <v>135.26943896181399</v>
      </c>
      <c r="N14" s="178">
        <v>137.67269415705999</v>
      </c>
      <c r="O14" s="178">
        <v>147.29297918814399</v>
      </c>
      <c r="P14" s="178">
        <v>89.682511991487104</v>
      </c>
      <c r="Q14" s="178">
        <v>101.180842418781</v>
      </c>
      <c r="R14" s="178">
        <v>100.196669784354</v>
      </c>
      <c r="S14" s="178">
        <v>108.939975805378</v>
      </c>
      <c r="T14" s="178">
        <v>97.278436667605305</v>
      </c>
      <c r="U14" s="178">
        <v>110.14334905398999</v>
      </c>
      <c r="V14" s="178">
        <v>111.858534819689</v>
      </c>
      <c r="W14" s="178">
        <v>120.501916508074</v>
      </c>
      <c r="X14" s="166"/>
      <c r="Y14" s="167">
        <v>1.2</v>
      </c>
      <c r="Z14" s="168">
        <v>0.64755184550826095</v>
      </c>
      <c r="AA14" s="169">
        <v>11</v>
      </c>
      <c r="AB14" s="170" t="s">
        <v>32</v>
      </c>
      <c r="AC14" s="178">
        <v>110.094330997957</v>
      </c>
      <c r="AD14" s="178">
        <v>120.762730256689</v>
      </c>
      <c r="AE14" s="178">
        <v>121.309443110095</v>
      </c>
      <c r="AF14" s="178">
        <v>127.630160076862</v>
      </c>
      <c r="AG14" s="178">
        <v>112.77338491149899</v>
      </c>
      <c r="AH14" s="178">
        <v>127.02112943730501</v>
      </c>
      <c r="AI14" s="178">
        <v>125.945673445041</v>
      </c>
      <c r="AJ14" s="178">
        <v>129.043637476507</v>
      </c>
      <c r="AK14" s="178">
        <v>115.028977103184</v>
      </c>
      <c r="AL14" s="178">
        <v>131.05167667092999</v>
      </c>
      <c r="AM14" s="178">
        <v>129.76856640654401</v>
      </c>
      <c r="AN14" s="178">
        <v>132.831636874183</v>
      </c>
      <c r="AO14" s="178">
        <v>114.149754539246</v>
      </c>
      <c r="AP14" s="178">
        <v>81.024562243532301</v>
      </c>
      <c r="AQ14" s="178">
        <v>116.868201985944</v>
      </c>
      <c r="AR14" s="178">
        <v>122.81261068358501</v>
      </c>
      <c r="AS14" s="178">
        <v>116.257063213435</v>
      </c>
      <c r="AT14" s="178">
        <v>112.32500042141901</v>
      </c>
      <c r="AU14" s="178">
        <v>111.698116500423</v>
      </c>
      <c r="AV14" s="178">
        <v>137.484499250167</v>
      </c>
      <c r="AW14" s="178">
        <v>125.10973356634599</v>
      </c>
      <c r="AX14" s="178">
        <v>137.65138445434101</v>
      </c>
      <c r="AY14" s="178">
        <v>137.57832236443599</v>
      </c>
      <c r="AZ14" s="178">
        <v>140.73831546213501</v>
      </c>
      <c r="BA14" s="166"/>
      <c r="BB14" s="167">
        <v>1.2</v>
      </c>
      <c r="BC14" s="168">
        <v>0.64755184550826095</v>
      </c>
      <c r="BD14" s="169">
        <v>11</v>
      </c>
      <c r="BE14" s="170" t="s">
        <v>32</v>
      </c>
      <c r="BF14" s="178">
        <v>123.187281228541</v>
      </c>
      <c r="BG14" s="178">
        <v>140.40589905373201</v>
      </c>
      <c r="BH14" s="178">
        <v>138.818498200345</v>
      </c>
      <c r="BI14" s="178">
        <v>148.27909814562301</v>
      </c>
      <c r="BJ14" s="178">
        <v>130.308730244001</v>
      </c>
      <c r="BK14" s="178">
        <v>148.84992823818999</v>
      </c>
      <c r="BL14" s="166"/>
      <c r="BM14" s="167">
        <v>1.2</v>
      </c>
      <c r="BN14" s="168">
        <v>0.64755184550826095</v>
      </c>
      <c r="BO14" s="169">
        <v>11</v>
      </c>
      <c r="BP14" s="170" t="s">
        <v>32</v>
      </c>
      <c r="BQ14" s="178">
        <v>148.631166149661</v>
      </c>
      <c r="BR14" s="178">
        <v>161.382092120724</v>
      </c>
      <c r="BS14" s="178">
        <v>137.84575092522499</v>
      </c>
      <c r="BT14" s="178">
        <v>160.52114054879601</v>
      </c>
      <c r="BU14" s="178">
        <v>167.91834082821401</v>
      </c>
      <c r="BV14" s="178">
        <v>115.579551514456</v>
      </c>
      <c r="BW14" s="178">
        <v>102.35458067490799</v>
      </c>
      <c r="BX14" s="178">
        <v>112.34886080450801</v>
      </c>
      <c r="BY14" s="178">
        <v>111.833947222009</v>
      </c>
      <c r="BZ14" s="178">
        <v>123.02784079252601</v>
      </c>
      <c r="CA14" s="178">
        <v>127.426402755533</v>
      </c>
      <c r="CB14" s="178">
        <v>120.65279561691899</v>
      </c>
      <c r="CC14" s="178">
        <v>122.276453338991</v>
      </c>
      <c r="CD14" s="178">
        <v>120.999080374374</v>
      </c>
      <c r="CE14" s="166"/>
      <c r="CF14" s="167">
        <v>1.2</v>
      </c>
      <c r="CG14" s="168">
        <v>0.64755184550826095</v>
      </c>
      <c r="CH14" s="169">
        <v>11</v>
      </c>
      <c r="CI14" s="170" t="s">
        <v>32</v>
      </c>
      <c r="CJ14" s="178">
        <v>127.44870891911</v>
      </c>
      <c r="CK14" s="178">
        <v>126.35940079712699</v>
      </c>
      <c r="CL14" s="178">
        <v>129.08237051434901</v>
      </c>
      <c r="CM14" s="178">
        <v>119.057732905774</v>
      </c>
      <c r="CN14" s="178">
        <v>104.277097838892</v>
      </c>
      <c r="CO14" s="178">
        <v>114.98532398983301</v>
      </c>
      <c r="CP14" s="178">
        <v>120.48480349701499</v>
      </c>
      <c r="CQ14" s="178">
        <v>127.966545971803</v>
      </c>
      <c r="CR14" s="178">
        <v>132.612038843096</v>
      </c>
      <c r="CS14" s="178">
        <v>125.19866220967501</v>
      </c>
      <c r="CT14" s="178">
        <v>126.47222159894</v>
      </c>
      <c r="CU14" s="178">
        <v>126.166136526508</v>
      </c>
      <c r="CV14" s="178">
        <v>128.794862466734</v>
      </c>
      <c r="CW14" s="178">
        <v>127.56798782504301</v>
      </c>
      <c r="CX14" s="178">
        <v>130.76806213774299</v>
      </c>
      <c r="CY14" s="178">
        <v>121.82144066385</v>
      </c>
      <c r="CZ14" s="178">
        <v>107.152114560231</v>
      </c>
      <c r="DA14" s="178">
        <v>116.113376085472</v>
      </c>
      <c r="DB14" s="178">
        <v>124.07434700358201</v>
      </c>
      <c r="DC14" s="178">
        <v>132.42418656793501</v>
      </c>
      <c r="DD14" s="178">
        <v>136.65649644127299</v>
      </c>
      <c r="DE14" s="178">
        <v>128.61529006477701</v>
      </c>
      <c r="DF14" s="178">
        <v>134.06656939070001</v>
      </c>
      <c r="DG14" s="178">
        <v>126.623839764156</v>
      </c>
      <c r="DH14" s="178">
        <v>128.92200161580701</v>
      </c>
      <c r="DI14" s="178">
        <v>133.96499824713899</v>
      </c>
      <c r="DJ14" s="166"/>
      <c r="DK14" s="167">
        <v>1.2</v>
      </c>
      <c r="DL14" s="168">
        <v>0.64755184550826095</v>
      </c>
      <c r="DM14" s="169">
        <v>11</v>
      </c>
      <c r="DN14" s="170" t="s">
        <v>32</v>
      </c>
      <c r="DO14" s="178">
        <v>135.60791075960401</v>
      </c>
      <c r="DP14" s="178">
        <v>123.080092391355</v>
      </c>
      <c r="DQ14" s="178">
        <v>112.59512355691</v>
      </c>
      <c r="DR14" s="178">
        <v>106.774047669474</v>
      </c>
      <c r="DS14" s="178">
        <v>66.711725567774096</v>
      </c>
      <c r="DT14" s="178">
        <v>78.854164801631995</v>
      </c>
      <c r="DU14" s="178">
        <v>97.507796361190799</v>
      </c>
      <c r="DV14" s="178">
        <v>110.946641691257</v>
      </c>
      <c r="DW14" s="178">
        <v>120.126322740974</v>
      </c>
      <c r="DX14" s="178">
        <v>119.531641525602</v>
      </c>
      <c r="DY14" s="178">
        <v>119.581522020509</v>
      </c>
      <c r="DZ14" s="178">
        <v>118.236840542595</v>
      </c>
      <c r="EA14" s="178">
        <v>130.61946948765001</v>
      </c>
      <c r="EB14" s="178">
        <v>120.127858286288</v>
      </c>
      <c r="EC14" s="178">
        <v>111.907737905128</v>
      </c>
      <c r="ED14" s="178">
        <v>116.73559344889</v>
      </c>
      <c r="EE14" s="178">
        <v>136.062890027148</v>
      </c>
      <c r="EF14" s="178">
        <v>117.920167419743</v>
      </c>
      <c r="EG14" s="178">
        <v>82.991943817365495</v>
      </c>
      <c r="EH14" s="178">
        <v>87.9945972089142</v>
      </c>
      <c r="EI14" s="178">
        <v>119.98745573343299</v>
      </c>
      <c r="EJ14" s="178">
        <v>127.11229655891999</v>
      </c>
      <c r="EK14" s="178">
        <v>137.12279522438001</v>
      </c>
      <c r="EL14" s="178">
        <v>132.938046724412</v>
      </c>
      <c r="EM14" s="178">
        <v>142.392655801708</v>
      </c>
      <c r="EN14" s="178">
        <v>129.35908873806599</v>
      </c>
      <c r="EO14" s="166"/>
      <c r="EP14" s="167">
        <v>1.2</v>
      </c>
      <c r="EQ14" s="168">
        <v>0.64755184550826095</v>
      </c>
      <c r="ER14" s="169">
        <v>11</v>
      </c>
      <c r="ES14" s="170" t="s">
        <v>32</v>
      </c>
      <c r="ET14" s="178">
        <v>120.97515170205</v>
      </c>
      <c r="EU14" s="178">
        <v>124.99496025892201</v>
      </c>
      <c r="EV14" s="178">
        <v>150.621257657548</v>
      </c>
      <c r="EW14" s="178">
        <v>129.58367504709801</v>
      </c>
      <c r="EX14" s="178">
        <v>132.749220658377</v>
      </c>
      <c r="EY14" s="178">
        <v>132.765099570122</v>
      </c>
      <c r="EZ14" s="178">
        <v>137.84873322112099</v>
      </c>
      <c r="FA14" s="178">
        <v>142.121134302066</v>
      </c>
      <c r="FB14" s="178">
        <v>138.65734932659001</v>
      </c>
      <c r="FC14" s="178">
        <v>140.11563251516901</v>
      </c>
      <c r="FD14" s="178">
        <v>143.441964544645</v>
      </c>
      <c r="FE14" s="178">
        <v>127.233399342049</v>
      </c>
      <c r="FF14" s="178">
        <v>118.171713303567</v>
      </c>
      <c r="FG14" s="178">
        <v>124.156731040008</v>
      </c>
      <c r="FH14" s="178">
        <v>142.379814719</v>
      </c>
      <c r="FI14" s="178">
        <v>143.93759681884299</v>
      </c>
      <c r="FJ14" s="178">
        <v>134.90028562335101</v>
      </c>
      <c r="FK14" s="178">
        <v>135.29695461920801</v>
      </c>
      <c r="FL14" s="178">
        <v>138.190002906242</v>
      </c>
      <c r="FM14" s="178">
        <v>142.96853707558299</v>
      </c>
      <c r="FN14" s="178">
        <v>145.61923518411101</v>
      </c>
      <c r="FO14" s="178">
        <v>146.221640271155</v>
      </c>
      <c r="FP14" s="178">
        <v>152.996418981603</v>
      </c>
      <c r="FQ14" s="178">
        <v>136.38943374006601</v>
      </c>
      <c r="FR14" s="178">
        <v>122.63897362930599</v>
      </c>
      <c r="FS14" s="178">
        <v>131.89778336263001</v>
      </c>
      <c r="FT14" s="178">
        <v>150.313728785249</v>
      </c>
      <c r="FU14" s="178">
        <v>150.685451591841</v>
      </c>
      <c r="FV14" s="178">
        <v>145.55060433748</v>
      </c>
      <c r="FW14" s="178">
        <v>144.41103806412201</v>
      </c>
      <c r="FX14" s="178">
        <v>148.412401964672</v>
      </c>
      <c r="FY14" s="178">
        <v>153.07005842019001</v>
      </c>
      <c r="FZ14" s="178">
        <v>152.59834351613799</v>
      </c>
      <c r="GA14" s="166"/>
      <c r="GB14" s="167">
        <v>1.2</v>
      </c>
      <c r="GC14" s="168">
        <v>0.64755184550826095</v>
      </c>
      <c r="GD14" s="169">
        <v>11</v>
      </c>
      <c r="GE14" s="170" t="s">
        <v>32</v>
      </c>
      <c r="GF14" s="178">
        <v>160.52281028079</v>
      </c>
      <c r="GG14" s="178">
        <v>171.02512256524301</v>
      </c>
      <c r="GH14" s="178">
        <v>143.18219545125299</v>
      </c>
      <c r="GI14" s="178">
        <v>130.201723755399</v>
      </c>
      <c r="GJ14" s="178">
        <v>140.15333356902201</v>
      </c>
      <c r="GK14" s="218">
        <v>159.410008815411</v>
      </c>
      <c r="GL14" s="218">
        <v>161.471025512913</v>
      </c>
      <c r="GM14" s="218">
        <v>160.682387318064</v>
      </c>
      <c r="GN14" s="218">
        <v>160.85992349704799</v>
      </c>
      <c r="GO14" s="218">
        <v>167.839051459676</v>
      </c>
      <c r="GP14" s="218">
        <v>175.056047527917</v>
      </c>
      <c r="GQ14" s="219"/>
    </row>
    <row r="15" spans="1:323" s="132" customFormat="1" ht="60" customHeight="1">
      <c r="A15" s="172"/>
      <c r="B15" s="173"/>
      <c r="C15" s="174"/>
      <c r="D15" s="175"/>
      <c r="E15" s="176" t="s">
        <v>33</v>
      </c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2"/>
      <c r="Y15" s="173"/>
      <c r="Z15" s="174"/>
      <c r="AA15" s="175"/>
      <c r="AB15" s="176" t="s">
        <v>33</v>
      </c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2"/>
      <c r="BB15" s="173"/>
      <c r="BC15" s="174"/>
      <c r="BD15" s="175"/>
      <c r="BE15" s="176" t="s">
        <v>33</v>
      </c>
      <c r="BF15" s="179"/>
      <c r="BG15" s="179"/>
      <c r="BH15" s="179"/>
      <c r="BI15" s="179"/>
      <c r="BJ15" s="179"/>
      <c r="BK15" s="179"/>
      <c r="BL15" s="172"/>
      <c r="BM15" s="173"/>
      <c r="BN15" s="174"/>
      <c r="BO15" s="175"/>
      <c r="BP15" s="176" t="s">
        <v>33</v>
      </c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2"/>
      <c r="CF15" s="173"/>
      <c r="CG15" s="174"/>
      <c r="CH15" s="175"/>
      <c r="CI15" s="176" t="s">
        <v>33</v>
      </c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2"/>
      <c r="DK15" s="173"/>
      <c r="DL15" s="174"/>
      <c r="DM15" s="175"/>
      <c r="DN15" s="176" t="s">
        <v>33</v>
      </c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2"/>
      <c r="EP15" s="173"/>
      <c r="EQ15" s="174"/>
      <c r="ER15" s="175"/>
      <c r="ES15" s="176" t="s">
        <v>33</v>
      </c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  <c r="GA15" s="172"/>
      <c r="GB15" s="173"/>
      <c r="GC15" s="174"/>
      <c r="GD15" s="175"/>
      <c r="GE15" s="176" t="s">
        <v>33</v>
      </c>
      <c r="GF15" s="179"/>
      <c r="GG15" s="179"/>
      <c r="GH15" s="179"/>
      <c r="GI15" s="179"/>
      <c r="GJ15" s="179"/>
      <c r="GK15" s="220"/>
      <c r="GL15" s="220"/>
      <c r="GM15" s="220"/>
      <c r="GN15" s="220"/>
      <c r="GO15" s="220"/>
      <c r="GP15" s="220"/>
      <c r="GQ15" s="221"/>
    </row>
    <row r="16" spans="1:323" s="129" customFormat="1" ht="48" customHeight="1">
      <c r="A16" s="180"/>
      <c r="B16" s="167">
        <v>1.3</v>
      </c>
      <c r="C16" s="168">
        <v>0.51641002307315098</v>
      </c>
      <c r="D16" s="181">
        <v>12</v>
      </c>
      <c r="E16" s="170" t="s">
        <v>34</v>
      </c>
      <c r="F16" s="171">
        <v>100</v>
      </c>
      <c r="G16" s="171">
        <v>103.232590283614</v>
      </c>
      <c r="H16" s="171">
        <v>105.35403745282299</v>
      </c>
      <c r="I16" s="171">
        <v>106.773785125895</v>
      </c>
      <c r="J16" s="171">
        <v>113.568660496685</v>
      </c>
      <c r="K16" s="171">
        <v>95.444839151962498</v>
      </c>
      <c r="L16" s="171">
        <v>83.632605665206199</v>
      </c>
      <c r="M16" s="171">
        <v>102.15308235986799</v>
      </c>
      <c r="N16" s="171">
        <v>116.350261853798</v>
      </c>
      <c r="O16" s="171">
        <v>127.941419742512</v>
      </c>
      <c r="P16" s="171">
        <v>99.518289499756904</v>
      </c>
      <c r="Q16" s="171">
        <v>100.85798184589601</v>
      </c>
      <c r="R16" s="171">
        <v>103.100356505349</v>
      </c>
      <c r="S16" s="171">
        <v>96.523372148997694</v>
      </c>
      <c r="T16" s="171">
        <v>107.238361134455</v>
      </c>
      <c r="U16" s="171">
        <v>105.37666666666701</v>
      </c>
      <c r="V16" s="171">
        <v>105.239</v>
      </c>
      <c r="W16" s="171">
        <v>95.076333333333395</v>
      </c>
      <c r="X16" s="180"/>
      <c r="Y16" s="167">
        <v>1.3</v>
      </c>
      <c r="Z16" s="168">
        <v>0.51641002307315098</v>
      </c>
      <c r="AA16" s="181">
        <v>12</v>
      </c>
      <c r="AB16" s="170" t="s">
        <v>34</v>
      </c>
      <c r="AC16" s="171">
        <v>110.22199999999999</v>
      </c>
      <c r="AD16" s="171">
        <v>107.72</v>
      </c>
      <c r="AE16" s="171">
        <v>103.959698351386</v>
      </c>
      <c r="AF16" s="171">
        <v>99.514451459904606</v>
      </c>
      <c r="AG16" s="171">
        <v>109.96919858</v>
      </c>
      <c r="AH16" s="171">
        <v>109.56922979806799</v>
      </c>
      <c r="AI16" s="171">
        <v>106.80978181196301</v>
      </c>
      <c r="AJ16" s="171">
        <v>102.826854890734</v>
      </c>
      <c r="AK16" s="171">
        <v>118.850976120563</v>
      </c>
      <c r="AL16" s="171">
        <v>115.820822871403</v>
      </c>
      <c r="AM16" s="171">
        <v>111.64565575283299</v>
      </c>
      <c r="AN16" s="171">
        <v>107.957187241941</v>
      </c>
      <c r="AO16" s="171">
        <v>114.91977720544</v>
      </c>
      <c r="AP16" s="171">
        <v>35.765230692871803</v>
      </c>
      <c r="AQ16" s="171">
        <v>117.349713825726</v>
      </c>
      <c r="AR16" s="171">
        <v>113.744634883812</v>
      </c>
      <c r="AS16" s="171">
        <v>122.572204445251</v>
      </c>
      <c r="AT16" s="171">
        <v>69.531414102780005</v>
      </c>
      <c r="AU16" s="171">
        <v>21.3494038188323</v>
      </c>
      <c r="AV16" s="171">
        <v>121.07740029396101</v>
      </c>
      <c r="AW16" s="171">
        <v>127.647295203537</v>
      </c>
      <c r="AX16" s="171">
        <v>104.190962086266</v>
      </c>
      <c r="AY16" s="171">
        <v>71.413098946051704</v>
      </c>
      <c r="AZ16" s="171">
        <v>105.360973203615</v>
      </c>
      <c r="BA16" s="180"/>
      <c r="BB16" s="167">
        <v>1.3</v>
      </c>
      <c r="BC16" s="168">
        <v>0.51641002307315098</v>
      </c>
      <c r="BD16" s="181">
        <v>12</v>
      </c>
      <c r="BE16" s="170" t="s">
        <v>34</v>
      </c>
      <c r="BF16" s="171">
        <v>147.381577222857</v>
      </c>
      <c r="BG16" s="171">
        <v>125.23436223406399</v>
      </c>
      <c r="BH16" s="171">
        <v>81.308456259466595</v>
      </c>
      <c r="BI16" s="171">
        <v>111.476651698802</v>
      </c>
      <c r="BJ16" s="171">
        <v>158.79351612194299</v>
      </c>
      <c r="BK16" s="171">
        <v>139.294944685959</v>
      </c>
      <c r="BL16" s="180"/>
      <c r="BM16" s="167">
        <v>1.3</v>
      </c>
      <c r="BN16" s="168">
        <v>0.51641002307315098</v>
      </c>
      <c r="BO16" s="181">
        <v>12</v>
      </c>
      <c r="BP16" s="170" t="s">
        <v>34</v>
      </c>
      <c r="BQ16" s="171">
        <v>94.466340514699297</v>
      </c>
      <c r="BR16" s="171">
        <v>119.210877647448</v>
      </c>
      <c r="BS16" s="208">
        <v>159.28421649896799</v>
      </c>
      <c r="BT16" s="208">
        <v>138.78665968066599</v>
      </c>
      <c r="BU16" s="208">
        <v>96.257466161299405</v>
      </c>
      <c r="BV16" s="171">
        <v>109.702</v>
      </c>
      <c r="BW16" s="171">
        <v>109.32</v>
      </c>
      <c r="BX16" s="171">
        <v>111.64400000000001</v>
      </c>
      <c r="BY16" s="171">
        <v>105.249</v>
      </c>
      <c r="BZ16" s="171">
        <v>107.72799999999999</v>
      </c>
      <c r="CA16" s="171">
        <v>110.18300000000001</v>
      </c>
      <c r="CB16" s="171">
        <v>104.583</v>
      </c>
      <c r="CC16" s="171">
        <v>107.456095054157</v>
      </c>
      <c r="CD16" s="171">
        <v>99.84</v>
      </c>
      <c r="CE16" s="180"/>
      <c r="CF16" s="167">
        <v>1.3</v>
      </c>
      <c r="CG16" s="168">
        <v>0.51641002307315098</v>
      </c>
      <c r="CH16" s="181">
        <v>12</v>
      </c>
      <c r="CI16" s="170" t="s">
        <v>34</v>
      </c>
      <c r="CJ16" s="171">
        <v>95.616466518842799</v>
      </c>
      <c r="CK16" s="171">
        <v>103.67388786087101</v>
      </c>
      <c r="CL16" s="171">
        <v>99.253</v>
      </c>
      <c r="CM16" s="171">
        <v>110.0744501913</v>
      </c>
      <c r="CN16" s="171">
        <v>109.52753981635399</v>
      </c>
      <c r="CO16" s="171">
        <v>110.305605732346</v>
      </c>
      <c r="CP16" s="171">
        <v>106.850574744974</v>
      </c>
      <c r="CQ16" s="171">
        <v>109.588038800558</v>
      </c>
      <c r="CR16" s="171">
        <v>112.269075848673</v>
      </c>
      <c r="CS16" s="171">
        <v>107.34457124161401</v>
      </c>
      <c r="CT16" s="171">
        <v>109.901673898799</v>
      </c>
      <c r="CU16" s="171">
        <v>103.183100295476</v>
      </c>
      <c r="CV16" s="171">
        <v>100.92015490700101</v>
      </c>
      <c r="CW16" s="171">
        <v>102.067636033646</v>
      </c>
      <c r="CX16" s="171">
        <v>105.492773731555</v>
      </c>
      <c r="CY16" s="171">
        <v>117.288754814679</v>
      </c>
      <c r="CZ16" s="171">
        <v>116.936952083815</v>
      </c>
      <c r="DA16" s="171">
        <v>122.327221463195</v>
      </c>
      <c r="DB16" s="171">
        <v>115.600619102793</v>
      </c>
      <c r="DC16" s="171">
        <v>114.734731105509</v>
      </c>
      <c r="DD16" s="171">
        <v>117.12711840590801</v>
      </c>
      <c r="DE16" s="171">
        <v>111.446160965294</v>
      </c>
      <c r="DF16" s="171">
        <v>114.64779908115</v>
      </c>
      <c r="DG16" s="171">
        <v>108.843007212055</v>
      </c>
      <c r="DH16" s="171">
        <v>104.49552759988801</v>
      </c>
      <c r="DI16" s="171">
        <v>106.18450148147301</v>
      </c>
      <c r="DJ16" s="180"/>
      <c r="DK16" s="167">
        <v>1.3</v>
      </c>
      <c r="DL16" s="168">
        <v>0.51641002307315098</v>
      </c>
      <c r="DM16" s="181">
        <v>12</v>
      </c>
      <c r="DN16" s="170" t="s">
        <v>34</v>
      </c>
      <c r="DO16" s="171">
        <v>113.191532644463</v>
      </c>
      <c r="DP16" s="171">
        <v>115.300914636074</v>
      </c>
      <c r="DQ16" s="171">
        <v>122.236293184435</v>
      </c>
      <c r="DR16" s="171">
        <v>107.222123795812</v>
      </c>
      <c r="DS16" s="171">
        <v>2.6121794097897499</v>
      </c>
      <c r="DT16" s="171">
        <v>19.8312215342877</v>
      </c>
      <c r="DU16" s="171">
        <v>84.852291134538007</v>
      </c>
      <c r="DV16" s="171">
        <v>117.805679998949</v>
      </c>
      <c r="DW16" s="171">
        <v>117.09161285747599</v>
      </c>
      <c r="DX16" s="171">
        <v>117.151848620753</v>
      </c>
      <c r="DY16" s="171">
        <v>109.76713346925401</v>
      </c>
      <c r="DZ16" s="171">
        <v>112.168974760883</v>
      </c>
      <c r="EA16" s="171">
        <v>119.297796421299</v>
      </c>
      <c r="EB16" s="171">
        <v>122.073857925974</v>
      </c>
      <c r="EC16" s="171">
        <v>125.480437094983</v>
      </c>
      <c r="ED16" s="171">
        <v>120.16231831479701</v>
      </c>
      <c r="EE16" s="171">
        <v>106.057107586813</v>
      </c>
      <c r="EF16" s="171">
        <v>99.394164276015502</v>
      </c>
      <c r="EG16" s="171">
        <v>3.1429704455111902</v>
      </c>
      <c r="EH16" s="171">
        <v>2.4210001727950199</v>
      </c>
      <c r="EI16" s="171">
        <v>2.3839792052832798</v>
      </c>
      <c r="EJ16" s="171">
        <v>59.2432320784187</v>
      </c>
      <c r="EK16" s="171">
        <v>118.39256866635699</v>
      </c>
      <c r="EL16" s="171">
        <v>117.946538105882</v>
      </c>
      <c r="EM16" s="171">
        <v>126.893094109644</v>
      </c>
      <c r="EN16" s="171">
        <v>123.71003613193299</v>
      </c>
      <c r="EO16" s="180"/>
      <c r="EP16" s="167">
        <v>1.3</v>
      </c>
      <c r="EQ16" s="168">
        <v>0.51641002307315098</v>
      </c>
      <c r="ER16" s="181">
        <v>12</v>
      </c>
      <c r="ES16" s="170" t="s">
        <v>34</v>
      </c>
      <c r="ET16" s="171">
        <v>137.07348332275399</v>
      </c>
      <c r="EU16" s="171">
        <v>122.158366155926</v>
      </c>
      <c r="EV16" s="171">
        <v>118.556367345437</v>
      </c>
      <c r="EW16" s="171">
        <v>103.96955374789199</v>
      </c>
      <c r="EX16" s="171">
        <v>90.046965165468706</v>
      </c>
      <c r="EY16" s="171">
        <v>67.768190903969597</v>
      </c>
      <c r="EZ16" s="171">
        <v>69.459063028055596</v>
      </c>
      <c r="FA16" s="171">
        <v>77.012042906129807</v>
      </c>
      <c r="FB16" s="171">
        <v>85.098305740390799</v>
      </c>
      <c r="FC16" s="171">
        <v>119.86011048146899</v>
      </c>
      <c r="FD16" s="171">
        <v>111.124503388985</v>
      </c>
      <c r="FE16" s="171">
        <v>147.86128925497499</v>
      </c>
      <c r="FF16" s="171">
        <v>142.368102265159</v>
      </c>
      <c r="FG16" s="171">
        <v>151.915340148437</v>
      </c>
      <c r="FH16" s="171">
        <v>126.151131411039</v>
      </c>
      <c r="FI16" s="171">
        <v>141.624161795037</v>
      </c>
      <c r="FJ16" s="171">
        <v>107.927793496117</v>
      </c>
      <c r="FK16" s="171">
        <v>79.434983810189607</v>
      </c>
      <c r="FL16" s="171">
        <v>77.881427726504199</v>
      </c>
      <c r="FM16" s="171">
        <v>86.608957241705895</v>
      </c>
      <c r="FN16" s="171">
        <v>93.559147707090801</v>
      </c>
      <c r="FO16" s="171">
        <v>124.353340281139</v>
      </c>
      <c r="FP16" s="171">
        <v>116.517467108177</v>
      </c>
      <c r="FQ16" s="171">
        <v>154.03652340353699</v>
      </c>
      <c r="FR16" s="171">
        <v>157.525569266948</v>
      </c>
      <c r="FS16" s="171">
        <v>164.818455695343</v>
      </c>
      <c r="FT16" s="171">
        <v>137.763294643433</v>
      </c>
      <c r="FU16" s="171">
        <v>151.91802871834699</v>
      </c>
      <c r="FV16" s="171">
        <v>128.203510696096</v>
      </c>
      <c r="FW16" s="171">
        <v>98.020551610200002</v>
      </c>
      <c r="FX16" s="171">
        <v>89.767487445762896</v>
      </c>
      <c r="FY16" s="171">
        <v>95.610982488134994</v>
      </c>
      <c r="FZ16" s="171">
        <v>101.457841149168</v>
      </c>
      <c r="GA16" s="180"/>
      <c r="GB16" s="167">
        <v>1.3</v>
      </c>
      <c r="GC16" s="168">
        <v>0.51641002307315098</v>
      </c>
      <c r="GD16" s="181">
        <v>12</v>
      </c>
      <c r="GE16" s="170" t="s">
        <v>34</v>
      </c>
      <c r="GF16" s="171">
        <v>130.89124212559801</v>
      </c>
      <c r="GG16" s="171">
        <v>125.283549667578</v>
      </c>
      <c r="GH16" s="171">
        <v>156.51687179345799</v>
      </c>
      <c r="GI16" s="171">
        <v>159.769736944448</v>
      </c>
      <c r="GJ16" s="171">
        <v>161.56604075899699</v>
      </c>
      <c r="GK16" s="208">
        <v>136.14402541929499</v>
      </c>
      <c r="GL16" s="208">
        <v>149.98614161454901</v>
      </c>
      <c r="GM16" s="208">
        <v>130.22981200815499</v>
      </c>
      <c r="GN16" s="208">
        <v>99.237215982800393</v>
      </c>
      <c r="GO16" s="208">
        <v>91.009723253719898</v>
      </c>
      <c r="GP16" s="208">
        <v>98.525459247377796</v>
      </c>
      <c r="GQ16" s="219"/>
    </row>
    <row r="17" spans="1:237" s="130" customFormat="1" ht="60" customHeight="1">
      <c r="A17" s="182"/>
      <c r="B17" s="173"/>
      <c r="C17" s="174"/>
      <c r="D17" s="183"/>
      <c r="E17" s="176" t="s">
        <v>35</v>
      </c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82"/>
      <c r="Y17" s="173"/>
      <c r="Z17" s="174"/>
      <c r="AA17" s="183"/>
      <c r="AB17" s="176" t="s">
        <v>35</v>
      </c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82"/>
      <c r="BB17" s="173"/>
      <c r="BC17" s="174"/>
      <c r="BD17" s="183"/>
      <c r="BE17" s="176" t="s">
        <v>35</v>
      </c>
      <c r="BF17" s="177"/>
      <c r="BG17" s="177"/>
      <c r="BH17" s="177"/>
      <c r="BI17" s="177"/>
      <c r="BJ17" s="177"/>
      <c r="BK17" s="177"/>
      <c r="BL17" s="182"/>
      <c r="BM17" s="173"/>
      <c r="BN17" s="174"/>
      <c r="BO17" s="183"/>
      <c r="BP17" s="176" t="s">
        <v>35</v>
      </c>
      <c r="BQ17" s="177"/>
      <c r="BR17" s="177"/>
      <c r="BS17" s="209"/>
      <c r="BT17" s="209"/>
      <c r="BU17" s="209"/>
      <c r="BV17" s="177"/>
      <c r="BW17" s="177"/>
      <c r="BX17" s="177"/>
      <c r="BY17" s="177"/>
      <c r="BZ17" s="177"/>
      <c r="CA17" s="177"/>
      <c r="CB17" s="177"/>
      <c r="CC17" s="177"/>
      <c r="CD17" s="177"/>
      <c r="CE17" s="182"/>
      <c r="CF17" s="173"/>
      <c r="CG17" s="174"/>
      <c r="CH17" s="183"/>
      <c r="CI17" s="176" t="s">
        <v>35</v>
      </c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82"/>
      <c r="DK17" s="173"/>
      <c r="DL17" s="174"/>
      <c r="DM17" s="183"/>
      <c r="DN17" s="176" t="s">
        <v>35</v>
      </c>
      <c r="DO17" s="177"/>
      <c r="DP17" s="177"/>
      <c r="DQ17" s="177"/>
      <c r="DR17" s="177"/>
      <c r="DS17" s="177"/>
      <c r="DT17" s="177"/>
      <c r="DU17" s="177"/>
      <c r="DV17" s="177"/>
      <c r="DW17" s="177"/>
      <c r="DX17" s="177"/>
      <c r="DY17" s="177"/>
      <c r="DZ17" s="177"/>
      <c r="EA17" s="177"/>
      <c r="EB17" s="177"/>
      <c r="EC17" s="177"/>
      <c r="ED17" s="177"/>
      <c r="EE17" s="177"/>
      <c r="EF17" s="177"/>
      <c r="EG17" s="177"/>
      <c r="EH17" s="177"/>
      <c r="EI17" s="177"/>
      <c r="EJ17" s="177"/>
      <c r="EK17" s="177"/>
      <c r="EL17" s="177"/>
      <c r="EM17" s="177"/>
      <c r="EN17" s="177"/>
      <c r="EO17" s="182"/>
      <c r="EP17" s="173"/>
      <c r="EQ17" s="174"/>
      <c r="ER17" s="183"/>
      <c r="ES17" s="176" t="s">
        <v>35</v>
      </c>
      <c r="ET17" s="177"/>
      <c r="EU17" s="177"/>
      <c r="EV17" s="177"/>
      <c r="EW17" s="177"/>
      <c r="EX17" s="177"/>
      <c r="EY17" s="177"/>
      <c r="EZ17" s="177"/>
      <c r="FA17" s="177"/>
      <c r="FB17" s="177"/>
      <c r="FC17" s="177"/>
      <c r="FD17" s="177"/>
      <c r="FE17" s="177"/>
      <c r="FF17" s="177"/>
      <c r="FG17" s="177"/>
      <c r="FH17" s="177"/>
      <c r="FI17" s="177"/>
      <c r="FJ17" s="177"/>
      <c r="FK17" s="177"/>
      <c r="FL17" s="177"/>
      <c r="FM17" s="177"/>
      <c r="FN17" s="177"/>
      <c r="FO17" s="177"/>
      <c r="FP17" s="177"/>
      <c r="FQ17" s="177"/>
      <c r="FR17" s="177"/>
      <c r="FS17" s="177"/>
      <c r="FT17" s="177"/>
      <c r="FU17" s="177"/>
      <c r="FV17" s="177"/>
      <c r="FW17" s="177"/>
      <c r="FX17" s="177"/>
      <c r="FY17" s="177"/>
      <c r="FZ17" s="177"/>
      <c r="GA17" s="182"/>
      <c r="GB17" s="173"/>
      <c r="GC17" s="174"/>
      <c r="GD17" s="183"/>
      <c r="GE17" s="176" t="s">
        <v>35</v>
      </c>
      <c r="GF17" s="177"/>
      <c r="GG17" s="177"/>
      <c r="GH17" s="177"/>
      <c r="GI17" s="177"/>
      <c r="GJ17" s="177"/>
      <c r="GK17" s="209"/>
      <c r="GL17" s="209"/>
      <c r="GM17" s="209"/>
      <c r="GN17" s="209"/>
      <c r="GO17" s="209"/>
      <c r="GP17" s="209"/>
      <c r="GQ17" s="221"/>
    </row>
    <row r="18" spans="1:237" s="131" customFormat="1" ht="48" customHeight="1">
      <c r="A18" s="163">
        <v>2</v>
      </c>
      <c r="B18" s="184"/>
      <c r="C18" s="185">
        <v>1.3278229145307501</v>
      </c>
      <c r="D18" s="186"/>
      <c r="E18" s="155" t="s">
        <v>355</v>
      </c>
      <c r="F18" s="156">
        <v>100</v>
      </c>
      <c r="G18" s="156">
        <v>106.775145776001</v>
      </c>
      <c r="H18" s="156">
        <v>115.27073883957399</v>
      </c>
      <c r="I18" s="156">
        <v>119.793998994394</v>
      </c>
      <c r="J18" s="156">
        <v>126.569687487105</v>
      </c>
      <c r="K18" s="156">
        <v>110.333453715847</v>
      </c>
      <c r="L18" s="156">
        <v>118.42347320434401</v>
      </c>
      <c r="M18" s="156">
        <v>125.03807183088399</v>
      </c>
      <c r="N18" s="156">
        <v>126.42148181482899</v>
      </c>
      <c r="O18" s="156">
        <v>129.62965974532801</v>
      </c>
      <c r="P18" s="156">
        <v>94.3764421702638</v>
      </c>
      <c r="Q18" s="156">
        <v>101.35656738866101</v>
      </c>
      <c r="R18" s="156">
        <v>97.014016840788202</v>
      </c>
      <c r="S18" s="156">
        <v>107.252973600286</v>
      </c>
      <c r="T18" s="156">
        <v>101.797843100431</v>
      </c>
      <c r="U18" s="156">
        <v>108.59311165843999</v>
      </c>
      <c r="V18" s="156">
        <v>103.323995414248</v>
      </c>
      <c r="W18" s="156">
        <v>113.385632930885</v>
      </c>
      <c r="X18" s="163">
        <v>2</v>
      </c>
      <c r="Y18" s="184"/>
      <c r="Z18" s="185">
        <v>1.3278229145307501</v>
      </c>
      <c r="AA18" s="186"/>
      <c r="AB18" s="155" t="s">
        <v>355</v>
      </c>
      <c r="AC18" s="156">
        <v>109.22875399130101</v>
      </c>
      <c r="AD18" s="156">
        <v>116.679656788644</v>
      </c>
      <c r="AE18" s="156">
        <v>112.426513958019</v>
      </c>
      <c r="AF18" s="156">
        <v>122.748030620332</v>
      </c>
      <c r="AG18" s="156">
        <v>116.48862861742801</v>
      </c>
      <c r="AH18" s="156">
        <v>121.34478703044699</v>
      </c>
      <c r="AI18" s="156">
        <v>115.68095425574199</v>
      </c>
      <c r="AJ18" s="156">
        <v>127.332375709524</v>
      </c>
      <c r="AK18" s="156">
        <v>121.887242671669</v>
      </c>
      <c r="AL18" s="156">
        <v>128.19718212239999</v>
      </c>
      <c r="AM18" s="156">
        <v>121.766613424055</v>
      </c>
      <c r="AN18" s="156">
        <v>134.427711730298</v>
      </c>
      <c r="AO18" s="156">
        <v>125.351216790659</v>
      </c>
      <c r="AP18" s="156">
        <v>73.507015494746796</v>
      </c>
      <c r="AQ18" s="156">
        <v>110.496089847636</v>
      </c>
      <c r="AR18" s="156">
        <v>131.979492730347</v>
      </c>
      <c r="AS18" s="156">
        <v>128.26426677147299</v>
      </c>
      <c r="AT18" s="156">
        <v>102.61771119623501</v>
      </c>
      <c r="AU18" s="156">
        <v>104.914005746345</v>
      </c>
      <c r="AV18" s="156">
        <v>137.897909103324</v>
      </c>
      <c r="AW18" s="156">
        <v>134.73832169088999</v>
      </c>
      <c r="AX18" s="156">
        <v>110.0725899568</v>
      </c>
      <c r="AY18" s="156">
        <v>118.061316002393</v>
      </c>
      <c r="AZ18" s="156">
        <v>137.280059673452</v>
      </c>
      <c r="BA18" s="163">
        <v>2</v>
      </c>
      <c r="BB18" s="184"/>
      <c r="BC18" s="185">
        <v>1.3278229145307501</v>
      </c>
      <c r="BD18" s="186"/>
      <c r="BE18" s="155" t="s">
        <v>355</v>
      </c>
      <c r="BF18" s="156">
        <v>135.65801107036</v>
      </c>
      <c r="BG18" s="156">
        <v>114.321841260862</v>
      </c>
      <c r="BH18" s="156">
        <v>118.52889749145299</v>
      </c>
      <c r="BI18" s="156">
        <v>137.17717743663999</v>
      </c>
      <c r="BJ18" s="156">
        <v>137.758292064823</v>
      </c>
      <c r="BK18" s="156">
        <v>118.650914521754</v>
      </c>
      <c r="BL18" s="163">
        <v>2</v>
      </c>
      <c r="BM18" s="184"/>
      <c r="BN18" s="185">
        <v>1.3278229145307501</v>
      </c>
      <c r="BO18" s="186"/>
      <c r="BP18" s="155" t="s">
        <v>355</v>
      </c>
      <c r="BQ18" s="156">
        <v>124.118045533372</v>
      </c>
      <c r="BR18" s="156">
        <v>137.99138686136499</v>
      </c>
      <c r="BS18" s="206">
        <v>139.165291883213</v>
      </c>
      <c r="BT18" s="206">
        <v>118.403541282381</v>
      </c>
      <c r="BU18" s="206">
        <v>123.969797250371</v>
      </c>
      <c r="BV18" s="156">
        <v>106.75208513376199</v>
      </c>
      <c r="BW18" s="156">
        <v>106.84809796833601</v>
      </c>
      <c r="BX18" s="156">
        <v>114.086078871805</v>
      </c>
      <c r="BY18" s="156">
        <v>112.976763456538</v>
      </c>
      <c r="BZ18" s="156">
        <v>123.22300527047</v>
      </c>
      <c r="CA18" s="156">
        <v>113.839201638923</v>
      </c>
      <c r="CB18" s="156">
        <v>109.500944784062</v>
      </c>
      <c r="CC18" s="156">
        <v>109.99049204324</v>
      </c>
      <c r="CD18" s="156">
        <v>117.788105046753</v>
      </c>
      <c r="CE18" s="163">
        <v>2</v>
      </c>
      <c r="CF18" s="184"/>
      <c r="CG18" s="185">
        <v>1.3278229145307501</v>
      </c>
      <c r="CH18" s="186"/>
      <c r="CI18" s="155" t="s">
        <v>355</v>
      </c>
      <c r="CJ18" s="156">
        <v>121.50817942106499</v>
      </c>
      <c r="CK18" s="156">
        <v>126.577211278661</v>
      </c>
      <c r="CL18" s="156">
        <v>120.158701161271</v>
      </c>
      <c r="CM18" s="156">
        <v>116.89179747883</v>
      </c>
      <c r="CN18" s="156">
        <v>114.438653882133</v>
      </c>
      <c r="CO18" s="156">
        <v>118.13543449132</v>
      </c>
      <c r="CP18" s="156">
        <v>117.4151213346</v>
      </c>
      <c r="CQ18" s="156">
        <v>125.86873998006701</v>
      </c>
      <c r="CR18" s="156">
        <v>120.750499776675</v>
      </c>
      <c r="CS18" s="156">
        <v>113.466801937664</v>
      </c>
      <c r="CT18" s="156">
        <v>113.170999651142</v>
      </c>
      <c r="CU18" s="156">
        <v>120.40506117842</v>
      </c>
      <c r="CV18" s="156">
        <v>124.132869047382</v>
      </c>
      <c r="CW18" s="156">
        <v>132.69330801321999</v>
      </c>
      <c r="CX18" s="156">
        <v>125.17095006796799</v>
      </c>
      <c r="CY18" s="156">
        <v>123.257898748785</v>
      </c>
      <c r="CZ18" s="156">
        <v>118.515342720481</v>
      </c>
      <c r="DA18" s="156">
        <v>123.888486545739</v>
      </c>
      <c r="DB18" s="156">
        <v>124.05866484211499</v>
      </c>
      <c r="DC18" s="156">
        <v>133.18029265143201</v>
      </c>
      <c r="DD18" s="156">
        <v>127.352588873654</v>
      </c>
      <c r="DE18" s="156">
        <v>120.027791514394</v>
      </c>
      <c r="DF18" s="156">
        <v>119.99676734989499</v>
      </c>
      <c r="DG18" s="156">
        <v>125.275281407875</v>
      </c>
      <c r="DH18" s="156">
        <v>130.82096066366901</v>
      </c>
      <c r="DI18" s="156">
        <v>141.21797517552599</v>
      </c>
      <c r="DJ18" s="163">
        <v>2</v>
      </c>
      <c r="DK18" s="184"/>
      <c r="DL18" s="185">
        <v>1.3278229145307501</v>
      </c>
      <c r="DM18" s="186"/>
      <c r="DN18" s="155" t="s">
        <v>355</v>
      </c>
      <c r="DO18" s="156">
        <v>131.24419935169999</v>
      </c>
      <c r="DP18" s="156">
        <v>127.203132033331</v>
      </c>
      <c r="DQ18" s="156">
        <v>126.397072178786</v>
      </c>
      <c r="DR18" s="156">
        <v>122.453446159859</v>
      </c>
      <c r="DS18" s="156">
        <v>32.5032880484967</v>
      </c>
      <c r="DT18" s="156">
        <v>72.896380579037697</v>
      </c>
      <c r="DU18" s="156">
        <v>115.121377856706</v>
      </c>
      <c r="DV18" s="156">
        <v>104.504130729313</v>
      </c>
      <c r="DW18" s="156">
        <v>106.82191345176901</v>
      </c>
      <c r="DX18" s="156">
        <v>120.162225361827</v>
      </c>
      <c r="DY18" s="156">
        <v>127.42756142515</v>
      </c>
      <c r="DZ18" s="156">
        <v>135.57533209224101</v>
      </c>
      <c r="EA18" s="156">
        <v>132.93558467365</v>
      </c>
      <c r="EB18" s="156">
        <v>126.124219336313</v>
      </c>
      <c r="EC18" s="156">
        <v>125.107953692537</v>
      </c>
      <c r="ED18" s="156">
        <v>133.56062728556901</v>
      </c>
      <c r="EE18" s="156">
        <v>107.445807851908</v>
      </c>
      <c r="EF18" s="156">
        <v>101.989013452837</v>
      </c>
      <c r="EG18" s="156">
        <v>98.418312283961995</v>
      </c>
      <c r="EH18" s="156">
        <v>92.528456118303097</v>
      </c>
      <c r="EI18" s="156">
        <v>102.824385541347</v>
      </c>
      <c r="EJ18" s="156">
        <v>119.389175579385</v>
      </c>
      <c r="EK18" s="156">
        <v>131.39682060653701</v>
      </c>
      <c r="EL18" s="156">
        <v>143.770774537932</v>
      </c>
      <c r="EM18" s="156">
        <v>138.52613216550199</v>
      </c>
      <c r="EN18" s="156">
        <v>132.36807379482599</v>
      </c>
      <c r="EO18" s="163">
        <v>2</v>
      </c>
      <c r="EP18" s="184"/>
      <c r="EQ18" s="185">
        <v>1.3278229145307501</v>
      </c>
      <c r="ER18" s="186"/>
      <c r="ES18" s="155" t="s">
        <v>355</v>
      </c>
      <c r="ET18" s="156">
        <v>131.101248158158</v>
      </c>
      <c r="EU18" s="156">
        <v>140.74564311968501</v>
      </c>
      <c r="EV18" s="156">
        <v>112.50642456509701</v>
      </c>
      <c r="EW18" s="156">
        <v>107.10975038070499</v>
      </c>
      <c r="EX18" s="156">
        <v>110.601594924599</v>
      </c>
      <c r="EY18" s="156">
        <v>109.06152647312599</v>
      </c>
      <c r="EZ18" s="156">
        <v>116.125413556062</v>
      </c>
      <c r="FA18" s="156">
        <v>128.99700797799099</v>
      </c>
      <c r="FB18" s="156">
        <v>129.09495592477199</v>
      </c>
      <c r="FC18" s="156">
        <v>144.86130686389501</v>
      </c>
      <c r="FD18" s="156">
        <v>137.88391623168999</v>
      </c>
      <c r="FE18" s="156">
        <v>130.04757176909899</v>
      </c>
      <c r="FF18" s="156">
        <v>133.55121419518699</v>
      </c>
      <c r="FG18" s="156">
        <v>143.37524724679301</v>
      </c>
      <c r="FH18" s="156">
        <v>115.271992994809</v>
      </c>
      <c r="FI18" s="156">
        <v>113.621439890041</v>
      </c>
      <c r="FJ18" s="156">
        <v>114.072090897736</v>
      </c>
      <c r="FK18" s="156">
        <v>110.962679626808</v>
      </c>
      <c r="FL18" s="156">
        <v>116.11000685570301</v>
      </c>
      <c r="FM18" s="156">
        <v>128.51400599184601</v>
      </c>
      <c r="FN18" s="156">
        <v>130.997915719324</v>
      </c>
      <c r="FO18" s="156">
        <v>145.82439787353999</v>
      </c>
      <c r="FP18" s="156">
        <v>134.70921871705599</v>
      </c>
      <c r="FQ18" s="156">
        <v>132.78755300316899</v>
      </c>
      <c r="FR18" s="156">
        <v>130.42881372710301</v>
      </c>
      <c r="FS18" s="156">
        <v>150.05850946419699</v>
      </c>
      <c r="FT18" s="156">
        <v>120.09678178981299</v>
      </c>
      <c r="FU18" s="156">
        <v>118.501387686852</v>
      </c>
      <c r="FV18" s="156">
        <v>117.354574088598</v>
      </c>
      <c r="FW18" s="156">
        <v>119.364853915496</v>
      </c>
      <c r="FX18" s="156">
        <v>122.62960097058</v>
      </c>
      <c r="FY18" s="156">
        <v>130.35968171403999</v>
      </c>
      <c r="FZ18" s="156">
        <v>132.94887539440401</v>
      </c>
      <c r="GA18" s="163">
        <v>2</v>
      </c>
      <c r="GB18" s="184"/>
      <c r="GC18" s="185">
        <v>1.3278229145307501</v>
      </c>
      <c r="GD18" s="186"/>
      <c r="GE18" s="155" t="s">
        <v>355</v>
      </c>
      <c r="GF18" s="156">
        <v>144.771952491382</v>
      </c>
      <c r="GG18" s="156">
        <v>136.25333269830799</v>
      </c>
      <c r="GH18" s="156">
        <v>132.58928026778699</v>
      </c>
      <c r="GI18" s="156">
        <v>132.884940875827</v>
      </c>
      <c r="GJ18" s="156">
        <v>152.02165450602601</v>
      </c>
      <c r="GK18" s="206">
        <v>122.269048463557</v>
      </c>
      <c r="GL18" s="206">
        <v>118.00730583024399</v>
      </c>
      <c r="GM18" s="206">
        <v>114.934269553343</v>
      </c>
      <c r="GN18" s="206">
        <v>118.197854630029</v>
      </c>
      <c r="GO18" s="206">
        <v>121.401473858035</v>
      </c>
      <c r="GP18" s="206">
        <v>132.31006326305001</v>
      </c>
      <c r="GQ18" s="222"/>
      <c r="IC18" s="226"/>
    </row>
    <row r="19" spans="1:237" s="132" customFormat="1" ht="95.1" customHeight="1">
      <c r="A19" s="157"/>
      <c r="B19" s="187"/>
      <c r="C19" s="188"/>
      <c r="D19" s="189"/>
      <c r="E19" s="190" t="s">
        <v>356</v>
      </c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57"/>
      <c r="Y19" s="187"/>
      <c r="Z19" s="188"/>
      <c r="AA19" s="189"/>
      <c r="AB19" s="190" t="s">
        <v>356</v>
      </c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57"/>
      <c r="BB19" s="187"/>
      <c r="BC19" s="188"/>
      <c r="BD19" s="189"/>
      <c r="BE19" s="190" t="s">
        <v>356</v>
      </c>
      <c r="BF19" s="162"/>
      <c r="BG19" s="162"/>
      <c r="BH19" s="162"/>
      <c r="BI19" s="162"/>
      <c r="BJ19" s="162"/>
      <c r="BK19" s="162"/>
      <c r="BL19" s="157"/>
      <c r="BM19" s="187"/>
      <c r="BN19" s="188"/>
      <c r="BO19" s="189"/>
      <c r="BP19" s="190" t="s">
        <v>356</v>
      </c>
      <c r="BQ19" s="162"/>
      <c r="BR19" s="162"/>
      <c r="BS19" s="207"/>
      <c r="BT19" s="207"/>
      <c r="BU19" s="207"/>
      <c r="BV19" s="162"/>
      <c r="BW19" s="162"/>
      <c r="BX19" s="162"/>
      <c r="BY19" s="162"/>
      <c r="BZ19" s="162"/>
      <c r="CA19" s="162"/>
      <c r="CB19" s="162"/>
      <c r="CC19" s="162"/>
      <c r="CD19" s="162"/>
      <c r="CE19" s="157"/>
      <c r="CF19" s="187"/>
      <c r="CG19" s="188"/>
      <c r="CH19" s="189"/>
      <c r="CI19" s="190" t="s">
        <v>356</v>
      </c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57"/>
      <c r="DK19" s="187"/>
      <c r="DL19" s="188"/>
      <c r="DM19" s="189"/>
      <c r="DN19" s="190" t="s">
        <v>356</v>
      </c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57"/>
      <c r="EP19" s="187"/>
      <c r="EQ19" s="188"/>
      <c r="ER19" s="189"/>
      <c r="ES19" s="190" t="s">
        <v>356</v>
      </c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57"/>
      <c r="GB19" s="187"/>
      <c r="GC19" s="188"/>
      <c r="GD19" s="189"/>
      <c r="GE19" s="190" t="s">
        <v>356</v>
      </c>
      <c r="GF19" s="162"/>
      <c r="GG19" s="162"/>
      <c r="GH19" s="162"/>
      <c r="GI19" s="162"/>
      <c r="GJ19" s="162"/>
      <c r="GK19" s="207"/>
      <c r="GL19" s="207"/>
      <c r="GM19" s="207"/>
      <c r="GN19" s="207"/>
      <c r="GO19" s="207"/>
      <c r="GP19" s="207"/>
      <c r="GQ19" s="223"/>
      <c r="IC19" s="227"/>
    </row>
    <row r="20" spans="1:237" s="131" customFormat="1" ht="48" customHeight="1">
      <c r="A20" s="166"/>
      <c r="B20" s="167">
        <v>2.1</v>
      </c>
      <c r="C20" s="168">
        <v>0.57676012491530004</v>
      </c>
      <c r="D20" s="169">
        <v>13</v>
      </c>
      <c r="E20" s="170" t="s">
        <v>228</v>
      </c>
      <c r="F20" s="171">
        <v>100</v>
      </c>
      <c r="G20" s="171">
        <v>104.787339784973</v>
      </c>
      <c r="H20" s="171">
        <v>109.361889981258</v>
      </c>
      <c r="I20" s="171">
        <v>112.34690135390299</v>
      </c>
      <c r="J20" s="171">
        <v>117.476138072861</v>
      </c>
      <c r="K20" s="171">
        <v>101.965350702835</v>
      </c>
      <c r="L20" s="171">
        <v>115.55512976382801</v>
      </c>
      <c r="M20" s="171">
        <v>120.484914772463</v>
      </c>
      <c r="N20" s="171">
        <v>114.87306915366101</v>
      </c>
      <c r="O20" s="171">
        <v>117.95979963512499</v>
      </c>
      <c r="P20" s="171">
        <v>95.762919091679393</v>
      </c>
      <c r="Q20" s="171">
        <v>101.40143396443</v>
      </c>
      <c r="R20" s="171">
        <v>100.920696927951</v>
      </c>
      <c r="S20" s="171">
        <v>101.914950015939</v>
      </c>
      <c r="T20" s="171">
        <v>99.688439535449504</v>
      </c>
      <c r="U20" s="171">
        <v>105.94211514457901</v>
      </c>
      <c r="V20" s="171">
        <v>105.83296556772299</v>
      </c>
      <c r="W20" s="171">
        <v>107.685838892142</v>
      </c>
      <c r="X20" s="166"/>
      <c r="Y20" s="167">
        <v>2.1</v>
      </c>
      <c r="Z20" s="168">
        <v>0.57676012491530004</v>
      </c>
      <c r="AA20" s="169">
        <v>13</v>
      </c>
      <c r="AB20" s="170" t="s">
        <v>228</v>
      </c>
      <c r="AC20" s="171">
        <v>104.369885576795</v>
      </c>
      <c r="AD20" s="171">
        <v>110.630744140869</v>
      </c>
      <c r="AE20" s="171">
        <v>110.79114655525601</v>
      </c>
      <c r="AF20" s="171">
        <v>111.655783652111</v>
      </c>
      <c r="AG20" s="171">
        <v>109.526651244194</v>
      </c>
      <c r="AH20" s="171">
        <v>113.43920178226099</v>
      </c>
      <c r="AI20" s="171">
        <v>113.121935171781</v>
      </c>
      <c r="AJ20" s="171">
        <v>114.05284671570701</v>
      </c>
      <c r="AK20" s="171">
        <v>113.40682477659701</v>
      </c>
      <c r="AL20" s="171">
        <v>120.140177032667</v>
      </c>
      <c r="AM20" s="171">
        <v>118.21132627998</v>
      </c>
      <c r="AN20" s="171">
        <v>118.14622420219899</v>
      </c>
      <c r="AO20" s="171">
        <v>115.981881467112</v>
      </c>
      <c r="AP20" s="171">
        <v>71.850676260691003</v>
      </c>
      <c r="AQ20" s="171">
        <v>104.465818374072</v>
      </c>
      <c r="AR20" s="171">
        <v>115.563026709467</v>
      </c>
      <c r="AS20" s="171">
        <v>121.42343270203401</v>
      </c>
      <c r="AT20" s="171">
        <v>105.489252640982</v>
      </c>
      <c r="AU20" s="171">
        <v>109.38347681222299</v>
      </c>
      <c r="AV20" s="171">
        <v>125.924356900074</v>
      </c>
      <c r="AW20" s="171">
        <v>129.45165283780901</v>
      </c>
      <c r="AX20" s="171">
        <v>109.47042985328</v>
      </c>
      <c r="AY20" s="171">
        <v>118.57637615346199</v>
      </c>
      <c r="AZ20" s="171">
        <v>124.441200245299</v>
      </c>
      <c r="BA20" s="166"/>
      <c r="BB20" s="167">
        <v>2.1</v>
      </c>
      <c r="BC20" s="168">
        <v>0.57676012491530004</v>
      </c>
      <c r="BD20" s="169">
        <v>13</v>
      </c>
      <c r="BE20" s="170" t="s">
        <v>228</v>
      </c>
      <c r="BF20" s="171">
        <v>124.96039625641301</v>
      </c>
      <c r="BG20" s="171">
        <v>105.68389652278699</v>
      </c>
      <c r="BH20" s="171">
        <v>111.343994107825</v>
      </c>
      <c r="BI20" s="171">
        <v>117.503989727621</v>
      </c>
      <c r="BJ20" s="171">
        <v>125.829016025115</v>
      </c>
      <c r="BK20" s="171">
        <v>112.50205390277399</v>
      </c>
      <c r="BL20" s="166"/>
      <c r="BM20" s="167">
        <v>2.1</v>
      </c>
      <c r="BN20" s="168">
        <v>0.57676012491530004</v>
      </c>
      <c r="BO20" s="169">
        <v>13</v>
      </c>
      <c r="BP20" s="170" t="s">
        <v>228</v>
      </c>
      <c r="BQ20" s="171">
        <v>115.05773435085401</v>
      </c>
      <c r="BR20" s="171">
        <v>118.45039426175801</v>
      </c>
      <c r="BS20" s="171">
        <v>121.68355368827901</v>
      </c>
      <c r="BT20" s="171">
        <v>108.672180248258</v>
      </c>
      <c r="BU20" s="171">
        <v>111.840996331227</v>
      </c>
      <c r="BV20" s="171">
        <v>99.701446358236197</v>
      </c>
      <c r="BW20" s="171">
        <v>104.988153732863</v>
      </c>
      <c r="BX20" s="171">
        <v>108.420056639286</v>
      </c>
      <c r="BY20" s="171">
        <v>108.71066290255099</v>
      </c>
      <c r="BZ20" s="171">
        <v>112.91177347438899</v>
      </c>
      <c r="CA20" s="171">
        <v>110.26979604566699</v>
      </c>
      <c r="CB20" s="171">
        <v>109.42987264600499</v>
      </c>
      <c r="CC20" s="171">
        <v>108.10285789312999</v>
      </c>
      <c r="CD20" s="171">
        <v>114.840709126634</v>
      </c>
      <c r="CE20" s="166"/>
      <c r="CF20" s="167">
        <v>2.1</v>
      </c>
      <c r="CG20" s="168">
        <v>0.57676012491530004</v>
      </c>
      <c r="CH20" s="169">
        <v>13</v>
      </c>
      <c r="CI20" s="170" t="s">
        <v>228</v>
      </c>
      <c r="CJ20" s="171">
        <v>111.824886507778</v>
      </c>
      <c r="CK20" s="171">
        <v>120.941604844351</v>
      </c>
      <c r="CL20" s="171">
        <v>102.20085960420499</v>
      </c>
      <c r="CM20" s="171">
        <v>107.37831608195999</v>
      </c>
      <c r="CN20" s="171">
        <v>109.980792053952</v>
      </c>
      <c r="CO20" s="171">
        <v>111.22084559667</v>
      </c>
      <c r="CP20" s="171">
        <v>111.08534043957199</v>
      </c>
      <c r="CQ20" s="171">
        <v>114.816509670931</v>
      </c>
      <c r="CR20" s="171">
        <v>114.415755236278</v>
      </c>
      <c r="CS20" s="171">
        <v>111.466639856866</v>
      </c>
      <c r="CT20" s="171">
        <v>110.370493805964</v>
      </c>
      <c r="CU20" s="171">
        <v>117.52867185251399</v>
      </c>
      <c r="CV20" s="171">
        <v>113.94522212065201</v>
      </c>
      <c r="CW20" s="171">
        <v>123.753369927267</v>
      </c>
      <c r="CX20" s="171">
        <v>104.459948099203</v>
      </c>
      <c r="CY20" s="171">
        <v>111.560108850644</v>
      </c>
      <c r="CZ20" s="171">
        <v>113.257808959038</v>
      </c>
      <c r="DA20" s="171">
        <v>115.402556520107</v>
      </c>
      <c r="DB20" s="171">
        <v>118.42206439333199</v>
      </c>
      <c r="DC20" s="171">
        <v>121.586059525217</v>
      </c>
      <c r="DD20" s="171">
        <v>120.412407179453</v>
      </c>
      <c r="DE20" s="171">
        <v>118.035419672264</v>
      </c>
      <c r="DF20" s="171">
        <v>115.783714066473</v>
      </c>
      <c r="DG20" s="171">
        <v>120.81484510120301</v>
      </c>
      <c r="DH20" s="171">
        <v>116.596118591039</v>
      </c>
      <c r="DI20" s="171">
        <v>128.64526052315</v>
      </c>
      <c r="DJ20" s="166"/>
      <c r="DK20" s="167">
        <v>2.1</v>
      </c>
      <c r="DL20" s="168">
        <v>0.57676012491530004</v>
      </c>
      <c r="DM20" s="169">
        <v>13</v>
      </c>
      <c r="DN20" s="170" t="s">
        <v>228</v>
      </c>
      <c r="DO20" s="171">
        <v>109.19729349240799</v>
      </c>
      <c r="DP20" s="171">
        <v>114.914429966681</v>
      </c>
      <c r="DQ20" s="171">
        <v>120.38519853711099</v>
      </c>
      <c r="DR20" s="171">
        <v>112.64601589754299</v>
      </c>
      <c r="DS20" s="171">
        <v>41.848309464242298</v>
      </c>
      <c r="DT20" s="171">
        <v>72.592662209397702</v>
      </c>
      <c r="DU20" s="171">
        <v>101.111057108433</v>
      </c>
      <c r="DV20" s="171">
        <v>97.721528415223901</v>
      </c>
      <c r="DW20" s="171">
        <v>102.8184776999</v>
      </c>
      <c r="DX20" s="171">
        <v>112.85744900709101</v>
      </c>
      <c r="DY20" s="171">
        <v>111.857478370103</v>
      </c>
      <c r="DZ20" s="171">
        <v>123.76431999246201</v>
      </c>
      <c r="EA20" s="171">
        <v>111.06728176583501</v>
      </c>
      <c r="EB20" s="171">
        <v>115.154572473882</v>
      </c>
      <c r="EC20" s="171">
        <v>119.986091286834</v>
      </c>
      <c r="ED20" s="171">
        <v>129.12963434538599</v>
      </c>
      <c r="EE20" s="171">
        <v>102.1236428038</v>
      </c>
      <c r="EF20" s="171">
        <v>102.452304878825</v>
      </c>
      <c r="EG20" s="171">
        <v>111.89181024032101</v>
      </c>
      <c r="EH20" s="171">
        <v>100.20778461191099</v>
      </c>
      <c r="EI20" s="171">
        <v>103.975466480088</v>
      </c>
      <c r="EJ20" s="171">
        <v>123.967179344668</v>
      </c>
      <c r="EK20" s="171">
        <v>120.465497214135</v>
      </c>
      <c r="EL20" s="171">
        <v>137.46119881404201</v>
      </c>
      <c r="EM20" s="171">
        <v>119.84637467204401</v>
      </c>
      <c r="EN20" s="171">
        <v>124.795990947981</v>
      </c>
      <c r="EO20" s="166"/>
      <c r="EP20" s="167">
        <v>2.1</v>
      </c>
      <c r="EQ20" s="168">
        <v>0.57676012491530004</v>
      </c>
      <c r="ER20" s="169">
        <v>13</v>
      </c>
      <c r="ES20" s="170" t="s">
        <v>228</v>
      </c>
      <c r="ET20" s="171">
        <v>127.691096704289</v>
      </c>
      <c r="EU20" s="171">
        <v>135.86787086115601</v>
      </c>
      <c r="EV20" s="171">
        <v>106.283089380988</v>
      </c>
      <c r="EW20" s="171">
        <v>106.084166729502</v>
      </c>
      <c r="EX20" s="171">
        <v>116.04403344935</v>
      </c>
      <c r="EY20" s="171">
        <v>110.907185326562</v>
      </c>
      <c r="EZ20" s="171">
        <v>114.012479874294</v>
      </c>
      <c r="FA20" s="171">
        <v>130.80946325953099</v>
      </c>
      <c r="FB20" s="171">
        <v>121.982688317598</v>
      </c>
      <c r="FC20" s="171">
        <v>132.585514650243</v>
      </c>
      <c r="FD20" s="171">
        <v>118.75539776805699</v>
      </c>
      <c r="FE20" s="171">
        <v>118.963298235029</v>
      </c>
      <c r="FF20" s="171">
        <v>123.45740533145</v>
      </c>
      <c r="FG20" s="171">
        <v>132.46048520276</v>
      </c>
      <c r="FH20" s="171">
        <v>102.94409341990701</v>
      </c>
      <c r="FI20" s="171">
        <v>104.996513355117</v>
      </c>
      <c r="FJ20" s="171">
        <v>109.111082793336</v>
      </c>
      <c r="FK20" s="171">
        <v>103.917679580019</v>
      </c>
      <c r="FL20" s="171">
        <v>108.21760960258</v>
      </c>
      <c r="FM20" s="171">
        <v>121.896693140876</v>
      </c>
      <c r="FN20" s="171">
        <v>114.773686744513</v>
      </c>
      <c r="FO20" s="171">
        <v>126.23882795093201</v>
      </c>
      <c r="FP20" s="171">
        <v>111.49945448741801</v>
      </c>
      <c r="FQ20" s="171">
        <v>119.634927244278</v>
      </c>
      <c r="FR20" s="171">
        <v>123.56235376066699</v>
      </c>
      <c r="FS20" s="171">
        <v>134.28976707040101</v>
      </c>
      <c r="FT20" s="171">
        <v>107.87541608663901</v>
      </c>
      <c r="FU20" s="171">
        <v>113.350476902512</v>
      </c>
      <c r="FV20" s="171">
        <v>116.280268719172</v>
      </c>
      <c r="FW20" s="171">
        <v>111.748411319171</v>
      </c>
      <c r="FX20" s="171">
        <v>114.376458514134</v>
      </c>
      <c r="FY20" s="171">
        <v>119.04833321925599</v>
      </c>
      <c r="FZ20" s="171">
        <v>114.508892294426</v>
      </c>
      <c r="GA20" s="166"/>
      <c r="GB20" s="167">
        <v>2.1</v>
      </c>
      <c r="GC20" s="168">
        <v>0.57676012491530004</v>
      </c>
      <c r="GD20" s="169">
        <v>13</v>
      </c>
      <c r="GE20" s="170" t="s">
        <v>228</v>
      </c>
      <c r="GF20" s="171">
        <v>126.98750433243799</v>
      </c>
      <c r="GG20" s="171">
        <v>113.85478615840999</v>
      </c>
      <c r="GH20" s="171">
        <v>115.601049275587</v>
      </c>
      <c r="GI20" s="171">
        <v>119.283975380036</v>
      </c>
      <c r="GJ20" s="171">
        <v>130.16563640921501</v>
      </c>
      <c r="GK20" s="208">
        <v>105.21943130092301</v>
      </c>
      <c r="GL20" s="208">
        <v>109.467659102685</v>
      </c>
      <c r="GM20" s="208">
        <v>111.329450341165</v>
      </c>
      <c r="GN20" s="208">
        <v>108.75334831679599</v>
      </c>
      <c r="GO20" s="208">
        <v>109.269690066824</v>
      </c>
      <c r="GP20" s="208">
        <v>117.499950610062</v>
      </c>
      <c r="GQ20" s="219"/>
    </row>
    <row r="21" spans="1:237" s="132" customFormat="1" ht="60" customHeight="1">
      <c r="A21" s="172"/>
      <c r="B21" s="173"/>
      <c r="C21" s="174"/>
      <c r="D21" s="175"/>
      <c r="E21" s="176" t="s">
        <v>39</v>
      </c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2"/>
      <c r="Y21" s="173"/>
      <c r="Z21" s="174"/>
      <c r="AA21" s="175"/>
      <c r="AB21" s="176" t="s">
        <v>39</v>
      </c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2"/>
      <c r="BB21" s="173"/>
      <c r="BC21" s="174"/>
      <c r="BD21" s="175"/>
      <c r="BE21" s="176" t="s">
        <v>39</v>
      </c>
      <c r="BF21" s="177"/>
      <c r="BG21" s="177"/>
      <c r="BH21" s="177"/>
      <c r="BI21" s="177"/>
      <c r="BJ21" s="177"/>
      <c r="BK21" s="177"/>
      <c r="BL21" s="172"/>
      <c r="BM21" s="173"/>
      <c r="BN21" s="174"/>
      <c r="BO21" s="175"/>
      <c r="BP21" s="176" t="s">
        <v>39</v>
      </c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2"/>
      <c r="CF21" s="173"/>
      <c r="CG21" s="174"/>
      <c r="CH21" s="175"/>
      <c r="CI21" s="176" t="s">
        <v>39</v>
      </c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2"/>
      <c r="DK21" s="173"/>
      <c r="DL21" s="174"/>
      <c r="DM21" s="175"/>
      <c r="DN21" s="176" t="s">
        <v>39</v>
      </c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2"/>
      <c r="EP21" s="173"/>
      <c r="EQ21" s="174"/>
      <c r="ER21" s="175"/>
      <c r="ES21" s="176" t="s">
        <v>39</v>
      </c>
      <c r="ET21" s="177"/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7"/>
      <c r="FG21" s="177"/>
      <c r="FH21" s="177"/>
      <c r="FI21" s="177"/>
      <c r="FJ21" s="177"/>
      <c r="FK21" s="177"/>
      <c r="FL21" s="177"/>
      <c r="FM21" s="177"/>
      <c r="FN21" s="177"/>
      <c r="FO21" s="177"/>
      <c r="FP21" s="177"/>
      <c r="FQ21" s="177"/>
      <c r="FR21" s="177"/>
      <c r="FS21" s="177"/>
      <c r="FT21" s="177"/>
      <c r="FU21" s="177"/>
      <c r="FV21" s="177"/>
      <c r="FW21" s="177"/>
      <c r="FX21" s="177"/>
      <c r="FY21" s="177"/>
      <c r="FZ21" s="177"/>
      <c r="GA21" s="172"/>
      <c r="GB21" s="173"/>
      <c r="GC21" s="174"/>
      <c r="GD21" s="175"/>
      <c r="GE21" s="176" t="s">
        <v>39</v>
      </c>
      <c r="GF21" s="177"/>
      <c r="GG21" s="177"/>
      <c r="GH21" s="177"/>
      <c r="GI21" s="177"/>
      <c r="GJ21" s="177"/>
      <c r="GK21" s="209"/>
      <c r="GL21" s="209"/>
      <c r="GM21" s="209"/>
      <c r="GN21" s="209"/>
      <c r="GO21" s="209"/>
      <c r="GP21" s="209"/>
      <c r="GQ21" s="221"/>
    </row>
    <row r="22" spans="1:237" s="131" customFormat="1" ht="48" customHeight="1">
      <c r="A22" s="166"/>
      <c r="B22" s="167">
        <v>2.2000000000000002</v>
      </c>
      <c r="C22" s="168">
        <v>0.60298532994278597</v>
      </c>
      <c r="D22" s="169">
        <v>14</v>
      </c>
      <c r="E22" s="170" t="s">
        <v>230</v>
      </c>
      <c r="F22" s="171">
        <v>100</v>
      </c>
      <c r="G22" s="171">
        <v>108.257861423957</v>
      </c>
      <c r="H22" s="171">
        <v>120.87497557932301</v>
      </c>
      <c r="I22" s="171">
        <v>126.944502188679</v>
      </c>
      <c r="J22" s="171">
        <v>135.42780844406201</v>
      </c>
      <c r="K22" s="171">
        <v>120.042188749028</v>
      </c>
      <c r="L22" s="171">
        <v>121.94359100314</v>
      </c>
      <c r="M22" s="171">
        <v>124.553247275186</v>
      </c>
      <c r="N22" s="171">
        <v>130.22744803389901</v>
      </c>
      <c r="O22" s="171">
        <v>132.00125994510401</v>
      </c>
      <c r="P22" s="171">
        <v>93.132007067280895</v>
      </c>
      <c r="Q22" s="171">
        <v>100.926934280978</v>
      </c>
      <c r="R22" s="171">
        <v>93.303412034176901</v>
      </c>
      <c r="S22" s="171">
        <v>112.637646617564</v>
      </c>
      <c r="T22" s="171">
        <v>101.776737657198</v>
      </c>
      <c r="U22" s="171">
        <v>110.495892628972</v>
      </c>
      <c r="V22" s="171">
        <v>100.87325276927299</v>
      </c>
      <c r="W22" s="171">
        <v>119.885562640386</v>
      </c>
      <c r="X22" s="166"/>
      <c r="Y22" s="167">
        <v>2.2000000000000002</v>
      </c>
      <c r="Z22" s="168">
        <v>0.60298532994278597</v>
      </c>
      <c r="AA22" s="169">
        <v>14</v>
      </c>
      <c r="AB22" s="170" t="s">
        <v>230</v>
      </c>
      <c r="AC22" s="171">
        <v>111.29373748134699</v>
      </c>
      <c r="AD22" s="171">
        <v>121.905838910046</v>
      </c>
      <c r="AE22" s="171">
        <v>114.791181331853</v>
      </c>
      <c r="AF22" s="171">
        <v>135.50914459404399</v>
      </c>
      <c r="AG22" s="171">
        <v>121.042246450997</v>
      </c>
      <c r="AH22" s="171">
        <v>127.963592987415</v>
      </c>
      <c r="AI22" s="171">
        <v>118.782620788651</v>
      </c>
      <c r="AJ22" s="171">
        <v>142.803231720832</v>
      </c>
      <c r="AK22" s="171">
        <v>128.19582080332501</v>
      </c>
      <c r="AL22" s="171">
        <v>134.839181009513</v>
      </c>
      <c r="AM22" s="171">
        <v>125.624755794789</v>
      </c>
      <c r="AN22" s="171">
        <v>153.05147616861899</v>
      </c>
      <c r="AO22" s="171">
        <v>132.48533610999999</v>
      </c>
      <c r="AP22" s="171">
        <v>75.415234476995806</v>
      </c>
      <c r="AQ22" s="171">
        <v>120.698122842552</v>
      </c>
      <c r="AR22" s="171">
        <v>151.570061566563</v>
      </c>
      <c r="AS22" s="171">
        <v>132.00031355433299</v>
      </c>
      <c r="AT22" s="171">
        <v>94.452144537829398</v>
      </c>
      <c r="AU22" s="171">
        <v>107.573984171726</v>
      </c>
      <c r="AV22" s="171">
        <v>153.74792174867099</v>
      </c>
      <c r="AW22" s="171">
        <v>137.742582996453</v>
      </c>
      <c r="AX22" s="171">
        <v>100.459036790025</v>
      </c>
      <c r="AY22" s="171">
        <v>111.61704049834201</v>
      </c>
      <c r="AZ22" s="171">
        <v>148.394328815926</v>
      </c>
      <c r="BA22" s="166"/>
      <c r="BB22" s="167">
        <v>2.2000000000000002</v>
      </c>
      <c r="BC22" s="168">
        <v>0.60298532994278597</v>
      </c>
      <c r="BD22" s="169">
        <v>14</v>
      </c>
      <c r="BE22" s="170" t="s">
        <v>230</v>
      </c>
      <c r="BF22" s="171">
        <v>141.40715715330899</v>
      </c>
      <c r="BG22" s="171">
        <v>109.910788940198</v>
      </c>
      <c r="BH22" s="171">
        <v>117.76468505482499</v>
      </c>
      <c r="BI22" s="171">
        <v>151.82716098726101</v>
      </c>
      <c r="BJ22" s="171">
        <v>142.769821752203</v>
      </c>
      <c r="BK22" s="171">
        <v>111.88921852159601</v>
      </c>
      <c r="BL22" s="166"/>
      <c r="BM22" s="167">
        <v>2.2000000000000002</v>
      </c>
      <c r="BN22" s="168">
        <v>0.60298532994278597</v>
      </c>
      <c r="BO22" s="169">
        <v>14</v>
      </c>
      <c r="BP22" s="170" t="s">
        <v>230</v>
      </c>
      <c r="BQ22" s="171">
        <v>123.65114980806</v>
      </c>
      <c r="BR22" s="171">
        <v>149.69484969855901</v>
      </c>
      <c r="BS22" s="171">
        <v>147.15253709207499</v>
      </c>
      <c r="BT22" s="171">
        <v>111.625285716748</v>
      </c>
      <c r="BU22" s="171">
        <v>123.515541465116</v>
      </c>
      <c r="BV22" s="171">
        <v>109.10869591060801</v>
      </c>
      <c r="BW22" s="171">
        <v>106.74014471522101</v>
      </c>
      <c r="BX22" s="171">
        <v>118.032371818212</v>
      </c>
      <c r="BY22" s="171">
        <v>115.29994302185401</v>
      </c>
      <c r="BZ22" s="171">
        <v>132.54203077607201</v>
      </c>
      <c r="CA22" s="171">
        <v>117.875542932212</v>
      </c>
      <c r="CB22" s="171">
        <v>109.181450425254</v>
      </c>
      <c r="CC22" s="171">
        <v>111.792727513147</v>
      </c>
      <c r="CD22" s="171">
        <v>123.399366057159</v>
      </c>
      <c r="CE22" s="166"/>
      <c r="CF22" s="167">
        <v>2.2000000000000002</v>
      </c>
      <c r="CG22" s="168">
        <v>0.60298532994278597</v>
      </c>
      <c r="CH22" s="169">
        <v>14</v>
      </c>
      <c r="CI22" s="170" t="s">
        <v>230</v>
      </c>
      <c r="CJ22" s="171">
        <v>135.15090859649899</v>
      </c>
      <c r="CK22" s="171">
        <v>134.117717155874</v>
      </c>
      <c r="CL22" s="171">
        <v>137.25880802975999</v>
      </c>
      <c r="CM22" s="171">
        <v>122.886890838024</v>
      </c>
      <c r="CN22" s="171">
        <v>117.668282724576</v>
      </c>
      <c r="CO22" s="171">
        <v>122.57156579039</v>
      </c>
      <c r="CP22" s="171">
        <v>120.99602164472699</v>
      </c>
      <c r="CQ22" s="171">
        <v>135.36950933023999</v>
      </c>
      <c r="CR22" s="171">
        <v>127.52524798727799</v>
      </c>
      <c r="CS22" s="171">
        <v>114.94747931513101</v>
      </c>
      <c r="CT22" s="171">
        <v>116.017117659303</v>
      </c>
      <c r="CU22" s="171">
        <v>125.383265391519</v>
      </c>
      <c r="CV22" s="171">
        <v>138.03772818583499</v>
      </c>
      <c r="CW22" s="171">
        <v>144.672109367361</v>
      </c>
      <c r="CX22" s="171">
        <v>145.69985760930001</v>
      </c>
      <c r="CY22" s="171">
        <v>132.28001960035701</v>
      </c>
      <c r="CZ22" s="171">
        <v>123.045006948723</v>
      </c>
      <c r="DA22" s="171">
        <v>129.26243586089501</v>
      </c>
      <c r="DB22" s="171">
        <v>127.13019277663101</v>
      </c>
      <c r="DC22" s="171">
        <v>143.04977492087301</v>
      </c>
      <c r="DD22" s="171">
        <v>134.337575331034</v>
      </c>
      <c r="DE22" s="171">
        <v>121.645048858332</v>
      </c>
      <c r="DF22" s="171">
        <v>124.02647254495901</v>
      </c>
      <c r="DG22" s="171">
        <v>131.20274598107699</v>
      </c>
      <c r="DH22" s="171">
        <v>149.11685896857199</v>
      </c>
      <c r="DI22" s="171">
        <v>156.682061321925</v>
      </c>
      <c r="DJ22" s="166"/>
      <c r="DK22" s="167">
        <v>2.2000000000000002</v>
      </c>
      <c r="DL22" s="168">
        <v>0.60298532994278597</v>
      </c>
      <c r="DM22" s="169">
        <v>14</v>
      </c>
      <c r="DN22" s="170" t="s">
        <v>230</v>
      </c>
      <c r="DO22" s="171">
        <v>153.35550821536</v>
      </c>
      <c r="DP22" s="171">
        <v>137.27145600873001</v>
      </c>
      <c r="DQ22" s="171">
        <v>131.798018554393</v>
      </c>
      <c r="DR22" s="171">
        <v>128.38653376687799</v>
      </c>
      <c r="DS22" s="171">
        <v>24.984051641899899</v>
      </c>
      <c r="DT22" s="171">
        <v>70.289534006382098</v>
      </c>
      <c r="DU22" s="171">
        <v>130.972117782705</v>
      </c>
      <c r="DV22" s="171">
        <v>114.46866432280601</v>
      </c>
      <c r="DW22" s="171">
        <v>115.194245462967</v>
      </c>
      <c r="DX22" s="171">
        <v>132.431458741884</v>
      </c>
      <c r="DY22" s="171">
        <v>148.74101944109</v>
      </c>
      <c r="DZ22" s="171">
        <v>151.67658574761199</v>
      </c>
      <c r="EA22" s="171">
        <v>154.29257951098799</v>
      </c>
      <c r="EB22" s="171">
        <v>133.402914601166</v>
      </c>
      <c r="EC22" s="171">
        <v>128.404373875435</v>
      </c>
      <c r="ED22" s="171">
        <v>134.193652186398</v>
      </c>
      <c r="EE22" s="171">
        <v>102.34878594787401</v>
      </c>
      <c r="EF22" s="171">
        <v>90.700005500313395</v>
      </c>
      <c r="EG22" s="171">
        <v>90.307642165300294</v>
      </c>
      <c r="EH22" s="171">
        <v>91.456464733835404</v>
      </c>
      <c r="EI22" s="171">
        <v>108.257186929208</v>
      </c>
      <c r="EJ22" s="171">
        <v>123.008300852136</v>
      </c>
      <c r="EK22" s="171">
        <v>148.43633126577501</v>
      </c>
      <c r="EL22" s="171">
        <v>155.37866923393599</v>
      </c>
      <c r="EM22" s="171">
        <v>157.42876474630299</v>
      </c>
      <c r="EN22" s="171">
        <v>137.305456465784</v>
      </c>
      <c r="EO22" s="166"/>
      <c r="EP22" s="167">
        <v>2.2000000000000002</v>
      </c>
      <c r="EQ22" s="168">
        <v>0.60298532994278597</v>
      </c>
      <c r="ER22" s="169">
        <v>14</v>
      </c>
      <c r="ES22" s="170" t="s">
        <v>230</v>
      </c>
      <c r="ET22" s="171">
        <v>132.90138162670999</v>
      </c>
      <c r="EU22" s="171">
        <v>143.020910896864</v>
      </c>
      <c r="EV22" s="171">
        <v>109.381861803718</v>
      </c>
      <c r="EW22" s="171">
        <v>95.536387520222902</v>
      </c>
      <c r="EX22" s="171">
        <v>96.458861046133705</v>
      </c>
      <c r="EY22" s="171">
        <v>100.408362272457</v>
      </c>
      <c r="EZ22" s="171">
        <v>110.96866132114501</v>
      </c>
      <c r="FA22" s="171">
        <v>123.47409790142299</v>
      </c>
      <c r="FB22" s="171">
        <v>136.43735133665899</v>
      </c>
      <c r="FC22" s="171">
        <v>155.79292571734899</v>
      </c>
      <c r="FD22" s="171">
        <v>152.95270939376999</v>
      </c>
      <c r="FE22" s="171">
        <v>135.241083497163</v>
      </c>
      <c r="FF22" s="171">
        <v>140.203931511429</v>
      </c>
      <c r="FG22" s="171">
        <v>148.776456451336</v>
      </c>
      <c r="FH22" s="171">
        <v>115.313823363271</v>
      </c>
      <c r="FI22" s="171">
        <v>105.314284573148</v>
      </c>
      <c r="FJ22" s="171">
        <v>109.10425888417601</v>
      </c>
      <c r="FK22" s="171">
        <v>108.607091474746</v>
      </c>
      <c r="FL22" s="171">
        <v>115.34967529021</v>
      </c>
      <c r="FM22" s="171">
        <v>129.33728839951999</v>
      </c>
      <c r="FN22" s="171">
        <v>144.905837815665</v>
      </c>
      <c r="FO22" s="171">
        <v>160.993808169766</v>
      </c>
      <c r="FP22" s="171">
        <v>149.581836976353</v>
      </c>
      <c r="FQ22" s="171">
        <v>137.298791008878</v>
      </c>
      <c r="FR22" s="171">
        <v>130.825928075989</v>
      </c>
      <c r="FS22" s="171">
        <v>160.18474617174201</v>
      </c>
      <c r="FT22" s="171">
        <v>120.252634335609</v>
      </c>
      <c r="FU22" s="171">
        <v>107.487578028982</v>
      </c>
      <c r="FV22" s="171">
        <v>107.927443200198</v>
      </c>
      <c r="FW22" s="171">
        <v>117.579438131275</v>
      </c>
      <c r="FX22" s="171">
        <v>120.703196097915</v>
      </c>
      <c r="FY22" s="171">
        <v>132.67081519498899</v>
      </c>
      <c r="FZ22" s="171">
        <v>147.24205752077299</v>
      </c>
      <c r="GA22" s="166"/>
      <c r="GB22" s="167">
        <v>2.2000000000000002</v>
      </c>
      <c r="GC22" s="168">
        <v>0.60298532994278597</v>
      </c>
      <c r="GD22" s="169">
        <v>14</v>
      </c>
      <c r="GE22" s="170" t="s">
        <v>230</v>
      </c>
      <c r="GF22" s="171">
        <v>155.11083834433799</v>
      </c>
      <c r="GG22" s="171">
        <v>146.731653230566</v>
      </c>
      <c r="GH22" s="171">
        <v>138.44267216018</v>
      </c>
      <c r="GI22" s="171">
        <v>137.450533308665</v>
      </c>
      <c r="GJ22" s="171">
        <v>165.56440580737899</v>
      </c>
      <c r="GK22" s="208">
        <v>123.970630407556</v>
      </c>
      <c r="GL22" s="208">
        <v>106.24879715975</v>
      </c>
      <c r="GM22" s="208">
        <v>104.656429582938</v>
      </c>
      <c r="GN22" s="208">
        <v>114.779392068955</v>
      </c>
      <c r="GO22" s="208">
        <v>120.329979870706</v>
      </c>
      <c r="GP22" s="208">
        <v>135.43725245568501</v>
      </c>
      <c r="GQ22" s="219"/>
    </row>
    <row r="23" spans="1:237" s="132" customFormat="1" ht="60" customHeight="1">
      <c r="A23" s="172"/>
      <c r="B23" s="173"/>
      <c r="C23" s="174"/>
      <c r="D23" s="175"/>
      <c r="E23" s="176" t="s">
        <v>41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2"/>
      <c r="Y23" s="173"/>
      <c r="Z23" s="174"/>
      <c r="AA23" s="175"/>
      <c r="AB23" s="176" t="s">
        <v>41</v>
      </c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2"/>
      <c r="BB23" s="173"/>
      <c r="BC23" s="174"/>
      <c r="BD23" s="175"/>
      <c r="BE23" s="176" t="s">
        <v>41</v>
      </c>
      <c r="BF23" s="177"/>
      <c r="BG23" s="177"/>
      <c r="BH23" s="177"/>
      <c r="BI23" s="177"/>
      <c r="BJ23" s="177"/>
      <c r="BK23" s="177"/>
      <c r="BL23" s="172"/>
      <c r="BM23" s="173"/>
      <c r="BN23" s="174"/>
      <c r="BO23" s="175"/>
      <c r="BP23" s="176" t="s">
        <v>41</v>
      </c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2"/>
      <c r="CF23" s="173"/>
      <c r="CG23" s="174"/>
      <c r="CH23" s="175"/>
      <c r="CI23" s="176" t="s">
        <v>41</v>
      </c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2"/>
      <c r="DK23" s="173"/>
      <c r="DL23" s="174"/>
      <c r="DM23" s="175"/>
      <c r="DN23" s="176" t="s">
        <v>41</v>
      </c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2"/>
      <c r="EP23" s="173"/>
      <c r="EQ23" s="174"/>
      <c r="ER23" s="175"/>
      <c r="ES23" s="176" t="s">
        <v>41</v>
      </c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2"/>
      <c r="GB23" s="173"/>
      <c r="GC23" s="174"/>
      <c r="GD23" s="175"/>
      <c r="GE23" s="176" t="s">
        <v>41</v>
      </c>
      <c r="GF23" s="177"/>
      <c r="GG23" s="177"/>
      <c r="GH23" s="177"/>
      <c r="GI23" s="177"/>
      <c r="GJ23" s="177"/>
      <c r="GK23" s="209"/>
      <c r="GL23" s="209"/>
      <c r="GM23" s="209"/>
      <c r="GN23" s="209"/>
      <c r="GO23" s="209"/>
      <c r="GP23" s="209"/>
      <c r="GQ23" s="221"/>
    </row>
    <row r="24" spans="1:237" s="129" customFormat="1" ht="48" customHeight="1">
      <c r="A24" s="180"/>
      <c r="B24" s="167">
        <v>2.2999999999999998</v>
      </c>
      <c r="C24" s="168">
        <v>0.148077459672668</v>
      </c>
      <c r="D24" s="181">
        <v>15</v>
      </c>
      <c r="E24" s="170" t="s">
        <v>262</v>
      </c>
      <c r="F24" s="171">
        <v>100</v>
      </c>
      <c r="G24" s="171">
        <v>108.479871451713</v>
      </c>
      <c r="H24" s="171">
        <v>115.46466346589</v>
      </c>
      <c r="I24" s="171">
        <v>119.682843910336</v>
      </c>
      <c r="J24" s="171">
        <v>125.91786450180101</v>
      </c>
      <c r="K24" s="171">
        <v>103.39224429414899</v>
      </c>
      <c r="L24" s="171">
        <v>115.261389843871</v>
      </c>
      <c r="M24" s="171">
        <v>144.74682112268701</v>
      </c>
      <c r="N24" s="171">
        <v>155.90417379456599</v>
      </c>
      <c r="O24" s="171">
        <v>165.42626145410401</v>
      </c>
      <c r="P24" s="171">
        <v>94.043586033129898</v>
      </c>
      <c r="Q24" s="171">
        <v>102.931318940057</v>
      </c>
      <c r="R24" s="171">
        <v>96.907471040303903</v>
      </c>
      <c r="S24" s="171">
        <v>106.117623986509</v>
      </c>
      <c r="T24" s="171">
        <v>110.09989081927</v>
      </c>
      <c r="U24" s="171">
        <v>111.170411876876</v>
      </c>
      <c r="V24" s="171">
        <v>103.531237781353</v>
      </c>
      <c r="W24" s="171">
        <v>109.117945329354</v>
      </c>
      <c r="X24" s="180"/>
      <c r="Y24" s="167">
        <v>2.2999999999999998</v>
      </c>
      <c r="Z24" s="168">
        <v>0.148077459672668</v>
      </c>
      <c r="AA24" s="181">
        <v>15</v>
      </c>
      <c r="AB24" s="170" t="s">
        <v>262</v>
      </c>
      <c r="AC24" s="171">
        <v>119.74518779606601</v>
      </c>
      <c r="AD24" s="171">
        <v>118.958602309881</v>
      </c>
      <c r="AE24" s="171">
        <v>109.16710479349101</v>
      </c>
      <c r="AF24" s="171">
        <v>113.987758964124</v>
      </c>
      <c r="AG24" s="171">
        <v>125.062696476521</v>
      </c>
      <c r="AH24" s="171">
        <v>125.184557396174</v>
      </c>
      <c r="AI24" s="171">
        <v>113.01802870269201</v>
      </c>
      <c r="AJ24" s="171">
        <v>116.05721999793199</v>
      </c>
      <c r="AK24" s="171">
        <v>129.229256916862</v>
      </c>
      <c r="AL24" s="171">
        <v>132.532287363883</v>
      </c>
      <c r="AM24" s="171">
        <v>119.90370063728101</v>
      </c>
      <c r="AN24" s="171">
        <v>122.006213089179</v>
      </c>
      <c r="AO24" s="171">
        <v>132.79387364332001</v>
      </c>
      <c r="AP24" s="171">
        <v>72.187992130150107</v>
      </c>
      <c r="AQ24" s="171">
        <v>92.440295879593904</v>
      </c>
      <c r="AR24" s="171">
        <v>116.146815523532</v>
      </c>
      <c r="AS24" s="171">
        <v>139.695708897185</v>
      </c>
      <c r="AT24" s="171">
        <v>124.684042632093</v>
      </c>
      <c r="AU24" s="171">
        <v>76.673781555748405</v>
      </c>
      <c r="AV24" s="171">
        <v>119.992026290456</v>
      </c>
      <c r="AW24" s="171">
        <v>143.096206113378</v>
      </c>
      <c r="AX24" s="171">
        <v>151.56528896918101</v>
      </c>
      <c r="AY24" s="171">
        <v>142.296857602822</v>
      </c>
      <c r="AZ24" s="171">
        <v>142.028931805366</v>
      </c>
      <c r="BA24" s="180"/>
      <c r="BB24" s="167">
        <v>2.2999999999999998</v>
      </c>
      <c r="BC24" s="168">
        <v>0.148077459672668</v>
      </c>
      <c r="BD24" s="181">
        <v>15</v>
      </c>
      <c r="BE24" s="170" t="s">
        <v>262</v>
      </c>
      <c r="BF24" s="171">
        <v>153.914043518829</v>
      </c>
      <c r="BG24" s="171">
        <v>165.92876335425001</v>
      </c>
      <c r="BH24" s="171">
        <v>149.625964333837</v>
      </c>
      <c r="BI24" s="171">
        <v>154.14792397134701</v>
      </c>
      <c r="BJ24" s="171">
        <v>163.81527511461701</v>
      </c>
      <c r="BK24" s="171">
        <v>170.13492248062599</v>
      </c>
      <c r="BL24" s="180"/>
      <c r="BM24" s="167">
        <v>2.2999999999999998</v>
      </c>
      <c r="BN24" s="168">
        <v>0.148077459672668</v>
      </c>
      <c r="BO24" s="181">
        <v>15</v>
      </c>
      <c r="BP24" s="170" t="s">
        <v>262</v>
      </c>
      <c r="BQ24" s="171">
        <v>161.309104149245</v>
      </c>
      <c r="BR24" s="171">
        <v>166.44574407192701</v>
      </c>
      <c r="BS24" s="208">
        <v>174.731662545494</v>
      </c>
      <c r="BT24" s="208">
        <v>183.90878222694101</v>
      </c>
      <c r="BU24" s="208">
        <v>173.06111961514901</v>
      </c>
      <c r="BV24" s="171">
        <v>124.617907386041</v>
      </c>
      <c r="BW24" s="171">
        <v>114.53215670387399</v>
      </c>
      <c r="BX24" s="171">
        <v>120.085499298282</v>
      </c>
      <c r="BY24" s="171">
        <v>120.132974091515</v>
      </c>
      <c r="BZ24" s="171">
        <v>125.437195534287</v>
      </c>
      <c r="CA24" s="171">
        <v>111.305637303842</v>
      </c>
      <c r="CB24" s="171">
        <v>111.07878105368199</v>
      </c>
      <c r="CC24" s="171">
        <v>110.003934728982</v>
      </c>
      <c r="CD24" s="171">
        <v>106.418598597808</v>
      </c>
      <c r="CE24" s="180"/>
      <c r="CF24" s="167">
        <v>2.2999999999999998</v>
      </c>
      <c r="CG24" s="168">
        <v>0.148077459672668</v>
      </c>
      <c r="CH24" s="181">
        <v>15</v>
      </c>
      <c r="CI24" s="170" t="s">
        <v>262</v>
      </c>
      <c r="CJ24" s="171">
        <v>103.670026816681</v>
      </c>
      <c r="CK24" s="171">
        <v>117.822189709906</v>
      </c>
      <c r="CL24" s="171">
        <v>120.471060365784</v>
      </c>
      <c r="CM24" s="171">
        <v>129.53412248728</v>
      </c>
      <c r="CN24" s="171">
        <v>118.650626002005</v>
      </c>
      <c r="CO24" s="171">
        <v>127.003340940279</v>
      </c>
      <c r="CP24" s="171">
        <v>127.487787816085</v>
      </c>
      <c r="CQ24" s="171">
        <v>130.229033530435</v>
      </c>
      <c r="CR24" s="171">
        <v>117.836850842001</v>
      </c>
      <c r="CS24" s="171">
        <v>115.227954480102</v>
      </c>
      <c r="CT24" s="171">
        <v>112.489280061012</v>
      </c>
      <c r="CU24" s="171">
        <v>111.336851566961</v>
      </c>
      <c r="CV24" s="171">
        <v>107.19175210156899</v>
      </c>
      <c r="CW24" s="171">
        <v>118.735466730523</v>
      </c>
      <c r="CX24" s="171">
        <v>122.24444116170299</v>
      </c>
      <c r="CY24" s="171">
        <v>132.081741670621</v>
      </c>
      <c r="CZ24" s="171">
        <v>120.54816223578599</v>
      </c>
      <c r="DA24" s="171">
        <v>135.05786684417899</v>
      </c>
      <c r="DB24" s="171">
        <v>133.505613061025</v>
      </c>
      <c r="DC24" s="171">
        <v>138.15024773572401</v>
      </c>
      <c r="DD24" s="171">
        <v>125.941001294899</v>
      </c>
      <c r="DE24" s="171">
        <v>121.202434703119</v>
      </c>
      <c r="DF24" s="171">
        <v>119.99722671355499</v>
      </c>
      <c r="DG24" s="171">
        <v>118.511440495168</v>
      </c>
      <c r="DH24" s="171">
        <v>111.723951628515</v>
      </c>
      <c r="DI24" s="171">
        <v>127.217352674273</v>
      </c>
      <c r="DJ24" s="180"/>
      <c r="DK24" s="167">
        <v>2.2999999999999998</v>
      </c>
      <c r="DL24" s="168">
        <v>0.148077459672668</v>
      </c>
      <c r="DM24" s="181">
        <v>15</v>
      </c>
      <c r="DN24" s="170" t="s">
        <v>262</v>
      </c>
      <c r="DO24" s="171">
        <v>127.077334964749</v>
      </c>
      <c r="DP24" s="171">
        <v>134.06833411727999</v>
      </c>
      <c r="DQ24" s="171">
        <v>127.820094701691</v>
      </c>
      <c r="DR24" s="171">
        <v>136.493192110991</v>
      </c>
      <c r="DS24" s="171">
        <v>26.723566574182101</v>
      </c>
      <c r="DT24" s="171">
        <v>84.694684584235503</v>
      </c>
      <c r="DU24" s="171">
        <v>105.145725232033</v>
      </c>
      <c r="DV24" s="171">
        <v>90.345777234404906</v>
      </c>
      <c r="DW24" s="171">
        <v>88.322330315478894</v>
      </c>
      <c r="DX24" s="171">
        <v>98.652780088897799</v>
      </c>
      <c r="DY24" s="171">
        <v>101.282464968532</v>
      </c>
      <c r="DZ24" s="171">
        <v>116.013280310455</v>
      </c>
      <c r="EA24" s="171">
        <v>131.14470129160901</v>
      </c>
      <c r="EB24" s="171">
        <v>139.211345716701</v>
      </c>
      <c r="EC24" s="171">
        <v>131.63422036022601</v>
      </c>
      <c r="ED24" s="171">
        <v>148.24156061462699</v>
      </c>
      <c r="EE24" s="171">
        <v>148.93113604483199</v>
      </c>
      <c r="EF24" s="171">
        <v>146.15439945223301</v>
      </c>
      <c r="EG24" s="171">
        <v>78.966592399214903</v>
      </c>
      <c r="EH24" s="171">
        <v>66.982803248906706</v>
      </c>
      <c r="EI24" s="171">
        <v>76.218059824397599</v>
      </c>
      <c r="EJ24" s="171">
        <v>86.820481593940997</v>
      </c>
      <c r="EK24" s="171">
        <v>104.587720015477</v>
      </c>
      <c r="EL24" s="171">
        <v>121.078066694584</v>
      </c>
      <c r="EM24" s="171">
        <v>134.31029216130801</v>
      </c>
      <c r="EN24" s="171">
        <v>141.75576948320099</v>
      </c>
      <c r="EO24" s="180"/>
      <c r="EP24" s="167">
        <v>2.2999999999999998</v>
      </c>
      <c r="EQ24" s="168">
        <v>0.148077459672668</v>
      </c>
      <c r="ER24" s="181">
        <v>15</v>
      </c>
      <c r="ES24" s="170" t="s">
        <v>262</v>
      </c>
      <c r="ET24" s="171">
        <v>137.05343903843001</v>
      </c>
      <c r="EU24" s="171">
        <v>150.479409818503</v>
      </c>
      <c r="EV24" s="171">
        <v>149.46976184731</v>
      </c>
      <c r="EW24" s="171">
        <v>158.23220881893201</v>
      </c>
      <c r="EX24" s="171">
        <v>146.99389624130001</v>
      </c>
      <c r="EY24" s="171">
        <v>137.109202661735</v>
      </c>
      <c r="EZ24" s="171">
        <v>145.35404735087201</v>
      </c>
      <c r="FA24" s="171">
        <v>144.427322795859</v>
      </c>
      <c r="FB24" s="171">
        <v>126.89823829346599</v>
      </c>
      <c r="FC24" s="171">
        <v>148.160807344933</v>
      </c>
      <c r="FD24" s="171">
        <v>151.0277497777</v>
      </c>
      <c r="FE24" s="171">
        <v>152.07223110892701</v>
      </c>
      <c r="FF24" s="171">
        <v>145.776001945948</v>
      </c>
      <c r="FG24" s="171">
        <v>163.893897501613</v>
      </c>
      <c r="FH24" s="171">
        <v>163.11869306581701</v>
      </c>
      <c r="FI24" s="171">
        <v>181.04295372057101</v>
      </c>
      <c r="FJ24" s="171">
        <v>153.62464327636101</v>
      </c>
      <c r="FK24" s="171">
        <v>147.99505591295701</v>
      </c>
      <c r="FL24" s="171">
        <v>149.946951496389</v>
      </c>
      <c r="FM24" s="171">
        <v>150.93588559216599</v>
      </c>
      <c r="FN24" s="171">
        <v>137.55674876679501</v>
      </c>
      <c r="FO24" s="171">
        <v>160.33871954912601</v>
      </c>
      <c r="FP24" s="171">
        <v>164.54830359812101</v>
      </c>
      <c r="FQ24" s="171">
        <v>165.64670488958501</v>
      </c>
      <c r="FR24" s="171">
        <v>155.55651506330699</v>
      </c>
      <c r="FS24" s="171">
        <v>170.242605390958</v>
      </c>
      <c r="FT24" s="171">
        <v>167.06422454728801</v>
      </c>
      <c r="FU24" s="171">
        <v>183.41339805715799</v>
      </c>
      <c r="FV24" s="171">
        <v>159.92714483743299</v>
      </c>
      <c r="FW24" s="171">
        <v>156.30119737444801</v>
      </c>
      <c r="FX24" s="171">
        <v>162.62000440510499</v>
      </c>
      <c r="FY24" s="171">
        <v>165.006110668183</v>
      </c>
      <c r="FZ24" s="171">
        <v>146.56923206608801</v>
      </c>
      <c r="GA24" s="180"/>
      <c r="GB24" s="167">
        <v>2.2999999999999998</v>
      </c>
      <c r="GC24" s="168">
        <v>0.148077459672668</v>
      </c>
      <c r="GD24" s="181">
        <v>15</v>
      </c>
      <c r="GE24" s="170" t="s">
        <v>262</v>
      </c>
      <c r="GF24" s="171">
        <v>171.941273556916</v>
      </c>
      <c r="GG24" s="171">
        <v>180.82672659277799</v>
      </c>
      <c r="GH24" s="171">
        <v>174.92269685589301</v>
      </c>
      <c r="GI24" s="171">
        <v>167.26903491739699</v>
      </c>
      <c r="GJ24" s="171">
        <v>182.00325586319099</v>
      </c>
      <c r="GK24" s="208">
        <v>181.74812376658099</v>
      </c>
      <c r="GL24" s="208">
        <v>199.15089088493599</v>
      </c>
      <c r="GM24" s="208">
        <v>170.827332029307</v>
      </c>
      <c r="GN24" s="208">
        <v>168.90440667966101</v>
      </c>
      <c r="GO24" s="208">
        <v>173.01786643553899</v>
      </c>
      <c r="GP24" s="208">
        <v>177.261085730248</v>
      </c>
      <c r="GQ24" s="219"/>
    </row>
    <row r="25" spans="1:237" s="130" customFormat="1" ht="60" customHeight="1">
      <c r="A25" s="182"/>
      <c r="B25" s="173"/>
      <c r="C25" s="174"/>
      <c r="D25" s="183"/>
      <c r="E25" s="176" t="s">
        <v>43</v>
      </c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82"/>
      <c r="Y25" s="173"/>
      <c r="Z25" s="174"/>
      <c r="AA25" s="183"/>
      <c r="AB25" s="176" t="s">
        <v>43</v>
      </c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82"/>
      <c r="BB25" s="173"/>
      <c r="BC25" s="174"/>
      <c r="BD25" s="183"/>
      <c r="BE25" s="176" t="s">
        <v>43</v>
      </c>
      <c r="BF25" s="177"/>
      <c r="BG25" s="177"/>
      <c r="BH25" s="177"/>
      <c r="BI25" s="177"/>
      <c r="BJ25" s="177"/>
      <c r="BK25" s="177"/>
      <c r="BL25" s="182"/>
      <c r="BM25" s="173"/>
      <c r="BN25" s="174"/>
      <c r="BO25" s="183"/>
      <c r="BP25" s="176" t="s">
        <v>43</v>
      </c>
      <c r="BQ25" s="177"/>
      <c r="BR25" s="177"/>
      <c r="BS25" s="209"/>
      <c r="BT25" s="209"/>
      <c r="BU25" s="209"/>
      <c r="BV25" s="177"/>
      <c r="BW25" s="177"/>
      <c r="BX25" s="177"/>
      <c r="BY25" s="177"/>
      <c r="BZ25" s="177"/>
      <c r="CA25" s="177"/>
      <c r="CB25" s="177"/>
      <c r="CC25" s="177"/>
      <c r="CD25" s="177"/>
      <c r="CE25" s="182"/>
      <c r="CF25" s="173"/>
      <c r="CG25" s="174"/>
      <c r="CH25" s="183"/>
      <c r="CI25" s="176" t="s">
        <v>43</v>
      </c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82"/>
      <c r="DK25" s="173"/>
      <c r="DL25" s="174"/>
      <c r="DM25" s="183"/>
      <c r="DN25" s="176" t="s">
        <v>43</v>
      </c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82"/>
      <c r="EP25" s="173"/>
      <c r="EQ25" s="174"/>
      <c r="ER25" s="183"/>
      <c r="ES25" s="176" t="s">
        <v>43</v>
      </c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82"/>
      <c r="GB25" s="173"/>
      <c r="GC25" s="174"/>
      <c r="GD25" s="183"/>
      <c r="GE25" s="176" t="s">
        <v>43</v>
      </c>
      <c r="GF25" s="177"/>
      <c r="GG25" s="177"/>
      <c r="GH25" s="177"/>
      <c r="GI25" s="177"/>
      <c r="GJ25" s="177"/>
      <c r="GK25" s="209"/>
      <c r="GL25" s="209"/>
      <c r="GM25" s="209"/>
      <c r="GN25" s="209"/>
      <c r="GO25" s="209"/>
      <c r="GP25" s="209"/>
      <c r="GQ25" s="221"/>
    </row>
    <row r="26" spans="1:237" s="132" customFormat="1" ht="85.05" customHeight="1">
      <c r="A26" s="191">
        <v>3</v>
      </c>
      <c r="B26" s="192"/>
      <c r="C26" s="188">
        <v>4.5631451360847697</v>
      </c>
      <c r="D26" s="189"/>
      <c r="E26" s="193" t="s">
        <v>357</v>
      </c>
      <c r="F26" s="162">
        <v>100.00065654327</v>
      </c>
      <c r="G26" s="162">
        <v>105.544436230016</v>
      </c>
      <c r="H26" s="162">
        <v>110.65448168144999</v>
      </c>
      <c r="I26" s="162">
        <v>115.34936033831301</v>
      </c>
      <c r="J26" s="162">
        <v>122.064083423903</v>
      </c>
      <c r="K26" s="162">
        <v>113.32028999254899</v>
      </c>
      <c r="L26" s="162">
        <v>120.391369062189</v>
      </c>
      <c r="M26" s="162">
        <v>129.517903881808</v>
      </c>
      <c r="N26" s="162">
        <v>129.47335792608399</v>
      </c>
      <c r="O26" s="162">
        <v>136.05090905374399</v>
      </c>
      <c r="P26" s="162">
        <v>94.206400659535205</v>
      </c>
      <c r="Q26" s="162">
        <v>98.328028985754202</v>
      </c>
      <c r="R26" s="162">
        <v>100.52395665876099</v>
      </c>
      <c r="S26" s="162">
        <v>106.94423986903099</v>
      </c>
      <c r="T26" s="162">
        <v>100.588215680435</v>
      </c>
      <c r="U26" s="162">
        <v>103.690382750176</v>
      </c>
      <c r="V26" s="162">
        <v>105.56370121561601</v>
      </c>
      <c r="W26" s="162">
        <v>112.335445273838</v>
      </c>
      <c r="X26" s="191">
        <v>3</v>
      </c>
      <c r="Y26" s="192"/>
      <c r="Z26" s="188">
        <v>4.5631451360847697</v>
      </c>
      <c r="AA26" s="189"/>
      <c r="AB26" s="193" t="s">
        <v>357</v>
      </c>
      <c r="AC26" s="162">
        <v>110.03201137866699</v>
      </c>
      <c r="AD26" s="162">
        <v>109.270976653227</v>
      </c>
      <c r="AE26" s="162">
        <v>108.913087940552</v>
      </c>
      <c r="AF26" s="162">
        <v>114.401850753356</v>
      </c>
      <c r="AG26" s="162">
        <v>114.474296121831</v>
      </c>
      <c r="AH26" s="162">
        <v>113.31747285962</v>
      </c>
      <c r="AI26" s="162">
        <v>115.719617005282</v>
      </c>
      <c r="AJ26" s="162">
        <v>119.861804265073</v>
      </c>
      <c r="AK26" s="162">
        <v>120.64220206120901</v>
      </c>
      <c r="AL26" s="162">
        <v>119.491344553833</v>
      </c>
      <c r="AM26" s="162">
        <v>122.27862800125099</v>
      </c>
      <c r="AN26" s="162">
        <v>125.84415907931999</v>
      </c>
      <c r="AO26" s="162">
        <v>121.899419049088</v>
      </c>
      <c r="AP26" s="162">
        <v>79.989962979285195</v>
      </c>
      <c r="AQ26" s="162">
        <v>122.549758751205</v>
      </c>
      <c r="AR26" s="162">
        <v>128.84201919061701</v>
      </c>
      <c r="AS26" s="162">
        <v>127.55537908414399</v>
      </c>
      <c r="AT26" s="162">
        <v>111.322692658709</v>
      </c>
      <c r="AU26" s="162">
        <v>106.333886827754</v>
      </c>
      <c r="AV26" s="162">
        <v>136.35351767814899</v>
      </c>
      <c r="AW26" s="162">
        <v>136.39189014963699</v>
      </c>
      <c r="AX26" s="162">
        <v>124.613086693532</v>
      </c>
      <c r="AY26" s="162">
        <v>124.305673192445</v>
      </c>
      <c r="AZ26" s="162">
        <v>132.76096549161801</v>
      </c>
      <c r="BA26" s="191">
        <v>3</v>
      </c>
      <c r="BB26" s="192"/>
      <c r="BC26" s="188">
        <v>4.5631451360847697</v>
      </c>
      <c r="BD26" s="189"/>
      <c r="BE26" s="193" t="s">
        <v>357</v>
      </c>
      <c r="BF26" s="162">
        <v>131.16881158203799</v>
      </c>
      <c r="BG26" s="162">
        <v>123.337197102858</v>
      </c>
      <c r="BH26" s="162">
        <v>125.358097462979</v>
      </c>
      <c r="BI26" s="162">
        <v>138.02932555646299</v>
      </c>
      <c r="BJ26" s="162">
        <v>136.82865343441401</v>
      </c>
      <c r="BK26" s="162">
        <v>130.003804056804</v>
      </c>
      <c r="BL26" s="191">
        <v>3</v>
      </c>
      <c r="BM26" s="192"/>
      <c r="BN26" s="188">
        <v>4.5631451360847697</v>
      </c>
      <c r="BO26" s="189"/>
      <c r="BP26" s="193" t="s">
        <v>357</v>
      </c>
      <c r="BQ26" s="162">
        <v>133.494837074793</v>
      </c>
      <c r="BR26" s="162">
        <v>143.87634164896301</v>
      </c>
      <c r="BS26" s="207">
        <v>140.834922293668</v>
      </c>
      <c r="BT26" s="207">
        <v>134.41238541349099</v>
      </c>
      <c r="BU26" s="207">
        <v>138.44730672383301</v>
      </c>
      <c r="BV26" s="162">
        <v>110.753395009823</v>
      </c>
      <c r="BW26" s="162">
        <v>108.299159299103</v>
      </c>
      <c r="BX26" s="162">
        <v>111.043479827075</v>
      </c>
      <c r="BY26" s="162">
        <v>108.283148734839</v>
      </c>
      <c r="BZ26" s="162">
        <v>109.875917955425</v>
      </c>
      <c r="CA26" s="162">
        <v>109.65386326941599</v>
      </c>
      <c r="CB26" s="162">
        <v>108.45121258946401</v>
      </c>
      <c r="CC26" s="162">
        <v>107.617160449655</v>
      </c>
      <c r="CD26" s="162">
        <v>110.67089078253601</v>
      </c>
      <c r="CE26" s="191">
        <v>3</v>
      </c>
      <c r="CF26" s="192"/>
      <c r="CG26" s="188">
        <v>4.5631451360847697</v>
      </c>
      <c r="CH26" s="189"/>
      <c r="CI26" s="193" t="s">
        <v>357</v>
      </c>
      <c r="CJ26" s="162">
        <v>109.98382727378601</v>
      </c>
      <c r="CK26" s="162">
        <v>114.976810261517</v>
      </c>
      <c r="CL26" s="162">
        <v>118.24491472476601</v>
      </c>
      <c r="CM26" s="162">
        <v>115.51324095733899</v>
      </c>
      <c r="CN26" s="162">
        <v>112.218766808547</v>
      </c>
      <c r="CO26" s="162">
        <v>115.69088059960499</v>
      </c>
      <c r="CP26" s="162">
        <v>111.568573555413</v>
      </c>
      <c r="CQ26" s="162">
        <v>112.794472508051</v>
      </c>
      <c r="CR26" s="162">
        <v>115.58937251539599</v>
      </c>
      <c r="CS26" s="162">
        <v>114.97740217864801</v>
      </c>
      <c r="CT26" s="162">
        <v>114.449218447839</v>
      </c>
      <c r="CU26" s="162">
        <v>117.732230389359</v>
      </c>
      <c r="CV26" s="162">
        <v>117.176708306769</v>
      </c>
      <c r="CW26" s="162">
        <v>118.236543068019</v>
      </c>
      <c r="CX26" s="162">
        <v>124.172161420431</v>
      </c>
      <c r="CY26" s="162">
        <v>122.07187677063</v>
      </c>
      <c r="CZ26" s="162">
        <v>118.405917364026</v>
      </c>
      <c r="DA26" s="162">
        <v>121.448812048972</v>
      </c>
      <c r="DB26" s="162">
        <v>117.321431968144</v>
      </c>
      <c r="DC26" s="162">
        <v>120.107966059945</v>
      </c>
      <c r="DD26" s="162">
        <v>121.04463563341</v>
      </c>
      <c r="DE26" s="162">
        <v>121.36614154965901</v>
      </c>
      <c r="DF26" s="162">
        <v>120.912245865389</v>
      </c>
      <c r="DG26" s="162">
        <v>124.55749658870501</v>
      </c>
      <c r="DH26" s="162">
        <v>122.56978128865499</v>
      </c>
      <c r="DI26" s="162">
        <v>124.69285362817401</v>
      </c>
      <c r="DJ26" s="191">
        <v>3</v>
      </c>
      <c r="DK26" s="192"/>
      <c r="DL26" s="188">
        <v>4.5631451360847697</v>
      </c>
      <c r="DM26" s="189"/>
      <c r="DN26" s="193" t="s">
        <v>357</v>
      </c>
      <c r="DO26" s="162">
        <v>130.26984232113099</v>
      </c>
      <c r="DP26" s="162">
        <v>125.737415767163</v>
      </c>
      <c r="DQ26" s="162">
        <v>125.863062969597</v>
      </c>
      <c r="DR26" s="162">
        <v>114.097778410503</v>
      </c>
      <c r="DS26" s="162">
        <v>37.109468150158698</v>
      </c>
      <c r="DT26" s="162">
        <v>72.989395280310703</v>
      </c>
      <c r="DU26" s="162">
        <v>129.87102550738601</v>
      </c>
      <c r="DV26" s="162">
        <v>122.37553350785301</v>
      </c>
      <c r="DW26" s="162">
        <v>117.91012921303999</v>
      </c>
      <c r="DX26" s="162">
        <v>127.363613532722</v>
      </c>
      <c r="DY26" s="162">
        <v>124.427076580483</v>
      </c>
      <c r="DZ26" s="162">
        <v>127.48162017175299</v>
      </c>
      <c r="EA26" s="162">
        <v>134.61736081961499</v>
      </c>
      <c r="EB26" s="162">
        <v>128.81648950176799</v>
      </c>
      <c r="EC26" s="162">
        <v>127.04290674200701</v>
      </c>
      <c r="ED26" s="162">
        <v>126.806741008656</v>
      </c>
      <c r="EE26" s="162">
        <v>116.00847623794201</v>
      </c>
      <c r="EF26" s="162">
        <v>111.698737304274</v>
      </c>
      <c r="EG26" s="162">
        <v>106.260864433912</v>
      </c>
      <c r="EH26" s="162">
        <v>93.344914034015801</v>
      </c>
      <c r="EI26" s="162">
        <v>104.90040386777601</v>
      </c>
      <c r="EJ26" s="162">
        <v>120.756342581471</v>
      </c>
      <c r="EK26" s="162">
        <v>126.14093071865</v>
      </c>
      <c r="EL26" s="162">
        <v>139.52667677456</v>
      </c>
      <c r="EM26" s="162">
        <v>143.392945541236</v>
      </c>
      <c r="EN26" s="162">
        <v>139.88398088673301</v>
      </c>
      <c r="EO26" s="191">
        <v>3</v>
      </c>
      <c r="EP26" s="192"/>
      <c r="EQ26" s="188">
        <v>4.5631451360847697</v>
      </c>
      <c r="ER26" s="189"/>
      <c r="ES26" s="193" t="s">
        <v>357</v>
      </c>
      <c r="ET26" s="162">
        <v>133.12604116330601</v>
      </c>
      <c r="EU26" s="162">
        <v>136.16564839887201</v>
      </c>
      <c r="EV26" s="162">
        <v>127.69162089838299</v>
      </c>
      <c r="EW26" s="162">
        <v>121.517130378784</v>
      </c>
      <c r="EX26" s="162">
        <v>124.630508803428</v>
      </c>
      <c r="EY26" s="162">
        <v>119.325040235434</v>
      </c>
      <c r="EZ26" s="162">
        <v>122.31843032090001</v>
      </c>
      <c r="FA26" s="162">
        <v>131.273549021001</v>
      </c>
      <c r="FB26" s="162">
        <v>126.50791789890999</v>
      </c>
      <c r="FC26" s="162">
        <v>134.562504789983</v>
      </c>
      <c r="FD26" s="162">
        <v>137.212473785963</v>
      </c>
      <c r="FE26" s="162">
        <v>131.31352725974699</v>
      </c>
      <c r="FF26" s="162">
        <v>132.626420415811</v>
      </c>
      <c r="FG26" s="162">
        <v>129.56648707055501</v>
      </c>
      <c r="FH26" s="162">
        <v>120.234996925462</v>
      </c>
      <c r="FI26" s="162">
        <v>125.399218547925</v>
      </c>
      <c r="FJ26" s="162">
        <v>124.377375835188</v>
      </c>
      <c r="FK26" s="162">
        <v>119.52524592138499</v>
      </c>
      <c r="FL26" s="162">
        <v>124.619324969769</v>
      </c>
      <c r="FM26" s="162">
        <v>131.929721497782</v>
      </c>
      <c r="FN26" s="162">
        <v>132.47755259013601</v>
      </c>
      <c r="FO26" s="162">
        <v>139.36492974501499</v>
      </c>
      <c r="FP26" s="162">
        <v>142.245494334239</v>
      </c>
      <c r="FQ26" s="162">
        <v>139.29497467341901</v>
      </c>
      <c r="FR26" s="162">
        <v>135.16990333528301</v>
      </c>
      <c r="FS26" s="162">
        <v>136.021082294541</v>
      </c>
      <c r="FT26" s="162">
        <v>128.66406412987601</v>
      </c>
      <c r="FU26" s="162">
        <v>130.238540029479</v>
      </c>
      <c r="FV26" s="162">
        <v>131.10880801105799</v>
      </c>
      <c r="FW26" s="162">
        <v>129.82369484560999</v>
      </c>
      <c r="FX26" s="162">
        <v>132.93605854063799</v>
      </c>
      <c r="FY26" s="162">
        <v>137.72475783813201</v>
      </c>
      <c r="FZ26" s="162">
        <v>137.09231398606701</v>
      </c>
      <c r="GA26" s="191">
        <v>3</v>
      </c>
      <c r="GB26" s="192"/>
      <c r="GC26" s="188">
        <v>4.5631451360847697</v>
      </c>
      <c r="GD26" s="189"/>
      <c r="GE26" s="193" t="s">
        <v>357</v>
      </c>
      <c r="GF26" s="162">
        <v>145.730060215279</v>
      </c>
      <c r="GG26" s="162">
        <v>148.80665074554199</v>
      </c>
      <c r="GH26" s="162">
        <v>141.604744923646</v>
      </c>
      <c r="GI26" s="162">
        <v>140.67432644207901</v>
      </c>
      <c r="GJ26" s="162">
        <v>140.22569551527999</v>
      </c>
      <c r="GK26" s="207">
        <v>133.72840359417299</v>
      </c>
      <c r="GL26" s="207">
        <v>135.286275149951</v>
      </c>
      <c r="GM26" s="207">
        <v>134.222477496349</v>
      </c>
      <c r="GN26" s="207">
        <v>134.75038691086101</v>
      </c>
      <c r="GO26" s="207">
        <v>137.45082936239999</v>
      </c>
      <c r="GP26" s="207">
        <v>143.140703898238</v>
      </c>
      <c r="GQ26" s="221"/>
    </row>
    <row r="27" spans="1:237" s="132" customFormat="1" ht="91.05" customHeight="1">
      <c r="A27" s="157"/>
      <c r="B27" s="192"/>
      <c r="C27" s="188"/>
      <c r="D27" s="189"/>
      <c r="E27" s="190" t="s">
        <v>358</v>
      </c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57"/>
      <c r="Y27" s="192"/>
      <c r="Z27" s="188"/>
      <c r="AA27" s="189"/>
      <c r="AB27" s="190" t="s">
        <v>358</v>
      </c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57"/>
      <c r="BB27" s="192"/>
      <c r="BC27" s="188"/>
      <c r="BD27" s="189"/>
      <c r="BE27" s="190" t="s">
        <v>358</v>
      </c>
      <c r="BF27" s="162"/>
      <c r="BG27" s="162"/>
      <c r="BH27" s="162"/>
      <c r="BI27" s="162"/>
      <c r="BJ27" s="162"/>
      <c r="BK27" s="162"/>
      <c r="BL27" s="157"/>
      <c r="BM27" s="192"/>
      <c r="BN27" s="188"/>
      <c r="BO27" s="189"/>
      <c r="BP27" s="190" t="s">
        <v>358</v>
      </c>
      <c r="BQ27" s="162"/>
      <c r="BR27" s="162"/>
      <c r="BS27" s="207"/>
      <c r="BT27" s="207"/>
      <c r="BU27" s="207"/>
      <c r="BV27" s="162"/>
      <c r="BW27" s="162"/>
      <c r="BX27" s="162"/>
      <c r="BY27" s="162"/>
      <c r="BZ27" s="162"/>
      <c r="CA27" s="162"/>
      <c r="CB27" s="162"/>
      <c r="CC27" s="162"/>
      <c r="CD27" s="162"/>
      <c r="CE27" s="157"/>
      <c r="CF27" s="192"/>
      <c r="CG27" s="188"/>
      <c r="CH27" s="189"/>
      <c r="CI27" s="190" t="s">
        <v>358</v>
      </c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57"/>
      <c r="DK27" s="192"/>
      <c r="DL27" s="188"/>
      <c r="DM27" s="189"/>
      <c r="DN27" s="190" t="s">
        <v>358</v>
      </c>
      <c r="DO27" s="162"/>
      <c r="DP27" s="162"/>
      <c r="DQ27" s="162"/>
      <c r="DR27" s="162"/>
      <c r="DS27" s="162"/>
      <c r="DT27" s="162"/>
      <c r="DU27" s="162"/>
      <c r="DV27" s="162"/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162"/>
      <c r="EH27" s="162"/>
      <c r="EI27" s="162"/>
      <c r="EJ27" s="162"/>
      <c r="EK27" s="162"/>
      <c r="EL27" s="162"/>
      <c r="EM27" s="162"/>
      <c r="EN27" s="162"/>
      <c r="EO27" s="157"/>
      <c r="EP27" s="192"/>
      <c r="EQ27" s="188"/>
      <c r="ER27" s="189"/>
      <c r="ES27" s="190" t="s">
        <v>358</v>
      </c>
      <c r="ET27" s="162"/>
      <c r="EU27" s="162"/>
      <c r="EV27" s="162"/>
      <c r="EW27" s="162"/>
      <c r="EX27" s="162"/>
      <c r="EY27" s="162"/>
      <c r="EZ27" s="162"/>
      <c r="FA27" s="162"/>
      <c r="FB27" s="162"/>
      <c r="FC27" s="162"/>
      <c r="FD27" s="162"/>
      <c r="FE27" s="162"/>
      <c r="FF27" s="162"/>
      <c r="FG27" s="162"/>
      <c r="FH27" s="162"/>
      <c r="FI27" s="162"/>
      <c r="FJ27" s="162"/>
      <c r="FK27" s="162"/>
      <c r="FL27" s="162"/>
      <c r="FM27" s="162"/>
      <c r="FN27" s="162"/>
      <c r="FO27" s="162"/>
      <c r="FP27" s="162"/>
      <c r="FQ27" s="162"/>
      <c r="FR27" s="162"/>
      <c r="FS27" s="162"/>
      <c r="FT27" s="162"/>
      <c r="FU27" s="162"/>
      <c r="FV27" s="162"/>
      <c r="FW27" s="162"/>
      <c r="FX27" s="162"/>
      <c r="FY27" s="162"/>
      <c r="FZ27" s="162"/>
      <c r="GA27" s="157"/>
      <c r="GB27" s="192"/>
      <c r="GC27" s="188"/>
      <c r="GD27" s="189"/>
      <c r="GE27" s="190" t="s">
        <v>358</v>
      </c>
      <c r="GF27" s="162"/>
      <c r="GG27" s="162"/>
      <c r="GH27" s="162"/>
      <c r="GI27" s="162"/>
      <c r="GJ27" s="162"/>
      <c r="GK27" s="207"/>
      <c r="GL27" s="207"/>
      <c r="GM27" s="207"/>
      <c r="GN27" s="207"/>
      <c r="GO27" s="207"/>
      <c r="GP27" s="207"/>
      <c r="GQ27" s="221"/>
    </row>
    <row r="28" spans="1:237" s="132" customFormat="1" ht="125.1" customHeight="1">
      <c r="A28" s="172"/>
      <c r="B28" s="173">
        <v>3.1</v>
      </c>
      <c r="C28" s="174">
        <v>1.4395171783940699</v>
      </c>
      <c r="D28" s="175">
        <v>16</v>
      </c>
      <c r="E28" s="194" t="s">
        <v>46</v>
      </c>
      <c r="F28" s="177">
        <v>100</v>
      </c>
      <c r="G28" s="177">
        <v>103.26896468605899</v>
      </c>
      <c r="H28" s="177">
        <v>106.839440671209</v>
      </c>
      <c r="I28" s="177">
        <v>112.348330442698</v>
      </c>
      <c r="J28" s="177">
        <v>118.39230626827199</v>
      </c>
      <c r="K28" s="177">
        <v>104.04312811874399</v>
      </c>
      <c r="L28" s="177">
        <v>113.612039268297</v>
      </c>
      <c r="M28" s="177">
        <v>121.242559595603</v>
      </c>
      <c r="N28" s="177">
        <v>115.807383660284</v>
      </c>
      <c r="O28" s="177">
        <v>120.066575339026</v>
      </c>
      <c r="P28" s="177">
        <v>96.352659558572299</v>
      </c>
      <c r="Q28" s="177">
        <v>99.173816411276803</v>
      </c>
      <c r="R28" s="177">
        <v>98.7679141709813</v>
      </c>
      <c r="S28" s="177">
        <v>105.70560985917</v>
      </c>
      <c r="T28" s="177">
        <v>99.350569573175306</v>
      </c>
      <c r="U28" s="177">
        <v>103.235888456072</v>
      </c>
      <c r="V28" s="177">
        <v>101.623882488329</v>
      </c>
      <c r="W28" s="177">
        <v>108.865518226661</v>
      </c>
      <c r="X28" s="172"/>
      <c r="Y28" s="173">
        <v>3.1</v>
      </c>
      <c r="Z28" s="174">
        <v>1.4395171783940699</v>
      </c>
      <c r="AA28" s="175">
        <v>16</v>
      </c>
      <c r="AB28" s="194" t="s">
        <v>46</v>
      </c>
      <c r="AC28" s="177">
        <v>105.514123230463</v>
      </c>
      <c r="AD28" s="177">
        <v>107.275917422994</v>
      </c>
      <c r="AE28" s="177">
        <v>103.34257523132</v>
      </c>
      <c r="AF28" s="177">
        <v>111.225146800058</v>
      </c>
      <c r="AG28" s="177">
        <v>111.805148574372</v>
      </c>
      <c r="AH28" s="177">
        <v>111.370952368437</v>
      </c>
      <c r="AI28" s="177">
        <v>110.563831915615</v>
      </c>
      <c r="AJ28" s="177">
        <v>117.726331790938</v>
      </c>
      <c r="AK28" s="177">
        <v>117.367777707496</v>
      </c>
      <c r="AL28" s="177">
        <v>116.43164034338901</v>
      </c>
      <c r="AM28" s="177">
        <v>116.954565936626</v>
      </c>
      <c r="AN28" s="177">
        <v>122.81524108557601</v>
      </c>
      <c r="AO28" s="177">
        <v>120.06121909282299</v>
      </c>
      <c r="AP28" s="177">
        <v>67.827512146188596</v>
      </c>
      <c r="AQ28" s="177">
        <v>107.039312201684</v>
      </c>
      <c r="AR28" s="177">
        <v>121.24446903428</v>
      </c>
      <c r="AS28" s="177">
        <v>119.177578197435</v>
      </c>
      <c r="AT28" s="177">
        <v>105.71259450273899</v>
      </c>
      <c r="AU28" s="177">
        <v>97.674467185392203</v>
      </c>
      <c r="AV28" s="177">
        <v>131.88351718762101</v>
      </c>
      <c r="AW28" s="177">
        <v>130.293294365549</v>
      </c>
      <c r="AX28" s="177">
        <v>117.895531648767</v>
      </c>
      <c r="AY28" s="177">
        <v>116.017973334293</v>
      </c>
      <c r="AZ28" s="177">
        <v>120.763439033802</v>
      </c>
      <c r="BA28" s="172"/>
      <c r="BB28" s="173">
        <v>3.1</v>
      </c>
      <c r="BC28" s="174">
        <v>1.4395171783940699</v>
      </c>
      <c r="BD28" s="175">
        <v>16</v>
      </c>
      <c r="BE28" s="194" t="s">
        <v>46</v>
      </c>
      <c r="BF28" s="177">
        <v>119.031601279437</v>
      </c>
      <c r="BG28" s="177">
        <v>111.939035189755</v>
      </c>
      <c r="BH28" s="177">
        <v>112.759547765558</v>
      </c>
      <c r="BI28" s="177">
        <v>119.49935040638699</v>
      </c>
      <c r="BJ28" s="177">
        <v>118.486915931792</v>
      </c>
      <c r="BK28" s="177">
        <v>116.225854314217</v>
      </c>
      <c r="BL28" s="172"/>
      <c r="BM28" s="173">
        <v>3.1</v>
      </c>
      <c r="BN28" s="174">
        <v>1.4395171783940699</v>
      </c>
      <c r="BO28" s="175">
        <v>16</v>
      </c>
      <c r="BP28" s="194" t="s">
        <v>46</v>
      </c>
      <c r="BQ28" s="177">
        <v>120.41631912873299</v>
      </c>
      <c r="BR28" s="177">
        <v>125.13721198136101</v>
      </c>
      <c r="BS28" s="177">
        <v>122.169393378583</v>
      </c>
      <c r="BT28" s="177">
        <v>117.753155918087</v>
      </c>
      <c r="BU28" s="177">
        <v>123.960454724969</v>
      </c>
      <c r="BV28" s="177">
        <v>103.975706010834</v>
      </c>
      <c r="BW28" s="177">
        <v>103.631267668201</v>
      </c>
      <c r="BX28" s="177">
        <v>108.935396012355</v>
      </c>
      <c r="BY28" s="177">
        <v>108.888401649364</v>
      </c>
      <c r="BZ28" s="177">
        <v>106.520073184444</v>
      </c>
      <c r="CA28" s="177">
        <v>106.419277435174</v>
      </c>
      <c r="CB28" s="177">
        <v>103.57990258446</v>
      </c>
      <c r="CC28" s="177">
        <v>103.135531442361</v>
      </c>
      <c r="CD28" s="177">
        <v>103.31229166713899</v>
      </c>
      <c r="CE28" s="172"/>
      <c r="CF28" s="173">
        <v>3.1</v>
      </c>
      <c r="CG28" s="174">
        <v>1.4395171783940699</v>
      </c>
      <c r="CH28" s="175">
        <v>16</v>
      </c>
      <c r="CI28" s="194" t="s">
        <v>46</v>
      </c>
      <c r="CJ28" s="177">
        <v>107.350356395012</v>
      </c>
      <c r="CK28" s="177">
        <v>112.38523872704199</v>
      </c>
      <c r="CL28" s="177">
        <v>113.93984527811899</v>
      </c>
      <c r="CM28" s="177">
        <v>111.75194030186501</v>
      </c>
      <c r="CN28" s="177">
        <v>111.16671251976901</v>
      </c>
      <c r="CO28" s="177">
        <v>112.496792901481</v>
      </c>
      <c r="CP28" s="177">
        <v>112.78138791158599</v>
      </c>
      <c r="CQ28" s="177">
        <v>109.957595438377</v>
      </c>
      <c r="CR28" s="177">
        <v>111.373873755348</v>
      </c>
      <c r="CS28" s="177">
        <v>108.746576273044</v>
      </c>
      <c r="CT28" s="177">
        <v>111.025703996974</v>
      </c>
      <c r="CU28" s="177">
        <v>111.919215476829</v>
      </c>
      <c r="CV28" s="177">
        <v>116.523408022154</v>
      </c>
      <c r="CW28" s="177">
        <v>116.496913436829</v>
      </c>
      <c r="CX28" s="177">
        <v>120.158673913832</v>
      </c>
      <c r="CY28" s="177">
        <v>118.70128690409</v>
      </c>
      <c r="CZ28" s="177">
        <v>117.210515762151</v>
      </c>
      <c r="DA28" s="177">
        <v>116.191530456246</v>
      </c>
      <c r="DB28" s="177">
        <v>116.99106530627699</v>
      </c>
      <c r="DC28" s="177">
        <v>116.233593204915</v>
      </c>
      <c r="DD28" s="177">
        <v>116.070262518974</v>
      </c>
      <c r="DE28" s="177">
        <v>114.807285282474</v>
      </c>
      <c r="DF28" s="177">
        <v>116.87372508071</v>
      </c>
      <c r="DG28" s="177">
        <v>119.182687446695</v>
      </c>
      <c r="DH28" s="177">
        <v>121.30071212723</v>
      </c>
      <c r="DI28" s="177">
        <v>121.561727331727</v>
      </c>
      <c r="DJ28" s="172"/>
      <c r="DK28" s="173">
        <v>3.1</v>
      </c>
      <c r="DL28" s="174">
        <v>1.4395171783940699</v>
      </c>
      <c r="DM28" s="175">
        <v>16</v>
      </c>
      <c r="DN28" s="194" t="s">
        <v>46</v>
      </c>
      <c r="DO28" s="177">
        <v>125.58328379776999</v>
      </c>
      <c r="DP28" s="177">
        <v>121.707899899081</v>
      </c>
      <c r="DQ28" s="177">
        <v>125.14879417783</v>
      </c>
      <c r="DR28" s="177">
        <v>113.326963201559</v>
      </c>
      <c r="DS28" s="177">
        <v>24.294225889814399</v>
      </c>
      <c r="DT28" s="177">
        <v>56.812716350429298</v>
      </c>
      <c r="DU28" s="177">
        <v>122.37559419832201</v>
      </c>
      <c r="DV28" s="177">
        <v>102.822998392702</v>
      </c>
      <c r="DW28" s="177">
        <v>102.26902378364601</v>
      </c>
      <c r="DX28" s="177">
        <v>116.025914428703</v>
      </c>
      <c r="DY28" s="177">
        <v>115.789288781686</v>
      </c>
      <c r="DZ28" s="177">
        <v>121.488036423501</v>
      </c>
      <c r="EA28" s="177">
        <v>126.456081897652</v>
      </c>
      <c r="EB28" s="177">
        <v>118.297648760128</v>
      </c>
      <c r="EC28" s="177">
        <v>120.06438300715401</v>
      </c>
      <c r="ED28" s="177">
        <v>119.170702825023</v>
      </c>
      <c r="EE28" s="177">
        <v>109.127750477067</v>
      </c>
      <c r="EF28" s="177">
        <v>107.669068623226</v>
      </c>
      <c r="EG28" s="177">
        <v>100.340964407925</v>
      </c>
      <c r="EH28" s="177">
        <v>79.2177378472838</v>
      </c>
      <c r="EI28" s="177">
        <v>99.999409320948999</v>
      </c>
      <c r="EJ28" s="177">
        <v>113.80625438794399</v>
      </c>
      <c r="EK28" s="177">
        <v>121.77654770364499</v>
      </c>
      <c r="EL28" s="177">
        <v>136.64241998320699</v>
      </c>
      <c r="EM28" s="177">
        <v>137.231583876012</v>
      </c>
      <c r="EN28" s="177">
        <v>131.647854160473</v>
      </c>
      <c r="EO28" s="172"/>
      <c r="EP28" s="173">
        <v>3.1</v>
      </c>
      <c r="EQ28" s="174">
        <v>1.4395171783940699</v>
      </c>
      <c r="ER28" s="175">
        <v>16</v>
      </c>
      <c r="ES28" s="194" t="s">
        <v>46</v>
      </c>
      <c r="ET28" s="177">
        <v>128.18011637745701</v>
      </c>
      <c r="EU28" s="177">
        <v>131.05191255871699</v>
      </c>
      <c r="EV28" s="177">
        <v>117.667304900966</v>
      </c>
      <c r="EW28" s="177">
        <v>117.880430785334</v>
      </c>
      <c r="EX28" s="177">
        <v>118.13885926000199</v>
      </c>
      <c r="EY28" s="177">
        <v>112.789361333587</v>
      </c>
      <c r="EZ28" s="177">
        <v>113.115591807795</v>
      </c>
      <c r="FA28" s="177">
        <v>122.148966861497</v>
      </c>
      <c r="FB28" s="177">
        <v>121.91175465937501</v>
      </c>
      <c r="FC28" s="177">
        <v>120.748155541651</v>
      </c>
      <c r="FD28" s="177">
        <v>119.630406900379</v>
      </c>
      <c r="FE28" s="177">
        <v>112.52602075221699</v>
      </c>
      <c r="FF28" s="177">
        <v>125.01925072664601</v>
      </c>
      <c r="FG28" s="177">
        <v>119.549532359447</v>
      </c>
      <c r="FH28" s="177">
        <v>106.04396107313799</v>
      </c>
      <c r="FI28" s="177">
        <v>116.21842502230901</v>
      </c>
      <c r="FJ28" s="177">
        <v>113.55471947381901</v>
      </c>
      <c r="FK28" s="177">
        <v>109.034375937695</v>
      </c>
      <c r="FL28" s="177">
        <v>111.758313536294</v>
      </c>
      <c r="FM28" s="177">
        <v>117.485953822686</v>
      </c>
      <c r="FN28" s="177">
        <v>124.00054871787999</v>
      </c>
      <c r="FO28" s="177">
        <v>118.45362704832399</v>
      </c>
      <c r="FP28" s="177">
        <v>116.043875452956</v>
      </c>
      <c r="FQ28" s="177">
        <v>113.35007069214601</v>
      </c>
      <c r="FR28" s="177">
        <v>119.487428016633</v>
      </c>
      <c r="FS28" s="177">
        <v>122.623249086596</v>
      </c>
      <c r="FT28" s="177">
        <v>110.980440374626</v>
      </c>
      <c r="FU28" s="177">
        <v>118.306291451871</v>
      </c>
      <c r="FV28" s="177">
        <v>119.390831116153</v>
      </c>
      <c r="FW28" s="177">
        <v>119.566360010761</v>
      </c>
      <c r="FX28" s="177">
        <v>117.076637526556</v>
      </c>
      <c r="FY28" s="177">
        <v>124.605959848881</v>
      </c>
      <c r="FZ28" s="177">
        <v>128.54212955498099</v>
      </c>
      <c r="GA28" s="172"/>
      <c r="GB28" s="173">
        <v>3.1</v>
      </c>
      <c r="GC28" s="174">
        <v>1.4395171783940699</v>
      </c>
      <c r="GD28" s="175">
        <v>16</v>
      </c>
      <c r="GE28" s="194" t="s">
        <v>46</v>
      </c>
      <c r="GF28" s="177">
        <v>123.646430667762</v>
      </c>
      <c r="GG28" s="177">
        <v>123.223075721341</v>
      </c>
      <c r="GH28" s="177">
        <v>116.957812430608</v>
      </c>
      <c r="GI28" s="177">
        <v>123.82208717360901</v>
      </c>
      <c r="GJ28" s="177">
        <v>125.728280531533</v>
      </c>
      <c r="GK28" s="209">
        <v>114.71655035185999</v>
      </c>
      <c r="GL28" s="209">
        <v>121.373444636564</v>
      </c>
      <c r="GM28" s="209">
        <v>117.16947276583601</v>
      </c>
      <c r="GN28" s="209">
        <v>123.587943073774</v>
      </c>
      <c r="GO28" s="209">
        <v>121.311603577477</v>
      </c>
      <c r="GP28" s="209">
        <v>126.98181752365601</v>
      </c>
      <c r="GQ28" s="221"/>
    </row>
    <row r="29" spans="1:237" s="132" customFormat="1" ht="139.5" customHeight="1">
      <c r="A29" s="172"/>
      <c r="B29" s="173"/>
      <c r="C29" s="174"/>
      <c r="D29" s="175"/>
      <c r="E29" s="195" t="s">
        <v>47</v>
      </c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2"/>
      <c r="Y29" s="173"/>
      <c r="Z29" s="174"/>
      <c r="AA29" s="175"/>
      <c r="AB29" s="195" t="s">
        <v>47</v>
      </c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2"/>
      <c r="BB29" s="173"/>
      <c r="BC29" s="174"/>
      <c r="BD29" s="175"/>
      <c r="BE29" s="195" t="s">
        <v>47</v>
      </c>
      <c r="BF29" s="177"/>
      <c r="BG29" s="177"/>
      <c r="BH29" s="177"/>
      <c r="BI29" s="177"/>
      <c r="BJ29" s="177"/>
      <c r="BK29" s="177"/>
      <c r="BL29" s="172"/>
      <c r="BM29" s="173"/>
      <c r="BN29" s="174"/>
      <c r="BO29" s="175"/>
      <c r="BP29" s="195" t="s">
        <v>47</v>
      </c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2"/>
      <c r="CF29" s="173"/>
      <c r="CG29" s="174"/>
      <c r="CH29" s="175"/>
      <c r="CI29" s="195" t="s">
        <v>47</v>
      </c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  <c r="DJ29" s="172"/>
      <c r="DK29" s="173"/>
      <c r="DL29" s="174"/>
      <c r="DM29" s="175"/>
      <c r="DN29" s="195" t="s">
        <v>47</v>
      </c>
      <c r="DO29" s="177"/>
      <c r="DP29" s="177"/>
      <c r="DQ29" s="177"/>
      <c r="DR29" s="177"/>
      <c r="DS29" s="177"/>
      <c r="DT29" s="177"/>
      <c r="DU29" s="177"/>
      <c r="DV29" s="177"/>
      <c r="DW29" s="177"/>
      <c r="DX29" s="177"/>
      <c r="DY29" s="177"/>
      <c r="DZ29" s="177"/>
      <c r="EA29" s="177"/>
      <c r="EB29" s="177"/>
      <c r="EC29" s="177"/>
      <c r="ED29" s="177"/>
      <c r="EE29" s="177"/>
      <c r="EF29" s="177"/>
      <c r="EG29" s="177"/>
      <c r="EH29" s="177"/>
      <c r="EI29" s="177"/>
      <c r="EJ29" s="177"/>
      <c r="EK29" s="177"/>
      <c r="EL29" s="177"/>
      <c r="EM29" s="177"/>
      <c r="EN29" s="177"/>
      <c r="EO29" s="172"/>
      <c r="EP29" s="173"/>
      <c r="EQ29" s="174"/>
      <c r="ER29" s="175"/>
      <c r="ES29" s="195" t="s">
        <v>47</v>
      </c>
      <c r="ET29" s="177"/>
      <c r="EU29" s="177"/>
      <c r="EV29" s="177"/>
      <c r="EW29" s="177"/>
      <c r="EX29" s="177"/>
      <c r="EY29" s="177"/>
      <c r="EZ29" s="177"/>
      <c r="FA29" s="177"/>
      <c r="FB29" s="177"/>
      <c r="FC29" s="177"/>
      <c r="FD29" s="177"/>
      <c r="FE29" s="177"/>
      <c r="FF29" s="177"/>
      <c r="FG29" s="177"/>
      <c r="FH29" s="177"/>
      <c r="FI29" s="177"/>
      <c r="FJ29" s="177"/>
      <c r="FK29" s="177"/>
      <c r="FL29" s="177"/>
      <c r="FM29" s="177"/>
      <c r="FN29" s="177"/>
      <c r="FO29" s="177"/>
      <c r="FP29" s="177"/>
      <c r="FQ29" s="177"/>
      <c r="FR29" s="177"/>
      <c r="FS29" s="177"/>
      <c r="FT29" s="177"/>
      <c r="FU29" s="177"/>
      <c r="FV29" s="177"/>
      <c r="FW29" s="177"/>
      <c r="FX29" s="177"/>
      <c r="FY29" s="177"/>
      <c r="FZ29" s="177"/>
      <c r="GA29" s="172"/>
      <c r="GB29" s="173"/>
      <c r="GC29" s="174"/>
      <c r="GD29" s="175"/>
      <c r="GE29" s="195" t="s">
        <v>47</v>
      </c>
      <c r="GF29" s="177"/>
      <c r="GG29" s="177"/>
      <c r="GH29" s="177"/>
      <c r="GI29" s="177"/>
      <c r="GJ29" s="177"/>
      <c r="GK29" s="209"/>
      <c r="GL29" s="209"/>
      <c r="GM29" s="209"/>
      <c r="GN29" s="209"/>
      <c r="GO29" s="209"/>
      <c r="GP29" s="209"/>
      <c r="GQ29" s="221"/>
    </row>
    <row r="30" spans="1:237" s="131" customFormat="1" ht="48" customHeight="1">
      <c r="A30" s="166"/>
      <c r="B30" s="167">
        <v>3.2</v>
      </c>
      <c r="C30" s="168">
        <v>1.15368662569003</v>
      </c>
      <c r="D30" s="169">
        <v>17</v>
      </c>
      <c r="E30" s="170" t="s">
        <v>48</v>
      </c>
      <c r="F30" s="171">
        <v>100</v>
      </c>
      <c r="G30" s="171">
        <v>104.52705441239701</v>
      </c>
      <c r="H30" s="171">
        <v>110.329232222893</v>
      </c>
      <c r="I30" s="171">
        <v>114.60149165927299</v>
      </c>
      <c r="J30" s="171">
        <v>119.966083846259</v>
      </c>
      <c r="K30" s="171">
        <v>116.48781809778301</v>
      </c>
      <c r="L30" s="171">
        <v>133.796025257069</v>
      </c>
      <c r="M30" s="171">
        <v>143.853392470259</v>
      </c>
      <c r="N30" s="171">
        <v>149.69363934466099</v>
      </c>
      <c r="O30" s="171">
        <v>154.14280417015999</v>
      </c>
      <c r="P30" s="171">
        <v>95.904610586226298</v>
      </c>
      <c r="Q30" s="171">
        <v>96.292625140909095</v>
      </c>
      <c r="R30" s="171">
        <v>102.858945310477</v>
      </c>
      <c r="S30" s="171">
        <v>104.94381896238799</v>
      </c>
      <c r="T30" s="171">
        <v>104.27931574860401</v>
      </c>
      <c r="U30" s="171">
        <v>101.56017690747601</v>
      </c>
      <c r="V30" s="171">
        <v>104.92983334950399</v>
      </c>
      <c r="W30" s="171">
        <v>107.338891644005</v>
      </c>
      <c r="X30" s="166"/>
      <c r="Y30" s="167">
        <v>3.2</v>
      </c>
      <c r="Z30" s="168">
        <v>1.15368662569003</v>
      </c>
      <c r="AA30" s="169">
        <v>17</v>
      </c>
      <c r="AB30" s="170" t="s">
        <v>48</v>
      </c>
      <c r="AC30" s="171">
        <v>111.253958167669</v>
      </c>
      <c r="AD30" s="171">
        <v>108.798046666936</v>
      </c>
      <c r="AE30" s="171">
        <v>107.027974527635</v>
      </c>
      <c r="AF30" s="171">
        <v>114.236949529333</v>
      </c>
      <c r="AG30" s="171">
        <v>115.42810078651701</v>
      </c>
      <c r="AH30" s="171">
        <v>115.023388618626</v>
      </c>
      <c r="AI30" s="171">
        <v>112.470045343227</v>
      </c>
      <c r="AJ30" s="171">
        <v>117.09614797304999</v>
      </c>
      <c r="AK30" s="171">
        <v>119.52627034777601</v>
      </c>
      <c r="AL30" s="171">
        <v>120.531829245813</v>
      </c>
      <c r="AM30" s="171">
        <v>117.580745995847</v>
      </c>
      <c r="AN30" s="171">
        <v>122.22548979560101</v>
      </c>
      <c r="AO30" s="171">
        <v>118.16404483619201</v>
      </c>
      <c r="AP30" s="171">
        <v>96.453002518530397</v>
      </c>
      <c r="AQ30" s="171">
        <v>123.17825889211301</v>
      </c>
      <c r="AR30" s="171">
        <v>128.155966144296</v>
      </c>
      <c r="AS30" s="171">
        <v>130.82375349281401</v>
      </c>
      <c r="AT30" s="171">
        <v>121.89663080013401</v>
      </c>
      <c r="AU30" s="171">
        <v>133.48640309656699</v>
      </c>
      <c r="AV30" s="171">
        <v>148.97731363876301</v>
      </c>
      <c r="AW30" s="171">
        <v>142.031112727427</v>
      </c>
      <c r="AX30" s="171">
        <v>132.49056166477601</v>
      </c>
      <c r="AY30" s="171">
        <v>149.37460366974599</v>
      </c>
      <c r="AZ30" s="171">
        <v>151.51729181908701</v>
      </c>
      <c r="BA30" s="166"/>
      <c r="BB30" s="167">
        <v>3.2</v>
      </c>
      <c r="BC30" s="168">
        <v>1.15368662569003</v>
      </c>
      <c r="BD30" s="169">
        <v>17</v>
      </c>
      <c r="BE30" s="170" t="s">
        <v>48</v>
      </c>
      <c r="BF30" s="171">
        <v>147.30076796107099</v>
      </c>
      <c r="BG30" s="171">
        <v>136.920928553279</v>
      </c>
      <c r="BH30" s="171">
        <v>153.601417889663</v>
      </c>
      <c r="BI30" s="171">
        <v>160.95144297463301</v>
      </c>
      <c r="BJ30" s="171">
        <v>152.92371321630799</v>
      </c>
      <c r="BK30" s="171">
        <v>140.68773269323199</v>
      </c>
      <c r="BL30" s="166"/>
      <c r="BM30" s="167">
        <v>3.2</v>
      </c>
      <c r="BN30" s="168">
        <v>1.15368662569003</v>
      </c>
      <c r="BO30" s="169">
        <v>17</v>
      </c>
      <c r="BP30" s="170" t="s">
        <v>48</v>
      </c>
      <c r="BQ30" s="171">
        <v>159.65328125500699</v>
      </c>
      <c r="BR30" s="171">
        <v>163.30648951609601</v>
      </c>
      <c r="BS30" s="171">
        <v>152.43452927627601</v>
      </c>
      <c r="BT30" s="171">
        <v>138.13388438905699</v>
      </c>
      <c r="BU30" s="171">
        <v>156.423476913413</v>
      </c>
      <c r="BV30" s="171">
        <v>112.886967580687</v>
      </c>
      <c r="BW30" s="171">
        <v>109.085937306912</v>
      </c>
      <c r="BX30" s="171">
        <v>111.78896961540801</v>
      </c>
      <c r="BY30" s="171">
        <v>113.73868951079</v>
      </c>
      <c r="BZ30" s="171">
        <v>109.238849236506</v>
      </c>
      <c r="CA30" s="171">
        <v>103.416601253512</v>
      </c>
      <c r="CB30" s="171">
        <v>103.243971339334</v>
      </c>
      <c r="CC30" s="171">
        <v>100.05466984443299</v>
      </c>
      <c r="CD30" s="171">
        <v>117.78528239913901</v>
      </c>
      <c r="CE30" s="166"/>
      <c r="CF30" s="167">
        <v>3.2</v>
      </c>
      <c r="CG30" s="168">
        <v>1.15368662569003</v>
      </c>
      <c r="CH30" s="169">
        <v>17</v>
      </c>
      <c r="CI30" s="170" t="s">
        <v>48</v>
      </c>
      <c r="CJ30" s="171">
        <v>106.343354736208</v>
      </c>
      <c r="CK30" s="171">
        <v>115.33859303303601</v>
      </c>
      <c r="CL30" s="171">
        <v>121.02890081875501</v>
      </c>
      <c r="CM30" s="171">
        <v>117.820396572189</v>
      </c>
      <c r="CN30" s="171">
        <v>111.77824126928699</v>
      </c>
      <c r="CO30" s="171">
        <v>116.68566451807401</v>
      </c>
      <c r="CP30" s="171">
        <v>118.03906155228</v>
      </c>
      <c r="CQ30" s="171">
        <v>115.483617354301</v>
      </c>
      <c r="CR30" s="171">
        <v>111.547486949297</v>
      </c>
      <c r="CS30" s="171">
        <v>112.490221157793</v>
      </c>
      <c r="CT30" s="171">
        <v>106.49183759703401</v>
      </c>
      <c r="CU30" s="171">
        <v>118.428077274854</v>
      </c>
      <c r="CV30" s="171">
        <v>109.68681648022</v>
      </c>
      <c r="CW30" s="171">
        <v>115.737578367192</v>
      </c>
      <c r="CX30" s="171">
        <v>125.864049071737</v>
      </c>
      <c r="CY30" s="171">
        <v>119.487436738849</v>
      </c>
      <c r="CZ30" s="171">
        <v>116.967808419197</v>
      </c>
      <c r="DA30" s="171">
        <v>122.123565885283</v>
      </c>
      <c r="DB30" s="171">
        <v>123.77443991045899</v>
      </c>
      <c r="DC30" s="171">
        <v>121.51038156497199</v>
      </c>
      <c r="DD30" s="171">
        <v>116.310666262007</v>
      </c>
      <c r="DE30" s="171">
        <v>117.972221759653</v>
      </c>
      <c r="DF30" s="171">
        <v>111.455447424867</v>
      </c>
      <c r="DG30" s="171">
        <v>123.31456880301999</v>
      </c>
      <c r="DH30" s="171">
        <v>113.05200024061401</v>
      </c>
      <c r="DI30" s="171">
        <v>124.94241975906399</v>
      </c>
      <c r="DJ30" s="166"/>
      <c r="DK30" s="167">
        <v>3.2</v>
      </c>
      <c r="DL30" s="168">
        <v>1.15368662569003</v>
      </c>
      <c r="DM30" s="169">
        <v>17</v>
      </c>
      <c r="DN30" s="170" t="s">
        <v>48</v>
      </c>
      <c r="DO30" s="171">
        <v>128.68204938712401</v>
      </c>
      <c r="DP30" s="171">
        <v>119.682040460294</v>
      </c>
      <c r="DQ30" s="171">
        <v>122.930601624377</v>
      </c>
      <c r="DR30" s="171">
        <v>111.879492423904</v>
      </c>
      <c r="DS30" s="171">
        <v>64.916058227464106</v>
      </c>
      <c r="DT30" s="171">
        <v>95.691338047844994</v>
      </c>
      <c r="DU30" s="171">
        <v>128.75161128028199</v>
      </c>
      <c r="DV30" s="171">
        <v>125.79381060959101</v>
      </c>
      <c r="DW30" s="171">
        <v>114.151800808476</v>
      </c>
      <c r="DX30" s="171">
        <v>129.58916525827399</v>
      </c>
      <c r="DY30" s="171">
        <v>119.543441156765</v>
      </c>
      <c r="DZ30" s="171">
        <v>129.377693111865</v>
      </c>
      <c r="EA30" s="171">
        <v>135.54676416425801</v>
      </c>
      <c r="EB30" s="171">
        <v>130.111514929847</v>
      </c>
      <c r="EC30" s="171">
        <v>130.678493744679</v>
      </c>
      <c r="ED30" s="171">
        <v>131.681251803918</v>
      </c>
      <c r="EE30" s="171">
        <v>122.485373319339</v>
      </c>
      <c r="EF30" s="171">
        <v>114.161479841016</v>
      </c>
      <c r="EG30" s="171">
        <v>129.043039240046</v>
      </c>
      <c r="EH30" s="171">
        <v>122.75722360272</v>
      </c>
      <c r="EI30" s="171">
        <v>129.75847975516399</v>
      </c>
      <c r="EJ30" s="171">
        <v>147.94350593181599</v>
      </c>
      <c r="EK30" s="171">
        <v>139.91897391088699</v>
      </c>
      <c r="EL30" s="171">
        <v>154.64637117082799</v>
      </c>
      <c r="EM30" s="171">
        <v>152.36659583457401</v>
      </c>
      <c r="EN30" s="171">
        <v>149.172649149309</v>
      </c>
      <c r="EO30" s="166"/>
      <c r="EP30" s="167">
        <v>3.2</v>
      </c>
      <c r="EQ30" s="168">
        <v>1.15368662569003</v>
      </c>
      <c r="ER30" s="169">
        <v>17</v>
      </c>
      <c r="ES30" s="170" t="s">
        <v>48</v>
      </c>
      <c r="ET30" s="171">
        <v>138.83486595834401</v>
      </c>
      <c r="EU30" s="171">
        <v>138.08582307462899</v>
      </c>
      <c r="EV30" s="171">
        <v>132.28923750164199</v>
      </c>
      <c r="EW30" s="171">
        <v>122.62665603849599</v>
      </c>
      <c r="EX30" s="171">
        <v>142.555791454191</v>
      </c>
      <c r="EY30" s="171">
        <v>139.93377871973701</v>
      </c>
      <c r="EZ30" s="171">
        <v>145.62022895985299</v>
      </c>
      <c r="FA30" s="171">
        <v>162.56980332964801</v>
      </c>
      <c r="FB30" s="171">
        <v>143.43010201799399</v>
      </c>
      <c r="FC30" s="171">
        <v>155.15637466880401</v>
      </c>
      <c r="FD30" s="171">
        <v>155.96539877046399</v>
      </c>
      <c r="FE30" s="171">
        <v>152.50915976182199</v>
      </c>
      <c r="FF30" s="171">
        <v>146.57444999630201</v>
      </c>
      <c r="FG30" s="171">
        <v>142.818694125089</v>
      </c>
      <c r="FH30" s="171">
        <v>134.10882023181301</v>
      </c>
      <c r="FI30" s="171">
        <v>131.144140249728</v>
      </c>
      <c r="FJ30" s="171">
        <v>145.50982517829701</v>
      </c>
      <c r="FK30" s="171">
        <v>142.28214728442899</v>
      </c>
      <c r="FL30" s="171">
        <v>150.367269802972</v>
      </c>
      <c r="FM30" s="171">
        <v>168.154836581588</v>
      </c>
      <c r="FN30" s="171">
        <v>150.05954550971299</v>
      </c>
      <c r="FO30" s="171">
        <v>167.73773015407201</v>
      </c>
      <c r="FP30" s="171">
        <v>165.057053260115</v>
      </c>
      <c r="FQ30" s="171">
        <v>163.02160904702799</v>
      </c>
      <c r="FR30" s="171">
        <v>151.896797642503</v>
      </c>
      <c r="FS30" s="171">
        <v>143.85273295939299</v>
      </c>
      <c r="FT30" s="171">
        <v>138.681553585459</v>
      </c>
      <c r="FU30" s="171">
        <v>132.70680980565299</v>
      </c>
      <c r="FV30" s="171">
        <v>150.67483468858401</v>
      </c>
      <c r="FW30" s="171">
        <v>153.54422859756701</v>
      </c>
      <c r="FX30" s="171">
        <v>158.097731523188</v>
      </c>
      <c r="FY30" s="171">
        <v>167.317883644267</v>
      </c>
      <c r="FZ30" s="171">
        <v>148.669625422385</v>
      </c>
      <c r="GA30" s="166"/>
      <c r="GB30" s="167">
        <v>3.2</v>
      </c>
      <c r="GC30" s="168">
        <v>1.15368662569003</v>
      </c>
      <c r="GD30" s="169">
        <v>17</v>
      </c>
      <c r="GE30" s="170" t="s">
        <v>48</v>
      </c>
      <c r="GF30" s="171">
        <v>172.635655006913</v>
      </c>
      <c r="GG30" s="171">
        <v>168.61418811898901</v>
      </c>
      <c r="GH30" s="171">
        <v>160.17067798122</v>
      </c>
      <c r="GI30" s="171">
        <v>153.66197027795499</v>
      </c>
      <c r="GJ30" s="171">
        <v>143.47093956965301</v>
      </c>
      <c r="GK30" s="208">
        <v>139.10605802930601</v>
      </c>
      <c r="GL30" s="208">
        <v>129.51325535438301</v>
      </c>
      <c r="GM30" s="208">
        <v>145.78233978348101</v>
      </c>
      <c r="GN30" s="208">
        <v>150.28800634037401</v>
      </c>
      <c r="GO30" s="208">
        <v>152.97647642234699</v>
      </c>
      <c r="GP30" s="208">
        <v>166.00594797751799</v>
      </c>
      <c r="GQ30" s="219"/>
    </row>
    <row r="31" spans="1:237" s="132" customFormat="1" ht="60" customHeight="1">
      <c r="A31" s="172"/>
      <c r="B31" s="173"/>
      <c r="C31" s="174"/>
      <c r="D31" s="175"/>
      <c r="E31" s="176" t="s">
        <v>49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2"/>
      <c r="Y31" s="173"/>
      <c r="Z31" s="174"/>
      <c r="AA31" s="175"/>
      <c r="AB31" s="176" t="s">
        <v>49</v>
      </c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2"/>
      <c r="BB31" s="173"/>
      <c r="BC31" s="174"/>
      <c r="BD31" s="175"/>
      <c r="BE31" s="176" t="s">
        <v>49</v>
      </c>
      <c r="BF31" s="177"/>
      <c r="BG31" s="177"/>
      <c r="BH31" s="177"/>
      <c r="BI31" s="177"/>
      <c r="BJ31" s="177"/>
      <c r="BK31" s="177"/>
      <c r="BL31" s="172"/>
      <c r="BM31" s="173"/>
      <c r="BN31" s="174"/>
      <c r="BO31" s="175"/>
      <c r="BP31" s="176" t="s">
        <v>49</v>
      </c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2"/>
      <c r="CF31" s="173"/>
      <c r="CG31" s="174"/>
      <c r="CH31" s="175"/>
      <c r="CI31" s="176" t="s">
        <v>49</v>
      </c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  <c r="DJ31" s="172"/>
      <c r="DK31" s="173"/>
      <c r="DL31" s="174"/>
      <c r="DM31" s="175"/>
      <c r="DN31" s="176" t="s">
        <v>49</v>
      </c>
      <c r="DO31" s="177"/>
      <c r="DP31" s="177"/>
      <c r="DQ31" s="177"/>
      <c r="DR31" s="177"/>
      <c r="DS31" s="177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  <c r="EJ31" s="177"/>
      <c r="EK31" s="177"/>
      <c r="EL31" s="177"/>
      <c r="EM31" s="177"/>
      <c r="EN31" s="177"/>
      <c r="EO31" s="172"/>
      <c r="EP31" s="173"/>
      <c r="EQ31" s="174"/>
      <c r="ER31" s="175"/>
      <c r="ES31" s="176" t="s">
        <v>49</v>
      </c>
      <c r="ET31" s="177"/>
      <c r="EU31" s="177"/>
      <c r="EV31" s="177"/>
      <c r="EW31" s="177"/>
      <c r="EX31" s="177"/>
      <c r="EY31" s="177"/>
      <c r="EZ31" s="177"/>
      <c r="FA31" s="177"/>
      <c r="FB31" s="177"/>
      <c r="FC31" s="177"/>
      <c r="FD31" s="177"/>
      <c r="FE31" s="177"/>
      <c r="FF31" s="177"/>
      <c r="FG31" s="177"/>
      <c r="FH31" s="177"/>
      <c r="FI31" s="177"/>
      <c r="FJ31" s="177"/>
      <c r="FK31" s="177"/>
      <c r="FL31" s="177"/>
      <c r="FM31" s="177"/>
      <c r="FN31" s="177"/>
      <c r="FO31" s="177"/>
      <c r="FP31" s="177"/>
      <c r="FQ31" s="177"/>
      <c r="FR31" s="177"/>
      <c r="FS31" s="177"/>
      <c r="FT31" s="177"/>
      <c r="FU31" s="177"/>
      <c r="FV31" s="177"/>
      <c r="FW31" s="177"/>
      <c r="FX31" s="177"/>
      <c r="FY31" s="177"/>
      <c r="FZ31" s="177"/>
      <c r="GA31" s="172"/>
      <c r="GB31" s="173"/>
      <c r="GC31" s="174"/>
      <c r="GD31" s="175"/>
      <c r="GE31" s="176" t="s">
        <v>49</v>
      </c>
      <c r="GF31" s="177"/>
      <c r="GG31" s="177"/>
      <c r="GH31" s="177"/>
      <c r="GI31" s="177"/>
      <c r="GJ31" s="177"/>
      <c r="GK31" s="209"/>
      <c r="GL31" s="209"/>
      <c r="GM31" s="209"/>
      <c r="GN31" s="209"/>
      <c r="GO31" s="209"/>
      <c r="GP31" s="209"/>
      <c r="GQ31" s="221"/>
    </row>
    <row r="32" spans="1:237" s="131" customFormat="1" ht="48" customHeight="1">
      <c r="A32" s="166"/>
      <c r="B32" s="167">
        <v>3.3</v>
      </c>
      <c r="C32" s="168">
        <v>0.92710639121706195</v>
      </c>
      <c r="D32" s="169">
        <v>18</v>
      </c>
      <c r="E32" s="170" t="s">
        <v>50</v>
      </c>
      <c r="F32" s="171">
        <v>100</v>
      </c>
      <c r="G32" s="171">
        <v>105.333307759908</v>
      </c>
      <c r="H32" s="171">
        <v>110.16380847183</v>
      </c>
      <c r="I32" s="171">
        <v>114.17421096550601</v>
      </c>
      <c r="J32" s="171">
        <v>119.183191704091</v>
      </c>
      <c r="K32" s="171">
        <v>113.12485386110799</v>
      </c>
      <c r="L32" s="171">
        <v>116.645035576929</v>
      </c>
      <c r="M32" s="171">
        <v>124.567560329641</v>
      </c>
      <c r="N32" s="171">
        <v>132.207990202248</v>
      </c>
      <c r="O32" s="171">
        <v>143.22396212950099</v>
      </c>
      <c r="P32" s="171">
        <v>84.465314928266096</v>
      </c>
      <c r="Q32" s="171">
        <v>103.823509141239</v>
      </c>
      <c r="R32" s="171">
        <v>103.42002295884799</v>
      </c>
      <c r="S32" s="171">
        <v>108.291152971646</v>
      </c>
      <c r="T32" s="171">
        <v>90.069704947235294</v>
      </c>
      <c r="U32" s="171">
        <v>107.033730178347</v>
      </c>
      <c r="V32" s="171">
        <v>108.943631172395</v>
      </c>
      <c r="W32" s="171">
        <v>115.28616474165401</v>
      </c>
      <c r="X32" s="166"/>
      <c r="Y32" s="167">
        <v>3.3</v>
      </c>
      <c r="Z32" s="168">
        <v>0.92710639121706195</v>
      </c>
      <c r="AA32" s="169">
        <v>18</v>
      </c>
      <c r="AB32" s="170" t="s">
        <v>50</v>
      </c>
      <c r="AC32" s="171">
        <v>103.176683329829</v>
      </c>
      <c r="AD32" s="171">
        <v>109.676339007073</v>
      </c>
      <c r="AE32" s="171">
        <v>110.792536665927</v>
      </c>
      <c r="AF32" s="171">
        <v>117.00967488449</v>
      </c>
      <c r="AG32" s="171">
        <v>107.062591101668</v>
      </c>
      <c r="AH32" s="171">
        <v>112.628511517653</v>
      </c>
      <c r="AI32" s="171">
        <v>116.019770783312</v>
      </c>
      <c r="AJ32" s="171">
        <v>121.999786897352</v>
      </c>
      <c r="AK32" s="171">
        <v>112.511391835461</v>
      </c>
      <c r="AL32" s="171">
        <v>117.694407544664</v>
      </c>
      <c r="AM32" s="171">
        <v>122.09916583</v>
      </c>
      <c r="AN32" s="171">
        <v>124.427801606241</v>
      </c>
      <c r="AO32" s="171">
        <v>114.693587861173</v>
      </c>
      <c r="AP32" s="171">
        <v>83.333086442536697</v>
      </c>
      <c r="AQ32" s="171">
        <v>125.95978611969601</v>
      </c>
      <c r="AR32" s="171">
        <v>128.51295502102701</v>
      </c>
      <c r="AS32" s="171">
        <v>119.500402375429</v>
      </c>
      <c r="AT32" s="171">
        <v>107.180324138759</v>
      </c>
      <c r="AU32" s="171">
        <v>109.364157299684</v>
      </c>
      <c r="AV32" s="171">
        <v>130.53525849384499</v>
      </c>
      <c r="AW32" s="171">
        <v>121.679212978506</v>
      </c>
      <c r="AX32" s="171">
        <v>119.734949608094</v>
      </c>
      <c r="AY32" s="171">
        <v>118.66344300390099</v>
      </c>
      <c r="AZ32" s="171">
        <v>138.192635728064</v>
      </c>
      <c r="BA32" s="166"/>
      <c r="BB32" s="167">
        <v>3.3</v>
      </c>
      <c r="BC32" s="168">
        <v>0.92710639121706195</v>
      </c>
      <c r="BD32" s="169">
        <v>18</v>
      </c>
      <c r="BE32" s="170" t="s">
        <v>50</v>
      </c>
      <c r="BF32" s="171">
        <v>126.15660400190799</v>
      </c>
      <c r="BG32" s="171">
        <v>127.582075595822</v>
      </c>
      <c r="BH32" s="171">
        <v>129.36568134991001</v>
      </c>
      <c r="BI32" s="171">
        <v>145.72759986135301</v>
      </c>
      <c r="BJ32" s="171">
        <v>132.73436197817</v>
      </c>
      <c r="BK32" s="171">
        <v>138.652351646086</v>
      </c>
      <c r="BL32" s="166"/>
      <c r="BM32" s="167">
        <v>3.3</v>
      </c>
      <c r="BN32" s="168">
        <v>0.92710639121706195</v>
      </c>
      <c r="BO32" s="169">
        <v>18</v>
      </c>
      <c r="BP32" s="170" t="s">
        <v>50</v>
      </c>
      <c r="BQ32" s="171">
        <v>143.75384469058801</v>
      </c>
      <c r="BR32" s="171">
        <v>157.75529020316</v>
      </c>
      <c r="BS32" s="171">
        <v>142.85466958678501</v>
      </c>
      <c r="BT32" s="171">
        <v>151.143722336373</v>
      </c>
      <c r="BU32" s="171">
        <v>155.20944916900399</v>
      </c>
      <c r="BV32" s="171">
        <v>110.26233749872</v>
      </c>
      <c r="BW32" s="171">
        <v>102.358421788756</v>
      </c>
      <c r="BX32" s="171">
        <v>96.909290702010196</v>
      </c>
      <c r="BY32" s="171">
        <v>107.310227209338</v>
      </c>
      <c r="BZ32" s="171">
        <v>105.287275494935</v>
      </c>
      <c r="CA32" s="171">
        <v>116.43151431694599</v>
      </c>
      <c r="CB32" s="171">
        <v>115.008553211605</v>
      </c>
      <c r="CC32" s="171">
        <v>109.46683664959799</v>
      </c>
      <c r="CD32" s="171">
        <v>107.902220136579</v>
      </c>
      <c r="CE32" s="166"/>
      <c r="CF32" s="167">
        <v>3.3</v>
      </c>
      <c r="CG32" s="168">
        <v>0.92710639121706195</v>
      </c>
      <c r="CH32" s="169">
        <v>18</v>
      </c>
      <c r="CI32" s="170" t="s">
        <v>50</v>
      </c>
      <c r="CJ32" s="171">
        <v>108.990927555958</v>
      </c>
      <c r="CK32" s="171">
        <v>113.830354958546</v>
      </c>
      <c r="CL32" s="171">
        <v>128.20774213896601</v>
      </c>
      <c r="CM32" s="171">
        <v>110.460142790982</v>
      </c>
      <c r="CN32" s="171">
        <v>105.909026723802</v>
      </c>
      <c r="CO32" s="171">
        <v>104.818603790219</v>
      </c>
      <c r="CP32" s="171">
        <v>107.96442800566101</v>
      </c>
      <c r="CQ32" s="171">
        <v>108.685496823195</v>
      </c>
      <c r="CR32" s="171">
        <v>121.23560972410399</v>
      </c>
      <c r="CS32" s="171">
        <v>119.791337347647</v>
      </c>
      <c r="CT32" s="171">
        <v>115.331274866485</v>
      </c>
      <c r="CU32" s="171">
        <v>112.936700135802</v>
      </c>
      <c r="CV32" s="171">
        <v>114.571617324898</v>
      </c>
      <c r="CW32" s="171">
        <v>120.17855191431499</v>
      </c>
      <c r="CX32" s="171">
        <v>131.24919145284201</v>
      </c>
      <c r="CY32" s="171">
        <v>117.62212659596101</v>
      </c>
      <c r="CZ32" s="171">
        <v>110.865948630608</v>
      </c>
      <c r="DA32" s="171">
        <v>109.046100279814</v>
      </c>
      <c r="DB32" s="171">
        <v>112.453615797241</v>
      </c>
      <c r="DC32" s="171">
        <v>114.494360791883</v>
      </c>
      <c r="DD32" s="171">
        <v>126.135246044868</v>
      </c>
      <c r="DE32" s="171">
        <v>125.811720269738</v>
      </c>
      <c r="DF32" s="171">
        <v>121.44723796139201</v>
      </c>
      <c r="DG32" s="171">
        <v>119.03853925886899</v>
      </c>
      <c r="DH32" s="171">
        <v>117.267012136585</v>
      </c>
      <c r="DI32" s="171">
        <v>120.259021971145</v>
      </c>
      <c r="DJ32" s="166"/>
      <c r="DK32" s="167">
        <v>3.3</v>
      </c>
      <c r="DL32" s="168">
        <v>0.92710639121706195</v>
      </c>
      <c r="DM32" s="169">
        <v>18</v>
      </c>
      <c r="DN32" s="170" t="s">
        <v>50</v>
      </c>
      <c r="DO32" s="171">
        <v>135.757370710993</v>
      </c>
      <c r="DP32" s="171">
        <v>124.663360107888</v>
      </c>
      <c r="DQ32" s="171">
        <v>117.702451024873</v>
      </c>
      <c r="DR32" s="171">
        <v>101.71495245075999</v>
      </c>
      <c r="DS32" s="171">
        <v>51.606429570421703</v>
      </c>
      <c r="DT32" s="171">
        <v>80.263545435941694</v>
      </c>
      <c r="DU32" s="171">
        <v>118.129284321247</v>
      </c>
      <c r="DV32" s="171">
        <v>131.74881859121101</v>
      </c>
      <c r="DW32" s="171">
        <v>123.824340853297</v>
      </c>
      <c r="DX32" s="171">
        <v>122.30619891457999</v>
      </c>
      <c r="DY32" s="171">
        <v>120.178084953564</v>
      </c>
      <c r="DZ32" s="171">
        <v>123.670212920038</v>
      </c>
      <c r="EA32" s="171">
        <v>141.690567189478</v>
      </c>
      <c r="EB32" s="171">
        <v>125.905858125121</v>
      </c>
      <c r="EC32" s="171">
        <v>119.810832589081</v>
      </c>
      <c r="ED32" s="171">
        <v>112.784516412085</v>
      </c>
      <c r="EE32" s="171">
        <v>116.51489699303499</v>
      </c>
      <c r="EF32" s="171">
        <v>110.789765423501</v>
      </c>
      <c r="EG32" s="171">
        <v>94.236309999741707</v>
      </c>
      <c r="EH32" s="171">
        <v>98.798587314737802</v>
      </c>
      <c r="EI32" s="171">
        <v>110.577111605046</v>
      </c>
      <c r="EJ32" s="171">
        <v>118.716772979269</v>
      </c>
      <c r="EK32" s="171">
        <v>119.92576006774</v>
      </c>
      <c r="EL32" s="171">
        <v>125.79069915913</v>
      </c>
      <c r="EM32" s="171">
        <v>145.889316254666</v>
      </c>
      <c r="EN32" s="171">
        <v>127.623859531189</v>
      </c>
      <c r="EO32" s="166"/>
      <c r="EP32" s="167">
        <v>3.3</v>
      </c>
      <c r="EQ32" s="168">
        <v>0.92710639121706195</v>
      </c>
      <c r="ER32" s="169">
        <v>18</v>
      </c>
      <c r="ES32" s="170" t="s">
        <v>50</v>
      </c>
      <c r="ET32" s="171">
        <v>120.78001867450701</v>
      </c>
      <c r="EU32" s="171">
        <v>116.633760729823</v>
      </c>
      <c r="EV32" s="171">
        <v>126.38218106147001</v>
      </c>
      <c r="EW32" s="171">
        <v>120.291740628586</v>
      </c>
      <c r="EX32" s="171">
        <v>112.530927134224</v>
      </c>
      <c r="EY32" s="171">
        <v>108.875780379752</v>
      </c>
      <c r="EZ32" s="171">
        <v>119.83292917783599</v>
      </c>
      <c r="FA32" s="171">
        <v>127.281619454113</v>
      </c>
      <c r="FB32" s="171">
        <v>126.402306138951</v>
      </c>
      <c r="FC32" s="171">
        <v>136.799096895574</v>
      </c>
      <c r="FD32" s="171">
        <v>151.376504149667</v>
      </c>
      <c r="FE32" s="171">
        <v>130.92997937929999</v>
      </c>
      <c r="FF32" s="171">
        <v>126.682910672405</v>
      </c>
      <c r="FG32" s="171">
        <v>120.85692195401801</v>
      </c>
      <c r="FH32" s="171">
        <v>130.347732649243</v>
      </c>
      <c r="FI32" s="171">
        <v>131.069284070696</v>
      </c>
      <c r="FJ32" s="171">
        <v>121.329210067527</v>
      </c>
      <c r="FK32" s="171">
        <v>117.847443679734</v>
      </c>
      <c r="FL32" s="171">
        <v>131.68892914299201</v>
      </c>
      <c r="FM32" s="171">
        <v>138.560671227005</v>
      </c>
      <c r="FN32" s="171">
        <v>138.11512138526001</v>
      </c>
      <c r="FO32" s="171">
        <v>140.87388410203599</v>
      </c>
      <c r="FP32" s="171">
        <v>158.19379409676199</v>
      </c>
      <c r="FQ32" s="171">
        <v>139.78320102646799</v>
      </c>
      <c r="FR32" s="171">
        <v>131.232901625149</v>
      </c>
      <c r="FS32" s="171">
        <v>127.186983282892</v>
      </c>
      <c r="FT32" s="171">
        <v>141.42953447301099</v>
      </c>
      <c r="FU32" s="171">
        <v>141.365618834081</v>
      </c>
      <c r="FV32" s="171">
        <v>133.16190163116599</v>
      </c>
      <c r="FW32" s="171">
        <v>134.47459375732501</v>
      </c>
      <c r="FX32" s="171">
        <v>145.90714444784001</v>
      </c>
      <c r="FY32" s="171">
        <v>150.87979586659901</v>
      </c>
      <c r="FZ32" s="171">
        <v>149.266078637899</v>
      </c>
      <c r="GA32" s="166"/>
      <c r="GB32" s="167">
        <v>3.3</v>
      </c>
      <c r="GC32" s="168">
        <v>0.92710639121706195</v>
      </c>
      <c r="GD32" s="169">
        <v>18</v>
      </c>
      <c r="GE32" s="170" t="s">
        <v>50</v>
      </c>
      <c r="GF32" s="171">
        <v>154.27265696809101</v>
      </c>
      <c r="GG32" s="171">
        <v>169.72713500348999</v>
      </c>
      <c r="GH32" s="171">
        <v>149.28659438557801</v>
      </c>
      <c r="GI32" s="171">
        <v>142.59342422784201</v>
      </c>
      <c r="GJ32" s="171">
        <v>136.683990146936</v>
      </c>
      <c r="GK32" s="208">
        <v>152.34517719588499</v>
      </c>
      <c r="GL32" s="208">
        <v>156.718237751895</v>
      </c>
      <c r="GM32" s="208">
        <v>144.367752061338</v>
      </c>
      <c r="GN32" s="208">
        <v>142.35020644574001</v>
      </c>
      <c r="GO32" s="208">
        <v>157.87236016500401</v>
      </c>
      <c r="GP32" s="208">
        <v>165.405780896268</v>
      </c>
      <c r="GQ32" s="219"/>
    </row>
    <row r="33" spans="1:199" s="132" customFormat="1" ht="60" customHeight="1">
      <c r="A33" s="172"/>
      <c r="B33" s="173"/>
      <c r="C33" s="174"/>
      <c r="D33" s="175"/>
      <c r="E33" s="176" t="s">
        <v>51</v>
      </c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2"/>
      <c r="Y33" s="173"/>
      <c r="Z33" s="174"/>
      <c r="AA33" s="175"/>
      <c r="AB33" s="176" t="s">
        <v>51</v>
      </c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2"/>
      <c r="BB33" s="173"/>
      <c r="BC33" s="174"/>
      <c r="BD33" s="175"/>
      <c r="BE33" s="176" t="s">
        <v>51</v>
      </c>
      <c r="BF33" s="177"/>
      <c r="BG33" s="177"/>
      <c r="BH33" s="177"/>
      <c r="BI33" s="177"/>
      <c r="BJ33" s="177"/>
      <c r="BK33" s="177"/>
      <c r="BL33" s="172"/>
      <c r="BM33" s="173"/>
      <c r="BN33" s="174"/>
      <c r="BO33" s="175"/>
      <c r="BP33" s="176" t="s">
        <v>51</v>
      </c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2"/>
      <c r="CF33" s="173"/>
      <c r="CG33" s="174"/>
      <c r="CH33" s="175"/>
      <c r="CI33" s="176" t="s">
        <v>51</v>
      </c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7"/>
      <c r="DG33" s="177"/>
      <c r="DH33" s="177"/>
      <c r="DI33" s="177"/>
      <c r="DJ33" s="172"/>
      <c r="DK33" s="173"/>
      <c r="DL33" s="174"/>
      <c r="DM33" s="175"/>
      <c r="DN33" s="176" t="s">
        <v>51</v>
      </c>
      <c r="DO33" s="177"/>
      <c r="DP33" s="177"/>
      <c r="DQ33" s="177"/>
      <c r="DR33" s="177"/>
      <c r="DS33" s="177"/>
      <c r="DT33" s="177"/>
      <c r="DU33" s="17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77"/>
      <c r="EG33" s="177"/>
      <c r="EH33" s="177"/>
      <c r="EI33" s="177"/>
      <c r="EJ33" s="177"/>
      <c r="EK33" s="177"/>
      <c r="EL33" s="177"/>
      <c r="EM33" s="177"/>
      <c r="EN33" s="177"/>
      <c r="EO33" s="172"/>
      <c r="EP33" s="173"/>
      <c r="EQ33" s="174"/>
      <c r="ER33" s="175"/>
      <c r="ES33" s="176" t="s">
        <v>51</v>
      </c>
      <c r="ET33" s="177"/>
      <c r="EU33" s="177"/>
      <c r="EV33" s="177"/>
      <c r="EW33" s="177"/>
      <c r="EX33" s="177"/>
      <c r="EY33" s="177"/>
      <c r="EZ33" s="177"/>
      <c r="FA33" s="177"/>
      <c r="FB33" s="177"/>
      <c r="FC33" s="177"/>
      <c r="FD33" s="177"/>
      <c r="FE33" s="177"/>
      <c r="FF33" s="177"/>
      <c r="FG33" s="177"/>
      <c r="FH33" s="177"/>
      <c r="FI33" s="177"/>
      <c r="FJ33" s="177"/>
      <c r="FK33" s="177"/>
      <c r="FL33" s="177"/>
      <c r="FM33" s="177"/>
      <c r="FN33" s="177"/>
      <c r="FO33" s="177"/>
      <c r="FP33" s="177"/>
      <c r="FQ33" s="177"/>
      <c r="FR33" s="177"/>
      <c r="FS33" s="177"/>
      <c r="FT33" s="177"/>
      <c r="FU33" s="177"/>
      <c r="FV33" s="177"/>
      <c r="FW33" s="177"/>
      <c r="FX33" s="177"/>
      <c r="FY33" s="177"/>
      <c r="FZ33" s="177"/>
      <c r="GA33" s="172"/>
      <c r="GB33" s="173"/>
      <c r="GC33" s="174"/>
      <c r="GD33" s="175"/>
      <c r="GE33" s="176" t="s">
        <v>51</v>
      </c>
      <c r="GF33" s="177"/>
      <c r="GG33" s="177"/>
      <c r="GH33" s="177"/>
      <c r="GI33" s="177"/>
      <c r="GJ33" s="177"/>
      <c r="GK33" s="209"/>
      <c r="GL33" s="209"/>
      <c r="GM33" s="209"/>
      <c r="GN33" s="209"/>
      <c r="GO33" s="209"/>
      <c r="GP33" s="209"/>
      <c r="GQ33" s="221"/>
    </row>
    <row r="34" spans="1:199" s="129" customFormat="1" ht="48" customHeight="1">
      <c r="A34" s="180"/>
      <c r="B34" s="167">
        <v>3.4</v>
      </c>
      <c r="C34" s="168">
        <v>1.0428349407836</v>
      </c>
      <c r="D34" s="181">
        <v>31</v>
      </c>
      <c r="E34" s="196" t="s">
        <v>52</v>
      </c>
      <c r="F34" s="171">
        <v>100.002872844123</v>
      </c>
      <c r="G34" s="171">
        <v>109.998696962012</v>
      </c>
      <c r="H34" s="171">
        <v>116.716763488731</v>
      </c>
      <c r="I34" s="171">
        <v>121.364050131735</v>
      </c>
      <c r="J34" s="171">
        <v>132.014760241696</v>
      </c>
      <c r="K34" s="171">
        <v>122.795892288427</v>
      </c>
      <c r="L34" s="171">
        <v>118.250511412935</v>
      </c>
      <c r="M34" s="171">
        <v>129.48274390323201</v>
      </c>
      <c r="N34" s="171">
        <v>123.536887691017</v>
      </c>
      <c r="O34" s="171">
        <v>131.723438198807</v>
      </c>
      <c r="P34" s="171">
        <v>98.025072290712004</v>
      </c>
      <c r="Q34" s="171">
        <v>94.526658361739607</v>
      </c>
      <c r="R34" s="171">
        <v>97.790107498001603</v>
      </c>
      <c r="S34" s="171">
        <v>109.66965322604</v>
      </c>
      <c r="T34" s="171">
        <v>107.56440941135099</v>
      </c>
      <c r="U34" s="171">
        <v>103.70208504873101</v>
      </c>
      <c r="V34" s="171">
        <v>108.698585581903</v>
      </c>
      <c r="W34" s="171">
        <v>120.02970780606201</v>
      </c>
      <c r="X34" s="180"/>
      <c r="Y34" s="167">
        <v>3.4</v>
      </c>
      <c r="Z34" s="168">
        <v>1.0428349407836</v>
      </c>
      <c r="AA34" s="181">
        <v>31</v>
      </c>
      <c r="AB34" s="196" t="s">
        <v>52</v>
      </c>
      <c r="AC34" s="171">
        <v>121.011172060595</v>
      </c>
      <c r="AD34" s="171">
        <v>112.18775752231601</v>
      </c>
      <c r="AE34" s="171">
        <v>117.01717959879799</v>
      </c>
      <c r="AF34" s="171">
        <v>116.650944773215</v>
      </c>
      <c r="AG34" s="171">
        <v>123.69275513112601</v>
      </c>
      <c r="AH34" s="171">
        <v>114.729679044202</v>
      </c>
      <c r="AI34" s="171">
        <v>126.16475425420801</v>
      </c>
      <c r="AJ34" s="171">
        <v>123.968506539502</v>
      </c>
      <c r="AK34" s="171">
        <v>133.625226695371</v>
      </c>
      <c r="AL34" s="171">
        <v>124.161360002799</v>
      </c>
      <c r="AM34" s="171">
        <v>134.98470683244199</v>
      </c>
      <c r="AN34" s="171">
        <v>135.28774743617299</v>
      </c>
      <c r="AO34" s="171">
        <v>134.97545179481801</v>
      </c>
      <c r="AP34" s="171">
        <v>75.593713314902999</v>
      </c>
      <c r="AQ34" s="171">
        <v>140.23328963134301</v>
      </c>
      <c r="AR34" s="171">
        <v>140.381114412644</v>
      </c>
      <c r="AS34" s="171">
        <v>142.66527636708801</v>
      </c>
      <c r="AT34" s="171">
        <v>111.051545225919</v>
      </c>
      <c r="AU34" s="171">
        <v>85.554476954493595</v>
      </c>
      <c r="AV34" s="171">
        <v>133.73074710424001</v>
      </c>
      <c r="AW34" s="171">
        <v>151.651596305341</v>
      </c>
      <c r="AX34" s="171">
        <v>129.50786940048599</v>
      </c>
      <c r="AY34" s="171">
        <v>113.02828367625099</v>
      </c>
      <c r="AZ34" s="171">
        <v>123.743226230849</v>
      </c>
      <c r="BA34" s="180"/>
      <c r="BB34" s="167">
        <v>3.4</v>
      </c>
      <c r="BC34" s="168">
        <v>1.0428349407836</v>
      </c>
      <c r="BD34" s="181">
        <v>31</v>
      </c>
      <c r="BE34" s="196" t="s">
        <v>52</v>
      </c>
      <c r="BF34" s="171">
        <v>134.53209559962099</v>
      </c>
      <c r="BG34" s="171">
        <v>120.26962304972101</v>
      </c>
      <c r="BH34" s="171">
        <v>107.940605726155</v>
      </c>
      <c r="BI34" s="171">
        <v>131.40522638857101</v>
      </c>
      <c r="BJ34" s="171">
        <v>147.98136258167301</v>
      </c>
      <c r="BK34" s="171">
        <v>129.51433639037501</v>
      </c>
      <c r="BL34" s="180"/>
      <c r="BM34" s="167">
        <v>3.4</v>
      </c>
      <c r="BN34" s="168">
        <v>1.0428349407836</v>
      </c>
      <c r="BO34" s="181">
        <v>31</v>
      </c>
      <c r="BP34" s="196" t="s">
        <v>52</v>
      </c>
      <c r="BQ34" s="171">
        <v>113.488710831311</v>
      </c>
      <c r="BR34" s="171">
        <v>135.90934299186799</v>
      </c>
      <c r="BS34" s="208">
        <v>151.972367923522</v>
      </c>
      <c r="BT34" s="208">
        <v>138.41692523440099</v>
      </c>
      <c r="BU34" s="208">
        <v>123.655815181127</v>
      </c>
      <c r="BV34" s="171">
        <v>118.185432293774</v>
      </c>
      <c r="BW34" s="171">
        <v>119.15371565914199</v>
      </c>
      <c r="BX34" s="171">
        <v>125.694368228868</v>
      </c>
      <c r="BY34" s="171">
        <v>102.27716026297</v>
      </c>
      <c r="BZ34" s="171">
        <v>119.29249312432501</v>
      </c>
      <c r="CA34" s="171">
        <v>114.993619179654</v>
      </c>
      <c r="CB34" s="171">
        <v>115.106634601998</v>
      </c>
      <c r="CC34" s="171">
        <v>120.525511578143</v>
      </c>
      <c r="CD34" s="171">
        <v>115.419392616254</v>
      </c>
      <c r="CE34" s="180"/>
      <c r="CF34" s="167">
        <v>3.4</v>
      </c>
      <c r="CG34" s="168">
        <v>1.0428349407836</v>
      </c>
      <c r="CH34" s="181">
        <v>31</v>
      </c>
      <c r="CI34" s="196" t="s">
        <v>52</v>
      </c>
      <c r="CJ34" s="171">
        <v>118.529201399944</v>
      </c>
      <c r="CK34" s="171">
        <v>119.173173142633</v>
      </c>
      <c r="CL34" s="171">
        <v>112.250459777069</v>
      </c>
      <c r="CM34" s="171">
        <v>122.645224788174</v>
      </c>
      <c r="CN34" s="171">
        <v>119.76787999590201</v>
      </c>
      <c r="CO34" s="171">
        <v>128.66516060930101</v>
      </c>
      <c r="CP34" s="171">
        <v>105.94030396068</v>
      </c>
      <c r="CQ34" s="171">
        <v>117.388450195749</v>
      </c>
      <c r="CR34" s="171">
        <v>120.86028297617599</v>
      </c>
      <c r="CS34" s="171">
        <v>122.050216921992</v>
      </c>
      <c r="CT34" s="171">
        <v>127.194065271317</v>
      </c>
      <c r="CU34" s="171">
        <v>129.249980569315</v>
      </c>
      <c r="CV34" s="171">
        <v>128.68056288656001</v>
      </c>
      <c r="CW34" s="171">
        <v>121.67601362858601</v>
      </c>
      <c r="CX34" s="171">
        <v>121.54894310335899</v>
      </c>
      <c r="CY34" s="171">
        <v>133.53970094138401</v>
      </c>
      <c r="CZ34" s="171">
        <v>128.35023452648099</v>
      </c>
      <c r="DA34" s="171">
        <v>138.98574461824799</v>
      </c>
      <c r="DB34" s="171">
        <v>114.966124436507</v>
      </c>
      <c r="DC34" s="171">
        <v>128.89525082757399</v>
      </c>
      <c r="DD34" s="171">
        <v>128.622704744316</v>
      </c>
      <c r="DE34" s="171">
        <v>130.222367336112</v>
      </c>
      <c r="DF34" s="171">
        <v>136.47339241066601</v>
      </c>
      <c r="DG34" s="171">
        <v>138.258360750549</v>
      </c>
      <c r="DH34" s="171">
        <v>139.56539012252099</v>
      </c>
      <c r="DI34" s="171">
        <v>132.68071663991299</v>
      </c>
      <c r="DJ34" s="180"/>
      <c r="DK34" s="167">
        <v>3.4</v>
      </c>
      <c r="DL34" s="168">
        <v>1.0428349407836</v>
      </c>
      <c r="DM34" s="181">
        <v>31</v>
      </c>
      <c r="DN34" s="196" t="s">
        <v>52</v>
      </c>
      <c r="DO34" s="171">
        <v>133.617135546085</v>
      </c>
      <c r="DP34" s="171">
        <v>138.95362683280501</v>
      </c>
      <c r="DQ34" s="171">
        <v>137.34819705157199</v>
      </c>
      <c r="DR34" s="171">
        <v>128.62453150007801</v>
      </c>
      <c r="DS34" s="171">
        <v>11.148930939163799</v>
      </c>
      <c r="DT34" s="171">
        <v>63.737469340944202</v>
      </c>
      <c r="DU34" s="171">
        <v>151.89473966460099</v>
      </c>
      <c r="DV34" s="171">
        <v>137.250904949758</v>
      </c>
      <c r="DW34" s="171">
        <v>138.400878921936</v>
      </c>
      <c r="DX34" s="171">
        <v>145.04808502233499</v>
      </c>
      <c r="DY34" s="171">
        <v>145.53079609125001</v>
      </c>
      <c r="DZ34" s="171">
        <v>137.04590729519001</v>
      </c>
      <c r="EA34" s="171">
        <v>138.566639851492</v>
      </c>
      <c r="EB34" s="171">
        <v>144.491514129888</v>
      </c>
      <c r="EC34" s="171">
        <v>139.08343048408199</v>
      </c>
      <c r="ED34" s="171">
        <v>144.42088448729299</v>
      </c>
      <c r="EE34" s="171">
        <v>117.890948140593</v>
      </c>
      <c r="EF34" s="171">
        <v>115.344815560621</v>
      </c>
      <c r="EG34" s="171">
        <v>99.918871976544096</v>
      </c>
      <c r="EH34" s="171">
        <v>75.458659937830603</v>
      </c>
      <c r="EI34" s="171">
        <v>79.118494552014496</v>
      </c>
      <c r="EJ34" s="171">
        <v>102.086276373636</v>
      </c>
      <c r="EK34" s="171">
        <v>122.448289388455</v>
      </c>
      <c r="EL34" s="171">
        <v>138.99280573439</v>
      </c>
      <c r="EM34" s="171">
        <v>139.75114618987499</v>
      </c>
      <c r="EN34" s="171">
        <v>151.87655031224401</v>
      </c>
      <c r="EO34" s="180"/>
      <c r="EP34" s="167">
        <v>3.4</v>
      </c>
      <c r="EQ34" s="168">
        <v>1.0428349407836</v>
      </c>
      <c r="ER34" s="181">
        <v>31</v>
      </c>
      <c r="ES34" s="196" t="s">
        <v>52</v>
      </c>
      <c r="ET34" s="171">
        <v>144.61359759702799</v>
      </c>
      <c r="EU34" s="171">
        <v>158.46464100675101</v>
      </c>
      <c r="EV34" s="171">
        <v>137.60685861438199</v>
      </c>
      <c r="EW34" s="171">
        <v>126.399123772941</v>
      </c>
      <c r="EX34" s="171">
        <v>124.517625814136</v>
      </c>
      <c r="EY34" s="171">
        <v>114.837054523332</v>
      </c>
      <c r="EZ34" s="171">
        <v>111.452851429714</v>
      </c>
      <c r="FA34" s="171">
        <v>112.79494507570701</v>
      </c>
      <c r="FB34" s="171">
        <v>114.22531427769999</v>
      </c>
      <c r="FC34" s="171">
        <v>128.86031952348199</v>
      </c>
      <c r="FD34" s="171">
        <v>128.14404489136501</v>
      </c>
      <c r="FE34" s="171">
        <v>134.139871288054</v>
      </c>
      <c r="FF34" s="171">
        <v>132.98051493230699</v>
      </c>
      <c r="FG34" s="171">
        <v>136.475900578503</v>
      </c>
      <c r="FH34" s="171">
        <v>115.48507319776</v>
      </c>
      <c r="FI34" s="171">
        <v>126.675850756495</v>
      </c>
      <c r="FJ34" s="171">
        <v>118.647945194907</v>
      </c>
      <c r="FK34" s="171">
        <v>110.32240505931399</v>
      </c>
      <c r="FL34" s="171">
        <v>107.60254961882499</v>
      </c>
      <c r="FM34" s="171">
        <v>105.896862500327</v>
      </c>
      <c r="FN34" s="171">
        <v>119.71623924197399</v>
      </c>
      <c r="FO34" s="171">
        <v>135.50036596636099</v>
      </c>
      <c r="FP34" s="171">
        <v>138.99907395737699</v>
      </c>
      <c r="FQ34" s="171">
        <v>148.42623416490699</v>
      </c>
      <c r="FR34" s="171">
        <v>141.81296595827101</v>
      </c>
      <c r="FS34" s="171">
        <v>153.704887621842</v>
      </c>
      <c r="FT34" s="171">
        <v>130.64317639521801</v>
      </c>
      <c r="FU34" s="171">
        <v>134.08678191580299</v>
      </c>
      <c r="FV34" s="171">
        <v>123.813050860104</v>
      </c>
      <c r="FW34" s="171">
        <v>113.606045926207</v>
      </c>
      <c r="FX34" s="171">
        <v>115.460279255092</v>
      </c>
      <c r="FY34" s="171">
        <v>111.399807312634</v>
      </c>
      <c r="FZ34" s="171">
        <v>125.264145855108</v>
      </c>
      <c r="GA34" s="180"/>
      <c r="GB34" s="167">
        <v>3.4</v>
      </c>
      <c r="GC34" s="168">
        <v>1.0428349407836</v>
      </c>
      <c r="GD34" s="181">
        <v>31</v>
      </c>
      <c r="GE34" s="196" t="s">
        <v>52</v>
      </c>
      <c r="GF34" s="171">
        <v>138.85384563990601</v>
      </c>
      <c r="GG34" s="171">
        <v>143.610037480589</v>
      </c>
      <c r="GH34" s="171">
        <v>148.25826414571</v>
      </c>
      <c r="GI34" s="171">
        <v>147.86262519673099</v>
      </c>
      <c r="GJ34" s="171">
        <v>159.79621442812399</v>
      </c>
      <c r="GK34" s="208">
        <v>137.47207518912199</v>
      </c>
      <c r="GL34" s="208">
        <v>141.824514789663</v>
      </c>
      <c r="GM34" s="208">
        <v>135.95418572441901</v>
      </c>
      <c r="GN34" s="208">
        <v>126.21322058736</v>
      </c>
      <c r="GO34" s="208">
        <v>124.39797718219801</v>
      </c>
      <c r="GP34" s="208">
        <v>120.356247773823</v>
      </c>
      <c r="GQ34" s="219"/>
    </row>
    <row r="35" spans="1:199" s="130" customFormat="1" ht="60" customHeight="1">
      <c r="A35" s="182"/>
      <c r="B35" s="173"/>
      <c r="C35" s="174"/>
      <c r="D35" s="183"/>
      <c r="E35" s="197" t="s">
        <v>53</v>
      </c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82"/>
      <c r="Y35" s="173"/>
      <c r="Z35" s="174"/>
      <c r="AA35" s="183"/>
      <c r="AB35" s="197" t="s">
        <v>53</v>
      </c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82"/>
      <c r="BB35" s="173"/>
      <c r="BC35" s="174"/>
      <c r="BD35" s="183"/>
      <c r="BE35" s="197" t="s">
        <v>53</v>
      </c>
      <c r="BF35" s="177"/>
      <c r="BG35" s="177"/>
      <c r="BH35" s="177"/>
      <c r="BI35" s="177"/>
      <c r="BJ35" s="177"/>
      <c r="BK35" s="177"/>
      <c r="BL35" s="182"/>
      <c r="BM35" s="173"/>
      <c r="BN35" s="174"/>
      <c r="BO35" s="183"/>
      <c r="BP35" s="197" t="s">
        <v>53</v>
      </c>
      <c r="BQ35" s="177"/>
      <c r="BR35" s="177"/>
      <c r="BS35" s="209"/>
      <c r="BT35" s="209"/>
      <c r="BU35" s="209"/>
      <c r="BV35" s="177"/>
      <c r="BW35" s="177"/>
      <c r="BX35" s="177"/>
      <c r="BY35" s="177"/>
      <c r="BZ35" s="177"/>
      <c r="CA35" s="177"/>
      <c r="CB35" s="177"/>
      <c r="CC35" s="177"/>
      <c r="CD35" s="177"/>
      <c r="CE35" s="182"/>
      <c r="CF35" s="173"/>
      <c r="CG35" s="174"/>
      <c r="CH35" s="183"/>
      <c r="CI35" s="197" t="s">
        <v>53</v>
      </c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77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82"/>
      <c r="DK35" s="173"/>
      <c r="DL35" s="174"/>
      <c r="DM35" s="183"/>
      <c r="DN35" s="197" t="s">
        <v>53</v>
      </c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177"/>
      <c r="EL35" s="177"/>
      <c r="EM35" s="177"/>
      <c r="EN35" s="177"/>
      <c r="EO35" s="182"/>
      <c r="EP35" s="173"/>
      <c r="EQ35" s="174"/>
      <c r="ER35" s="183"/>
      <c r="ES35" s="197" t="s">
        <v>53</v>
      </c>
      <c r="ET35" s="177"/>
      <c r="EU35" s="177"/>
      <c r="EV35" s="177"/>
      <c r="EW35" s="177"/>
      <c r="EX35" s="177"/>
      <c r="EY35" s="177"/>
      <c r="EZ35" s="177"/>
      <c r="FA35" s="177"/>
      <c r="FB35" s="177"/>
      <c r="FC35" s="177"/>
      <c r="FD35" s="177"/>
      <c r="FE35" s="177"/>
      <c r="FF35" s="177"/>
      <c r="FG35" s="177"/>
      <c r="FH35" s="177"/>
      <c r="FI35" s="177"/>
      <c r="FJ35" s="177"/>
      <c r="FK35" s="177"/>
      <c r="FL35" s="177"/>
      <c r="FM35" s="177"/>
      <c r="FN35" s="177"/>
      <c r="FO35" s="177"/>
      <c r="FP35" s="177"/>
      <c r="FQ35" s="177"/>
      <c r="FR35" s="177"/>
      <c r="FS35" s="177"/>
      <c r="FT35" s="177"/>
      <c r="FU35" s="177"/>
      <c r="FV35" s="177"/>
      <c r="FW35" s="177"/>
      <c r="FX35" s="177"/>
      <c r="FY35" s="177"/>
      <c r="FZ35" s="177"/>
      <c r="GA35" s="182"/>
      <c r="GB35" s="173"/>
      <c r="GC35" s="174"/>
      <c r="GD35" s="183"/>
      <c r="GE35" s="197" t="s">
        <v>53</v>
      </c>
      <c r="GF35" s="177"/>
      <c r="GG35" s="177"/>
      <c r="GH35" s="177"/>
      <c r="GI35" s="177"/>
      <c r="GJ35" s="177"/>
      <c r="GK35" s="209"/>
      <c r="GL35" s="209"/>
      <c r="GM35" s="209"/>
      <c r="GN35" s="209"/>
      <c r="GO35" s="209"/>
      <c r="GP35" s="209"/>
      <c r="GQ35" s="221"/>
    </row>
    <row r="36" spans="1:199" s="131" customFormat="1" ht="48" customHeight="1">
      <c r="A36" s="163">
        <v>4</v>
      </c>
      <c r="B36" s="198"/>
      <c r="C36" s="185">
        <v>20.595883014724901</v>
      </c>
      <c r="D36" s="186"/>
      <c r="E36" s="155" t="s">
        <v>359</v>
      </c>
      <c r="F36" s="199">
        <v>100</v>
      </c>
      <c r="G36" s="199">
        <v>104.139900411548</v>
      </c>
      <c r="H36" s="199">
        <v>108.303757622099</v>
      </c>
      <c r="I36" s="199">
        <v>112.289004245345</v>
      </c>
      <c r="J36" s="199">
        <v>115.92366780613401</v>
      </c>
      <c r="K36" s="199">
        <v>115.01594695740501</v>
      </c>
      <c r="L36" s="199">
        <v>130.08583080423301</v>
      </c>
      <c r="M36" s="199">
        <v>131.27185050799901</v>
      </c>
      <c r="N36" s="199">
        <v>130.124121089461</v>
      </c>
      <c r="O36" s="199">
        <v>134.23106734488499</v>
      </c>
      <c r="P36" s="199">
        <v>100.196832495086</v>
      </c>
      <c r="Q36" s="199">
        <v>98.907295210044893</v>
      </c>
      <c r="R36" s="199">
        <v>98.650501386996893</v>
      </c>
      <c r="S36" s="199">
        <v>102.245370907873</v>
      </c>
      <c r="T36" s="199">
        <v>102.81332750559901</v>
      </c>
      <c r="U36" s="199">
        <v>103.869841537601</v>
      </c>
      <c r="V36" s="199">
        <v>102.906636985175</v>
      </c>
      <c r="W36" s="199">
        <v>106.969795617816</v>
      </c>
      <c r="X36" s="163">
        <v>4</v>
      </c>
      <c r="Y36" s="198"/>
      <c r="Z36" s="185">
        <v>20.595883014724901</v>
      </c>
      <c r="AA36" s="186"/>
      <c r="AB36" s="155" t="s">
        <v>359</v>
      </c>
      <c r="AC36" s="199">
        <v>106.210197520414</v>
      </c>
      <c r="AD36" s="199">
        <v>107.102637729234</v>
      </c>
      <c r="AE36" s="199">
        <v>108.131402686184</v>
      </c>
      <c r="AF36" s="199">
        <v>111.770792552564</v>
      </c>
      <c r="AG36" s="199">
        <v>111.317233122224</v>
      </c>
      <c r="AH36" s="199">
        <v>111.076334637334</v>
      </c>
      <c r="AI36" s="199">
        <v>112.189149304118</v>
      </c>
      <c r="AJ36" s="199">
        <v>115.893413212463</v>
      </c>
      <c r="AK36" s="199">
        <v>114.784280828261</v>
      </c>
      <c r="AL36" s="199">
        <v>114.701328058624</v>
      </c>
      <c r="AM36" s="199">
        <v>115.37881073035</v>
      </c>
      <c r="AN36" s="199">
        <v>118.8302516073</v>
      </c>
      <c r="AO36" s="199">
        <v>120.02250608043001</v>
      </c>
      <c r="AP36" s="199">
        <v>98.7723594244125</v>
      </c>
      <c r="AQ36" s="199">
        <v>117.842651897078</v>
      </c>
      <c r="AR36" s="199">
        <v>123.426270427701</v>
      </c>
      <c r="AS36" s="199">
        <v>131.049576692394</v>
      </c>
      <c r="AT36" s="199">
        <v>127.68263152291399</v>
      </c>
      <c r="AU36" s="199">
        <v>131.31199339945201</v>
      </c>
      <c r="AV36" s="199">
        <v>130.299121602171</v>
      </c>
      <c r="AW36" s="199">
        <v>130.151963494401</v>
      </c>
      <c r="AX36" s="199">
        <v>126.600639276468</v>
      </c>
      <c r="AY36" s="199">
        <v>136.86645308033599</v>
      </c>
      <c r="AZ36" s="199">
        <v>131.46834618079001</v>
      </c>
      <c r="BA36" s="163">
        <v>4</v>
      </c>
      <c r="BB36" s="198"/>
      <c r="BC36" s="185">
        <v>20.595883014724901</v>
      </c>
      <c r="BD36" s="186"/>
      <c r="BE36" s="155" t="s">
        <v>359</v>
      </c>
      <c r="BF36" s="199">
        <v>132.94529440052199</v>
      </c>
      <c r="BG36" s="199">
        <v>124.317302939927</v>
      </c>
      <c r="BH36" s="199">
        <v>132.93883389858601</v>
      </c>
      <c r="BI36" s="199">
        <v>130.29505311881101</v>
      </c>
      <c r="BJ36" s="199">
        <v>134.769465795266</v>
      </c>
      <c r="BK36" s="199">
        <v>129.72473721032199</v>
      </c>
      <c r="BL36" s="163">
        <v>4</v>
      </c>
      <c r="BM36" s="198"/>
      <c r="BN36" s="185">
        <v>20.595883014724901</v>
      </c>
      <c r="BO36" s="186"/>
      <c r="BP36" s="155" t="s">
        <v>359</v>
      </c>
      <c r="BQ36" s="199">
        <v>139.016898930276</v>
      </c>
      <c r="BR36" s="199">
        <v>134.65737362045201</v>
      </c>
      <c r="BS36" s="210">
        <v>138.41638371866</v>
      </c>
      <c r="BT36" s="210">
        <v>128.56714128929801</v>
      </c>
      <c r="BU36" s="210">
        <v>137.938628590164</v>
      </c>
      <c r="BV36" s="199">
        <v>105.469745038383</v>
      </c>
      <c r="BW36" s="199">
        <v>102.643820912512</v>
      </c>
      <c r="BX36" s="199">
        <v>110.517026610347</v>
      </c>
      <c r="BY36" s="199">
        <v>102.322078086071</v>
      </c>
      <c r="BZ36" s="199">
        <v>109.424829975588</v>
      </c>
      <c r="CA36" s="199">
        <v>109.56100512604399</v>
      </c>
      <c r="CB36" s="199">
        <v>108.33900913037699</v>
      </c>
      <c r="CC36" s="199">
        <v>107.217047562131</v>
      </c>
      <c r="CD36" s="199">
        <v>108.838151366044</v>
      </c>
      <c r="CE36" s="163">
        <v>4</v>
      </c>
      <c r="CF36" s="198"/>
      <c r="CG36" s="185">
        <v>20.595883014724901</v>
      </c>
      <c r="CH36" s="186"/>
      <c r="CI36" s="155" t="s">
        <v>359</v>
      </c>
      <c r="CJ36" s="199">
        <v>113.803383848794</v>
      </c>
      <c r="CK36" s="199">
        <v>110.52470547853</v>
      </c>
      <c r="CL36" s="199">
        <v>110.984288330368</v>
      </c>
      <c r="CM36" s="199">
        <v>112.011592237748</v>
      </c>
      <c r="CN36" s="199">
        <v>109.840433014025</v>
      </c>
      <c r="CO36" s="199">
        <v>112.099674114899</v>
      </c>
      <c r="CP36" s="199">
        <v>106.453255845028</v>
      </c>
      <c r="CQ36" s="199">
        <v>113.50263270527201</v>
      </c>
      <c r="CR36" s="199">
        <v>113.27311536170301</v>
      </c>
      <c r="CS36" s="199">
        <v>112.677544918675</v>
      </c>
      <c r="CT36" s="199">
        <v>110.96095268492</v>
      </c>
      <c r="CU36" s="199">
        <v>112.928950308761</v>
      </c>
      <c r="CV36" s="199">
        <v>118.478949275639</v>
      </c>
      <c r="CW36" s="199">
        <v>114.256662147101</v>
      </c>
      <c r="CX36" s="199">
        <v>114.944628214649</v>
      </c>
      <c r="CY36" s="199">
        <v>116.511705488248</v>
      </c>
      <c r="CZ36" s="199">
        <v>111.55999971280001</v>
      </c>
      <c r="DA36" s="199">
        <v>116.281137283736</v>
      </c>
      <c r="DB36" s="199">
        <v>110.299859410008</v>
      </c>
      <c r="DC36" s="199">
        <v>117.18488379288</v>
      </c>
      <c r="DD36" s="199">
        <v>116.61924097298601</v>
      </c>
      <c r="DE36" s="199">
        <v>116.54601548859701</v>
      </c>
      <c r="DF36" s="199">
        <v>114.247170776846</v>
      </c>
      <c r="DG36" s="199">
        <v>115.34324592560699</v>
      </c>
      <c r="DH36" s="199">
        <v>120.068883678426</v>
      </c>
      <c r="DI36" s="199">
        <v>117.29719113951499</v>
      </c>
      <c r="DJ36" s="163">
        <v>4</v>
      </c>
      <c r="DK36" s="198"/>
      <c r="DL36" s="185">
        <v>20.595883014724901</v>
      </c>
      <c r="DM36" s="186"/>
      <c r="DN36" s="155" t="s">
        <v>359</v>
      </c>
      <c r="DO36" s="199">
        <v>119.124680003959</v>
      </c>
      <c r="DP36" s="199">
        <v>120.754610774151</v>
      </c>
      <c r="DQ36" s="199">
        <v>118.839000643266</v>
      </c>
      <c r="DR36" s="199">
        <v>120.47390682387299</v>
      </c>
      <c r="DS36" s="199">
        <v>86.738703749258903</v>
      </c>
      <c r="DT36" s="199">
        <v>91.199175345835002</v>
      </c>
      <c r="DU36" s="199">
        <v>118.37919917814401</v>
      </c>
      <c r="DV36" s="199">
        <v>118.29119555878199</v>
      </c>
      <c r="DW36" s="199">
        <v>116.214589368475</v>
      </c>
      <c r="DX36" s="199">
        <v>119.022170763977</v>
      </c>
      <c r="DY36" s="199">
        <v>122.408110290764</v>
      </c>
      <c r="DZ36" s="199">
        <v>119.592199200431</v>
      </c>
      <c r="EA36" s="199">
        <v>128.27850179190801</v>
      </c>
      <c r="EB36" s="199">
        <v>126.22229453358899</v>
      </c>
      <c r="EC36" s="199">
        <v>129.40782332217401</v>
      </c>
      <c r="ED36" s="199">
        <v>137.51861222141699</v>
      </c>
      <c r="EE36" s="199">
        <v>119.281798877949</v>
      </c>
      <c r="EF36" s="199">
        <v>122.946259239848</v>
      </c>
      <c r="EG36" s="199">
        <v>140.81983645094601</v>
      </c>
      <c r="EH36" s="199">
        <v>135.236278392005</v>
      </c>
      <c r="EI36" s="199">
        <v>132.47355238897401</v>
      </c>
      <c r="EJ36" s="199">
        <v>126.226149417378</v>
      </c>
      <c r="EK36" s="199">
        <v>130.07052781683299</v>
      </c>
      <c r="EL36" s="199">
        <v>129.80947565625999</v>
      </c>
      <c r="EM36" s="199">
        <v>131.01736133342001</v>
      </c>
      <c r="EN36" s="199">
        <v>126.28899012708401</v>
      </c>
      <c r="EO36" s="163">
        <v>4</v>
      </c>
      <c r="EP36" s="198"/>
      <c r="EQ36" s="185">
        <v>20.595883014724901</v>
      </c>
      <c r="ER36" s="186"/>
      <c r="ES36" s="155" t="s">
        <v>359</v>
      </c>
      <c r="ET36" s="199">
        <v>126.45398091524</v>
      </c>
      <c r="EU36" s="199">
        <v>137.71291944087801</v>
      </c>
      <c r="EV36" s="199">
        <v>117.792690089213</v>
      </c>
      <c r="EW36" s="199">
        <v>120.722622535307</v>
      </c>
      <c r="EX36" s="199">
        <v>141.28660520488299</v>
      </c>
      <c r="EY36" s="199">
        <v>136.584812290923</v>
      </c>
      <c r="EZ36" s="199">
        <v>139.636816149439</v>
      </c>
      <c r="FA36" s="199">
        <v>134.37773080064699</v>
      </c>
      <c r="FB36" s="199">
        <v>134.19413632674099</v>
      </c>
      <c r="FC36" s="199">
        <v>130.310668545629</v>
      </c>
      <c r="FD36" s="199">
        <v>129.900233670001</v>
      </c>
      <c r="FE36" s="199">
        <v>128.86111667794799</v>
      </c>
      <c r="FF36" s="199">
        <v>128.77757870181699</v>
      </c>
      <c r="FG36" s="199">
        <v>141.19718782180101</v>
      </c>
      <c r="FH36" s="199">
        <v>113.86701255301401</v>
      </c>
      <c r="FI36" s="199">
        <v>124.362687559831</v>
      </c>
      <c r="FJ36" s="199">
        <v>134.72220870693499</v>
      </c>
      <c r="FK36" s="199">
        <v>131.053049229381</v>
      </c>
      <c r="FL36" s="199">
        <v>136.33528680534599</v>
      </c>
      <c r="FM36" s="199">
        <v>131.42816566103099</v>
      </c>
      <c r="FN36" s="199">
        <v>134.10268955184401</v>
      </c>
      <c r="FO36" s="199">
        <v>130.37770664372999</v>
      </c>
      <c r="FP36" s="199">
        <v>126.40476316086</v>
      </c>
      <c r="FQ36" s="199">
        <v>132.11612824063201</v>
      </c>
      <c r="FR36" s="199">
        <v>130.44232781547399</v>
      </c>
      <c r="FS36" s="199">
        <v>141.74994132969201</v>
      </c>
      <c r="FT36" s="199">
        <v>120.667518026746</v>
      </c>
      <c r="FU36" s="199">
        <v>124.253735962598</v>
      </c>
      <c r="FV36" s="199">
        <v>144.252957641622</v>
      </c>
      <c r="FW36" s="199">
        <v>143.235697320334</v>
      </c>
      <c r="FX36" s="199">
        <v>140.36020187209201</v>
      </c>
      <c r="FY36" s="199">
        <v>133.454797598401</v>
      </c>
      <c r="FZ36" s="199">
        <v>136.82685453649901</v>
      </c>
      <c r="GA36" s="163">
        <v>4</v>
      </c>
      <c r="GB36" s="198"/>
      <c r="GC36" s="185">
        <v>20.595883014724901</v>
      </c>
      <c r="GD36" s="186"/>
      <c r="GE36" s="155" t="s">
        <v>359</v>
      </c>
      <c r="GF36" s="199">
        <v>134.82139496925399</v>
      </c>
      <c r="GG36" s="199">
        <v>132.32387135560401</v>
      </c>
      <c r="GH36" s="199">
        <v>137.62350913232899</v>
      </c>
      <c r="GI36" s="199">
        <v>133.95512568200101</v>
      </c>
      <c r="GJ36" s="199">
        <v>143.67051634165</v>
      </c>
      <c r="GK36" s="210">
        <v>122.090280819426</v>
      </c>
      <c r="GL36" s="210">
        <v>121.478598166376</v>
      </c>
      <c r="GM36" s="210">
        <v>142.13254488209199</v>
      </c>
      <c r="GN36" s="210">
        <v>142.31851897306399</v>
      </c>
      <c r="GO36" s="210">
        <v>138.78324783997601</v>
      </c>
      <c r="GP36" s="210">
        <v>132.71411895745101</v>
      </c>
      <c r="GQ36" s="219"/>
    </row>
    <row r="37" spans="1:199" s="132" customFormat="1" ht="60" customHeight="1">
      <c r="A37" s="157"/>
      <c r="B37" s="192"/>
      <c r="C37" s="188"/>
      <c r="D37" s="189"/>
      <c r="E37" s="161" t="s">
        <v>360</v>
      </c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157"/>
      <c r="Y37" s="192"/>
      <c r="Z37" s="188"/>
      <c r="AA37" s="189"/>
      <c r="AB37" s="161" t="s">
        <v>360</v>
      </c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157"/>
      <c r="BB37" s="192"/>
      <c r="BC37" s="188"/>
      <c r="BD37" s="189"/>
      <c r="BE37" s="161" t="s">
        <v>360</v>
      </c>
      <c r="BF37" s="200"/>
      <c r="BG37" s="200"/>
      <c r="BH37" s="200"/>
      <c r="BI37" s="200"/>
      <c r="BJ37" s="200"/>
      <c r="BK37" s="200"/>
      <c r="BL37" s="157"/>
      <c r="BM37" s="192"/>
      <c r="BN37" s="188"/>
      <c r="BO37" s="189"/>
      <c r="BP37" s="161" t="s">
        <v>360</v>
      </c>
      <c r="BQ37" s="200"/>
      <c r="BR37" s="200"/>
      <c r="BS37" s="211"/>
      <c r="BT37" s="211"/>
      <c r="BU37" s="211"/>
      <c r="BV37" s="200"/>
      <c r="BW37" s="200"/>
      <c r="BX37" s="200"/>
      <c r="BY37" s="200"/>
      <c r="BZ37" s="200"/>
      <c r="CA37" s="200"/>
      <c r="CB37" s="200"/>
      <c r="CC37" s="200"/>
      <c r="CD37" s="200"/>
      <c r="CE37" s="157"/>
      <c r="CF37" s="192"/>
      <c r="CG37" s="188"/>
      <c r="CH37" s="189"/>
      <c r="CI37" s="161" t="s">
        <v>360</v>
      </c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  <c r="DF37" s="200"/>
      <c r="DG37" s="200"/>
      <c r="DH37" s="200"/>
      <c r="DI37" s="200"/>
      <c r="DJ37" s="157"/>
      <c r="DK37" s="192"/>
      <c r="DL37" s="188"/>
      <c r="DM37" s="189"/>
      <c r="DN37" s="161" t="s">
        <v>360</v>
      </c>
      <c r="DO37" s="200"/>
      <c r="DP37" s="200"/>
      <c r="DQ37" s="200"/>
      <c r="DR37" s="200"/>
      <c r="DS37" s="200"/>
      <c r="DT37" s="200"/>
      <c r="DU37" s="200"/>
      <c r="DV37" s="200"/>
      <c r="DW37" s="200"/>
      <c r="DX37" s="200"/>
      <c r="DY37" s="200"/>
      <c r="DZ37" s="200"/>
      <c r="EA37" s="200"/>
      <c r="EB37" s="200"/>
      <c r="EC37" s="200"/>
      <c r="ED37" s="200"/>
      <c r="EE37" s="200"/>
      <c r="EF37" s="200"/>
      <c r="EG37" s="200"/>
      <c r="EH37" s="200"/>
      <c r="EI37" s="200"/>
      <c r="EJ37" s="200"/>
      <c r="EK37" s="200"/>
      <c r="EL37" s="200"/>
      <c r="EM37" s="200"/>
      <c r="EN37" s="200"/>
      <c r="EO37" s="157"/>
      <c r="EP37" s="192"/>
      <c r="EQ37" s="188"/>
      <c r="ER37" s="189"/>
      <c r="ES37" s="161" t="s">
        <v>360</v>
      </c>
      <c r="ET37" s="200"/>
      <c r="EU37" s="200"/>
      <c r="EV37" s="200"/>
      <c r="EW37" s="200"/>
      <c r="EX37" s="200"/>
      <c r="EY37" s="200"/>
      <c r="EZ37" s="200"/>
      <c r="FA37" s="200"/>
      <c r="FB37" s="200"/>
      <c r="FC37" s="200"/>
      <c r="FD37" s="200"/>
      <c r="FE37" s="200"/>
      <c r="FF37" s="200"/>
      <c r="FG37" s="200"/>
      <c r="FH37" s="200"/>
      <c r="FI37" s="200"/>
      <c r="FJ37" s="200"/>
      <c r="FK37" s="200"/>
      <c r="FL37" s="200"/>
      <c r="FM37" s="200"/>
      <c r="FN37" s="200"/>
      <c r="FO37" s="200"/>
      <c r="FP37" s="200"/>
      <c r="FQ37" s="200"/>
      <c r="FR37" s="200"/>
      <c r="FS37" s="200"/>
      <c r="FT37" s="200"/>
      <c r="FU37" s="200"/>
      <c r="FV37" s="200"/>
      <c r="FW37" s="200"/>
      <c r="FX37" s="200"/>
      <c r="FY37" s="200"/>
      <c r="FZ37" s="200"/>
      <c r="GA37" s="157"/>
      <c r="GB37" s="192"/>
      <c r="GC37" s="188"/>
      <c r="GD37" s="189"/>
      <c r="GE37" s="161" t="s">
        <v>360</v>
      </c>
      <c r="GF37" s="200"/>
      <c r="GG37" s="200"/>
      <c r="GH37" s="200"/>
      <c r="GI37" s="200"/>
      <c r="GJ37" s="200"/>
      <c r="GK37" s="211"/>
      <c r="GL37" s="211"/>
      <c r="GM37" s="211"/>
      <c r="GN37" s="211"/>
      <c r="GO37" s="211"/>
      <c r="GP37" s="211"/>
      <c r="GQ37" s="221"/>
    </row>
    <row r="38" spans="1:199" s="131" customFormat="1" ht="48" customHeight="1">
      <c r="A38" s="166"/>
      <c r="B38" s="167">
        <v>4.0999999999999996</v>
      </c>
      <c r="C38" s="168">
        <v>9.3572843416015807</v>
      </c>
      <c r="D38" s="169">
        <v>19</v>
      </c>
      <c r="E38" s="170" t="s">
        <v>56</v>
      </c>
      <c r="F38" s="171">
        <v>100</v>
      </c>
      <c r="G38" s="171">
        <v>103.086366005776</v>
      </c>
      <c r="H38" s="171">
        <v>106.65639736908101</v>
      </c>
      <c r="I38" s="171">
        <v>110.02869211641701</v>
      </c>
      <c r="J38" s="171">
        <v>113.18798239718799</v>
      </c>
      <c r="K38" s="171">
        <v>101.177212864243</v>
      </c>
      <c r="L38" s="171">
        <v>112.89264267018</v>
      </c>
      <c r="M38" s="171">
        <v>120.002128614513</v>
      </c>
      <c r="N38" s="171">
        <v>118.070409838393</v>
      </c>
      <c r="O38" s="171">
        <v>119.641857960705</v>
      </c>
      <c r="P38" s="171">
        <v>104.783137015121</v>
      </c>
      <c r="Q38" s="171">
        <v>98.068734081709707</v>
      </c>
      <c r="R38" s="171">
        <v>94.173097216412302</v>
      </c>
      <c r="S38" s="171">
        <v>102.97503168675701</v>
      </c>
      <c r="T38" s="171">
        <v>106.051752487728</v>
      </c>
      <c r="U38" s="171">
        <v>102.956083980316</v>
      </c>
      <c r="V38" s="171">
        <v>97.131935730576203</v>
      </c>
      <c r="W38" s="171">
        <v>106.205691824485</v>
      </c>
      <c r="X38" s="166"/>
      <c r="Y38" s="167">
        <v>4.0999999999999996</v>
      </c>
      <c r="Z38" s="168">
        <v>9.3572843416015807</v>
      </c>
      <c r="AA38" s="169">
        <v>19</v>
      </c>
      <c r="AB38" s="170" t="s">
        <v>56</v>
      </c>
      <c r="AC38" s="171">
        <v>108.646907458877</v>
      </c>
      <c r="AD38" s="171">
        <v>104.785001509064</v>
      </c>
      <c r="AE38" s="171">
        <v>102.975757033101</v>
      </c>
      <c r="AF38" s="171">
        <v>110.21792347528201</v>
      </c>
      <c r="AG38" s="171">
        <v>113.422220974954</v>
      </c>
      <c r="AH38" s="171">
        <v>107.325177891216</v>
      </c>
      <c r="AI38" s="171">
        <v>105.311673293506</v>
      </c>
      <c r="AJ38" s="171">
        <v>114.67303314506501</v>
      </c>
      <c r="AK38" s="171">
        <v>116.59595446743</v>
      </c>
      <c r="AL38" s="171">
        <v>110.430459861095</v>
      </c>
      <c r="AM38" s="171">
        <v>108.459109984756</v>
      </c>
      <c r="AN38" s="171">
        <v>117.266405275472</v>
      </c>
      <c r="AO38" s="171">
        <v>120.831497877141</v>
      </c>
      <c r="AP38" s="171">
        <v>78.779428008076295</v>
      </c>
      <c r="AQ38" s="171">
        <v>97.966553292409699</v>
      </c>
      <c r="AR38" s="171">
        <v>107.131372279343</v>
      </c>
      <c r="AS38" s="171">
        <v>113.70635373533899</v>
      </c>
      <c r="AT38" s="171">
        <v>105.93453521457999</v>
      </c>
      <c r="AU38" s="171">
        <v>115.58538258706599</v>
      </c>
      <c r="AV38" s="171">
        <v>116.344299143736</v>
      </c>
      <c r="AW38" s="171">
        <v>118.620293351539</v>
      </c>
      <c r="AX38" s="171">
        <v>110.65041872018099</v>
      </c>
      <c r="AY38" s="171">
        <v>128.40277422246399</v>
      </c>
      <c r="AZ38" s="171">
        <v>122.335028163866</v>
      </c>
      <c r="BA38" s="166"/>
      <c r="BB38" s="167">
        <v>4.0999999999999996</v>
      </c>
      <c r="BC38" s="168">
        <v>9.3572843416015807</v>
      </c>
      <c r="BD38" s="169">
        <v>19</v>
      </c>
      <c r="BE38" s="170" t="s">
        <v>56</v>
      </c>
      <c r="BF38" s="171">
        <v>127.974334523465</v>
      </c>
      <c r="BG38" s="171">
        <v>108.665209650303</v>
      </c>
      <c r="BH38" s="171">
        <v>117.545863431839</v>
      </c>
      <c r="BI38" s="171">
        <v>118.096231747967</v>
      </c>
      <c r="BJ38" s="171">
        <v>128.47275055654401</v>
      </c>
      <c r="BK38" s="171">
        <v>113.22188741314</v>
      </c>
      <c r="BL38" s="166"/>
      <c r="BM38" s="167">
        <v>4.0999999999999996</v>
      </c>
      <c r="BN38" s="168">
        <v>9.3572843416015807</v>
      </c>
      <c r="BO38" s="169">
        <v>19</v>
      </c>
      <c r="BP38" s="170" t="s">
        <v>56</v>
      </c>
      <c r="BQ38" s="171">
        <v>120.39233089592599</v>
      </c>
      <c r="BR38" s="171">
        <v>119.219027279375</v>
      </c>
      <c r="BS38" s="171">
        <v>128.30036969103099</v>
      </c>
      <c r="BT38" s="171">
        <v>109.33161501225</v>
      </c>
      <c r="BU38" s="171">
        <v>119.631932845617</v>
      </c>
      <c r="BV38" s="171">
        <v>108.788413754735</v>
      </c>
      <c r="BW38" s="171">
        <v>104.29291753954</v>
      </c>
      <c r="BX38" s="171">
        <v>112.859391082356</v>
      </c>
      <c r="BY38" s="171">
        <v>97.278126077686395</v>
      </c>
      <c r="BZ38" s="171">
        <v>107.600627459308</v>
      </c>
      <c r="CA38" s="171">
        <v>109.476250990198</v>
      </c>
      <c r="CB38" s="171">
        <v>105.619187330329</v>
      </c>
      <c r="CC38" s="171">
        <v>100.024280368115</v>
      </c>
      <c r="CD38" s="171">
        <v>103.28380340085999</v>
      </c>
      <c r="CE38" s="166"/>
      <c r="CF38" s="167">
        <v>4.0999999999999996</v>
      </c>
      <c r="CG38" s="168">
        <v>9.3572843416015807</v>
      </c>
      <c r="CH38" s="169">
        <v>19</v>
      </c>
      <c r="CI38" s="170" t="s">
        <v>56</v>
      </c>
      <c r="CJ38" s="171">
        <v>109.543607061594</v>
      </c>
      <c r="CK38" s="171">
        <v>110.555315387332</v>
      </c>
      <c r="CL38" s="171">
        <v>110.554847976921</v>
      </c>
      <c r="CM38" s="171">
        <v>116.119351158415</v>
      </c>
      <c r="CN38" s="171">
        <v>112.347358909569</v>
      </c>
      <c r="CO38" s="171">
        <v>111.79995285687799</v>
      </c>
      <c r="CP38" s="171">
        <v>100.09063847053</v>
      </c>
      <c r="CQ38" s="171">
        <v>110.829499134118</v>
      </c>
      <c r="CR38" s="171">
        <v>111.05539606899799</v>
      </c>
      <c r="CS38" s="171">
        <v>106.385916608719</v>
      </c>
      <c r="CT38" s="171">
        <v>103.0048479293</v>
      </c>
      <c r="CU38" s="171">
        <v>106.544255342499</v>
      </c>
      <c r="CV38" s="171">
        <v>115.175493027229</v>
      </c>
      <c r="CW38" s="171">
        <v>116.43674791382399</v>
      </c>
      <c r="CX38" s="171">
        <v>112.40685849414299</v>
      </c>
      <c r="CY38" s="171">
        <v>120.59348212556</v>
      </c>
      <c r="CZ38" s="171">
        <v>112.601828988791</v>
      </c>
      <c r="DA38" s="171">
        <v>116.592552287939</v>
      </c>
      <c r="DB38" s="171">
        <v>104.09460925353</v>
      </c>
      <c r="DC38" s="171">
        <v>113.08766370587099</v>
      </c>
      <c r="DD38" s="171">
        <v>114.10910662388299</v>
      </c>
      <c r="DE38" s="171">
        <v>110.46905674260999</v>
      </c>
      <c r="DF38" s="171">
        <v>105.81866930979299</v>
      </c>
      <c r="DG38" s="171">
        <v>109.08960390186699</v>
      </c>
      <c r="DH38" s="171">
        <v>117.588440397677</v>
      </c>
      <c r="DI38" s="171">
        <v>117.786533720309</v>
      </c>
      <c r="DJ38" s="166"/>
      <c r="DK38" s="167">
        <v>4.0999999999999996</v>
      </c>
      <c r="DL38" s="168">
        <v>9.3572843416015807</v>
      </c>
      <c r="DM38" s="169">
        <v>19</v>
      </c>
      <c r="DN38" s="170" t="s">
        <v>56</v>
      </c>
      <c r="DO38" s="171">
        <v>116.424241708431</v>
      </c>
      <c r="DP38" s="171">
        <v>125.08451567429699</v>
      </c>
      <c r="DQ38" s="171">
        <v>119.877895731265</v>
      </c>
      <c r="DR38" s="171">
        <v>117.532082225862</v>
      </c>
      <c r="DS38" s="171">
        <v>66.280406630922599</v>
      </c>
      <c r="DT38" s="171">
        <v>69.740338119552902</v>
      </c>
      <c r="DU38" s="171">
        <v>100.317539273753</v>
      </c>
      <c r="DV38" s="171">
        <v>98.3714629185652</v>
      </c>
      <c r="DW38" s="171">
        <v>96.859043536318197</v>
      </c>
      <c r="DX38" s="171">
        <v>98.669153422345701</v>
      </c>
      <c r="DY38" s="171">
        <v>104.496749936032</v>
      </c>
      <c r="DZ38" s="171">
        <v>104.867311779234</v>
      </c>
      <c r="EA38" s="171">
        <v>112.03005512276501</v>
      </c>
      <c r="EB38" s="171">
        <v>109.667272017591</v>
      </c>
      <c r="EC38" s="171">
        <v>115.77348508822701</v>
      </c>
      <c r="ED38" s="171">
        <v>115.67830410019999</v>
      </c>
      <c r="EE38" s="171">
        <v>93.261234263494003</v>
      </c>
      <c r="EF38" s="171">
        <v>106.95715042830599</v>
      </c>
      <c r="EG38" s="171">
        <v>117.58522095193899</v>
      </c>
      <c r="EH38" s="171">
        <v>122.614605765652</v>
      </c>
      <c r="EI38" s="171">
        <v>116.25229678058599</v>
      </c>
      <c r="EJ38" s="171">
        <v>107.88924521496</v>
      </c>
      <c r="EK38" s="171">
        <v>114.94032308589701</v>
      </c>
      <c r="EL38" s="171">
        <v>121.25067227336</v>
      </c>
      <c r="EM38" s="171">
        <v>112.84190207195201</v>
      </c>
      <c r="EN38" s="171">
        <v>111.83833922324401</v>
      </c>
      <c r="EO38" s="166"/>
      <c r="EP38" s="167">
        <v>4.0999999999999996</v>
      </c>
      <c r="EQ38" s="168">
        <v>9.3572843416015807</v>
      </c>
      <c r="ER38" s="169">
        <v>19</v>
      </c>
      <c r="ES38" s="170" t="s">
        <v>56</v>
      </c>
      <c r="ET38" s="171">
        <v>114.145410984633</v>
      </c>
      <c r="EU38" s="171">
        <v>129.87712984673999</v>
      </c>
      <c r="EV38" s="171">
        <v>92.365182221885604</v>
      </c>
      <c r="EW38" s="171">
        <v>109.10615787854999</v>
      </c>
      <c r="EX38" s="171">
        <v>130.479916060108</v>
      </c>
      <c r="EY38" s="171">
        <v>129.579473969905</v>
      </c>
      <c r="EZ38" s="171">
        <v>131.15206255584101</v>
      </c>
      <c r="FA38" s="171">
        <v>124.476786141647</v>
      </c>
      <c r="FB38" s="171">
        <v>127.14183833064099</v>
      </c>
      <c r="FC38" s="171">
        <v>123.20640627445501</v>
      </c>
      <c r="FD38" s="171">
        <v>116.656839886501</v>
      </c>
      <c r="FE38" s="171">
        <v>124.172000017852</v>
      </c>
      <c r="FF38" s="171">
        <v>121.52522753594999</v>
      </c>
      <c r="FG38" s="171">
        <v>138.22577601659299</v>
      </c>
      <c r="FH38" s="171">
        <v>93.820673596910794</v>
      </c>
      <c r="FI38" s="171">
        <v>115.745790925406</v>
      </c>
      <c r="FJ38" s="171">
        <v>116.42916442859099</v>
      </c>
      <c r="FK38" s="171">
        <v>116.481968254911</v>
      </c>
      <c r="FL38" s="171">
        <v>121.278196992299</v>
      </c>
      <c r="FM38" s="171">
        <v>114.877425048307</v>
      </c>
      <c r="FN38" s="171">
        <v>122.019034243737</v>
      </c>
      <c r="FO38" s="171">
        <v>121.01097682419601</v>
      </c>
      <c r="FP38" s="171">
        <v>111.258684175968</v>
      </c>
      <c r="FQ38" s="171">
        <v>120.421553457375</v>
      </c>
      <c r="FR38" s="171">
        <v>124.15671240797199</v>
      </c>
      <c r="FS38" s="171">
        <v>140.839985804284</v>
      </c>
      <c r="FT38" s="171">
        <v>99.333592490468604</v>
      </c>
      <c r="FU38" s="171">
        <v>109.351965163882</v>
      </c>
      <c r="FV38" s="171">
        <v>130.98010458506999</v>
      </c>
      <c r="FW38" s="171">
        <v>130.081932136674</v>
      </c>
      <c r="FX38" s="171">
        <v>119.482478005386</v>
      </c>
      <c r="FY38" s="171">
        <v>111.612582545717</v>
      </c>
      <c r="FZ38" s="171">
        <v>120.750556363652</v>
      </c>
      <c r="GA38" s="166"/>
      <c r="GB38" s="167">
        <v>4.0999999999999996</v>
      </c>
      <c r="GC38" s="168">
        <v>9.3572843416015807</v>
      </c>
      <c r="GD38" s="169">
        <v>19</v>
      </c>
      <c r="GE38" s="170" t="s">
        <v>56</v>
      </c>
      <c r="GF38" s="171">
        <v>122.30384048471601</v>
      </c>
      <c r="GG38" s="171">
        <v>114.60268498975699</v>
      </c>
      <c r="GH38" s="171">
        <v>124.527277104934</v>
      </c>
      <c r="GI38" s="171">
        <v>123.194673253652</v>
      </c>
      <c r="GJ38" s="171">
        <v>137.179158714507</v>
      </c>
      <c r="GK38" s="208">
        <v>95.446217956045203</v>
      </c>
      <c r="GL38" s="208">
        <v>104.154725012273</v>
      </c>
      <c r="GM38" s="208">
        <v>128.393902068431</v>
      </c>
      <c r="GN38" s="208">
        <v>128.600869502276</v>
      </c>
      <c r="GO38" s="208">
        <v>118.92344432520299</v>
      </c>
      <c r="GP38" s="208">
        <v>111.371484709371</v>
      </c>
      <c r="GQ38" s="224"/>
    </row>
    <row r="39" spans="1:199" s="132" customFormat="1" ht="60" customHeight="1">
      <c r="A39" s="172"/>
      <c r="B39" s="173"/>
      <c r="C39" s="174"/>
      <c r="D39" s="175"/>
      <c r="E39" s="176" t="s">
        <v>57</v>
      </c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2"/>
      <c r="Y39" s="173"/>
      <c r="Z39" s="174"/>
      <c r="AA39" s="175"/>
      <c r="AB39" s="176" t="s">
        <v>57</v>
      </c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2"/>
      <c r="BB39" s="173"/>
      <c r="BC39" s="174"/>
      <c r="BD39" s="175"/>
      <c r="BE39" s="176" t="s">
        <v>57</v>
      </c>
      <c r="BF39" s="177"/>
      <c r="BG39" s="177"/>
      <c r="BH39" s="177"/>
      <c r="BI39" s="177"/>
      <c r="BJ39" s="177"/>
      <c r="BK39" s="177"/>
      <c r="BL39" s="172"/>
      <c r="BM39" s="173"/>
      <c r="BN39" s="174"/>
      <c r="BO39" s="175"/>
      <c r="BP39" s="176" t="s">
        <v>57</v>
      </c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2"/>
      <c r="CF39" s="173"/>
      <c r="CG39" s="174"/>
      <c r="CH39" s="175"/>
      <c r="CI39" s="176" t="s">
        <v>57</v>
      </c>
      <c r="CJ39" s="177"/>
      <c r="CK39" s="177"/>
      <c r="CL39" s="177"/>
      <c r="CM39" s="177"/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177"/>
      <c r="CZ39" s="177"/>
      <c r="DA39" s="177"/>
      <c r="DB39" s="177"/>
      <c r="DC39" s="177"/>
      <c r="DD39" s="177"/>
      <c r="DE39" s="177"/>
      <c r="DF39" s="177"/>
      <c r="DG39" s="177"/>
      <c r="DH39" s="177"/>
      <c r="DI39" s="177"/>
      <c r="DJ39" s="172"/>
      <c r="DK39" s="173"/>
      <c r="DL39" s="174"/>
      <c r="DM39" s="175"/>
      <c r="DN39" s="176" t="s">
        <v>57</v>
      </c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7"/>
      <c r="EJ39" s="177"/>
      <c r="EK39" s="177"/>
      <c r="EL39" s="177"/>
      <c r="EM39" s="177"/>
      <c r="EN39" s="177"/>
      <c r="EO39" s="172"/>
      <c r="EP39" s="173"/>
      <c r="EQ39" s="174"/>
      <c r="ER39" s="175"/>
      <c r="ES39" s="176" t="s">
        <v>57</v>
      </c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77"/>
      <c r="FG39" s="177"/>
      <c r="FH39" s="177"/>
      <c r="FI39" s="177"/>
      <c r="FJ39" s="177"/>
      <c r="FK39" s="177"/>
      <c r="FL39" s="177"/>
      <c r="FM39" s="177"/>
      <c r="FN39" s="177"/>
      <c r="FO39" s="177"/>
      <c r="FP39" s="177"/>
      <c r="FQ39" s="177"/>
      <c r="FR39" s="177"/>
      <c r="FS39" s="177"/>
      <c r="FT39" s="177"/>
      <c r="FU39" s="177"/>
      <c r="FV39" s="177"/>
      <c r="FW39" s="177"/>
      <c r="FX39" s="177"/>
      <c r="FY39" s="177"/>
      <c r="FZ39" s="177"/>
      <c r="GA39" s="172"/>
      <c r="GB39" s="173"/>
      <c r="GC39" s="174"/>
      <c r="GD39" s="175"/>
      <c r="GE39" s="176" t="s">
        <v>57</v>
      </c>
      <c r="GF39" s="177"/>
      <c r="GG39" s="177"/>
      <c r="GH39" s="177"/>
      <c r="GI39" s="177"/>
      <c r="GJ39" s="177"/>
      <c r="GK39" s="209"/>
      <c r="GL39" s="209"/>
      <c r="GM39" s="209"/>
      <c r="GN39" s="209"/>
      <c r="GO39" s="209"/>
      <c r="GP39" s="209"/>
      <c r="GQ39" s="225"/>
    </row>
    <row r="40" spans="1:199" s="131" customFormat="1" ht="48" customHeight="1">
      <c r="A40" s="166"/>
      <c r="B40" s="167">
        <v>4.2</v>
      </c>
      <c r="C40" s="168">
        <v>6.3705401898818703</v>
      </c>
      <c r="D40" s="169">
        <v>20</v>
      </c>
      <c r="E40" s="170" t="s">
        <v>58</v>
      </c>
      <c r="F40" s="171">
        <v>100</v>
      </c>
      <c r="G40" s="171">
        <v>106.01526609491199</v>
      </c>
      <c r="H40" s="171">
        <v>110.588484553589</v>
      </c>
      <c r="I40" s="171">
        <v>115.180099594021</v>
      </c>
      <c r="J40" s="171">
        <v>117.536655249719</v>
      </c>
      <c r="K40" s="171">
        <v>109.197088115095</v>
      </c>
      <c r="L40" s="171">
        <v>119.509525375644</v>
      </c>
      <c r="M40" s="171">
        <v>124.410621065321</v>
      </c>
      <c r="N40" s="171">
        <v>129.68329726260799</v>
      </c>
      <c r="O40" s="171">
        <v>132.501627755946</v>
      </c>
      <c r="P40" s="171">
        <v>97.398873118822905</v>
      </c>
      <c r="Q40" s="171">
        <v>100.870425198547</v>
      </c>
      <c r="R40" s="171">
        <v>101.465409840814</v>
      </c>
      <c r="S40" s="171">
        <v>100.265291841817</v>
      </c>
      <c r="T40" s="171">
        <v>101.00151252821399</v>
      </c>
      <c r="U40" s="171">
        <v>106.431153180243</v>
      </c>
      <c r="V40" s="171">
        <v>108.74153314147399</v>
      </c>
      <c r="W40" s="171">
        <v>107.886865529717</v>
      </c>
      <c r="X40" s="166"/>
      <c r="Y40" s="167">
        <v>4.2</v>
      </c>
      <c r="Z40" s="168">
        <v>6.3705401898818703</v>
      </c>
      <c r="AA40" s="169">
        <v>20</v>
      </c>
      <c r="AB40" s="170" t="s">
        <v>58</v>
      </c>
      <c r="AC40" s="171">
        <v>104.786507405124</v>
      </c>
      <c r="AD40" s="171">
        <v>110.634263585406</v>
      </c>
      <c r="AE40" s="171">
        <v>113.116895564016</v>
      </c>
      <c r="AF40" s="171">
        <v>113.816271659812</v>
      </c>
      <c r="AG40" s="171">
        <v>111.635814998912</v>
      </c>
      <c r="AH40" s="171">
        <v>116.665245988385</v>
      </c>
      <c r="AI40" s="171">
        <v>118.081936680246</v>
      </c>
      <c r="AJ40" s="171">
        <v>115.41861738063901</v>
      </c>
      <c r="AK40" s="171">
        <v>113.42751832360599</v>
      </c>
      <c r="AL40" s="171">
        <v>119.02312117984999</v>
      </c>
      <c r="AM40" s="171">
        <v>120.371166076908</v>
      </c>
      <c r="AN40" s="171">
        <v>117.324815418513</v>
      </c>
      <c r="AO40" s="171">
        <v>115.512343639915</v>
      </c>
      <c r="AP40" s="171">
        <v>96.788466194014305</v>
      </c>
      <c r="AQ40" s="171">
        <v>111.367752612654</v>
      </c>
      <c r="AR40" s="171">
        <v>113.11979001379601</v>
      </c>
      <c r="AS40" s="171">
        <v>120.674779189136</v>
      </c>
      <c r="AT40" s="171">
        <v>112.857688324959</v>
      </c>
      <c r="AU40" s="171">
        <v>119.493788931471</v>
      </c>
      <c r="AV40" s="171">
        <v>125.011845057009</v>
      </c>
      <c r="AW40" s="171">
        <v>125.690846863711</v>
      </c>
      <c r="AX40" s="171">
        <v>120.142106541389</v>
      </c>
      <c r="AY40" s="171">
        <v>124.614799138089</v>
      </c>
      <c r="AZ40" s="171">
        <v>127.194731718094</v>
      </c>
      <c r="BA40" s="166"/>
      <c r="BB40" s="167">
        <v>4.2</v>
      </c>
      <c r="BC40" s="168">
        <v>6.3705401898818703</v>
      </c>
      <c r="BD40" s="169">
        <v>20</v>
      </c>
      <c r="BE40" s="170" t="s">
        <v>58</v>
      </c>
      <c r="BF40" s="171">
        <v>129.17048359364901</v>
      </c>
      <c r="BG40" s="171">
        <v>125.92965830386601</v>
      </c>
      <c r="BH40" s="171">
        <v>133.27579622683299</v>
      </c>
      <c r="BI40" s="171">
        <v>130.357250926083</v>
      </c>
      <c r="BJ40" s="171">
        <v>128.72544006730701</v>
      </c>
      <c r="BK40" s="171">
        <v>129.952344736724</v>
      </c>
      <c r="BL40" s="166"/>
      <c r="BM40" s="167">
        <v>4.2</v>
      </c>
      <c r="BN40" s="168">
        <v>6.3705401898818703</v>
      </c>
      <c r="BO40" s="169">
        <v>20</v>
      </c>
      <c r="BP40" s="170" t="s">
        <v>58</v>
      </c>
      <c r="BQ40" s="171">
        <v>138.69558269254699</v>
      </c>
      <c r="BR40" s="171">
        <v>132.63314352720599</v>
      </c>
      <c r="BS40" s="171">
        <v>134.40123990382801</v>
      </c>
      <c r="BT40" s="171">
        <v>130.895134701318</v>
      </c>
      <c r="BU40" s="171">
        <v>136.518591356592</v>
      </c>
      <c r="BV40" s="171">
        <v>102.27211981390001</v>
      </c>
      <c r="BW40" s="171">
        <v>101.29934054789901</v>
      </c>
      <c r="BX40" s="171">
        <v>110.788061853573</v>
      </c>
      <c r="BY40" s="171">
        <v>107.98122302773</v>
      </c>
      <c r="BZ40" s="171">
        <v>111.29785359390399</v>
      </c>
      <c r="CA40" s="171">
        <v>112.623714134583</v>
      </c>
      <c r="CB40" s="171">
        <v>110.010818587042</v>
      </c>
      <c r="CC40" s="171">
        <v>114.769333783856</v>
      </c>
      <c r="CD40" s="171">
        <v>114.570534321149</v>
      </c>
      <c r="CE40" s="166"/>
      <c r="CF40" s="167">
        <v>4.2</v>
      </c>
      <c r="CG40" s="168">
        <v>6.3705401898818703</v>
      </c>
      <c r="CH40" s="169">
        <v>20</v>
      </c>
      <c r="CI40" s="170" t="s">
        <v>58</v>
      </c>
      <c r="CJ40" s="171">
        <v>119.52298232538899</v>
      </c>
      <c r="CK40" s="171">
        <v>110.43650095256299</v>
      </c>
      <c r="CL40" s="171">
        <v>111.489331701485</v>
      </c>
      <c r="CM40" s="171">
        <v>109.73782033042799</v>
      </c>
      <c r="CN40" s="171">
        <v>110.14770107597199</v>
      </c>
      <c r="CO40" s="171">
        <v>115.021923590334</v>
      </c>
      <c r="CP40" s="171">
        <v>114.513044808019</v>
      </c>
      <c r="CQ40" s="171">
        <v>117.379008164355</v>
      </c>
      <c r="CR40" s="171">
        <v>118.103684992781</v>
      </c>
      <c r="CS40" s="171">
        <v>118.63854400076499</v>
      </c>
      <c r="CT40" s="171">
        <v>117.674502189329</v>
      </c>
      <c r="CU40" s="171">
        <v>117.932763850643</v>
      </c>
      <c r="CV40" s="171">
        <v>120.697132504751</v>
      </c>
      <c r="CW40" s="171">
        <v>110.82573791938199</v>
      </c>
      <c r="CX40" s="171">
        <v>114.732981717784</v>
      </c>
      <c r="CY40" s="171">
        <v>112.626354826796</v>
      </c>
      <c r="CZ40" s="171">
        <v>110.665731692737</v>
      </c>
      <c r="DA40" s="171">
        <v>116.990468451285</v>
      </c>
      <c r="DB40" s="171">
        <v>115.64841967935099</v>
      </c>
      <c r="DC40" s="171">
        <v>120.400792490641</v>
      </c>
      <c r="DD40" s="171">
        <v>121.020151369556</v>
      </c>
      <c r="DE40" s="171">
        <v>120.915181107289</v>
      </c>
      <c r="DF40" s="171">
        <v>120.319088356406</v>
      </c>
      <c r="DG40" s="171">
        <v>119.87922876703</v>
      </c>
      <c r="DH40" s="171">
        <v>121.21124928467999</v>
      </c>
      <c r="DI40" s="171">
        <v>113.74455746807899</v>
      </c>
      <c r="DJ40" s="166"/>
      <c r="DK40" s="167">
        <v>4.2</v>
      </c>
      <c r="DL40" s="168">
        <v>6.3705401898818703</v>
      </c>
      <c r="DM40" s="169">
        <v>20</v>
      </c>
      <c r="DN40" s="170" t="s">
        <v>58</v>
      </c>
      <c r="DO40" s="171">
        <v>117.01863950278</v>
      </c>
      <c r="DP40" s="171">
        <v>114.94783716716699</v>
      </c>
      <c r="DQ40" s="171">
        <v>116.137703580414</v>
      </c>
      <c r="DR40" s="171">
        <v>115.451490172164</v>
      </c>
      <c r="DS40" s="171">
        <v>87.089317178805004</v>
      </c>
      <c r="DT40" s="171">
        <v>91.612625972802107</v>
      </c>
      <c r="DU40" s="171">
        <v>111.663455430436</v>
      </c>
      <c r="DV40" s="171">
        <v>110.896497179679</v>
      </c>
      <c r="DW40" s="171">
        <v>110.099504992403</v>
      </c>
      <c r="DX40" s="171">
        <v>113.107255665881</v>
      </c>
      <c r="DY40" s="171">
        <v>112.23448217222401</v>
      </c>
      <c r="DZ40" s="171">
        <v>108.152687956086</v>
      </c>
      <c r="EA40" s="171">
        <v>118.97219991307701</v>
      </c>
      <c r="EB40" s="171">
        <v>115.217119879848</v>
      </c>
      <c r="EC40" s="171">
        <v>120.27426479277101</v>
      </c>
      <c r="ED40" s="171">
        <v>126.532952894787</v>
      </c>
      <c r="EE40" s="171">
        <v>106.22248990444901</v>
      </c>
      <c r="EF40" s="171">
        <v>103.60432569941599</v>
      </c>
      <c r="EG40" s="171">
        <v>128.746249371012</v>
      </c>
      <c r="EH40" s="171">
        <v>115.05904678073099</v>
      </c>
      <c r="EI40" s="171">
        <v>122.342887580764</v>
      </c>
      <c r="EJ40" s="171">
        <v>121.079432432917</v>
      </c>
      <c r="EK40" s="171">
        <v>124.88812018790701</v>
      </c>
      <c r="EL40" s="171">
        <v>118.88056153468</v>
      </c>
      <c r="EM40" s="171">
        <v>131.266853448441</v>
      </c>
      <c r="EN40" s="171">
        <v>123.37820087560399</v>
      </c>
      <c r="EO40" s="166"/>
      <c r="EP40" s="167">
        <v>4.2</v>
      </c>
      <c r="EQ40" s="168">
        <v>6.3705401898818703</v>
      </c>
      <c r="ER40" s="169">
        <v>20</v>
      </c>
      <c r="ES40" s="170" t="s">
        <v>58</v>
      </c>
      <c r="ET40" s="171">
        <v>125.772195240193</v>
      </c>
      <c r="EU40" s="171">
        <v>127.922144475335</v>
      </c>
      <c r="EV40" s="171">
        <v>116.785533105464</v>
      </c>
      <c r="EW40" s="171">
        <v>112.059438859812</v>
      </c>
      <c r="EX40" s="171">
        <v>131.58134765889301</v>
      </c>
      <c r="EY40" s="171">
        <v>119.63107619492401</v>
      </c>
      <c r="EZ40" s="171">
        <v>128.01383895888901</v>
      </c>
      <c r="FA40" s="171">
        <v>126.199482260453</v>
      </c>
      <c r="FB40" s="171">
        <v>125.12883866388199</v>
      </c>
      <c r="FC40" s="171">
        <v>124.656090857612</v>
      </c>
      <c r="FD40" s="171">
        <v>131.79926563278701</v>
      </c>
      <c r="FE40" s="171">
        <v>124.568257198095</v>
      </c>
      <c r="FF40" s="171">
        <v>129.247939034334</v>
      </c>
      <c r="FG40" s="171">
        <v>133.69525454851899</v>
      </c>
      <c r="FH40" s="171">
        <v>118.17897105358099</v>
      </c>
      <c r="FI40" s="171">
        <v>118.85190067733799</v>
      </c>
      <c r="FJ40" s="171">
        <v>140.75810318068</v>
      </c>
      <c r="FK40" s="171">
        <v>128.365196787169</v>
      </c>
      <c r="FL40" s="171">
        <v>137.87381949205599</v>
      </c>
      <c r="FM40" s="171">
        <v>133.588372401275</v>
      </c>
      <c r="FN40" s="171">
        <v>132.93660857633901</v>
      </c>
      <c r="FO40" s="171">
        <v>127.835985975011</v>
      </c>
      <c r="FP40" s="171">
        <v>130.29915822689799</v>
      </c>
      <c r="FQ40" s="171">
        <v>132.129086274088</v>
      </c>
      <c r="FR40" s="171">
        <v>125.638213256646</v>
      </c>
      <c r="FS40" s="171">
        <v>128.40902067118799</v>
      </c>
      <c r="FT40" s="171">
        <v>124.072250619172</v>
      </c>
      <c r="FU40" s="171">
        <v>122.014642083509</v>
      </c>
      <c r="FV40" s="171">
        <v>143.77014150749201</v>
      </c>
      <c r="FW40" s="171">
        <v>136.486077944957</v>
      </c>
      <c r="FX40" s="171">
        <v>142.32678796987099</v>
      </c>
      <c r="FY40" s="171">
        <v>137.27388216281301</v>
      </c>
      <c r="FZ40" s="171">
        <v>133.40570593746699</v>
      </c>
      <c r="GA40" s="166"/>
      <c r="GB40" s="167">
        <v>4.2</v>
      </c>
      <c r="GC40" s="168">
        <v>6.3705401898818703</v>
      </c>
      <c r="GD40" s="169">
        <v>20</v>
      </c>
      <c r="GE40" s="170" t="s">
        <v>58</v>
      </c>
      <c r="GF40" s="171">
        <v>129.90753852624701</v>
      </c>
      <c r="GG40" s="171">
        <v>134.586186117903</v>
      </c>
      <c r="GH40" s="171">
        <v>135.685423740755</v>
      </c>
      <c r="GI40" s="171">
        <v>132.85597478619701</v>
      </c>
      <c r="GJ40" s="171">
        <v>134.66232118453101</v>
      </c>
      <c r="GK40" s="208">
        <v>129.858729246537</v>
      </c>
      <c r="GL40" s="208">
        <v>120.732628028978</v>
      </c>
      <c r="GM40" s="208">
        <v>142.09404682843899</v>
      </c>
      <c r="GN40" s="208">
        <v>136.09129378541101</v>
      </c>
      <c r="GO40" s="208">
        <v>138.504619728569</v>
      </c>
      <c r="GP40" s="208">
        <v>134.95986055579499</v>
      </c>
      <c r="GQ40" s="219"/>
    </row>
    <row r="41" spans="1:199" s="132" customFormat="1" ht="60" customHeight="1">
      <c r="A41" s="172"/>
      <c r="B41" s="173"/>
      <c r="C41" s="174"/>
      <c r="D41" s="175"/>
      <c r="E41" s="176" t="s">
        <v>59</v>
      </c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2"/>
      <c r="Y41" s="173"/>
      <c r="Z41" s="174"/>
      <c r="AA41" s="175"/>
      <c r="AB41" s="176" t="s">
        <v>59</v>
      </c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2"/>
      <c r="BB41" s="173"/>
      <c r="BC41" s="174"/>
      <c r="BD41" s="175"/>
      <c r="BE41" s="176" t="s">
        <v>59</v>
      </c>
      <c r="BF41" s="177"/>
      <c r="BG41" s="177"/>
      <c r="BH41" s="177"/>
      <c r="BI41" s="177"/>
      <c r="BJ41" s="177"/>
      <c r="BK41" s="177"/>
      <c r="BL41" s="172"/>
      <c r="BM41" s="173"/>
      <c r="BN41" s="174"/>
      <c r="BO41" s="175"/>
      <c r="BP41" s="176" t="s">
        <v>59</v>
      </c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2"/>
      <c r="CF41" s="173"/>
      <c r="CG41" s="174"/>
      <c r="CH41" s="175"/>
      <c r="CI41" s="176" t="s">
        <v>59</v>
      </c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7"/>
      <c r="DG41" s="177"/>
      <c r="DH41" s="177"/>
      <c r="DI41" s="177"/>
      <c r="DJ41" s="172"/>
      <c r="DK41" s="173"/>
      <c r="DL41" s="174"/>
      <c r="DM41" s="175"/>
      <c r="DN41" s="176" t="s">
        <v>59</v>
      </c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177"/>
      <c r="EL41" s="177"/>
      <c r="EM41" s="177"/>
      <c r="EN41" s="177"/>
      <c r="EO41" s="172"/>
      <c r="EP41" s="173"/>
      <c r="EQ41" s="174"/>
      <c r="ER41" s="175"/>
      <c r="ES41" s="176" t="s">
        <v>59</v>
      </c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7"/>
      <c r="FH41" s="177"/>
      <c r="FI41" s="177"/>
      <c r="FJ41" s="177"/>
      <c r="FK41" s="177"/>
      <c r="FL41" s="177"/>
      <c r="FM41" s="177"/>
      <c r="FN41" s="177"/>
      <c r="FO41" s="177"/>
      <c r="FP41" s="177"/>
      <c r="FQ41" s="177"/>
      <c r="FR41" s="177"/>
      <c r="FS41" s="177"/>
      <c r="FT41" s="177"/>
      <c r="FU41" s="177"/>
      <c r="FV41" s="177"/>
      <c r="FW41" s="177"/>
      <c r="FX41" s="177"/>
      <c r="FY41" s="177"/>
      <c r="FZ41" s="177"/>
      <c r="GA41" s="172"/>
      <c r="GB41" s="173"/>
      <c r="GC41" s="174"/>
      <c r="GD41" s="175"/>
      <c r="GE41" s="176" t="s">
        <v>59</v>
      </c>
      <c r="GF41" s="177"/>
      <c r="GG41" s="177"/>
      <c r="GH41" s="177"/>
      <c r="GI41" s="177"/>
      <c r="GJ41" s="177"/>
      <c r="GK41" s="209"/>
      <c r="GL41" s="209"/>
      <c r="GM41" s="209"/>
      <c r="GN41" s="209"/>
      <c r="GO41" s="209"/>
      <c r="GP41" s="209"/>
      <c r="GQ41" s="221"/>
    </row>
    <row r="42" spans="1:199" s="130" customFormat="1" ht="85.05" customHeight="1">
      <c r="A42" s="182"/>
      <c r="B42" s="173">
        <v>4.3</v>
      </c>
      <c r="C42" s="174">
        <v>0.38260864516027698</v>
      </c>
      <c r="D42" s="183">
        <v>21</v>
      </c>
      <c r="E42" s="194" t="s">
        <v>60</v>
      </c>
      <c r="F42" s="177">
        <v>100</v>
      </c>
      <c r="G42" s="177">
        <v>104.43949930572001</v>
      </c>
      <c r="H42" s="177">
        <v>109.44645436640199</v>
      </c>
      <c r="I42" s="177">
        <v>115.168138998584</v>
      </c>
      <c r="J42" s="177">
        <v>120.70214815046199</v>
      </c>
      <c r="K42" s="177">
        <v>138.243083819258</v>
      </c>
      <c r="L42" s="177">
        <v>159.93795689914</v>
      </c>
      <c r="M42" s="177">
        <v>169.701133456013</v>
      </c>
      <c r="N42" s="177">
        <v>168.44389919801901</v>
      </c>
      <c r="O42" s="177">
        <v>178.10699593281399</v>
      </c>
      <c r="P42" s="177">
        <v>89.770711249561103</v>
      </c>
      <c r="Q42" s="177">
        <v>104.109987794342</v>
      </c>
      <c r="R42" s="177">
        <v>106.81148037983699</v>
      </c>
      <c r="S42" s="177">
        <v>99.307820576259701</v>
      </c>
      <c r="T42" s="177">
        <v>93.382726549511403</v>
      </c>
      <c r="U42" s="177">
        <v>108.111687938903</v>
      </c>
      <c r="V42" s="177">
        <v>110.947054208277</v>
      </c>
      <c r="W42" s="177">
        <v>105.31652852618799</v>
      </c>
      <c r="X42" s="182"/>
      <c r="Y42" s="173">
        <v>4.3</v>
      </c>
      <c r="Z42" s="174">
        <v>0.38260864516027698</v>
      </c>
      <c r="AA42" s="183">
        <v>21</v>
      </c>
      <c r="AB42" s="194" t="s">
        <v>60</v>
      </c>
      <c r="AC42" s="177">
        <v>97.827004660474799</v>
      </c>
      <c r="AD42" s="177">
        <v>113.28740320854099</v>
      </c>
      <c r="AE42" s="177">
        <v>114.727984882523</v>
      </c>
      <c r="AF42" s="177">
        <v>111.943424714068</v>
      </c>
      <c r="AG42" s="177">
        <v>105.466289715256</v>
      </c>
      <c r="AH42" s="177">
        <v>118.984768736392</v>
      </c>
      <c r="AI42" s="177">
        <v>121.20316778480399</v>
      </c>
      <c r="AJ42" s="177">
        <v>117.90257665936301</v>
      </c>
      <c r="AK42" s="177">
        <v>112.117828985438</v>
      </c>
      <c r="AL42" s="177">
        <v>123.584487011142</v>
      </c>
      <c r="AM42" s="177">
        <v>125.63495209917799</v>
      </c>
      <c r="AN42" s="177">
        <v>121.471324506089</v>
      </c>
      <c r="AO42" s="177">
        <v>116.99329638931</v>
      </c>
      <c r="AP42" s="177">
        <v>140.04832189570101</v>
      </c>
      <c r="AQ42" s="177">
        <v>154.46615868325799</v>
      </c>
      <c r="AR42" s="177">
        <v>141.464558308763</v>
      </c>
      <c r="AS42" s="177">
        <v>142.145637482138</v>
      </c>
      <c r="AT42" s="177">
        <v>155.1074716439</v>
      </c>
      <c r="AU42" s="177">
        <v>173.38489815459801</v>
      </c>
      <c r="AV42" s="177">
        <v>169.11382031592299</v>
      </c>
      <c r="AW42" s="177">
        <v>156.23783352453799</v>
      </c>
      <c r="AX42" s="177">
        <v>162.711950005696</v>
      </c>
      <c r="AY42" s="177">
        <v>185.59880694152301</v>
      </c>
      <c r="AZ42" s="177">
        <v>174.25594335229201</v>
      </c>
      <c r="BA42" s="182"/>
      <c r="BB42" s="173">
        <v>4.3</v>
      </c>
      <c r="BC42" s="174">
        <v>0.38260864516027698</v>
      </c>
      <c r="BD42" s="183">
        <v>21</v>
      </c>
      <c r="BE42" s="194" t="s">
        <v>60</v>
      </c>
      <c r="BF42" s="177">
        <v>165.32304261300001</v>
      </c>
      <c r="BG42" s="177">
        <v>163.07512693843199</v>
      </c>
      <c r="BH42" s="177">
        <v>176.14586560469201</v>
      </c>
      <c r="BI42" s="177">
        <v>169.23156163595101</v>
      </c>
      <c r="BJ42" s="177">
        <v>174.23694021730799</v>
      </c>
      <c r="BK42" s="177">
        <v>174.40849685475001</v>
      </c>
      <c r="BL42" s="182"/>
      <c r="BM42" s="173">
        <v>4.3</v>
      </c>
      <c r="BN42" s="174">
        <v>0.38260864516027698</v>
      </c>
      <c r="BO42" s="183">
        <v>21</v>
      </c>
      <c r="BP42" s="194" t="s">
        <v>60</v>
      </c>
      <c r="BQ42" s="177">
        <v>186.944570717581</v>
      </c>
      <c r="BR42" s="177">
        <v>176.83797594161601</v>
      </c>
      <c r="BS42" s="209">
        <v>183.25931540872901</v>
      </c>
      <c r="BT42" s="209">
        <v>187.82785718252001</v>
      </c>
      <c r="BU42" s="209">
        <v>203.99598921704199</v>
      </c>
      <c r="BV42" s="177">
        <v>89.392678284106907</v>
      </c>
      <c r="BW42" s="177">
        <v>99.683596659348595</v>
      </c>
      <c r="BX42" s="177">
        <v>104.40473903796899</v>
      </c>
      <c r="BY42" s="177">
        <v>113.321882720536</v>
      </c>
      <c r="BZ42" s="177">
        <v>127.454641971453</v>
      </c>
      <c r="CA42" s="177">
        <v>99.085684933631896</v>
      </c>
      <c r="CB42" s="177">
        <v>112.01178391329999</v>
      </c>
      <c r="CC42" s="177">
        <v>110.93138244196901</v>
      </c>
      <c r="CD42" s="177">
        <v>121.2407882923</v>
      </c>
      <c r="CE42" s="182"/>
      <c r="CF42" s="173">
        <v>4.3</v>
      </c>
      <c r="CG42" s="174">
        <v>0.38260864516027698</v>
      </c>
      <c r="CH42" s="183">
        <v>21</v>
      </c>
      <c r="CI42" s="194" t="s">
        <v>60</v>
      </c>
      <c r="CJ42" s="177">
        <v>119.237150846576</v>
      </c>
      <c r="CK42" s="177">
        <v>111.137546458439</v>
      </c>
      <c r="CL42" s="177">
        <v>105.455576837188</v>
      </c>
      <c r="CM42" s="177">
        <v>97.231221462914903</v>
      </c>
      <c r="CN42" s="177">
        <v>108.323667751805</v>
      </c>
      <c r="CO42" s="177">
        <v>110.84397993105</v>
      </c>
      <c r="CP42" s="177">
        <v>121.862809533061</v>
      </c>
      <c r="CQ42" s="177">
        <v>130.573387454992</v>
      </c>
      <c r="CR42" s="177">
        <v>104.518109221125</v>
      </c>
      <c r="CS42" s="177">
        <v>117.25061906592499</v>
      </c>
      <c r="CT42" s="177">
        <v>118.07891963453299</v>
      </c>
      <c r="CU42" s="177">
        <v>128.27996465395401</v>
      </c>
      <c r="CV42" s="177">
        <v>125.22264105351201</v>
      </c>
      <c r="CW42" s="177">
        <v>114.37677138295101</v>
      </c>
      <c r="CX42" s="177">
        <v>114.10831754162599</v>
      </c>
      <c r="CY42" s="177">
        <v>101.62772278791201</v>
      </c>
      <c r="CZ42" s="177">
        <v>115.011806084051</v>
      </c>
      <c r="DA42" s="177">
        <v>119.71395808435101</v>
      </c>
      <c r="DB42" s="177">
        <v>125.701971985143</v>
      </c>
      <c r="DC42" s="177">
        <v>135.15189098226401</v>
      </c>
      <c r="DD42" s="177">
        <v>109.899598066018</v>
      </c>
      <c r="DE42" s="177">
        <v>125.11181368931599</v>
      </c>
      <c r="DF42" s="177">
        <v>122.497054057277</v>
      </c>
      <c r="DG42" s="177">
        <v>129.29598855094099</v>
      </c>
      <c r="DH42" s="177">
        <v>127.17626919328301</v>
      </c>
      <c r="DI42" s="177">
        <v>119.449161218471</v>
      </c>
      <c r="DJ42" s="182"/>
      <c r="DK42" s="173">
        <v>4.3</v>
      </c>
      <c r="DL42" s="174">
        <v>0.38260864516027698</v>
      </c>
      <c r="DM42" s="183">
        <v>21</v>
      </c>
      <c r="DN42" s="194" t="s">
        <v>60</v>
      </c>
      <c r="DO42" s="177">
        <v>117.788543106514</v>
      </c>
      <c r="DP42" s="177">
        <v>105.701912342445</v>
      </c>
      <c r="DQ42" s="177">
        <v>121.33916712406101</v>
      </c>
      <c r="DR42" s="177">
        <v>123.938809701423</v>
      </c>
      <c r="DS42" s="177">
        <v>131.30388862166299</v>
      </c>
      <c r="DT42" s="177">
        <v>139.26474622873201</v>
      </c>
      <c r="DU42" s="177">
        <v>149.576330836707</v>
      </c>
      <c r="DV42" s="177">
        <v>151.619412178678</v>
      </c>
      <c r="DW42" s="177">
        <v>150.71763199787401</v>
      </c>
      <c r="DX42" s="177">
        <v>161.061431873223</v>
      </c>
      <c r="DY42" s="177">
        <v>150.00122038370699</v>
      </c>
      <c r="DZ42" s="177">
        <v>135.946280415209</v>
      </c>
      <c r="EA42" s="177">
        <v>138.44617412737301</v>
      </c>
      <c r="EB42" s="177">
        <v>125.702292341461</v>
      </c>
      <c r="EC42" s="177">
        <v>147.26866643321799</v>
      </c>
      <c r="ED42" s="177">
        <v>153.465953671737</v>
      </c>
      <c r="EE42" s="177">
        <v>149.85189654235299</v>
      </c>
      <c r="EF42" s="177">
        <v>149.412319474458</v>
      </c>
      <c r="EG42" s="177">
        <v>166.058198914889</v>
      </c>
      <c r="EH42" s="177">
        <v>165.12964563978301</v>
      </c>
      <c r="EI42" s="177">
        <v>170.264579798689</v>
      </c>
      <c r="EJ42" s="177">
        <v>184.76046902532201</v>
      </c>
      <c r="EK42" s="177">
        <v>177.66729933993599</v>
      </c>
      <c r="EL42" s="177">
        <v>162.00413892428401</v>
      </c>
      <c r="EM42" s="177">
        <v>167.67002268354901</v>
      </c>
      <c r="EN42" s="177">
        <v>150.82617292638099</v>
      </c>
      <c r="EO42" s="182"/>
      <c r="EP42" s="173">
        <v>4.3</v>
      </c>
      <c r="EQ42" s="174">
        <v>0.38260864516027698</v>
      </c>
      <c r="ER42" s="183">
        <v>21</v>
      </c>
      <c r="ES42" s="194" t="s">
        <v>60</v>
      </c>
      <c r="ET42" s="177">
        <v>155.21216141980599</v>
      </c>
      <c r="EU42" s="177">
        <v>162.67516622742801</v>
      </c>
      <c r="EV42" s="177">
        <v>159.877982486771</v>
      </c>
      <c r="EW42" s="177">
        <v>154.89881538195701</v>
      </c>
      <c r="EX42" s="177">
        <v>173.359052148361</v>
      </c>
      <c r="EY42" s="177">
        <v>180.84745808148099</v>
      </c>
      <c r="EZ42" s="177">
        <v>184.895052046041</v>
      </c>
      <c r="FA42" s="177">
        <v>191.053910697048</v>
      </c>
      <c r="FB42" s="177">
        <v>181.86712618634499</v>
      </c>
      <c r="FC42" s="177">
        <v>164.99073791885601</v>
      </c>
      <c r="FD42" s="177">
        <v>175.90996595167601</v>
      </c>
      <c r="FE42" s="177">
        <v>155.92848328459399</v>
      </c>
      <c r="FF42" s="177">
        <v>169.25106174401199</v>
      </c>
      <c r="FG42" s="177">
        <v>170.78958281039399</v>
      </c>
      <c r="FH42" s="177">
        <v>163.855387337922</v>
      </c>
      <c r="FI42" s="177">
        <v>160.05868955746499</v>
      </c>
      <c r="FJ42" s="177">
        <v>165.31130391990999</v>
      </c>
      <c r="FK42" s="177">
        <v>173.96450262931401</v>
      </c>
      <c r="FL42" s="177">
        <v>176.18223715147499</v>
      </c>
      <c r="FM42" s="177">
        <v>178.29085703328801</v>
      </c>
      <c r="FN42" s="177">
        <v>177.86702122086601</v>
      </c>
      <c r="FO42" s="177">
        <v>154.33666185057101</v>
      </c>
      <c r="FP42" s="177">
        <v>175.49100183641599</v>
      </c>
      <c r="FQ42" s="177">
        <v>161.683784548825</v>
      </c>
      <c r="FR42" s="177">
        <v>180.08426451826901</v>
      </c>
      <c r="FS42" s="177">
        <v>180.94277158483101</v>
      </c>
      <c r="FT42" s="177">
        <v>176.254336526348</v>
      </c>
      <c r="FU42" s="177">
        <v>167.13274654704401</v>
      </c>
      <c r="FV42" s="177">
        <v>179.838407490858</v>
      </c>
      <c r="FW42" s="177">
        <v>186.765211020945</v>
      </c>
      <c r="FX42" s="177">
        <v>186.06501111357599</v>
      </c>
      <c r="FY42" s="177">
        <v>188.00349001822099</v>
      </c>
      <c r="FZ42" s="177">
        <v>182.310889502978</v>
      </c>
      <c r="GA42" s="182"/>
      <c r="GB42" s="173">
        <v>4.3</v>
      </c>
      <c r="GC42" s="174">
        <v>0.38260864516027698</v>
      </c>
      <c r="GD42" s="183">
        <v>21</v>
      </c>
      <c r="GE42" s="194" t="s">
        <v>60</v>
      </c>
      <c r="GF42" s="177">
        <v>162.75162330997799</v>
      </c>
      <c r="GG42" s="177">
        <v>185.45141501189099</v>
      </c>
      <c r="GH42" s="177">
        <v>164.763805616139</v>
      </c>
      <c r="GI42" s="177">
        <v>192.55583778528199</v>
      </c>
      <c r="GJ42" s="177">
        <v>192.45830282476601</v>
      </c>
      <c r="GK42" s="209">
        <v>188.09781972351499</v>
      </c>
      <c r="GL42" s="209">
        <v>182.50714464799199</v>
      </c>
      <c r="GM42" s="209">
        <v>192.87860717605199</v>
      </c>
      <c r="GN42" s="209">
        <v>202.144589048906</v>
      </c>
      <c r="GO42" s="209">
        <v>202.83767147565001</v>
      </c>
      <c r="GP42" s="209">
        <v>207.005707126571</v>
      </c>
      <c r="GQ42" s="223"/>
    </row>
    <row r="43" spans="1:199" s="130" customFormat="1" ht="95.1" customHeight="1">
      <c r="A43" s="182"/>
      <c r="B43" s="173"/>
      <c r="C43" s="174"/>
      <c r="D43" s="183"/>
      <c r="E43" s="195" t="s">
        <v>61</v>
      </c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82"/>
      <c r="Y43" s="173"/>
      <c r="Z43" s="174"/>
      <c r="AA43" s="183"/>
      <c r="AB43" s="195" t="s">
        <v>61</v>
      </c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82"/>
      <c r="BB43" s="173"/>
      <c r="BC43" s="174"/>
      <c r="BD43" s="183"/>
      <c r="BE43" s="195" t="s">
        <v>61</v>
      </c>
      <c r="BF43" s="177"/>
      <c r="BG43" s="177"/>
      <c r="BH43" s="177"/>
      <c r="BI43" s="177"/>
      <c r="BJ43" s="177"/>
      <c r="BK43" s="177"/>
      <c r="BL43" s="182"/>
      <c r="BM43" s="173"/>
      <c r="BN43" s="174"/>
      <c r="BO43" s="183"/>
      <c r="BP43" s="195" t="s">
        <v>61</v>
      </c>
      <c r="BQ43" s="177"/>
      <c r="BR43" s="177"/>
      <c r="BS43" s="209"/>
      <c r="BT43" s="209"/>
      <c r="BU43" s="209"/>
      <c r="BV43" s="177"/>
      <c r="BW43" s="177"/>
      <c r="BX43" s="177"/>
      <c r="BY43" s="177"/>
      <c r="BZ43" s="177"/>
      <c r="CA43" s="177"/>
      <c r="CB43" s="177"/>
      <c r="CC43" s="177"/>
      <c r="CD43" s="177"/>
      <c r="CE43" s="182"/>
      <c r="CF43" s="173"/>
      <c r="CG43" s="174"/>
      <c r="CH43" s="183"/>
      <c r="CI43" s="195" t="s">
        <v>61</v>
      </c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7"/>
      <c r="DJ43" s="182"/>
      <c r="DK43" s="173"/>
      <c r="DL43" s="174"/>
      <c r="DM43" s="183"/>
      <c r="DN43" s="195" t="s">
        <v>61</v>
      </c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82"/>
      <c r="EP43" s="173"/>
      <c r="EQ43" s="174"/>
      <c r="ER43" s="183"/>
      <c r="ES43" s="195" t="s">
        <v>61</v>
      </c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I43" s="177"/>
      <c r="FJ43" s="177"/>
      <c r="FK43" s="177"/>
      <c r="FL43" s="177"/>
      <c r="FM43" s="177"/>
      <c r="FN43" s="177"/>
      <c r="FO43" s="177"/>
      <c r="FP43" s="177"/>
      <c r="FQ43" s="177"/>
      <c r="FR43" s="177"/>
      <c r="FS43" s="177"/>
      <c r="FT43" s="177"/>
      <c r="FU43" s="177"/>
      <c r="FV43" s="177"/>
      <c r="FW43" s="177"/>
      <c r="FX43" s="177"/>
      <c r="FY43" s="177"/>
      <c r="FZ43" s="177"/>
      <c r="GA43" s="182"/>
      <c r="GB43" s="173"/>
      <c r="GC43" s="174"/>
      <c r="GD43" s="183"/>
      <c r="GE43" s="195" t="s">
        <v>61</v>
      </c>
      <c r="GF43" s="177"/>
      <c r="GG43" s="177"/>
      <c r="GH43" s="177"/>
      <c r="GI43" s="177"/>
      <c r="GJ43" s="177"/>
      <c r="GK43" s="209"/>
      <c r="GL43" s="209"/>
      <c r="GM43" s="209"/>
      <c r="GN43" s="209"/>
      <c r="GO43" s="209"/>
      <c r="GP43" s="209"/>
      <c r="GQ43" s="223"/>
    </row>
    <row r="44" spans="1:199" s="131" customFormat="1" ht="48" customHeight="1">
      <c r="A44" s="180"/>
      <c r="B44" s="167">
        <v>4.4000000000000004</v>
      </c>
      <c r="C44" s="168">
        <v>4.4854498380812098</v>
      </c>
      <c r="D44" s="169">
        <v>22</v>
      </c>
      <c r="E44" s="170" t="s">
        <v>62</v>
      </c>
      <c r="F44" s="171">
        <v>100</v>
      </c>
      <c r="G44" s="171">
        <v>103.648645205344</v>
      </c>
      <c r="H44" s="171">
        <v>108.397988506997</v>
      </c>
      <c r="I44" s="171">
        <v>112.65261601034901</v>
      </c>
      <c r="J44" s="171">
        <v>118.932217116061</v>
      </c>
      <c r="K44" s="171">
        <v>150.16857295433601</v>
      </c>
      <c r="L44" s="171">
        <v>178.428060727531</v>
      </c>
      <c r="M44" s="171">
        <v>161.248855957915</v>
      </c>
      <c r="N44" s="171">
        <v>152.627284587475</v>
      </c>
      <c r="O44" s="171">
        <v>163.379879629448</v>
      </c>
      <c r="P44" s="171">
        <v>95.492350346645495</v>
      </c>
      <c r="Q44" s="171">
        <v>97.424692801147103</v>
      </c>
      <c r="R44" s="171">
        <v>103.296946255911</v>
      </c>
      <c r="S44" s="171">
        <v>103.786010596297</v>
      </c>
      <c r="T44" s="171">
        <v>99.435206171330407</v>
      </c>
      <c r="U44" s="171">
        <v>101.776491501598</v>
      </c>
      <c r="V44" s="171">
        <v>105.980519988456</v>
      </c>
      <c r="W44" s="171">
        <v>107.402363159991</v>
      </c>
      <c r="X44" s="180"/>
      <c r="Y44" s="167">
        <v>4.4000000000000004</v>
      </c>
      <c r="Z44" s="168">
        <v>4.4854498380812098</v>
      </c>
      <c r="AA44" s="169">
        <v>22</v>
      </c>
      <c r="AB44" s="170" t="s">
        <v>62</v>
      </c>
      <c r="AC44" s="171">
        <v>103.86398231960899</v>
      </c>
      <c r="AD44" s="171">
        <v>106.394140656426</v>
      </c>
      <c r="AE44" s="171">
        <v>111.243387152156</v>
      </c>
      <c r="AF44" s="171">
        <v>112.090443899796</v>
      </c>
      <c r="AG44" s="171">
        <v>106.97254358239</v>
      </c>
      <c r="AH44" s="171">
        <v>110.28943934709601</v>
      </c>
      <c r="AI44" s="171">
        <v>117.398307631356</v>
      </c>
      <c r="AJ44" s="171">
        <v>118.942254780962</v>
      </c>
      <c r="AK44" s="171">
        <v>113.15928711570101</v>
      </c>
      <c r="AL44" s="171">
        <v>116.715127845306</v>
      </c>
      <c r="AM44" s="171">
        <v>121.84895748303499</v>
      </c>
      <c r="AN44" s="171">
        <v>124.00549602020099</v>
      </c>
      <c r="AO44" s="171">
        <v>124.99886462638101</v>
      </c>
      <c r="AP44" s="171">
        <v>139.77727135122601</v>
      </c>
      <c r="AQ44" s="171">
        <v>165.37911975359501</v>
      </c>
      <c r="AR44" s="171">
        <v>170.519036086141</v>
      </c>
      <c r="AS44" s="171">
        <v>181.018496727366</v>
      </c>
      <c r="AT44" s="171">
        <v>191.76829671930599</v>
      </c>
      <c r="AU44" s="171">
        <v>177.31613256036701</v>
      </c>
      <c r="AV44" s="171">
        <v>163.60931690308499</v>
      </c>
      <c r="AW44" s="171">
        <v>158.31951957432099</v>
      </c>
      <c r="AX44" s="171">
        <v>165.96761429883799</v>
      </c>
      <c r="AY44" s="171">
        <v>167.766650072331</v>
      </c>
      <c r="AZ44" s="171">
        <v>152.94163988616799</v>
      </c>
      <c r="BA44" s="180"/>
      <c r="BB44" s="167">
        <v>4.4000000000000004</v>
      </c>
      <c r="BC44" s="168">
        <v>4.4854498380812098</v>
      </c>
      <c r="BD44" s="169">
        <v>22</v>
      </c>
      <c r="BE44" s="170" t="s">
        <v>62</v>
      </c>
      <c r="BF44" s="171">
        <v>145.91484365372901</v>
      </c>
      <c r="BG44" s="171">
        <v>151.37377189119201</v>
      </c>
      <c r="BH44" s="171">
        <v>160.88661843022899</v>
      </c>
      <c r="BI44" s="171">
        <v>152.33390437474799</v>
      </c>
      <c r="BJ44" s="171">
        <v>153.12286841277501</v>
      </c>
      <c r="BK44" s="171">
        <v>160.01723568231699</v>
      </c>
      <c r="BL44" s="180"/>
      <c r="BM44" s="167">
        <v>4.4000000000000004</v>
      </c>
      <c r="BN44" s="168">
        <v>4.4854498380812098</v>
      </c>
      <c r="BO44" s="169">
        <v>22</v>
      </c>
      <c r="BP44" s="170" t="s">
        <v>62</v>
      </c>
      <c r="BQ44" s="171">
        <v>174.23851570848899</v>
      </c>
      <c r="BR44" s="171">
        <v>166.14089871421299</v>
      </c>
      <c r="BS44" s="208">
        <v>161.397303154344</v>
      </c>
      <c r="BT44" s="208">
        <v>160.33386618114301</v>
      </c>
      <c r="BU44" s="208">
        <v>172.51113526176499</v>
      </c>
      <c r="BV44" s="171">
        <v>104.459388832355</v>
      </c>
      <c r="BW44" s="171">
        <v>101.36560074180601</v>
      </c>
      <c r="BX44" s="171">
        <v>105.76695738466699</v>
      </c>
      <c r="BY44" s="171">
        <v>103.868692753239</v>
      </c>
      <c r="BZ44" s="171">
        <v>109.032237794338</v>
      </c>
      <c r="CA44" s="171">
        <v>106.281491421702</v>
      </c>
      <c r="CB44" s="171">
        <v>111.32523831760901</v>
      </c>
      <c r="CC44" s="171">
        <v>111.17907789171601</v>
      </c>
      <c r="CD44" s="171">
        <v>111.225845247142</v>
      </c>
      <c r="CE44" s="180"/>
      <c r="CF44" s="167">
        <v>4.4000000000000004</v>
      </c>
      <c r="CG44" s="168">
        <v>4.4854498380812098</v>
      </c>
      <c r="CH44" s="169">
        <v>22</v>
      </c>
      <c r="CI44" s="170" t="s">
        <v>62</v>
      </c>
      <c r="CJ44" s="171">
        <v>114.10302033651</v>
      </c>
      <c r="CK44" s="171">
        <v>110.53384761626999</v>
      </c>
      <c r="CL44" s="171">
        <v>111.63446374661</v>
      </c>
      <c r="CM44" s="171">
        <v>107.93235471808001</v>
      </c>
      <c r="CN44" s="171">
        <v>104.303607197188</v>
      </c>
      <c r="CO44" s="171">
        <v>108.68166883190101</v>
      </c>
      <c r="CP44" s="171">
        <v>106.965084545172</v>
      </c>
      <c r="CQ44" s="171">
        <v>112.117542398675</v>
      </c>
      <c r="CR44" s="171">
        <v>111.78569109743999</v>
      </c>
      <c r="CS44" s="171">
        <v>116.946475311643</v>
      </c>
      <c r="CT44" s="171">
        <v>117.41631454820001</v>
      </c>
      <c r="CU44" s="171">
        <v>117.832133034225</v>
      </c>
      <c r="CV44" s="171">
        <v>121.64477650700501</v>
      </c>
      <c r="CW44" s="171">
        <v>114.571280188047</v>
      </c>
      <c r="CX44" s="171">
        <v>120.610707647834</v>
      </c>
      <c r="CY44" s="171">
        <v>114.784382277023</v>
      </c>
      <c r="CZ44" s="171">
        <v>110.362257332101</v>
      </c>
      <c r="DA44" s="171">
        <v>114.33122173798</v>
      </c>
      <c r="DB44" s="171">
        <v>114.33470345005099</v>
      </c>
      <c r="DC44" s="171">
        <v>119.632229293585</v>
      </c>
      <c r="DD44" s="171">
        <v>116.178450792284</v>
      </c>
      <c r="DE44" s="171">
        <v>122.287365460974</v>
      </c>
      <c r="DF44" s="171">
        <v>122.50275594726899</v>
      </c>
      <c r="DG44" s="171">
        <v>120.756751040864</v>
      </c>
      <c r="DH44" s="171">
        <v>123.014715289417</v>
      </c>
      <c r="DI44" s="171">
        <v>121.13848157425601</v>
      </c>
      <c r="DJ44" s="180"/>
      <c r="DK44" s="167">
        <v>4.4000000000000004</v>
      </c>
      <c r="DL44" s="168">
        <v>4.4854498380812098</v>
      </c>
      <c r="DM44" s="169">
        <v>22</v>
      </c>
      <c r="DN44" s="170" t="s">
        <v>62</v>
      </c>
      <c r="DO44" s="171">
        <v>127.863291196931</v>
      </c>
      <c r="DP44" s="171">
        <v>121.25298350102</v>
      </c>
      <c r="DQ44" s="171">
        <v>120.295019479742</v>
      </c>
      <c r="DR44" s="171">
        <v>133.44859089838101</v>
      </c>
      <c r="DS44" s="171">
        <v>125.118239257675</v>
      </c>
      <c r="DT44" s="171">
        <v>131.278150981729</v>
      </c>
      <c r="DU44" s="171">
        <v>162.93542381427301</v>
      </c>
      <c r="DV44" s="171">
        <v>167.506139366334</v>
      </c>
      <c r="DW44" s="171">
        <v>162.33495227388801</v>
      </c>
      <c r="DX44" s="171">
        <v>166.29626762056199</v>
      </c>
      <c r="DY44" s="171">
        <v>171.86933360848701</v>
      </c>
      <c r="DZ44" s="171">
        <v>165.16256987788401</v>
      </c>
      <c r="EA44" s="171">
        <v>174.52520477205201</v>
      </c>
      <c r="EB44" s="171">
        <v>176.43307067788299</v>
      </c>
      <c r="EC44" s="171">
        <v>169.299556554715</v>
      </c>
      <c r="ED44" s="171">
        <v>197.32286294950001</v>
      </c>
      <c r="EE44" s="171">
        <v>189.50447491152599</v>
      </c>
      <c r="EF44" s="171">
        <v>181.51497999741699</v>
      </c>
      <c r="EG44" s="171">
        <v>204.28543524897501</v>
      </c>
      <c r="EH44" s="171">
        <v>187.67404768611601</v>
      </c>
      <c r="EI44" s="171">
        <v>177.478076329055</v>
      </c>
      <c r="EJ44" s="171">
        <v>166.79627366592999</v>
      </c>
      <c r="EK44" s="171">
        <v>164.93468487423701</v>
      </c>
      <c r="EL44" s="171">
        <v>160.44013523027201</v>
      </c>
      <c r="EM44" s="171">
        <v>165.45313060474601</v>
      </c>
      <c r="EN44" s="171">
        <v>158.476176760334</v>
      </c>
      <c r="EO44" s="180"/>
      <c r="EP44" s="167">
        <v>4.4000000000000004</v>
      </c>
      <c r="EQ44" s="168">
        <v>4.4854498380812098</v>
      </c>
      <c r="ER44" s="169">
        <v>22</v>
      </c>
      <c r="ES44" s="170" t="s">
        <v>62</v>
      </c>
      <c r="ET44" s="171">
        <v>150.646649913906</v>
      </c>
      <c r="EU44" s="171">
        <v>165.83573204872101</v>
      </c>
      <c r="EV44" s="171">
        <v>168.678636156914</v>
      </c>
      <c r="EW44" s="171">
        <v>154.34502858527301</v>
      </c>
      <c r="EX44" s="171">
        <v>174.879178154328</v>
      </c>
      <c r="EY44" s="171">
        <v>171.502186124926</v>
      </c>
      <c r="EZ44" s="171">
        <v>169.98443073823501</v>
      </c>
      <c r="FA44" s="171">
        <v>161.813333353833</v>
      </c>
      <c r="FB44" s="171">
        <v>157.71487704466901</v>
      </c>
      <c r="FC44" s="171">
        <v>150.20397365240001</v>
      </c>
      <c r="FD44" s="171">
        <v>150.90606896143501</v>
      </c>
      <c r="FE44" s="171">
        <v>142.43144417624899</v>
      </c>
      <c r="FF44" s="171">
        <v>139.78658780302499</v>
      </c>
      <c r="FG44" s="171">
        <v>155.52649898191399</v>
      </c>
      <c r="FH44" s="171">
        <v>145.29837605824301</v>
      </c>
      <c r="FI44" s="171">
        <v>147.12068196090101</v>
      </c>
      <c r="FJ44" s="171">
        <v>161.702257654433</v>
      </c>
      <c r="FK44" s="171">
        <v>161.60751572668599</v>
      </c>
      <c r="FL44" s="171">
        <v>162.16243969296801</v>
      </c>
      <c r="FM44" s="171">
        <v>158.88989987103199</v>
      </c>
      <c r="FN44" s="171">
        <v>157.23395986410301</v>
      </c>
      <c r="FO44" s="171">
        <v>151.48425960280301</v>
      </c>
      <c r="FP44" s="171">
        <v>148.283493657338</v>
      </c>
      <c r="FQ44" s="171">
        <v>153.972145908069</v>
      </c>
      <c r="FR44" s="171">
        <v>146.14368752322</v>
      </c>
      <c r="FS44" s="171">
        <v>159.25277180703699</v>
      </c>
      <c r="FT44" s="171">
        <v>155.59592652317701</v>
      </c>
      <c r="FU44" s="171">
        <v>154.86347833256801</v>
      </c>
      <c r="FV44" s="171">
        <v>169.59230219120499</v>
      </c>
      <c r="FW44" s="171">
        <v>176.54951859045599</v>
      </c>
      <c r="FX44" s="171">
        <v>177.22239712138301</v>
      </c>
      <c r="FY44" s="171">
        <v>168.943631413628</v>
      </c>
      <c r="FZ44" s="171">
        <v>171.34345340691701</v>
      </c>
      <c r="GA44" s="180"/>
      <c r="GB44" s="167">
        <v>4.4000000000000004</v>
      </c>
      <c r="GC44" s="168">
        <v>4.4854498380812098</v>
      </c>
      <c r="GD44" s="169">
        <v>22</v>
      </c>
      <c r="GE44" s="170" t="s">
        <v>62</v>
      </c>
      <c r="GF44" s="171">
        <v>165.531333699784</v>
      </c>
      <c r="GG44" s="171">
        <v>161.54790903593701</v>
      </c>
      <c r="GH44" s="171">
        <v>165.38164046586499</v>
      </c>
      <c r="GI44" s="171">
        <v>152.965406030162</v>
      </c>
      <c r="GJ44" s="171">
        <v>165.84486296700501</v>
      </c>
      <c r="GK44" s="208">
        <v>161.00985646547801</v>
      </c>
      <c r="GL44" s="208">
        <v>153.47239933158599</v>
      </c>
      <c r="GM44" s="208">
        <v>166.51934274636599</v>
      </c>
      <c r="GN44" s="208">
        <v>174.67664771118001</v>
      </c>
      <c r="GO44" s="208">
        <v>175.145501277595</v>
      </c>
      <c r="GP44" s="208">
        <v>167.711256796519</v>
      </c>
      <c r="GQ44" s="219"/>
    </row>
    <row r="45" spans="1:199" s="132" customFormat="1" ht="60" customHeight="1">
      <c r="A45" s="182"/>
      <c r="B45" s="173"/>
      <c r="C45" s="174"/>
      <c r="D45" s="175"/>
      <c r="E45" s="176" t="s">
        <v>63</v>
      </c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82"/>
      <c r="Y45" s="173"/>
      <c r="Z45" s="174"/>
      <c r="AA45" s="175"/>
      <c r="AB45" s="176" t="s">
        <v>63</v>
      </c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82"/>
      <c r="BB45" s="173"/>
      <c r="BC45" s="174"/>
      <c r="BD45" s="175"/>
      <c r="BE45" s="176" t="s">
        <v>63</v>
      </c>
      <c r="BF45" s="177"/>
      <c r="BG45" s="177"/>
      <c r="BH45" s="177"/>
      <c r="BI45" s="177"/>
      <c r="BJ45" s="177"/>
      <c r="BK45" s="177"/>
      <c r="BL45" s="182"/>
      <c r="BM45" s="173"/>
      <c r="BN45" s="174"/>
      <c r="BO45" s="175"/>
      <c r="BP45" s="176" t="s">
        <v>63</v>
      </c>
      <c r="BQ45" s="177"/>
      <c r="BR45" s="177"/>
      <c r="BS45" s="209"/>
      <c r="BT45" s="209"/>
      <c r="BU45" s="209"/>
      <c r="BV45" s="177"/>
      <c r="BW45" s="177"/>
      <c r="BX45" s="177"/>
      <c r="BY45" s="177"/>
      <c r="BZ45" s="177"/>
      <c r="CA45" s="177"/>
      <c r="CB45" s="177"/>
      <c r="CC45" s="177"/>
      <c r="CD45" s="177"/>
      <c r="CE45" s="182"/>
      <c r="CF45" s="173"/>
      <c r="CG45" s="174"/>
      <c r="CH45" s="175"/>
      <c r="CI45" s="176" t="s">
        <v>63</v>
      </c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177"/>
      <c r="DJ45" s="182"/>
      <c r="DK45" s="173"/>
      <c r="DL45" s="174"/>
      <c r="DM45" s="175"/>
      <c r="DN45" s="176" t="s">
        <v>63</v>
      </c>
      <c r="DO45" s="177"/>
      <c r="DP45" s="177"/>
      <c r="DQ45" s="177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177"/>
      <c r="EL45" s="177"/>
      <c r="EM45" s="177"/>
      <c r="EN45" s="177"/>
      <c r="EO45" s="182"/>
      <c r="EP45" s="173"/>
      <c r="EQ45" s="174"/>
      <c r="ER45" s="175"/>
      <c r="ES45" s="176" t="s">
        <v>63</v>
      </c>
      <c r="ET45" s="177"/>
      <c r="EU45" s="177"/>
      <c r="EV45" s="177"/>
      <c r="EW45" s="177"/>
      <c r="EX45" s="177"/>
      <c r="EY45" s="177"/>
      <c r="EZ45" s="177"/>
      <c r="FA45" s="177"/>
      <c r="FB45" s="177"/>
      <c r="FC45" s="177"/>
      <c r="FD45" s="177"/>
      <c r="FE45" s="177"/>
      <c r="FF45" s="177"/>
      <c r="FG45" s="177"/>
      <c r="FH45" s="177"/>
      <c r="FI45" s="177"/>
      <c r="FJ45" s="177"/>
      <c r="FK45" s="177"/>
      <c r="FL45" s="177"/>
      <c r="FM45" s="177"/>
      <c r="FN45" s="177"/>
      <c r="FO45" s="177"/>
      <c r="FP45" s="177"/>
      <c r="FQ45" s="177"/>
      <c r="FR45" s="177"/>
      <c r="FS45" s="177"/>
      <c r="FT45" s="177"/>
      <c r="FU45" s="177"/>
      <c r="FV45" s="177"/>
      <c r="FW45" s="177"/>
      <c r="FX45" s="177"/>
      <c r="FY45" s="177"/>
      <c r="FZ45" s="177"/>
      <c r="GA45" s="182"/>
      <c r="GB45" s="173"/>
      <c r="GC45" s="174"/>
      <c r="GD45" s="175"/>
      <c r="GE45" s="176" t="s">
        <v>63</v>
      </c>
      <c r="GF45" s="177"/>
      <c r="GG45" s="177"/>
      <c r="GH45" s="177"/>
      <c r="GI45" s="177"/>
      <c r="GJ45" s="177"/>
      <c r="GK45" s="209"/>
      <c r="GL45" s="209"/>
      <c r="GM45" s="209"/>
      <c r="GN45" s="209"/>
      <c r="GO45" s="209"/>
      <c r="GP45" s="209"/>
      <c r="GQ45" s="221"/>
    </row>
    <row r="46" spans="1:199" s="132" customFormat="1" ht="86.25" customHeight="1">
      <c r="A46" s="191">
        <v>5</v>
      </c>
      <c r="B46" s="201"/>
      <c r="C46" s="188">
        <v>9.1144486151471398</v>
      </c>
      <c r="D46" s="189"/>
      <c r="E46" s="193" t="s">
        <v>361</v>
      </c>
      <c r="F46" s="162">
        <v>100</v>
      </c>
      <c r="G46" s="162">
        <v>104.050321558766</v>
      </c>
      <c r="H46" s="162">
        <v>109.155045776957</v>
      </c>
      <c r="I46" s="162">
        <v>114.135983534639</v>
      </c>
      <c r="J46" s="162">
        <v>119.148782922726</v>
      </c>
      <c r="K46" s="162">
        <v>104.396116059183</v>
      </c>
      <c r="L46" s="162">
        <v>108.21033633995</v>
      </c>
      <c r="M46" s="162">
        <v>116.476952954269</v>
      </c>
      <c r="N46" s="162">
        <v>122.477048299757</v>
      </c>
      <c r="O46" s="162">
        <v>131.36706979466999</v>
      </c>
      <c r="P46" s="162">
        <v>96.959787543871201</v>
      </c>
      <c r="Q46" s="162">
        <v>100.86785507827599</v>
      </c>
      <c r="R46" s="162">
        <v>100.739631370228</v>
      </c>
      <c r="S46" s="162">
        <v>101.43272600762501</v>
      </c>
      <c r="T46" s="162">
        <v>100.749235276787</v>
      </c>
      <c r="U46" s="162">
        <v>105.18111939816001</v>
      </c>
      <c r="V46" s="162">
        <v>104.543558781388</v>
      </c>
      <c r="W46" s="162">
        <v>105.72737277872901</v>
      </c>
      <c r="X46" s="191">
        <v>5</v>
      </c>
      <c r="Y46" s="201"/>
      <c r="Z46" s="188">
        <v>9.1144486151471398</v>
      </c>
      <c r="AA46" s="189"/>
      <c r="AB46" s="193" t="s">
        <v>361</v>
      </c>
      <c r="AC46" s="162">
        <v>104.603892770973</v>
      </c>
      <c r="AD46" s="162">
        <v>109.50842766934601</v>
      </c>
      <c r="AE46" s="162">
        <v>111.712111039392</v>
      </c>
      <c r="AF46" s="162">
        <v>110.795751628118</v>
      </c>
      <c r="AG46" s="162">
        <v>110.082026771128</v>
      </c>
      <c r="AH46" s="162">
        <v>115.10285369063099</v>
      </c>
      <c r="AI46" s="162">
        <v>117.342338112446</v>
      </c>
      <c r="AJ46" s="162">
        <v>115.504652854711</v>
      </c>
      <c r="AK46" s="162">
        <v>114.623444710718</v>
      </c>
      <c r="AL46" s="162">
        <v>119.943666509659</v>
      </c>
      <c r="AM46" s="162">
        <v>122.178127580069</v>
      </c>
      <c r="AN46" s="162">
        <v>119.849892890459</v>
      </c>
      <c r="AO46" s="162">
        <v>114.548799591126</v>
      </c>
      <c r="AP46" s="162">
        <v>71.600485875883095</v>
      </c>
      <c r="AQ46" s="162">
        <v>113.963518162081</v>
      </c>
      <c r="AR46" s="162">
        <v>117.471660607641</v>
      </c>
      <c r="AS46" s="162">
        <v>115.932132822293</v>
      </c>
      <c r="AT46" s="162">
        <v>95.500369959454602</v>
      </c>
      <c r="AU46" s="162">
        <v>97.509995667125693</v>
      </c>
      <c r="AV46" s="162">
        <v>123.898846910925</v>
      </c>
      <c r="AW46" s="162">
        <v>122.577502142966</v>
      </c>
      <c r="AX46" s="162">
        <v>105.94965349201701</v>
      </c>
      <c r="AY46" s="162">
        <v>110.91104837219</v>
      </c>
      <c r="AZ46" s="162">
        <v>126.469607809905</v>
      </c>
      <c r="BA46" s="191">
        <v>5</v>
      </c>
      <c r="BB46" s="201"/>
      <c r="BC46" s="188">
        <v>9.1144486151471398</v>
      </c>
      <c r="BD46" s="189"/>
      <c r="BE46" s="193" t="s">
        <v>361</v>
      </c>
      <c r="BF46" s="162">
        <v>126.820906415408</v>
      </c>
      <c r="BG46" s="162">
        <v>111.763794766415</v>
      </c>
      <c r="BH46" s="162">
        <v>116.99781019787901</v>
      </c>
      <c r="BI46" s="162">
        <v>134.325681819328</v>
      </c>
      <c r="BJ46" s="162">
        <v>135.68246948736399</v>
      </c>
      <c r="BK46" s="162">
        <v>122.225495741003</v>
      </c>
      <c r="BL46" s="191">
        <v>5</v>
      </c>
      <c r="BM46" s="201"/>
      <c r="BN46" s="188">
        <v>9.1144486151471398</v>
      </c>
      <c r="BO46" s="189"/>
      <c r="BP46" s="193" t="s">
        <v>361</v>
      </c>
      <c r="BQ46" s="162">
        <v>127.53264449259601</v>
      </c>
      <c r="BR46" s="162">
        <v>140.027669457716</v>
      </c>
      <c r="BS46" s="207">
        <v>140.59325039695801</v>
      </c>
      <c r="BT46" s="207">
        <v>127.127654254692</v>
      </c>
      <c r="BU46" s="207">
        <v>131.96549313298499</v>
      </c>
      <c r="BV46" s="162">
        <v>108.380822616443</v>
      </c>
      <c r="BW46" s="162">
        <v>97.052711437673594</v>
      </c>
      <c r="BX46" s="162">
        <v>108.378144258804</v>
      </c>
      <c r="BY46" s="162">
        <v>107.58179088824301</v>
      </c>
      <c r="BZ46" s="162">
        <v>109.223482701614</v>
      </c>
      <c r="CA46" s="162">
        <v>111.720009418182</v>
      </c>
      <c r="CB46" s="162">
        <v>114.123856685722</v>
      </c>
      <c r="CC46" s="162">
        <v>110.956221616947</v>
      </c>
      <c r="CD46" s="162">
        <v>110.056254815507</v>
      </c>
      <c r="CE46" s="191">
        <v>5</v>
      </c>
      <c r="CF46" s="201"/>
      <c r="CG46" s="188">
        <v>9.1144486151471398</v>
      </c>
      <c r="CH46" s="189"/>
      <c r="CI46" s="193" t="s">
        <v>361</v>
      </c>
      <c r="CJ46" s="162">
        <v>111.839694327077</v>
      </c>
      <c r="CK46" s="162">
        <v>110.51210902352901</v>
      </c>
      <c r="CL46" s="162">
        <v>110.03545153374699</v>
      </c>
      <c r="CM46" s="162">
        <v>115.007805270113</v>
      </c>
      <c r="CN46" s="162">
        <v>101.944018183296</v>
      </c>
      <c r="CO46" s="162">
        <v>113.294256859974</v>
      </c>
      <c r="CP46" s="162">
        <v>113.119398153009</v>
      </c>
      <c r="CQ46" s="162">
        <v>114.691705669962</v>
      </c>
      <c r="CR46" s="162">
        <v>117.497457248923</v>
      </c>
      <c r="CS46" s="162">
        <v>120.503932742449</v>
      </c>
      <c r="CT46" s="162">
        <v>116.374302434055</v>
      </c>
      <c r="CU46" s="162">
        <v>115.14877916083201</v>
      </c>
      <c r="CV46" s="162">
        <v>116.96840130107201</v>
      </c>
      <c r="CW46" s="162">
        <v>115.04629385823</v>
      </c>
      <c r="CX46" s="162">
        <v>114.49926340483201</v>
      </c>
      <c r="CY46" s="162">
        <v>119.95439197782299</v>
      </c>
      <c r="CZ46" s="162">
        <v>106.611661528525</v>
      </c>
      <c r="DA46" s="162">
        <v>117.304280625807</v>
      </c>
      <c r="DB46" s="162">
        <v>117.659014226534</v>
      </c>
      <c r="DC46" s="162">
        <v>119.051204025397</v>
      </c>
      <c r="DD46" s="162">
        <v>123.120781277044</v>
      </c>
      <c r="DE46" s="162">
        <v>125.796224625362</v>
      </c>
      <c r="DF46" s="162">
        <v>121.197559619659</v>
      </c>
      <c r="DG46" s="162">
        <v>119.540598495187</v>
      </c>
      <c r="DH46" s="162">
        <v>120.56299572777399</v>
      </c>
      <c r="DI46" s="162">
        <v>119.269558377393</v>
      </c>
      <c r="DJ46" s="191">
        <v>5</v>
      </c>
      <c r="DK46" s="201"/>
      <c r="DL46" s="188">
        <v>9.1144486151471398</v>
      </c>
      <c r="DM46" s="189"/>
      <c r="DN46" s="193" t="s">
        <v>361</v>
      </c>
      <c r="DO46" s="162">
        <v>119.717124566211</v>
      </c>
      <c r="DP46" s="162">
        <v>124.615025313519</v>
      </c>
      <c r="DQ46" s="162">
        <v>113.24908966095499</v>
      </c>
      <c r="DR46" s="162">
        <v>105.78228379890299</v>
      </c>
      <c r="DS46" s="162">
        <v>43.902787399238598</v>
      </c>
      <c r="DT46" s="162">
        <v>65.301709653730796</v>
      </c>
      <c r="DU46" s="162">
        <v>105.59696057468</v>
      </c>
      <c r="DV46" s="162">
        <v>113.442934683511</v>
      </c>
      <c r="DW46" s="162">
        <v>113.515507048712</v>
      </c>
      <c r="DX46" s="162">
        <v>114.93211275402101</v>
      </c>
      <c r="DY46" s="162">
        <v>117.885096798818</v>
      </c>
      <c r="DZ46" s="162">
        <v>116.429220943383</v>
      </c>
      <c r="EA46" s="162">
        <v>118.100664080722</v>
      </c>
      <c r="EB46" s="162">
        <v>123.383267917021</v>
      </c>
      <c r="EC46" s="162">
        <v>110.18310452237699</v>
      </c>
      <c r="ED46" s="162">
        <v>114.230026027482</v>
      </c>
      <c r="EE46" s="162">
        <v>105.796850048039</v>
      </c>
      <c r="EF46" s="162">
        <v>97.549355731394897</v>
      </c>
      <c r="EG46" s="162">
        <v>83.154904098930302</v>
      </c>
      <c r="EH46" s="162">
        <v>82.108944566705105</v>
      </c>
      <c r="EI46" s="162">
        <v>98.770104767345501</v>
      </c>
      <c r="EJ46" s="162">
        <v>111.650937667327</v>
      </c>
      <c r="EK46" s="162">
        <v>122.042651332426</v>
      </c>
      <c r="EL46" s="162">
        <v>125.238513742451</v>
      </c>
      <c r="EM46" s="162">
        <v>124.41537565789901</v>
      </c>
      <c r="EN46" s="162">
        <v>131.06833748983499</v>
      </c>
      <c r="EO46" s="191">
        <v>5</v>
      </c>
      <c r="EP46" s="201"/>
      <c r="EQ46" s="188">
        <v>9.1144486151471398</v>
      </c>
      <c r="ER46" s="189"/>
      <c r="ES46" s="193" t="s">
        <v>361</v>
      </c>
      <c r="ET46" s="162">
        <v>116.056598216379</v>
      </c>
      <c r="EU46" s="162">
        <v>120.607570722685</v>
      </c>
      <c r="EV46" s="162">
        <v>111.150521191446</v>
      </c>
      <c r="EW46" s="162">
        <v>102.658606543931</v>
      </c>
      <c r="EX46" s="162">
        <v>104.03983274067301</v>
      </c>
      <c r="EY46" s="162">
        <v>101.702941136175</v>
      </c>
      <c r="EZ46" s="162">
        <v>112.241342997269</v>
      </c>
      <c r="FA46" s="162">
        <v>118.78886098312699</v>
      </c>
      <c r="FB46" s="162">
        <v>125.734120523136</v>
      </c>
      <c r="FC46" s="162">
        <v>126.56126302455699</v>
      </c>
      <c r="FD46" s="162">
        <v>127.113439882021</v>
      </c>
      <c r="FE46" s="162">
        <v>130.25164299630899</v>
      </c>
      <c r="FF46" s="162">
        <v>123.58393487835301</v>
      </c>
      <c r="FG46" s="162">
        <v>126.627141371563</v>
      </c>
      <c r="FH46" s="162">
        <v>114.84619269738</v>
      </c>
      <c r="FI46" s="162">
        <v>111.025040746104</v>
      </c>
      <c r="FJ46" s="162">
        <v>109.42015085576099</v>
      </c>
      <c r="FK46" s="162">
        <v>106.19978029132901</v>
      </c>
      <c r="FL46" s="162">
        <v>116.76694247923599</v>
      </c>
      <c r="FM46" s="162">
        <v>128.026707823072</v>
      </c>
      <c r="FN46" s="162">
        <v>132.73536821387501</v>
      </c>
      <c r="FO46" s="162">
        <v>135.473730554772</v>
      </c>
      <c r="FP46" s="162">
        <v>134.76794668933599</v>
      </c>
      <c r="FQ46" s="162">
        <v>140.59988873071501</v>
      </c>
      <c r="FR46" s="162">
        <v>130.28826090968499</v>
      </c>
      <c r="FS46" s="162">
        <v>136.159258821691</v>
      </c>
      <c r="FT46" s="162">
        <v>127.088013464496</v>
      </c>
      <c r="FU46" s="162">
        <v>118.933343849043</v>
      </c>
      <c r="FV46" s="162">
        <v>120.655129909471</v>
      </c>
      <c r="FW46" s="162">
        <v>117.271331017085</v>
      </c>
      <c r="FX46" s="162">
        <v>127.379531138226</v>
      </c>
      <c r="FY46" s="162">
        <v>137.94707132247601</v>
      </c>
      <c r="FZ46" s="162">
        <v>139.546393042814</v>
      </c>
      <c r="GA46" s="191">
        <v>5</v>
      </c>
      <c r="GB46" s="201"/>
      <c r="GC46" s="188">
        <v>9.1144486151471398</v>
      </c>
      <c r="GD46" s="189"/>
      <c r="GE46" s="193" t="s">
        <v>361</v>
      </c>
      <c r="GF46" s="162">
        <v>140.37183536871601</v>
      </c>
      <c r="GG46" s="162">
        <v>140.164779961617</v>
      </c>
      <c r="GH46" s="162">
        <v>144.39239940411099</v>
      </c>
      <c r="GI46" s="162">
        <v>135.84338127574401</v>
      </c>
      <c r="GJ46" s="162">
        <v>141.54397051102001</v>
      </c>
      <c r="GK46" s="207">
        <v>133.62564313740199</v>
      </c>
      <c r="GL46" s="207">
        <v>123.14250411780699</v>
      </c>
      <c r="GM46" s="207">
        <v>124.614815508866</v>
      </c>
      <c r="GN46" s="207">
        <v>121.875822797954</v>
      </c>
      <c r="GO46" s="207">
        <v>131.968714296439</v>
      </c>
      <c r="GP46" s="207">
        <v>142.051942304563</v>
      </c>
      <c r="GQ46" s="221"/>
    </row>
    <row r="47" spans="1:199" s="132" customFormat="1" ht="88.95" customHeight="1">
      <c r="A47" s="157"/>
      <c r="B47" s="201"/>
      <c r="C47" s="188"/>
      <c r="D47" s="189"/>
      <c r="E47" s="190" t="s">
        <v>362</v>
      </c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57"/>
      <c r="Y47" s="201"/>
      <c r="Z47" s="188"/>
      <c r="AA47" s="189"/>
      <c r="AB47" s="190" t="s">
        <v>362</v>
      </c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57"/>
      <c r="BB47" s="201"/>
      <c r="BC47" s="188"/>
      <c r="BD47" s="189"/>
      <c r="BE47" s="190" t="s">
        <v>362</v>
      </c>
      <c r="BF47" s="162"/>
      <c r="BG47" s="162"/>
      <c r="BH47" s="162"/>
      <c r="BI47" s="162"/>
      <c r="BJ47" s="162"/>
      <c r="BK47" s="162"/>
      <c r="BL47" s="157"/>
      <c r="BM47" s="201"/>
      <c r="BN47" s="188"/>
      <c r="BO47" s="189"/>
      <c r="BP47" s="190" t="s">
        <v>362</v>
      </c>
      <c r="BQ47" s="162"/>
      <c r="BR47" s="162"/>
      <c r="BS47" s="207"/>
      <c r="BT47" s="207"/>
      <c r="BU47" s="207"/>
      <c r="BV47" s="162"/>
      <c r="BW47" s="162"/>
      <c r="BX47" s="162"/>
      <c r="BY47" s="162"/>
      <c r="BZ47" s="162"/>
      <c r="CA47" s="162"/>
      <c r="CB47" s="162"/>
      <c r="CC47" s="162"/>
      <c r="CD47" s="162"/>
      <c r="CE47" s="157"/>
      <c r="CF47" s="201"/>
      <c r="CG47" s="188"/>
      <c r="CH47" s="189"/>
      <c r="CI47" s="190" t="s">
        <v>362</v>
      </c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2"/>
      <c r="DH47" s="162"/>
      <c r="DI47" s="162"/>
      <c r="DJ47" s="157"/>
      <c r="DK47" s="201"/>
      <c r="DL47" s="188"/>
      <c r="DM47" s="189"/>
      <c r="DN47" s="190" t="s">
        <v>362</v>
      </c>
      <c r="DO47" s="162"/>
      <c r="DP47" s="162"/>
      <c r="DQ47" s="162"/>
      <c r="DR47" s="162"/>
      <c r="DS47" s="162"/>
      <c r="DT47" s="162"/>
      <c r="DU47" s="162"/>
      <c r="DV47" s="162"/>
      <c r="DW47" s="162"/>
      <c r="DX47" s="162"/>
      <c r="DY47" s="162"/>
      <c r="DZ47" s="162"/>
      <c r="EA47" s="162"/>
      <c r="EB47" s="162"/>
      <c r="EC47" s="162"/>
      <c r="ED47" s="162"/>
      <c r="EE47" s="162"/>
      <c r="EF47" s="162"/>
      <c r="EG47" s="162"/>
      <c r="EH47" s="162"/>
      <c r="EI47" s="162"/>
      <c r="EJ47" s="162"/>
      <c r="EK47" s="162"/>
      <c r="EL47" s="162"/>
      <c r="EM47" s="162"/>
      <c r="EN47" s="162"/>
      <c r="EO47" s="157"/>
      <c r="EP47" s="201"/>
      <c r="EQ47" s="188"/>
      <c r="ER47" s="189"/>
      <c r="ES47" s="190" t="s">
        <v>362</v>
      </c>
      <c r="ET47" s="162"/>
      <c r="EU47" s="162"/>
      <c r="EV47" s="162"/>
      <c r="EW47" s="162"/>
      <c r="EX47" s="162"/>
      <c r="EY47" s="162"/>
      <c r="EZ47" s="162"/>
      <c r="FA47" s="162"/>
      <c r="FB47" s="162"/>
      <c r="FC47" s="162"/>
      <c r="FD47" s="162"/>
      <c r="FE47" s="162"/>
      <c r="FF47" s="162"/>
      <c r="FG47" s="162"/>
      <c r="FH47" s="162"/>
      <c r="FI47" s="162"/>
      <c r="FJ47" s="162"/>
      <c r="FK47" s="162"/>
      <c r="FL47" s="162"/>
      <c r="FM47" s="162"/>
      <c r="FN47" s="162"/>
      <c r="FO47" s="162"/>
      <c r="FP47" s="162"/>
      <c r="FQ47" s="162"/>
      <c r="FR47" s="162"/>
      <c r="FS47" s="162"/>
      <c r="FT47" s="162"/>
      <c r="FU47" s="162"/>
      <c r="FV47" s="162"/>
      <c r="FW47" s="162"/>
      <c r="FX47" s="162"/>
      <c r="FY47" s="162"/>
      <c r="FZ47" s="162"/>
      <c r="GA47" s="157"/>
      <c r="GB47" s="201"/>
      <c r="GC47" s="188"/>
      <c r="GD47" s="189"/>
      <c r="GE47" s="190" t="s">
        <v>362</v>
      </c>
      <c r="GF47" s="162"/>
      <c r="GG47" s="162"/>
      <c r="GH47" s="162"/>
      <c r="GI47" s="162"/>
      <c r="GJ47" s="162"/>
      <c r="GK47" s="207"/>
      <c r="GL47" s="207"/>
      <c r="GM47" s="207"/>
      <c r="GN47" s="207"/>
      <c r="GO47" s="207"/>
      <c r="GP47" s="207"/>
      <c r="GQ47" s="221"/>
    </row>
    <row r="48" spans="1:199" s="131" customFormat="1" ht="48" customHeight="1">
      <c r="A48" s="166"/>
      <c r="B48" s="167">
        <v>5.0999999999999996</v>
      </c>
      <c r="C48" s="168">
        <v>2.9729763069999402</v>
      </c>
      <c r="D48" s="169">
        <v>23</v>
      </c>
      <c r="E48" s="170" t="s">
        <v>272</v>
      </c>
      <c r="F48" s="171">
        <v>100</v>
      </c>
      <c r="G48" s="171">
        <v>104.40564032452799</v>
      </c>
      <c r="H48" s="171">
        <v>109.116306988082</v>
      </c>
      <c r="I48" s="171">
        <v>114.697308405257</v>
      </c>
      <c r="J48" s="171">
        <v>120.31623083276899</v>
      </c>
      <c r="K48" s="171">
        <v>103.09242188973001</v>
      </c>
      <c r="L48" s="171">
        <v>104.170219718658</v>
      </c>
      <c r="M48" s="171">
        <v>113.688996706065</v>
      </c>
      <c r="N48" s="171">
        <v>118.759961688633</v>
      </c>
      <c r="O48" s="171">
        <v>127.212478770622</v>
      </c>
      <c r="P48" s="171">
        <v>94.524654149713598</v>
      </c>
      <c r="Q48" s="171">
        <v>99.150362595837194</v>
      </c>
      <c r="R48" s="171">
        <v>100.075025401503</v>
      </c>
      <c r="S48" s="171">
        <v>106.249957852946</v>
      </c>
      <c r="T48" s="171">
        <v>99.083426983821099</v>
      </c>
      <c r="U48" s="171">
        <v>103.351843040264</v>
      </c>
      <c r="V48" s="171">
        <v>104.8705775825</v>
      </c>
      <c r="W48" s="171">
        <v>110.31671369152799</v>
      </c>
      <c r="X48" s="166"/>
      <c r="Y48" s="167">
        <v>5.0999999999999996</v>
      </c>
      <c r="Z48" s="168">
        <v>2.9729763069999402</v>
      </c>
      <c r="AA48" s="169">
        <v>23</v>
      </c>
      <c r="AB48" s="170" t="s">
        <v>272</v>
      </c>
      <c r="AC48" s="171">
        <v>103.32675829724199</v>
      </c>
      <c r="AD48" s="171">
        <v>108.030217587826</v>
      </c>
      <c r="AE48" s="171">
        <v>110.31643267120801</v>
      </c>
      <c r="AF48" s="171">
        <v>114.791819396051</v>
      </c>
      <c r="AG48" s="171">
        <v>109.586990980392</v>
      </c>
      <c r="AH48" s="171">
        <v>114.235182523988</v>
      </c>
      <c r="AI48" s="171">
        <v>117.00380952682301</v>
      </c>
      <c r="AJ48" s="171">
        <v>119.63257644368301</v>
      </c>
      <c r="AK48" s="171">
        <v>115.033841532784</v>
      </c>
      <c r="AL48" s="171">
        <v>119.43997721309999</v>
      </c>
      <c r="AM48" s="171">
        <v>122.22299676558799</v>
      </c>
      <c r="AN48" s="171">
        <v>124.568107819603</v>
      </c>
      <c r="AO48" s="171">
        <v>114.41920361634099</v>
      </c>
      <c r="AP48" s="171">
        <v>63.212878271350696</v>
      </c>
      <c r="AQ48" s="171">
        <v>112.180967914891</v>
      </c>
      <c r="AR48" s="171">
        <v>122.556637756336</v>
      </c>
      <c r="AS48" s="171">
        <v>117.313100927916</v>
      </c>
      <c r="AT48" s="171">
        <v>86.696003671407396</v>
      </c>
      <c r="AU48" s="171">
        <v>87.998994443528602</v>
      </c>
      <c r="AV48" s="171">
        <v>124.672779831779</v>
      </c>
      <c r="AW48" s="171">
        <v>124.37807877805</v>
      </c>
      <c r="AX48" s="171">
        <v>98.658134498479896</v>
      </c>
      <c r="AY48" s="171">
        <v>104.647461386747</v>
      </c>
      <c r="AZ48" s="171">
        <v>127.072312160981</v>
      </c>
      <c r="BA48" s="166"/>
      <c r="BB48" s="167">
        <v>5.0999999999999996</v>
      </c>
      <c r="BC48" s="168">
        <v>2.9729763069999402</v>
      </c>
      <c r="BD48" s="169">
        <v>23</v>
      </c>
      <c r="BE48" s="170" t="s">
        <v>272</v>
      </c>
      <c r="BF48" s="171">
        <v>128.76223597893301</v>
      </c>
      <c r="BG48" s="171">
        <v>101.53670434345</v>
      </c>
      <c r="BH48" s="171">
        <v>109.771117167081</v>
      </c>
      <c r="BI48" s="171">
        <v>134.96978926506799</v>
      </c>
      <c r="BJ48" s="171">
        <v>137.038668179799</v>
      </c>
      <c r="BK48" s="171">
        <v>111.75293959063499</v>
      </c>
      <c r="BL48" s="166"/>
      <c r="BM48" s="167">
        <v>5.0999999999999996</v>
      </c>
      <c r="BN48" s="168">
        <v>2.9729763069999402</v>
      </c>
      <c r="BO48" s="169">
        <v>23</v>
      </c>
      <c r="BP48" s="170" t="s">
        <v>272</v>
      </c>
      <c r="BQ48" s="171">
        <v>119.85785016502101</v>
      </c>
      <c r="BR48" s="171">
        <v>140.20045714703301</v>
      </c>
      <c r="BS48" s="171">
        <v>140.293275192305</v>
      </c>
      <c r="BT48" s="171">
        <v>114.985205913432</v>
      </c>
      <c r="BU48" s="171">
        <v>119.35009991362099</v>
      </c>
      <c r="BV48" s="171">
        <v>103.752356969529</v>
      </c>
      <c r="BW48" s="171">
        <v>97.116139124345395</v>
      </c>
      <c r="BX48" s="171">
        <v>109.111778797852</v>
      </c>
      <c r="BY48" s="171">
        <v>105.875667663203</v>
      </c>
      <c r="BZ48" s="171">
        <v>107.424733814248</v>
      </c>
      <c r="CA48" s="171">
        <v>110.790251286028</v>
      </c>
      <c r="CB48" s="171">
        <v>109.789231232701</v>
      </c>
      <c r="CC48" s="171">
        <v>112.057252537366</v>
      </c>
      <c r="CD48" s="171">
        <v>109.102814243556</v>
      </c>
      <c r="CE48" s="166"/>
      <c r="CF48" s="167">
        <v>5.0999999999999996</v>
      </c>
      <c r="CG48" s="168">
        <v>2.9729763069999402</v>
      </c>
      <c r="CH48" s="169">
        <v>23</v>
      </c>
      <c r="CI48" s="170" t="s">
        <v>272</v>
      </c>
      <c r="CJ48" s="171">
        <v>115.358355829624</v>
      </c>
      <c r="CK48" s="171">
        <v>113.70752957812</v>
      </c>
      <c r="CL48" s="171">
        <v>115.309572780408</v>
      </c>
      <c r="CM48" s="171">
        <v>111.46013630840299</v>
      </c>
      <c r="CN48" s="171">
        <v>102.563078464556</v>
      </c>
      <c r="CO48" s="171">
        <v>114.737758168216</v>
      </c>
      <c r="CP48" s="171">
        <v>111.62609038689401</v>
      </c>
      <c r="CQ48" s="171">
        <v>113.81578820659399</v>
      </c>
      <c r="CR48" s="171">
        <v>117.263668978475</v>
      </c>
      <c r="CS48" s="171">
        <v>117.98938733170201</v>
      </c>
      <c r="CT48" s="171">
        <v>118.004466571682</v>
      </c>
      <c r="CU48" s="171">
        <v>115.017574677084</v>
      </c>
      <c r="CV48" s="171">
        <v>120.134651294441</v>
      </c>
      <c r="CW48" s="171">
        <v>118.44552769463201</v>
      </c>
      <c r="CX48" s="171">
        <v>120.31755034197499</v>
      </c>
      <c r="CY48" s="171">
        <v>117.90555554499601</v>
      </c>
      <c r="CZ48" s="171">
        <v>107.640896655029</v>
      </c>
      <c r="DA48" s="171">
        <v>119.555072398329</v>
      </c>
      <c r="DB48" s="171">
        <v>116.623526775743</v>
      </c>
      <c r="DC48" s="171">
        <v>118.420704137652</v>
      </c>
      <c r="DD48" s="171">
        <v>123.275700725904</v>
      </c>
      <c r="DE48" s="171">
        <v>122.905567042</v>
      </c>
      <c r="DF48" s="171">
        <v>124.00285082639699</v>
      </c>
      <c r="DG48" s="171">
        <v>119.760572428367</v>
      </c>
      <c r="DH48" s="171">
        <v>124.01994072999901</v>
      </c>
      <c r="DI48" s="171">
        <v>123.40364030226699</v>
      </c>
      <c r="DJ48" s="166"/>
      <c r="DK48" s="167">
        <v>5.0999999999999996</v>
      </c>
      <c r="DL48" s="168">
        <v>2.9729763069999402</v>
      </c>
      <c r="DM48" s="169">
        <v>23</v>
      </c>
      <c r="DN48" s="170" t="s">
        <v>272</v>
      </c>
      <c r="DO48" s="171">
        <v>126.28074242654201</v>
      </c>
      <c r="DP48" s="171">
        <v>122.944610780056</v>
      </c>
      <c r="DQ48" s="171">
        <v>114.02274245986101</v>
      </c>
      <c r="DR48" s="171">
        <v>106.29025760910601</v>
      </c>
      <c r="DS48" s="171">
        <v>32.744944099020998</v>
      </c>
      <c r="DT48" s="171">
        <v>58.330667547945097</v>
      </c>
      <c r="DU48" s="171">
        <v>98.563023167086101</v>
      </c>
      <c r="DV48" s="171">
        <v>111.012253024936</v>
      </c>
      <c r="DW48" s="171">
        <v>113.743242947729</v>
      </c>
      <c r="DX48" s="171">
        <v>111.787407772009</v>
      </c>
      <c r="DY48" s="171">
        <v>120.945032238948</v>
      </c>
      <c r="DZ48" s="171">
        <v>120.82511130209301</v>
      </c>
      <c r="EA48" s="171">
        <v>125.899769727967</v>
      </c>
      <c r="EB48" s="171">
        <v>123.28846374494699</v>
      </c>
      <c r="EC48" s="171">
        <v>113.069021482214</v>
      </c>
      <c r="ED48" s="171">
        <v>115.58181755658801</v>
      </c>
      <c r="EE48" s="171">
        <v>102.946085066523</v>
      </c>
      <c r="EF48" s="171">
        <v>86.343483533449799</v>
      </c>
      <c r="EG48" s="171">
        <v>70.798442414248996</v>
      </c>
      <c r="EH48" s="171">
        <v>69.780029391188293</v>
      </c>
      <c r="EI48" s="171">
        <v>93.681106661050407</v>
      </c>
      <c r="EJ48" s="171">
        <v>100.53584727834701</v>
      </c>
      <c r="EK48" s="171">
        <v>119.34592963731799</v>
      </c>
      <c r="EL48" s="171">
        <v>125.216988878812</v>
      </c>
      <c r="EM48" s="171">
        <v>129.45542097920699</v>
      </c>
      <c r="EN48" s="171">
        <v>130.041442755324</v>
      </c>
      <c r="EO48" s="166"/>
      <c r="EP48" s="167">
        <v>5.0999999999999996</v>
      </c>
      <c r="EQ48" s="168">
        <v>2.9729763069999402</v>
      </c>
      <c r="ER48" s="169">
        <v>23</v>
      </c>
      <c r="ES48" s="170" t="s">
        <v>272</v>
      </c>
      <c r="ET48" s="171">
        <v>119.914659449467</v>
      </c>
      <c r="EU48" s="171">
        <v>123.17813412935899</v>
      </c>
      <c r="EV48" s="171">
        <v>110.73527082394899</v>
      </c>
      <c r="EW48" s="171">
        <v>91.637030422944704</v>
      </c>
      <c r="EX48" s="171">
        <v>93.602102248546103</v>
      </c>
      <c r="EY48" s="171">
        <v>94.005900817815998</v>
      </c>
      <c r="EZ48" s="171">
        <v>109.285087073367</v>
      </c>
      <c r="FA48" s="171">
        <v>110.65139626905901</v>
      </c>
      <c r="FB48" s="171">
        <v>123.503848250332</v>
      </c>
      <c r="FC48" s="171">
        <v>125.40101297286201</v>
      </c>
      <c r="FD48" s="171">
        <v>132.31207525975</v>
      </c>
      <c r="FE48" s="171">
        <v>131.469853851463</v>
      </c>
      <c r="FF48" s="171">
        <v>126.10621291566299</v>
      </c>
      <c r="FG48" s="171">
        <v>128.71064116967301</v>
      </c>
      <c r="FH48" s="171">
        <v>112.698059203694</v>
      </c>
      <c r="FI48" s="171">
        <v>94.9944929752278</v>
      </c>
      <c r="FJ48" s="171">
        <v>96.917560851428405</v>
      </c>
      <c r="FK48" s="171">
        <v>96.786493324997807</v>
      </c>
      <c r="FL48" s="171">
        <v>112.97980385900701</v>
      </c>
      <c r="FM48" s="171">
        <v>119.54705431723799</v>
      </c>
      <c r="FN48" s="171">
        <v>131.58568847212399</v>
      </c>
      <c r="FO48" s="171">
        <v>134.05902524955499</v>
      </c>
      <c r="FP48" s="171">
        <v>139.26465407352501</v>
      </c>
      <c r="FQ48" s="171">
        <v>140.18596740800001</v>
      </c>
      <c r="FR48" s="171">
        <v>132.475848777176</v>
      </c>
      <c r="FS48" s="171">
        <v>138.454188354222</v>
      </c>
      <c r="FT48" s="171">
        <v>125.36908180415</v>
      </c>
      <c r="FU48" s="171">
        <v>104.341474065274</v>
      </c>
      <c r="FV48" s="171">
        <v>105.54826290248</v>
      </c>
      <c r="FW48" s="171">
        <v>108.601337190923</v>
      </c>
      <c r="FX48" s="171">
        <v>123.514043870698</v>
      </c>
      <c r="FY48" s="171">
        <v>127.458169433441</v>
      </c>
      <c r="FZ48" s="171">
        <v>138.48299752802899</v>
      </c>
      <c r="GA48" s="166"/>
      <c r="GB48" s="167">
        <v>5.0999999999999996</v>
      </c>
      <c r="GC48" s="168">
        <v>2.9729763069999402</v>
      </c>
      <c r="GD48" s="169">
        <v>23</v>
      </c>
      <c r="GE48" s="170" t="s">
        <v>272</v>
      </c>
      <c r="GF48" s="171">
        <v>138.00168380597901</v>
      </c>
      <c r="GG48" s="171">
        <v>144.11669010709099</v>
      </c>
      <c r="GH48" s="171">
        <v>141.69657899576899</v>
      </c>
      <c r="GI48" s="171">
        <v>135.55521421725399</v>
      </c>
      <c r="GJ48" s="171">
        <v>143.62803236389101</v>
      </c>
      <c r="GK48" s="208">
        <v>131.08223840634699</v>
      </c>
      <c r="GL48" s="208">
        <v>106.777641000995</v>
      </c>
      <c r="GM48" s="208">
        <v>107.095738332954</v>
      </c>
      <c r="GN48" s="208">
        <v>109.21769155671301</v>
      </c>
      <c r="GO48" s="208">
        <v>123.931682630618</v>
      </c>
      <c r="GP48" s="208">
        <v>124.900925553533</v>
      </c>
      <c r="GQ48" s="219"/>
    </row>
    <row r="49" spans="1:199" s="132" customFormat="1" ht="60" customHeight="1">
      <c r="A49" s="172"/>
      <c r="B49" s="173"/>
      <c r="C49" s="174"/>
      <c r="D49" s="175"/>
      <c r="E49" s="176" t="s">
        <v>67</v>
      </c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2"/>
      <c r="Y49" s="173"/>
      <c r="Z49" s="174"/>
      <c r="AA49" s="175"/>
      <c r="AB49" s="176" t="s">
        <v>67</v>
      </c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2"/>
      <c r="BB49" s="173"/>
      <c r="BC49" s="174"/>
      <c r="BD49" s="175"/>
      <c r="BE49" s="176" t="s">
        <v>67</v>
      </c>
      <c r="BF49" s="177"/>
      <c r="BG49" s="177"/>
      <c r="BH49" s="177"/>
      <c r="BI49" s="177"/>
      <c r="BJ49" s="177"/>
      <c r="BK49" s="177"/>
      <c r="BL49" s="172"/>
      <c r="BM49" s="173"/>
      <c r="BN49" s="174"/>
      <c r="BO49" s="175"/>
      <c r="BP49" s="176" t="s">
        <v>67</v>
      </c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2"/>
      <c r="CF49" s="173"/>
      <c r="CG49" s="174"/>
      <c r="CH49" s="175"/>
      <c r="CI49" s="176" t="s">
        <v>67</v>
      </c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177"/>
      <c r="CU49" s="177"/>
      <c r="CV49" s="177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2"/>
      <c r="DK49" s="173"/>
      <c r="DL49" s="174"/>
      <c r="DM49" s="175"/>
      <c r="DN49" s="176" t="s">
        <v>67</v>
      </c>
      <c r="DO49" s="177"/>
      <c r="DP49" s="177"/>
      <c r="DQ49" s="177"/>
      <c r="DR49" s="177"/>
      <c r="DS49" s="177"/>
      <c r="DT49" s="177"/>
      <c r="DU49" s="177"/>
      <c r="DV49" s="177"/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/>
      <c r="EI49" s="177"/>
      <c r="EJ49" s="177"/>
      <c r="EK49" s="177"/>
      <c r="EL49" s="177"/>
      <c r="EM49" s="177"/>
      <c r="EN49" s="177"/>
      <c r="EO49" s="172"/>
      <c r="EP49" s="173"/>
      <c r="EQ49" s="174"/>
      <c r="ER49" s="175"/>
      <c r="ES49" s="176" t="s">
        <v>67</v>
      </c>
      <c r="ET49" s="177"/>
      <c r="EU49" s="177"/>
      <c r="EV49" s="177"/>
      <c r="EW49" s="177"/>
      <c r="EX49" s="177"/>
      <c r="EY49" s="177"/>
      <c r="EZ49" s="177"/>
      <c r="FA49" s="177"/>
      <c r="FB49" s="177"/>
      <c r="FC49" s="177"/>
      <c r="FD49" s="177"/>
      <c r="FE49" s="177"/>
      <c r="FF49" s="177"/>
      <c r="FG49" s="177"/>
      <c r="FH49" s="177"/>
      <c r="FI49" s="177"/>
      <c r="FJ49" s="177"/>
      <c r="FK49" s="177"/>
      <c r="FL49" s="177"/>
      <c r="FM49" s="177"/>
      <c r="FN49" s="177"/>
      <c r="FO49" s="177"/>
      <c r="FP49" s="177"/>
      <c r="FQ49" s="177"/>
      <c r="FR49" s="177"/>
      <c r="FS49" s="177"/>
      <c r="FT49" s="177"/>
      <c r="FU49" s="177"/>
      <c r="FV49" s="177"/>
      <c r="FW49" s="177"/>
      <c r="FX49" s="177"/>
      <c r="FY49" s="177"/>
      <c r="FZ49" s="177"/>
      <c r="GA49" s="172"/>
      <c r="GB49" s="173"/>
      <c r="GC49" s="174"/>
      <c r="GD49" s="175"/>
      <c r="GE49" s="176" t="s">
        <v>67</v>
      </c>
      <c r="GF49" s="177"/>
      <c r="GG49" s="177"/>
      <c r="GH49" s="177"/>
      <c r="GI49" s="177"/>
      <c r="GJ49" s="177"/>
      <c r="GK49" s="209"/>
      <c r="GL49" s="209"/>
      <c r="GM49" s="209"/>
      <c r="GN49" s="209"/>
      <c r="GO49" s="209"/>
      <c r="GP49" s="209"/>
      <c r="GQ49" s="221"/>
    </row>
    <row r="50" spans="1:199" s="129" customFormat="1" ht="48" customHeight="1">
      <c r="A50" s="180"/>
      <c r="B50" s="167">
        <v>5.2</v>
      </c>
      <c r="C50" s="168">
        <v>2.3494140672905401</v>
      </c>
      <c r="D50" s="181">
        <v>24</v>
      </c>
      <c r="E50" s="170" t="s">
        <v>274</v>
      </c>
      <c r="F50" s="171">
        <v>100</v>
      </c>
      <c r="G50" s="171">
        <v>102.07773892523799</v>
      </c>
      <c r="H50" s="171">
        <v>107.63248532411799</v>
      </c>
      <c r="I50" s="171">
        <v>111.820187400934</v>
      </c>
      <c r="J50" s="171">
        <v>116.60221769464</v>
      </c>
      <c r="K50" s="171">
        <v>111.04673159168</v>
      </c>
      <c r="L50" s="171">
        <v>114.15222460679399</v>
      </c>
      <c r="M50" s="171">
        <v>121.919389132494</v>
      </c>
      <c r="N50" s="171">
        <v>125.544069813039</v>
      </c>
      <c r="O50" s="171">
        <v>131.29189424912201</v>
      </c>
      <c r="P50" s="171">
        <v>97.070341924341193</v>
      </c>
      <c r="Q50" s="171">
        <v>101.861649274169</v>
      </c>
      <c r="R50" s="171">
        <v>104.395288862043</v>
      </c>
      <c r="S50" s="171">
        <v>96.672719939446694</v>
      </c>
      <c r="T50" s="171">
        <v>96.838562127331201</v>
      </c>
      <c r="U50" s="171">
        <v>104.46455087452701</v>
      </c>
      <c r="V50" s="171">
        <v>105.62676065865099</v>
      </c>
      <c r="W50" s="171">
        <v>101.381082040443</v>
      </c>
      <c r="X50" s="180"/>
      <c r="Y50" s="167">
        <v>5.2</v>
      </c>
      <c r="Z50" s="168">
        <v>2.3494140672905401</v>
      </c>
      <c r="AA50" s="181">
        <v>24</v>
      </c>
      <c r="AB50" s="170" t="s">
        <v>274</v>
      </c>
      <c r="AC50" s="171">
        <v>101.259996350248</v>
      </c>
      <c r="AD50" s="171">
        <v>109.38794416237</v>
      </c>
      <c r="AE50" s="171">
        <v>113.10203259377801</v>
      </c>
      <c r="AF50" s="171">
        <v>106.779968190074</v>
      </c>
      <c r="AG50" s="171">
        <v>107.02840121979401</v>
      </c>
      <c r="AH50" s="171">
        <v>113.018188309335</v>
      </c>
      <c r="AI50" s="171">
        <v>117.333084408988</v>
      </c>
      <c r="AJ50" s="171">
        <v>111.104901081671</v>
      </c>
      <c r="AK50" s="171">
        <v>110.52534941463701</v>
      </c>
      <c r="AL50" s="171">
        <v>117.439409429519</v>
      </c>
      <c r="AM50" s="171">
        <v>121.940489996067</v>
      </c>
      <c r="AN50" s="171">
        <v>116.503621938336</v>
      </c>
      <c r="AO50" s="171">
        <v>111.549199883291</v>
      </c>
      <c r="AP50" s="171">
        <v>85.7495718275987</v>
      </c>
      <c r="AQ50" s="171">
        <v>126.17400273192</v>
      </c>
      <c r="AR50" s="171">
        <v>120.714151923909</v>
      </c>
      <c r="AS50" s="171">
        <v>115.64162891417401</v>
      </c>
      <c r="AT50" s="171">
        <v>104.059159937993</v>
      </c>
      <c r="AU50" s="171">
        <v>109.235287589183</v>
      </c>
      <c r="AV50" s="171">
        <v>127.672821985824</v>
      </c>
      <c r="AW50" s="171">
        <v>123.915632074561</v>
      </c>
      <c r="AX50" s="171">
        <v>115.28063449685</v>
      </c>
      <c r="AY50" s="171">
        <v>120.720384261812</v>
      </c>
      <c r="AZ50" s="171">
        <v>127.76090569675399</v>
      </c>
      <c r="BA50" s="180"/>
      <c r="BB50" s="167">
        <v>5.2</v>
      </c>
      <c r="BC50" s="168">
        <v>2.3494140672905401</v>
      </c>
      <c r="BD50" s="181">
        <v>24</v>
      </c>
      <c r="BE50" s="170" t="s">
        <v>274</v>
      </c>
      <c r="BF50" s="171">
        <v>126.048078810075</v>
      </c>
      <c r="BG50" s="171">
        <v>120.895838087059</v>
      </c>
      <c r="BH50" s="171">
        <v>124.11802609692501</v>
      </c>
      <c r="BI50" s="171">
        <v>131.11433625809701</v>
      </c>
      <c r="BJ50" s="171">
        <v>128.635703665123</v>
      </c>
      <c r="BK50" s="171">
        <v>129.065464259263</v>
      </c>
      <c r="BL50" s="180"/>
      <c r="BM50" s="167">
        <v>5.2</v>
      </c>
      <c r="BN50" s="168">
        <v>2.3494140672905401</v>
      </c>
      <c r="BO50" s="181">
        <v>24</v>
      </c>
      <c r="BP50" s="170" t="s">
        <v>274</v>
      </c>
      <c r="BQ50" s="171">
        <v>133.52721738246001</v>
      </c>
      <c r="BR50" s="171">
        <v>133.939191689643</v>
      </c>
      <c r="BS50" s="208">
        <v>132.07323944448501</v>
      </c>
      <c r="BT50" s="208">
        <v>136.48146422929401</v>
      </c>
      <c r="BU50" s="208">
        <v>141.90902884193301</v>
      </c>
      <c r="BV50" s="171">
        <v>98.332638215949302</v>
      </c>
      <c r="BW50" s="171">
        <v>97.581342810669994</v>
      </c>
      <c r="BX50" s="171">
        <v>107.866008024126</v>
      </c>
      <c r="BY50" s="171">
        <v>107.718335391544</v>
      </c>
      <c r="BZ50" s="171">
        <v>107.374941790246</v>
      </c>
      <c r="CA50" s="171">
        <v>113.07055530532099</v>
      </c>
      <c r="CB50" s="171">
        <v>118.060970174408</v>
      </c>
      <c r="CC50" s="171">
        <v>110.857023645</v>
      </c>
      <c r="CD50" s="171">
        <v>110.388103961925</v>
      </c>
      <c r="CE50" s="180"/>
      <c r="CF50" s="167">
        <v>5.2</v>
      </c>
      <c r="CG50" s="168">
        <v>2.3494140672905401</v>
      </c>
      <c r="CH50" s="181">
        <v>24</v>
      </c>
      <c r="CI50" s="170" t="s">
        <v>274</v>
      </c>
      <c r="CJ50" s="171">
        <v>107.32347061190001</v>
      </c>
      <c r="CK50" s="171">
        <v>107.262348805065</v>
      </c>
      <c r="CL50" s="171">
        <v>105.75408515325699</v>
      </c>
      <c r="CM50" s="171">
        <v>105.328161594929</v>
      </c>
      <c r="CN50" s="171">
        <v>103.43305917134199</v>
      </c>
      <c r="CO50" s="171">
        <v>112.323982893113</v>
      </c>
      <c r="CP50" s="171">
        <v>111.4734963619</v>
      </c>
      <c r="CQ50" s="171">
        <v>110.733323636902</v>
      </c>
      <c r="CR50" s="171">
        <v>116.84774492920199</v>
      </c>
      <c r="CS50" s="171">
        <v>122.182132462179</v>
      </c>
      <c r="CT50" s="171">
        <v>115.306197095527</v>
      </c>
      <c r="CU50" s="171">
        <v>114.510923669259</v>
      </c>
      <c r="CV50" s="171">
        <v>112.393714355306</v>
      </c>
      <c r="CW50" s="171">
        <v>111.555427488289</v>
      </c>
      <c r="CX50" s="171">
        <v>109.365561401419</v>
      </c>
      <c r="CY50" s="171">
        <v>108.686547908517</v>
      </c>
      <c r="CZ50" s="171">
        <v>107.168177091104</v>
      </c>
      <c r="DA50" s="171">
        <v>115.721323244289</v>
      </c>
      <c r="DB50" s="171">
        <v>115.89081224010501</v>
      </c>
      <c r="DC50" s="171">
        <v>114.556669124259</v>
      </c>
      <c r="DD50" s="171">
        <v>121.87074692419201</v>
      </c>
      <c r="DE50" s="171">
        <v>127.980698497226</v>
      </c>
      <c r="DF50" s="171">
        <v>119.567724618898</v>
      </c>
      <c r="DG50" s="171">
        <v>118.273046872078</v>
      </c>
      <c r="DH50" s="171">
        <v>117.357597423412</v>
      </c>
      <c r="DI50" s="171">
        <v>117.088516821597</v>
      </c>
      <c r="DJ50" s="180"/>
      <c r="DK50" s="167">
        <v>5.2</v>
      </c>
      <c r="DL50" s="168">
        <v>2.3494140672905401</v>
      </c>
      <c r="DM50" s="181">
        <v>24</v>
      </c>
      <c r="DN50" s="170" t="s">
        <v>274</v>
      </c>
      <c r="DO50" s="171">
        <v>115.06475157</v>
      </c>
      <c r="DP50" s="171">
        <v>112.67169229177399</v>
      </c>
      <c r="DQ50" s="171">
        <v>116.224573490841</v>
      </c>
      <c r="DR50" s="171">
        <v>105.751333867258</v>
      </c>
      <c r="DS50" s="171">
        <v>56.832048644368399</v>
      </c>
      <c r="DT50" s="171">
        <v>72.072600087223293</v>
      </c>
      <c r="DU50" s="171">
        <v>128.344066751204</v>
      </c>
      <c r="DV50" s="171">
        <v>131.955251540495</v>
      </c>
      <c r="DW50" s="171">
        <v>123.40845899101301</v>
      </c>
      <c r="DX50" s="171">
        <v>123.158297664253</v>
      </c>
      <c r="DY50" s="171">
        <v>122.424364352735</v>
      </c>
      <c r="DZ50" s="171">
        <v>120.455787691548</v>
      </c>
      <c r="EA50" s="171">
        <v>119.26230372744401</v>
      </c>
      <c r="EB50" s="171">
        <v>118.09737704779199</v>
      </c>
      <c r="EC50" s="171">
        <v>114.612215616032</v>
      </c>
      <c r="ED50" s="171">
        <v>114.215294078699</v>
      </c>
      <c r="EE50" s="171">
        <v>113.686866552513</v>
      </c>
      <c r="EF50" s="171">
        <v>104.84874277452499</v>
      </c>
      <c r="EG50" s="171">
        <v>93.6418704869414</v>
      </c>
      <c r="EH50" s="171">
        <v>91.476708352593803</v>
      </c>
      <c r="EI50" s="171">
        <v>111.786512546227</v>
      </c>
      <c r="EJ50" s="171">
        <v>124.44264186872999</v>
      </c>
      <c r="EK50" s="171">
        <v>126.76937704958399</v>
      </c>
      <c r="EL50" s="171">
        <v>127.99714915064401</v>
      </c>
      <c r="EM50" s="171">
        <v>128.25193975724301</v>
      </c>
      <c r="EN50" s="171">
        <v>125.694143987495</v>
      </c>
      <c r="EO50" s="180"/>
      <c r="EP50" s="167">
        <v>5.2</v>
      </c>
      <c r="EQ50" s="168">
        <v>2.3494140672905401</v>
      </c>
      <c r="ER50" s="181">
        <v>24</v>
      </c>
      <c r="ES50" s="170" t="s">
        <v>274</v>
      </c>
      <c r="ET50" s="171">
        <v>120.611252327099</v>
      </c>
      <c r="EU50" s="171">
        <v>125.441499909089</v>
      </c>
      <c r="EV50" s="171">
        <v>121.425100226876</v>
      </c>
      <c r="EW50" s="171">
        <v>113.11439911989901</v>
      </c>
      <c r="EX50" s="171">
        <v>111.30240414377499</v>
      </c>
      <c r="EY50" s="171">
        <v>111.609190421023</v>
      </c>
      <c r="EZ50" s="171">
        <v>124.48193609841501</v>
      </c>
      <c r="FA50" s="171">
        <v>126.070026265998</v>
      </c>
      <c r="FB50" s="171">
        <v>129.07386351302</v>
      </c>
      <c r="FC50" s="171">
        <v>129.77106286011599</v>
      </c>
      <c r="FD50" s="171">
        <v>124.43779071712601</v>
      </c>
      <c r="FE50" s="171">
        <v>119.811082380515</v>
      </c>
      <c r="FF50" s="171">
        <v>126.775008367407</v>
      </c>
      <c r="FG50" s="171">
        <v>131.55814568230099</v>
      </c>
      <c r="FH50" s="171">
        <v>125.06626936267</v>
      </c>
      <c r="FI50" s="171">
        <v>121.224815183266</v>
      </c>
      <c r="FJ50" s="171">
        <v>116.39642971524</v>
      </c>
      <c r="FK50" s="171">
        <v>114.199860009231</v>
      </c>
      <c r="FL50" s="171">
        <v>124.97434124586999</v>
      </c>
      <c r="FM50" s="171">
        <v>133.17987703567201</v>
      </c>
      <c r="FN50" s="171">
        <v>132.278132506547</v>
      </c>
      <c r="FO50" s="171">
        <v>135.28940562370701</v>
      </c>
      <c r="FP50" s="171">
        <v>125.77547064403601</v>
      </c>
      <c r="FQ50" s="171">
        <v>122.924243600943</v>
      </c>
      <c r="FR50" s="171">
        <v>128.54610704799799</v>
      </c>
      <c r="FS50" s="171">
        <v>134.436760346428</v>
      </c>
      <c r="FT50" s="171">
        <v>133.78427106225899</v>
      </c>
      <c r="FU50" s="171">
        <v>127.73290618375199</v>
      </c>
      <c r="FV50" s="171">
        <v>125.67921553177899</v>
      </c>
      <c r="FW50" s="171">
        <v>126.20364138241</v>
      </c>
      <c r="FX50" s="171">
        <v>133.677454695427</v>
      </c>
      <c r="FY50" s="171">
        <v>140.70055606954401</v>
      </c>
      <c r="FZ50" s="171">
        <v>135.97552382533999</v>
      </c>
      <c r="GA50" s="180"/>
      <c r="GB50" s="167">
        <v>5.2</v>
      </c>
      <c r="GC50" s="168">
        <v>2.3494140672905401</v>
      </c>
      <c r="GD50" s="181">
        <v>24</v>
      </c>
      <c r="GE50" s="170" t="s">
        <v>274</v>
      </c>
      <c r="GF50" s="171">
        <v>138.51357647511699</v>
      </c>
      <c r="GG50" s="171">
        <v>127.328474768473</v>
      </c>
      <c r="GH50" s="171">
        <v>123.8754104998</v>
      </c>
      <c r="GI50" s="171">
        <v>132.82600254829401</v>
      </c>
      <c r="GJ50" s="171">
        <v>139.51830528536101</v>
      </c>
      <c r="GK50" s="208">
        <v>141.862360757311</v>
      </c>
      <c r="GL50" s="208">
        <v>133.53081795602299</v>
      </c>
      <c r="GM50" s="208">
        <v>134.051213974549</v>
      </c>
      <c r="GN50" s="208">
        <v>135.51449938565301</v>
      </c>
      <c r="GO50" s="208">
        <v>140.931389614267</v>
      </c>
      <c r="GP50" s="208">
        <v>149.28119752587901</v>
      </c>
      <c r="GQ50" s="219"/>
    </row>
    <row r="51" spans="1:199" s="130" customFormat="1" ht="60" customHeight="1">
      <c r="A51" s="182"/>
      <c r="B51" s="173"/>
      <c r="C51" s="174"/>
      <c r="D51" s="183"/>
      <c r="E51" s="176" t="s">
        <v>70</v>
      </c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82"/>
      <c r="Y51" s="173"/>
      <c r="Z51" s="174"/>
      <c r="AA51" s="183"/>
      <c r="AB51" s="176" t="s">
        <v>70</v>
      </c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82"/>
      <c r="BB51" s="173"/>
      <c r="BC51" s="174"/>
      <c r="BD51" s="183"/>
      <c r="BE51" s="176" t="s">
        <v>70</v>
      </c>
      <c r="BF51" s="177"/>
      <c r="BG51" s="177"/>
      <c r="BH51" s="177"/>
      <c r="BI51" s="177"/>
      <c r="BJ51" s="177"/>
      <c r="BK51" s="177"/>
      <c r="BL51" s="182"/>
      <c r="BM51" s="173"/>
      <c r="BN51" s="174"/>
      <c r="BO51" s="183"/>
      <c r="BP51" s="176" t="s">
        <v>70</v>
      </c>
      <c r="BQ51" s="177"/>
      <c r="BR51" s="177"/>
      <c r="BS51" s="209"/>
      <c r="BT51" s="209"/>
      <c r="BU51" s="209"/>
      <c r="BV51" s="177"/>
      <c r="BW51" s="177"/>
      <c r="BX51" s="177"/>
      <c r="BY51" s="177"/>
      <c r="BZ51" s="177"/>
      <c r="CA51" s="177"/>
      <c r="CB51" s="177"/>
      <c r="CC51" s="177"/>
      <c r="CD51" s="177"/>
      <c r="CE51" s="182"/>
      <c r="CF51" s="173"/>
      <c r="CG51" s="174"/>
      <c r="CH51" s="183"/>
      <c r="CI51" s="176" t="s">
        <v>70</v>
      </c>
      <c r="CJ51" s="177"/>
      <c r="CK51" s="177"/>
      <c r="CL51" s="177"/>
      <c r="CM51" s="177"/>
      <c r="CN51" s="177"/>
      <c r="CO51" s="177"/>
      <c r="CP51" s="177"/>
      <c r="CQ51" s="177"/>
      <c r="CR51" s="177"/>
      <c r="CS51" s="177"/>
      <c r="CT51" s="177"/>
      <c r="CU51" s="177"/>
      <c r="CV51" s="177"/>
      <c r="CW51" s="177"/>
      <c r="CX51" s="177"/>
      <c r="CY51" s="177"/>
      <c r="CZ51" s="177"/>
      <c r="DA51" s="177"/>
      <c r="DB51" s="177"/>
      <c r="DC51" s="177"/>
      <c r="DD51" s="177"/>
      <c r="DE51" s="177"/>
      <c r="DF51" s="177"/>
      <c r="DG51" s="177"/>
      <c r="DH51" s="177"/>
      <c r="DI51" s="177"/>
      <c r="DJ51" s="182"/>
      <c r="DK51" s="173"/>
      <c r="DL51" s="174"/>
      <c r="DM51" s="183"/>
      <c r="DN51" s="176" t="s">
        <v>70</v>
      </c>
      <c r="DO51" s="177"/>
      <c r="DP51" s="177"/>
      <c r="DQ51" s="177"/>
      <c r="DR51" s="177"/>
      <c r="DS51" s="177"/>
      <c r="DT51" s="177"/>
      <c r="DU51" s="177"/>
      <c r="DV51" s="177"/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77"/>
      <c r="EH51" s="177"/>
      <c r="EI51" s="177"/>
      <c r="EJ51" s="177"/>
      <c r="EK51" s="177"/>
      <c r="EL51" s="177"/>
      <c r="EM51" s="177"/>
      <c r="EN51" s="177"/>
      <c r="EO51" s="182"/>
      <c r="EP51" s="173"/>
      <c r="EQ51" s="174"/>
      <c r="ER51" s="183"/>
      <c r="ES51" s="176" t="s">
        <v>70</v>
      </c>
      <c r="ET51" s="177"/>
      <c r="EU51" s="177"/>
      <c r="EV51" s="177"/>
      <c r="EW51" s="177"/>
      <c r="EX51" s="177"/>
      <c r="EY51" s="177"/>
      <c r="EZ51" s="177"/>
      <c r="FA51" s="177"/>
      <c r="FB51" s="177"/>
      <c r="FC51" s="177"/>
      <c r="FD51" s="177"/>
      <c r="FE51" s="177"/>
      <c r="FF51" s="177"/>
      <c r="FG51" s="177"/>
      <c r="FH51" s="177"/>
      <c r="FI51" s="177"/>
      <c r="FJ51" s="177"/>
      <c r="FK51" s="177"/>
      <c r="FL51" s="177"/>
      <c r="FM51" s="177"/>
      <c r="FN51" s="177"/>
      <c r="FO51" s="177"/>
      <c r="FP51" s="177"/>
      <c r="FQ51" s="177"/>
      <c r="FR51" s="177"/>
      <c r="FS51" s="177"/>
      <c r="FT51" s="177"/>
      <c r="FU51" s="177"/>
      <c r="FV51" s="177"/>
      <c r="FW51" s="177"/>
      <c r="FX51" s="177"/>
      <c r="FY51" s="177"/>
      <c r="FZ51" s="177"/>
      <c r="GA51" s="182"/>
      <c r="GB51" s="173"/>
      <c r="GC51" s="174"/>
      <c r="GD51" s="183"/>
      <c r="GE51" s="176" t="s">
        <v>70</v>
      </c>
      <c r="GF51" s="177"/>
      <c r="GG51" s="177"/>
      <c r="GH51" s="177"/>
      <c r="GI51" s="177"/>
      <c r="GJ51" s="177"/>
      <c r="GK51" s="209"/>
      <c r="GL51" s="209"/>
      <c r="GM51" s="209"/>
      <c r="GN51" s="209"/>
      <c r="GO51" s="209"/>
      <c r="GP51" s="209"/>
      <c r="GQ51" s="221"/>
    </row>
    <row r="52" spans="1:199" s="132" customFormat="1" ht="78.75" customHeight="1">
      <c r="A52" s="172"/>
      <c r="B52" s="173">
        <v>5.3</v>
      </c>
      <c r="C52" s="174">
        <v>3.7920582408566501</v>
      </c>
      <c r="D52" s="175">
        <v>25</v>
      </c>
      <c r="E52" s="170" t="s">
        <v>363</v>
      </c>
      <c r="F52" s="177">
        <v>100</v>
      </c>
      <c r="G52" s="177">
        <v>104.99388805716799</v>
      </c>
      <c r="H52" s="177">
        <v>110.128737163843</v>
      </c>
      <c r="I52" s="177">
        <v>115.130683044257</v>
      </c>
      <c r="J52" s="177">
        <v>119.811257239935</v>
      </c>
      <c r="K52" s="177">
        <v>101.297746502449</v>
      </c>
      <c r="L52" s="177">
        <v>107.69642416772101</v>
      </c>
      <c r="M52" s="177">
        <v>115.290787563104</v>
      </c>
      <c r="N52" s="177">
        <v>123.49103772020599</v>
      </c>
      <c r="O52" s="177">
        <v>134.67084794581001</v>
      </c>
      <c r="P52" s="177">
        <v>98.800438563767202</v>
      </c>
      <c r="Q52" s="177">
        <v>101.59865355706999</v>
      </c>
      <c r="R52" s="177">
        <v>98.995777526764996</v>
      </c>
      <c r="S52" s="177">
        <v>100.60513035239801</v>
      </c>
      <c r="T52" s="177">
        <v>104.478133463145</v>
      </c>
      <c r="U52" s="177">
        <v>107.059231755151</v>
      </c>
      <c r="V52" s="177">
        <v>103.61606541171599</v>
      </c>
      <c r="W52" s="177">
        <v>104.822121598658</v>
      </c>
      <c r="X52" s="172"/>
      <c r="Y52" s="173">
        <v>5.3</v>
      </c>
      <c r="Z52" s="174">
        <v>3.7920582408566501</v>
      </c>
      <c r="AA52" s="175">
        <v>25</v>
      </c>
      <c r="AB52" s="170" t="s">
        <v>363</v>
      </c>
      <c r="AC52" s="177">
        <v>107.67691725570199</v>
      </c>
      <c r="AD52" s="177">
        <v>110.74199237172699</v>
      </c>
      <c r="AE52" s="177">
        <v>111.94518168661401</v>
      </c>
      <c r="AF52" s="177">
        <v>110.150857341329</v>
      </c>
      <c r="AG52" s="177">
        <v>112.362044628017</v>
      </c>
      <c r="AH52" s="177">
        <v>117.074687327718</v>
      </c>
      <c r="AI52" s="177">
        <v>117.613478000093</v>
      </c>
      <c r="AJ52" s="177">
        <v>114.99427558832301</v>
      </c>
      <c r="AK52" s="177">
        <v>116.840716222704</v>
      </c>
      <c r="AL52" s="177">
        <v>121.890101054737</v>
      </c>
      <c r="AM52" s="177">
        <v>122.290181253911</v>
      </c>
      <c r="AN52" s="177">
        <v>118.22403042838801</v>
      </c>
      <c r="AO52" s="177">
        <v>116.508840033612</v>
      </c>
      <c r="AP52" s="177">
        <v>69.410144281419605</v>
      </c>
      <c r="AQ52" s="177">
        <v>107.79589016684299</v>
      </c>
      <c r="AR52" s="177">
        <v>111.47611152792101</v>
      </c>
      <c r="AS52" s="177">
        <v>115.0294379603</v>
      </c>
      <c r="AT52" s="177">
        <v>97.100300765522206</v>
      </c>
      <c r="AU52" s="177">
        <v>97.702085414319797</v>
      </c>
      <c r="AV52" s="177">
        <v>120.95387253074399</v>
      </c>
      <c r="AW52" s="177">
        <v>120.33679474331601</v>
      </c>
      <c r="AX52" s="177">
        <v>105.88509097504</v>
      </c>
      <c r="AY52" s="177">
        <v>109.74421607578</v>
      </c>
      <c r="AZ52" s="177">
        <v>125.197048458281</v>
      </c>
      <c r="BA52" s="172"/>
      <c r="BB52" s="173">
        <v>5.3</v>
      </c>
      <c r="BC52" s="174">
        <v>3.7920582408566501</v>
      </c>
      <c r="BD52" s="175">
        <v>25</v>
      </c>
      <c r="BE52" s="170" t="s">
        <v>363</v>
      </c>
      <c r="BF52" s="177">
        <v>125.77771707135901</v>
      </c>
      <c r="BG52" s="177">
        <v>114.12397646931301</v>
      </c>
      <c r="BH52" s="177">
        <v>118.25212947808301</v>
      </c>
      <c r="BI52" s="177">
        <v>135.81032786207101</v>
      </c>
      <c r="BJ52" s="177">
        <v>138.98511501019601</v>
      </c>
      <c r="BK52" s="177">
        <v>126.19820451689699</v>
      </c>
      <c r="BL52" s="172"/>
      <c r="BM52" s="173">
        <v>5.3</v>
      </c>
      <c r="BN52" s="174">
        <v>3.7920582408566501</v>
      </c>
      <c r="BO52" s="175">
        <v>25</v>
      </c>
      <c r="BP52" s="170" t="s">
        <v>363</v>
      </c>
      <c r="BQ52" s="177">
        <v>129.83568080359899</v>
      </c>
      <c r="BR52" s="177">
        <v>143.66439145255001</v>
      </c>
      <c r="BS52" s="177">
        <v>146.107103674858</v>
      </c>
      <c r="BT52" s="177">
        <v>130.85207977597699</v>
      </c>
      <c r="BU52" s="177">
        <v>135.695336287571</v>
      </c>
      <c r="BV52" s="177">
        <v>118.235013167811</v>
      </c>
      <c r="BW52" s="177">
        <v>96.675464332552906</v>
      </c>
      <c r="BX52" s="177">
        <v>108.120274266742</v>
      </c>
      <c r="BY52" s="177">
        <v>108.834794942033</v>
      </c>
      <c r="BZ52" s="177">
        <v>111.778988242404</v>
      </c>
      <c r="CA52" s="177">
        <v>111.612193930743</v>
      </c>
      <c r="CB52" s="177">
        <v>115.082921321789</v>
      </c>
      <c r="CC52" s="177">
        <v>110.154471871601</v>
      </c>
      <c r="CD52" s="177">
        <v>110.598151866452</v>
      </c>
      <c r="CE52" s="172"/>
      <c r="CF52" s="173">
        <v>5.3</v>
      </c>
      <c r="CG52" s="174">
        <v>3.7920582408566501</v>
      </c>
      <c r="CH52" s="175">
        <v>25</v>
      </c>
      <c r="CI52" s="170" t="s">
        <v>363</v>
      </c>
      <c r="CJ52" s="177">
        <v>111.879140516597</v>
      </c>
      <c r="CK52" s="177">
        <v>110.020324059093</v>
      </c>
      <c r="CL52" s="177">
        <v>108.553107448297</v>
      </c>
      <c r="CM52" s="177">
        <v>123.786316746127</v>
      </c>
      <c r="CN52" s="177">
        <v>100.53612171816501</v>
      </c>
      <c r="CO52" s="177">
        <v>112.763695419757</v>
      </c>
      <c r="CP52" s="177">
        <v>115.309890202849</v>
      </c>
      <c r="CQ52" s="177">
        <v>117.830887491962</v>
      </c>
      <c r="CR52" s="177">
        <v>118.083284288342</v>
      </c>
      <c r="CS52" s="177">
        <v>121.435589820315</v>
      </c>
      <c r="CT52" s="177">
        <v>115.758009776728</v>
      </c>
      <c r="CU52" s="177">
        <v>115.646834403235</v>
      </c>
      <c r="CV52" s="177">
        <v>117.320359938503</v>
      </c>
      <c r="CW52" s="177">
        <v>114.544099276804</v>
      </c>
      <c r="CX52" s="177">
        <v>113.118367549662</v>
      </c>
      <c r="CY52" s="177">
        <v>128.54180584855999</v>
      </c>
      <c r="CZ52" s="177">
        <v>105.45994474059199</v>
      </c>
      <c r="DA52" s="177">
        <v>116.520398078958</v>
      </c>
      <c r="DB52" s="177">
        <v>119.56634734716</v>
      </c>
      <c r="DC52" s="177">
        <v>122.330158081674</v>
      </c>
      <c r="DD52" s="177">
        <v>123.773797735377</v>
      </c>
      <c r="DE52" s="177">
        <v>126.709085832371</v>
      </c>
      <c r="DF52" s="177">
        <v>120.00799270712599</v>
      </c>
      <c r="DG52" s="177">
        <v>120.153465222235</v>
      </c>
      <c r="DH52" s="177">
        <v>119.838690470779</v>
      </c>
      <c r="DI52" s="177">
        <v>117.37972508735901</v>
      </c>
      <c r="DJ52" s="172"/>
      <c r="DK52" s="173">
        <v>5.3</v>
      </c>
      <c r="DL52" s="174">
        <v>3.7920582408566501</v>
      </c>
      <c r="DM52" s="175">
        <v>25</v>
      </c>
      <c r="DN52" s="170" t="s">
        <v>363</v>
      </c>
      <c r="DO52" s="177">
        <v>117.453675727027</v>
      </c>
      <c r="DP52" s="177">
        <v>133.32426323783301</v>
      </c>
      <c r="DQ52" s="177">
        <v>110.799049493369</v>
      </c>
      <c r="DR52" s="177">
        <v>105.403207369635</v>
      </c>
      <c r="DS52" s="177">
        <v>44.640069197724799</v>
      </c>
      <c r="DT52" s="177">
        <v>66.572027111192</v>
      </c>
      <c r="DU52" s="177">
        <v>97.018336535342002</v>
      </c>
      <c r="DV52" s="177">
        <v>103.879068213742</v>
      </c>
      <c r="DW52" s="177">
        <v>107.207667776997</v>
      </c>
      <c r="DX52" s="177">
        <v>112.30093450978799</v>
      </c>
      <c r="DY52" s="177">
        <v>112.673748935562</v>
      </c>
      <c r="DZ52" s="177">
        <v>110.488133276822</v>
      </c>
      <c r="EA52" s="177">
        <v>111.26645237137799</v>
      </c>
      <c r="EB52" s="177">
        <v>126.732530010855</v>
      </c>
      <c r="EC52" s="177">
        <v>105.176435993388</v>
      </c>
      <c r="ED52" s="177">
        <v>113.179347876656</v>
      </c>
      <c r="EE52" s="177">
        <v>103.143499708772</v>
      </c>
      <c r="EF52" s="177">
        <v>101.81234667595901</v>
      </c>
      <c r="EG52" s="177">
        <v>86.345055911836099</v>
      </c>
      <c r="EH52" s="177">
        <v>85.970914969061994</v>
      </c>
      <c r="EI52" s="177">
        <v>94.695415043851199</v>
      </c>
      <c r="EJ52" s="177">
        <v>112.439926230046</v>
      </c>
      <c r="EK52" s="177">
        <v>121.228384781158</v>
      </c>
      <c r="EL52" s="177">
        <v>123.54624439495301</v>
      </c>
      <c r="EM52" s="177">
        <v>118.086988416121</v>
      </c>
      <c r="EN52" s="177">
        <v>135.20306816493101</v>
      </c>
      <c r="EO52" s="172"/>
      <c r="EP52" s="173">
        <v>5.3</v>
      </c>
      <c r="EQ52" s="174">
        <v>3.7920582408566501</v>
      </c>
      <c r="ER52" s="175">
        <v>25</v>
      </c>
      <c r="ES52" s="170" t="s">
        <v>363</v>
      </c>
      <c r="ET52" s="177">
        <v>110.209986253138</v>
      </c>
      <c r="EU52" s="177">
        <v>115.597329811878</v>
      </c>
      <c r="EV52" s="177">
        <v>105.110342069062</v>
      </c>
      <c r="EW52" s="177">
        <v>104.82152124351801</v>
      </c>
      <c r="EX52" s="177">
        <v>107.723409612541</v>
      </c>
      <c r="EY52" s="177">
        <v>101.59989342472601</v>
      </c>
      <c r="EZ52" s="177">
        <v>106.975246978629</v>
      </c>
      <c r="FA52" s="177">
        <v>120.657507823985</v>
      </c>
      <c r="FB52" s="177">
        <v>125.413478681916</v>
      </c>
      <c r="FC52" s="177">
        <v>125.482230817488</v>
      </c>
      <c r="FD52" s="177">
        <v>124.695435875439</v>
      </c>
      <c r="FE52" s="177">
        <v>135.765136366896</v>
      </c>
      <c r="FF52" s="177">
        <v>119.629400206927</v>
      </c>
      <c r="FG52" s="177">
        <v>121.938614640254</v>
      </c>
      <c r="FH52" s="177">
        <v>110.198362736509</v>
      </c>
      <c r="FI52" s="177">
        <v>117.273611749021</v>
      </c>
      <c r="FJ52" s="177">
        <v>114.89995492240899</v>
      </c>
      <c r="FK52" s="177">
        <v>108.623260815492</v>
      </c>
      <c r="FL52" s="177">
        <v>114.651071830817</v>
      </c>
      <c r="FM52" s="177">
        <v>131.482055787939</v>
      </c>
      <c r="FN52" s="177">
        <v>133.920003667869</v>
      </c>
      <c r="FO52" s="177">
        <v>136.69706116974399</v>
      </c>
      <c r="FP52" s="177">
        <v>136.813918748601</v>
      </c>
      <c r="FQ52" s="177">
        <v>151.87555616140901</v>
      </c>
      <c r="FR52" s="177">
        <v>129.652562311092</v>
      </c>
      <c r="FS52" s="177">
        <v>135.42722655808601</v>
      </c>
      <c r="FT52" s="177">
        <v>124.28691231463</v>
      </c>
      <c r="FU52" s="177">
        <v>124.921508102998</v>
      </c>
      <c r="FV52" s="177">
        <v>129.38619313306199</v>
      </c>
      <c r="FW52" s="177">
        <v>118.53449479176101</v>
      </c>
      <c r="FX52" s="177">
        <v>126.508123599431</v>
      </c>
      <c r="FY52" s="177">
        <v>144.46442401960601</v>
      </c>
      <c r="FZ52" s="177">
        <v>142.59246968740899</v>
      </c>
      <c r="GA52" s="172"/>
      <c r="GB52" s="173">
        <v>5.3</v>
      </c>
      <c r="GC52" s="174">
        <v>3.7920582408566501</v>
      </c>
      <c r="GD52" s="175">
        <v>25</v>
      </c>
      <c r="GE52" s="170" t="s">
        <v>363</v>
      </c>
      <c r="GF52" s="177">
        <v>143.38134189536899</v>
      </c>
      <c r="GG52" s="177">
        <v>145.019362774873</v>
      </c>
      <c r="GH52" s="177">
        <v>159.21746510232799</v>
      </c>
      <c r="GI52" s="177">
        <v>137.93875675820701</v>
      </c>
      <c r="GJ52" s="177">
        <v>141.16508916404001</v>
      </c>
      <c r="GK52" s="209">
        <v>130.51651941326099</v>
      </c>
      <c r="GL52" s="209">
        <v>129.536366792547</v>
      </c>
      <c r="GM52" s="209">
        <v>132.503353122123</v>
      </c>
      <c r="GN52" s="209">
        <v>123.349804810286</v>
      </c>
      <c r="GO52" s="209">
        <v>132.71682233398599</v>
      </c>
      <c r="GP52" s="209">
        <v>151.01938171844199</v>
      </c>
      <c r="GQ52" s="221"/>
    </row>
    <row r="53" spans="1:199" s="132" customFormat="1" ht="105" customHeight="1">
      <c r="A53" s="172"/>
      <c r="B53" s="173"/>
      <c r="C53" s="174"/>
      <c r="D53" s="175"/>
      <c r="E53" s="195" t="s">
        <v>72</v>
      </c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2"/>
      <c r="Y53" s="173"/>
      <c r="Z53" s="174"/>
      <c r="AA53" s="175"/>
      <c r="AB53" s="195" t="s">
        <v>72</v>
      </c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2"/>
      <c r="BB53" s="173"/>
      <c r="BC53" s="174"/>
      <c r="BD53" s="175"/>
      <c r="BE53" s="195" t="s">
        <v>72</v>
      </c>
      <c r="BF53" s="177"/>
      <c r="BG53" s="177"/>
      <c r="BH53" s="177"/>
      <c r="BI53" s="177"/>
      <c r="BJ53" s="177"/>
      <c r="BK53" s="177"/>
      <c r="BL53" s="172"/>
      <c r="BM53" s="173"/>
      <c r="BN53" s="174"/>
      <c r="BO53" s="175"/>
      <c r="BP53" s="195" t="s">
        <v>72</v>
      </c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2"/>
      <c r="CF53" s="173"/>
      <c r="CG53" s="174"/>
      <c r="CH53" s="175"/>
      <c r="CI53" s="195" t="s">
        <v>72</v>
      </c>
      <c r="CJ53" s="177"/>
      <c r="CK53" s="177"/>
      <c r="CL53" s="177"/>
      <c r="CM53" s="177"/>
      <c r="CN53" s="177"/>
      <c r="CO53" s="177"/>
      <c r="CP53" s="177"/>
      <c r="CQ53" s="177"/>
      <c r="CR53" s="177"/>
      <c r="CS53" s="177"/>
      <c r="CT53" s="177"/>
      <c r="CU53" s="177"/>
      <c r="CV53" s="177"/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2"/>
      <c r="DK53" s="173"/>
      <c r="DL53" s="174"/>
      <c r="DM53" s="175"/>
      <c r="DN53" s="195" t="s">
        <v>72</v>
      </c>
      <c r="DO53" s="177"/>
      <c r="DP53" s="177"/>
      <c r="DQ53" s="177"/>
      <c r="DR53" s="177"/>
      <c r="DS53" s="177"/>
      <c r="DT53" s="177"/>
      <c r="DU53" s="177"/>
      <c r="DV53" s="177"/>
      <c r="DW53" s="177"/>
      <c r="DX53" s="177"/>
      <c r="DY53" s="177"/>
      <c r="DZ53" s="177"/>
      <c r="EA53" s="177"/>
      <c r="EB53" s="177"/>
      <c r="EC53" s="177"/>
      <c r="ED53" s="177"/>
      <c r="EE53" s="177"/>
      <c r="EF53" s="177"/>
      <c r="EG53" s="177"/>
      <c r="EH53" s="177"/>
      <c r="EI53" s="177"/>
      <c r="EJ53" s="177"/>
      <c r="EK53" s="177"/>
      <c r="EL53" s="177"/>
      <c r="EM53" s="177"/>
      <c r="EN53" s="177"/>
      <c r="EO53" s="172"/>
      <c r="EP53" s="173"/>
      <c r="EQ53" s="174"/>
      <c r="ER53" s="175"/>
      <c r="ES53" s="195" t="s">
        <v>72</v>
      </c>
      <c r="ET53" s="177"/>
      <c r="EU53" s="177"/>
      <c r="EV53" s="177"/>
      <c r="EW53" s="177"/>
      <c r="EX53" s="177"/>
      <c r="EY53" s="177"/>
      <c r="EZ53" s="177"/>
      <c r="FA53" s="177"/>
      <c r="FB53" s="177"/>
      <c r="FC53" s="177"/>
      <c r="FD53" s="177"/>
      <c r="FE53" s="177"/>
      <c r="FF53" s="177"/>
      <c r="FG53" s="177"/>
      <c r="FH53" s="177"/>
      <c r="FI53" s="177"/>
      <c r="FJ53" s="177"/>
      <c r="FK53" s="177"/>
      <c r="FL53" s="177"/>
      <c r="FM53" s="177"/>
      <c r="FN53" s="177"/>
      <c r="FO53" s="177"/>
      <c r="FP53" s="177"/>
      <c r="FQ53" s="177"/>
      <c r="FR53" s="177"/>
      <c r="FS53" s="177"/>
      <c r="FT53" s="177"/>
      <c r="FU53" s="177"/>
      <c r="FV53" s="177"/>
      <c r="FW53" s="177"/>
      <c r="FX53" s="177"/>
      <c r="FY53" s="177"/>
      <c r="FZ53" s="177"/>
      <c r="GA53" s="172"/>
      <c r="GB53" s="173"/>
      <c r="GC53" s="174"/>
      <c r="GD53" s="175"/>
      <c r="GE53" s="195" t="s">
        <v>72</v>
      </c>
      <c r="GF53" s="177"/>
      <c r="GG53" s="177"/>
      <c r="GH53" s="177"/>
      <c r="GI53" s="177"/>
      <c r="GJ53" s="177"/>
      <c r="GK53" s="209"/>
      <c r="GL53" s="209"/>
      <c r="GM53" s="209"/>
      <c r="GN53" s="209"/>
      <c r="GO53" s="209"/>
      <c r="GP53" s="209"/>
      <c r="GQ53" s="221"/>
    </row>
    <row r="54" spans="1:199" s="132" customFormat="1" ht="48" customHeight="1">
      <c r="A54" s="191">
        <v>6</v>
      </c>
      <c r="B54" s="201"/>
      <c r="C54" s="188">
        <v>18.228688191371699</v>
      </c>
      <c r="D54" s="189"/>
      <c r="E54" s="193" t="s">
        <v>364</v>
      </c>
      <c r="F54" s="156">
        <v>100</v>
      </c>
      <c r="G54" s="156">
        <v>107.511510949453</v>
      </c>
      <c r="H54" s="156">
        <v>115.333977183992</v>
      </c>
      <c r="I54" s="156">
        <v>121.54210284000401</v>
      </c>
      <c r="J54" s="156">
        <v>125.934222714298</v>
      </c>
      <c r="K54" s="156">
        <v>128.67652689349899</v>
      </c>
      <c r="L54" s="156">
        <v>147.65503688239701</v>
      </c>
      <c r="M54" s="156">
        <v>168.76711572960201</v>
      </c>
      <c r="N54" s="156">
        <v>165.87682076351101</v>
      </c>
      <c r="O54" s="156">
        <v>173.70463479047601</v>
      </c>
      <c r="P54" s="156">
        <v>91.922610049840998</v>
      </c>
      <c r="Q54" s="156">
        <v>98.023364914554406</v>
      </c>
      <c r="R54" s="156">
        <v>105.159475947462</v>
      </c>
      <c r="S54" s="156">
        <v>104.89454908814299</v>
      </c>
      <c r="T54" s="156">
        <v>98.396043397281204</v>
      </c>
      <c r="U54" s="156">
        <v>106.752660134114</v>
      </c>
      <c r="V54" s="156">
        <v>112.018024146069</v>
      </c>
      <c r="W54" s="156">
        <v>112.879316120347</v>
      </c>
      <c r="X54" s="191">
        <v>6</v>
      </c>
      <c r="Y54" s="201"/>
      <c r="Z54" s="188">
        <v>18.228688191371699</v>
      </c>
      <c r="AA54" s="189"/>
      <c r="AB54" s="193" t="s">
        <v>364</v>
      </c>
      <c r="AC54" s="156">
        <v>105.905102395904</v>
      </c>
      <c r="AD54" s="156">
        <v>115.486094045185</v>
      </c>
      <c r="AE54" s="156">
        <v>120.834186283618</v>
      </c>
      <c r="AF54" s="156">
        <v>119.11052601126001</v>
      </c>
      <c r="AG54" s="156">
        <v>111.87890829723899</v>
      </c>
      <c r="AH54" s="156">
        <v>122.134935540477</v>
      </c>
      <c r="AI54" s="156">
        <v>128.07300607878801</v>
      </c>
      <c r="AJ54" s="156">
        <v>126.88833691242399</v>
      </c>
      <c r="AK54" s="156">
        <v>115.51534535558299</v>
      </c>
      <c r="AL54" s="156">
        <v>126.719057693672</v>
      </c>
      <c r="AM54" s="156">
        <v>131.82237165324901</v>
      </c>
      <c r="AN54" s="156">
        <v>129.68011615468799</v>
      </c>
      <c r="AO54" s="156">
        <v>117.274713064026</v>
      </c>
      <c r="AP54" s="156">
        <v>114.064050049337</v>
      </c>
      <c r="AQ54" s="156">
        <v>143.56919904067701</v>
      </c>
      <c r="AR54" s="156">
        <v>139.798145419957</v>
      </c>
      <c r="AS54" s="156">
        <v>129.63412899040199</v>
      </c>
      <c r="AT54" s="156">
        <v>145.05469344527401</v>
      </c>
      <c r="AU54" s="156">
        <v>153.09300225648599</v>
      </c>
      <c r="AV54" s="156">
        <v>162.838322837427</v>
      </c>
      <c r="AW54" s="156">
        <v>149.51745956466601</v>
      </c>
      <c r="AX54" s="156">
        <v>167.75754381849401</v>
      </c>
      <c r="AY54" s="156">
        <v>179.778172329413</v>
      </c>
      <c r="AZ54" s="156">
        <v>178.01528720583499</v>
      </c>
      <c r="BA54" s="191">
        <v>6</v>
      </c>
      <c r="BB54" s="201"/>
      <c r="BC54" s="188">
        <v>18.228688191371699</v>
      </c>
      <c r="BD54" s="189"/>
      <c r="BE54" s="193" t="s">
        <v>364</v>
      </c>
      <c r="BF54" s="156">
        <v>155.04324714431601</v>
      </c>
      <c r="BG54" s="156">
        <v>165.26693510935999</v>
      </c>
      <c r="BH54" s="156">
        <v>175.50236845404501</v>
      </c>
      <c r="BI54" s="156">
        <v>167.69473234632201</v>
      </c>
      <c r="BJ54" s="156">
        <v>156.42170038570401</v>
      </c>
      <c r="BK54" s="156">
        <v>170.82835176544501</v>
      </c>
      <c r="BL54" s="191">
        <v>6</v>
      </c>
      <c r="BM54" s="201"/>
      <c r="BN54" s="188">
        <v>18.228688191371699</v>
      </c>
      <c r="BO54" s="189"/>
      <c r="BP54" s="193" t="s">
        <v>364</v>
      </c>
      <c r="BQ54" s="156">
        <v>185.486216973756</v>
      </c>
      <c r="BR54" s="156">
        <v>179.51045431211301</v>
      </c>
      <c r="BS54" s="206">
        <v>168.60518847545299</v>
      </c>
      <c r="BT54" s="206">
        <v>183.060161118824</v>
      </c>
      <c r="BU54" s="206">
        <v>200.47842010994401</v>
      </c>
      <c r="BV54" s="156">
        <v>113.017602002412</v>
      </c>
      <c r="BW54" s="156">
        <v>94.719303192955493</v>
      </c>
      <c r="BX54" s="156">
        <v>109.978401992344</v>
      </c>
      <c r="BY54" s="156">
        <v>108.965454570087</v>
      </c>
      <c r="BZ54" s="156">
        <v>115.654336179347</v>
      </c>
      <c r="CA54" s="156">
        <v>121.838491386122</v>
      </c>
      <c r="CB54" s="156">
        <v>119.443192604267</v>
      </c>
      <c r="CC54" s="156">
        <v>120.105278204946</v>
      </c>
      <c r="CD54" s="156">
        <v>122.954088041642</v>
      </c>
      <c r="CE54" s="191">
        <v>6</v>
      </c>
      <c r="CF54" s="201"/>
      <c r="CG54" s="188">
        <v>18.228688191371699</v>
      </c>
      <c r="CH54" s="189"/>
      <c r="CI54" s="193" t="s">
        <v>364</v>
      </c>
      <c r="CJ54" s="156">
        <v>122.908146094073</v>
      </c>
      <c r="CK54" s="156">
        <v>118.19060919187601</v>
      </c>
      <c r="CL54" s="156">
        <v>116.23282274783099</v>
      </c>
      <c r="CM54" s="156">
        <v>119.439125228107</v>
      </c>
      <c r="CN54" s="156">
        <v>99.873352190620096</v>
      </c>
      <c r="CO54" s="156">
        <v>116.32424747299</v>
      </c>
      <c r="CP54" s="156">
        <v>116.731996252583</v>
      </c>
      <c r="CQ54" s="156">
        <v>121.21652848124999</v>
      </c>
      <c r="CR54" s="156">
        <v>128.45628188759599</v>
      </c>
      <c r="CS54" s="156">
        <v>128.94559695562199</v>
      </c>
      <c r="CT54" s="156">
        <v>125.559943058977</v>
      </c>
      <c r="CU54" s="156">
        <v>129.71347822176401</v>
      </c>
      <c r="CV54" s="156">
        <v>131.58377631699599</v>
      </c>
      <c r="CW54" s="156">
        <v>124.428085265715</v>
      </c>
      <c r="CX54" s="156">
        <v>124.653149154562</v>
      </c>
      <c r="CY54" s="156">
        <v>124.05820300754399</v>
      </c>
      <c r="CZ54" s="156">
        <v>102.982114702866</v>
      </c>
      <c r="DA54" s="156">
        <v>119.50571835633799</v>
      </c>
      <c r="DB54" s="156">
        <v>121.46242833360699</v>
      </c>
      <c r="DC54" s="156">
        <v>125.750639964977</v>
      </c>
      <c r="DD54" s="156">
        <v>132.944104782431</v>
      </c>
      <c r="DE54" s="156">
        <v>135.27040967460101</v>
      </c>
      <c r="DF54" s="156">
        <v>129.45744824145501</v>
      </c>
      <c r="DG54" s="156">
        <v>130.73925704369</v>
      </c>
      <c r="DH54" s="156">
        <v>134.747237208288</v>
      </c>
      <c r="DI54" s="156">
        <v>125.743734854256</v>
      </c>
      <c r="DJ54" s="191">
        <v>6</v>
      </c>
      <c r="DK54" s="201"/>
      <c r="DL54" s="188">
        <v>18.228688191371699</v>
      </c>
      <c r="DM54" s="189"/>
      <c r="DN54" s="193" t="s">
        <v>364</v>
      </c>
      <c r="DO54" s="156">
        <v>128.54937640152099</v>
      </c>
      <c r="DP54" s="156">
        <v>128.03187912899</v>
      </c>
      <c r="DQ54" s="156">
        <v>110.153789509506</v>
      </c>
      <c r="DR54" s="156">
        <v>113.638470553581</v>
      </c>
      <c r="DS54" s="156">
        <v>80.000671113625202</v>
      </c>
      <c r="DT54" s="156">
        <v>111.67949447386199</v>
      </c>
      <c r="DU54" s="156">
        <v>150.511984560526</v>
      </c>
      <c r="DV54" s="156">
        <v>148.48847092892899</v>
      </c>
      <c r="DW54" s="156">
        <v>138.67641937217499</v>
      </c>
      <c r="DX54" s="156">
        <v>143.542706820928</v>
      </c>
      <c r="DY54" s="156">
        <v>144.91907060887601</v>
      </c>
      <c r="DZ54" s="156">
        <v>136.12968835827499</v>
      </c>
      <c r="EA54" s="156">
        <v>138.34567729272101</v>
      </c>
      <c r="EB54" s="156">
        <v>138.16403102832999</v>
      </c>
      <c r="EC54" s="156">
        <v>121.450858355874</v>
      </c>
      <c r="ED54" s="156">
        <v>129.28749758700101</v>
      </c>
      <c r="EE54" s="156">
        <v>136.08521697436299</v>
      </c>
      <c r="EF54" s="156">
        <v>135.850852213775</v>
      </c>
      <c r="EG54" s="156">
        <v>163.22801114768501</v>
      </c>
      <c r="EH54" s="156">
        <v>145.90028730136299</v>
      </c>
      <c r="EI54" s="156">
        <v>152.165652096917</v>
      </c>
      <c r="EJ54" s="156">
        <v>161.213067371177</v>
      </c>
      <c r="EK54" s="156">
        <v>164.64378536622701</v>
      </c>
      <c r="EL54" s="156">
        <v>160.40503615540101</v>
      </c>
      <c r="EM54" s="156">
        <v>163.46614699065401</v>
      </c>
      <c r="EN54" s="156">
        <v>158.09990662227699</v>
      </c>
      <c r="EO54" s="191">
        <v>6</v>
      </c>
      <c r="EP54" s="201"/>
      <c r="EQ54" s="188">
        <v>18.228688191371699</v>
      </c>
      <c r="ER54" s="189"/>
      <c r="ES54" s="193" t="s">
        <v>364</v>
      </c>
      <c r="ET54" s="156">
        <v>137.11337050696801</v>
      </c>
      <c r="EU54" s="156">
        <v>153.339101564755</v>
      </c>
      <c r="EV54" s="156">
        <v>155.375608560937</v>
      </c>
      <c r="EW54" s="156">
        <v>157.070996656929</v>
      </c>
      <c r="EX54" s="156">
        <v>190.82602623761699</v>
      </c>
      <c r="EY54" s="156">
        <v>171.09127290938801</v>
      </c>
      <c r="EZ54" s="156">
        <v>181.964264944636</v>
      </c>
      <c r="FA54" s="156">
        <v>186.278979134216</v>
      </c>
      <c r="FB54" s="156">
        <v>179.03699083469999</v>
      </c>
      <c r="FC54" s="156">
        <v>179.75510742001501</v>
      </c>
      <c r="FD54" s="156">
        <v>175.25376336279001</v>
      </c>
      <c r="FE54" s="156">
        <v>158.79316220437099</v>
      </c>
      <c r="FF54" s="156">
        <v>144.5856773642</v>
      </c>
      <c r="FG54" s="156">
        <v>161.750901864377</v>
      </c>
      <c r="FH54" s="156">
        <v>151.73108950493801</v>
      </c>
      <c r="FI54" s="156">
        <v>160.031008848396</v>
      </c>
      <c r="FJ54" s="156">
        <v>184.038706974745</v>
      </c>
      <c r="FK54" s="156">
        <v>168.346403757215</v>
      </c>
      <c r="FL54" s="156">
        <v>175.62334042993101</v>
      </c>
      <c r="FM54" s="156">
        <v>182.537361174989</v>
      </c>
      <c r="FN54" s="156">
        <v>172.05071840675001</v>
      </c>
      <c r="FO54" s="156">
        <v>167.57034279075299</v>
      </c>
      <c r="FP54" s="156">
        <v>163.46313584146299</v>
      </c>
      <c r="FQ54" s="156">
        <v>160.18848718276499</v>
      </c>
      <c r="FR54" s="156">
        <v>144.99869443156999</v>
      </c>
      <c r="FS54" s="156">
        <v>164.07791954277701</v>
      </c>
      <c r="FT54" s="156">
        <v>150.566084021487</v>
      </c>
      <c r="FU54" s="156">
        <v>171.047655150499</v>
      </c>
      <c r="FV54" s="156">
        <v>190.871316124348</v>
      </c>
      <c r="FW54" s="156">
        <v>176.72583739319899</v>
      </c>
      <c r="FX54" s="156">
        <v>188.31486327181599</v>
      </c>
      <c r="FY54" s="156">
        <v>191.41795025625399</v>
      </c>
      <c r="FZ54" s="156">
        <v>177.215949922286</v>
      </c>
      <c r="GA54" s="191">
        <v>6</v>
      </c>
      <c r="GB54" s="201"/>
      <c r="GC54" s="188">
        <v>18.228688191371699</v>
      </c>
      <c r="GD54" s="189"/>
      <c r="GE54" s="193" t="s">
        <v>364</v>
      </c>
      <c r="GF54" s="156">
        <v>182.54713459540099</v>
      </c>
      <c r="GG54" s="156">
        <v>178.76827841865199</v>
      </c>
      <c r="GH54" s="156">
        <v>171.779577931723</v>
      </c>
      <c r="GI54" s="156">
        <v>156.66251519751799</v>
      </c>
      <c r="GJ54" s="156">
        <v>177.37347229711801</v>
      </c>
      <c r="GK54" s="206">
        <v>165.41744805926501</v>
      </c>
      <c r="GL54" s="206">
        <v>180.70707619457301</v>
      </c>
      <c r="GM54" s="206">
        <v>203.05595910263401</v>
      </c>
      <c r="GN54" s="206">
        <v>191.77028372049699</v>
      </c>
      <c r="GO54" s="206">
        <v>200.83680144828801</v>
      </c>
      <c r="GP54" s="206">
        <v>208.828175161046</v>
      </c>
      <c r="GQ54" s="221"/>
    </row>
    <row r="55" spans="1:199" s="132" customFormat="1" ht="60" customHeight="1">
      <c r="A55" s="157"/>
      <c r="B55" s="201"/>
      <c r="C55" s="188"/>
      <c r="D55" s="189"/>
      <c r="E55" s="161" t="s">
        <v>365</v>
      </c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57"/>
      <c r="Y55" s="201"/>
      <c r="Z55" s="188"/>
      <c r="AA55" s="189"/>
      <c r="AB55" s="161" t="s">
        <v>365</v>
      </c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57"/>
      <c r="BB55" s="201"/>
      <c r="BC55" s="188"/>
      <c r="BD55" s="189"/>
      <c r="BE55" s="161" t="s">
        <v>365</v>
      </c>
      <c r="BF55" s="162"/>
      <c r="BG55" s="162"/>
      <c r="BH55" s="162"/>
      <c r="BI55" s="162"/>
      <c r="BJ55" s="162"/>
      <c r="BK55" s="162"/>
      <c r="BL55" s="157"/>
      <c r="BM55" s="201"/>
      <c r="BN55" s="188"/>
      <c r="BO55" s="189"/>
      <c r="BP55" s="161" t="s">
        <v>365</v>
      </c>
      <c r="BQ55" s="162"/>
      <c r="BR55" s="162"/>
      <c r="BS55" s="207"/>
      <c r="BT55" s="207"/>
      <c r="BU55" s="207"/>
      <c r="BV55" s="162"/>
      <c r="BW55" s="162"/>
      <c r="BX55" s="162"/>
      <c r="BY55" s="162"/>
      <c r="BZ55" s="162"/>
      <c r="CA55" s="162"/>
      <c r="CB55" s="162"/>
      <c r="CC55" s="162"/>
      <c r="CD55" s="162"/>
      <c r="CE55" s="157"/>
      <c r="CF55" s="201"/>
      <c r="CG55" s="188"/>
      <c r="CH55" s="189"/>
      <c r="CI55" s="161" t="s">
        <v>365</v>
      </c>
      <c r="CJ55" s="162"/>
      <c r="CK55" s="162"/>
      <c r="CL55" s="162"/>
      <c r="CM55" s="162"/>
      <c r="CN55" s="162"/>
      <c r="CO55" s="162"/>
      <c r="CP55" s="162"/>
      <c r="CQ55" s="162"/>
      <c r="CR55" s="162"/>
      <c r="CS55" s="162"/>
      <c r="CT55" s="162"/>
      <c r="CU55" s="162"/>
      <c r="CV55" s="162"/>
      <c r="CW55" s="162"/>
      <c r="CX55" s="162"/>
      <c r="CY55" s="162"/>
      <c r="CZ55" s="162"/>
      <c r="DA55" s="162"/>
      <c r="DB55" s="162"/>
      <c r="DC55" s="162"/>
      <c r="DD55" s="162"/>
      <c r="DE55" s="162"/>
      <c r="DF55" s="162"/>
      <c r="DG55" s="162"/>
      <c r="DH55" s="162"/>
      <c r="DI55" s="162"/>
      <c r="DJ55" s="157"/>
      <c r="DK55" s="201"/>
      <c r="DL55" s="188"/>
      <c r="DM55" s="189"/>
      <c r="DN55" s="161" t="s">
        <v>365</v>
      </c>
      <c r="DO55" s="162"/>
      <c r="DP55" s="162"/>
      <c r="DQ55" s="162"/>
      <c r="DR55" s="162"/>
      <c r="DS55" s="162"/>
      <c r="DT55" s="162"/>
      <c r="DU55" s="162"/>
      <c r="DV55" s="162"/>
      <c r="DW55" s="162"/>
      <c r="DX55" s="162"/>
      <c r="DY55" s="162"/>
      <c r="DZ55" s="162"/>
      <c r="EA55" s="162"/>
      <c r="EB55" s="162"/>
      <c r="EC55" s="162"/>
      <c r="ED55" s="162"/>
      <c r="EE55" s="162"/>
      <c r="EF55" s="162"/>
      <c r="EG55" s="162"/>
      <c r="EH55" s="162"/>
      <c r="EI55" s="162"/>
      <c r="EJ55" s="162"/>
      <c r="EK55" s="162"/>
      <c r="EL55" s="162"/>
      <c r="EM55" s="162"/>
      <c r="EN55" s="162"/>
      <c r="EO55" s="157"/>
      <c r="EP55" s="201"/>
      <c r="EQ55" s="188"/>
      <c r="ER55" s="189"/>
      <c r="ES55" s="161" t="s">
        <v>365</v>
      </c>
      <c r="ET55" s="162"/>
      <c r="EU55" s="162"/>
      <c r="EV55" s="162"/>
      <c r="EW55" s="162"/>
      <c r="EX55" s="162"/>
      <c r="EY55" s="162"/>
      <c r="EZ55" s="162"/>
      <c r="FA55" s="162"/>
      <c r="FB55" s="162"/>
      <c r="FC55" s="162"/>
      <c r="FD55" s="162"/>
      <c r="FE55" s="162"/>
      <c r="FF55" s="162"/>
      <c r="FG55" s="162"/>
      <c r="FH55" s="162"/>
      <c r="FI55" s="162"/>
      <c r="FJ55" s="162"/>
      <c r="FK55" s="162"/>
      <c r="FL55" s="162"/>
      <c r="FM55" s="162"/>
      <c r="FN55" s="162"/>
      <c r="FO55" s="162"/>
      <c r="FP55" s="162"/>
      <c r="FQ55" s="162"/>
      <c r="FR55" s="162"/>
      <c r="FS55" s="162"/>
      <c r="FT55" s="162"/>
      <c r="FU55" s="162"/>
      <c r="FV55" s="162"/>
      <c r="FW55" s="162"/>
      <c r="FX55" s="162"/>
      <c r="FY55" s="162"/>
      <c r="FZ55" s="162"/>
      <c r="GA55" s="157"/>
      <c r="GB55" s="201"/>
      <c r="GC55" s="188"/>
      <c r="GD55" s="189"/>
      <c r="GE55" s="161" t="s">
        <v>365</v>
      </c>
      <c r="GF55" s="162"/>
      <c r="GG55" s="162"/>
      <c r="GH55" s="162"/>
      <c r="GI55" s="162"/>
      <c r="GJ55" s="162"/>
      <c r="GK55" s="207"/>
      <c r="GL55" s="207"/>
      <c r="GM55" s="207"/>
      <c r="GN55" s="207"/>
      <c r="GO55" s="207"/>
      <c r="GP55" s="207"/>
      <c r="GQ55" s="221"/>
    </row>
    <row r="56" spans="1:199" s="131" customFormat="1" ht="48" customHeight="1">
      <c r="A56" s="166"/>
      <c r="B56" s="167">
        <v>6.0999999999999899</v>
      </c>
      <c r="C56" s="168">
        <v>13.8858572499303</v>
      </c>
      <c r="D56" s="169">
        <v>26</v>
      </c>
      <c r="E56" s="170" t="s">
        <v>240</v>
      </c>
      <c r="F56" s="171">
        <v>100</v>
      </c>
      <c r="G56" s="171">
        <v>108.09103377977701</v>
      </c>
      <c r="H56" s="171">
        <v>116.215470557513</v>
      </c>
      <c r="I56" s="171">
        <v>123.269653952384</v>
      </c>
      <c r="J56" s="171">
        <v>127.65593641370801</v>
      </c>
      <c r="K56" s="171">
        <v>130.86518254436399</v>
      </c>
      <c r="L56" s="171">
        <v>151.25044575938799</v>
      </c>
      <c r="M56" s="171">
        <v>175.39754485152699</v>
      </c>
      <c r="N56" s="171">
        <v>171.88101481618699</v>
      </c>
      <c r="O56" s="171">
        <v>181.775347447944</v>
      </c>
      <c r="P56" s="171">
        <v>90.469423027734706</v>
      </c>
      <c r="Q56" s="171">
        <v>95.277582031078396</v>
      </c>
      <c r="R56" s="171">
        <v>106.242610047225</v>
      </c>
      <c r="S56" s="171">
        <v>108.010384893962</v>
      </c>
      <c r="T56" s="171">
        <v>97.722868267694807</v>
      </c>
      <c r="U56" s="171">
        <v>104.954863804719</v>
      </c>
      <c r="V56" s="171">
        <v>113.317715265722</v>
      </c>
      <c r="W56" s="171">
        <v>116.368687780972</v>
      </c>
      <c r="X56" s="166"/>
      <c r="Y56" s="167">
        <v>6.0999999999999899</v>
      </c>
      <c r="Z56" s="168">
        <v>13.8858572499303</v>
      </c>
      <c r="AA56" s="169">
        <v>26</v>
      </c>
      <c r="AB56" s="170" t="s">
        <v>240</v>
      </c>
      <c r="AC56" s="171">
        <v>105.03878790109199</v>
      </c>
      <c r="AD56" s="171">
        <v>114.38178470795</v>
      </c>
      <c r="AE56" s="171">
        <v>122.361687224958</v>
      </c>
      <c r="AF56" s="171">
        <v>123.07962239605</v>
      </c>
      <c r="AG56" s="171">
        <v>111.513267631766</v>
      </c>
      <c r="AH56" s="171">
        <v>121.64936110762901</v>
      </c>
      <c r="AI56" s="171">
        <v>131.06833276873201</v>
      </c>
      <c r="AJ56" s="171">
        <v>132.01606808387999</v>
      </c>
      <c r="AK56" s="171">
        <v>114.994434110981</v>
      </c>
      <c r="AL56" s="171">
        <v>126.624190168439</v>
      </c>
      <c r="AM56" s="171">
        <v>134.771002755144</v>
      </c>
      <c r="AN56" s="171">
        <v>134.23411862027001</v>
      </c>
      <c r="AO56" s="171">
        <v>117.50591291715</v>
      </c>
      <c r="AP56" s="171">
        <v>112.16481517961</v>
      </c>
      <c r="AQ56" s="171">
        <v>147.64249173396101</v>
      </c>
      <c r="AR56" s="171">
        <v>146.14751034673299</v>
      </c>
      <c r="AS56" s="171">
        <v>131.542018708</v>
      </c>
      <c r="AT56" s="171">
        <v>145.10990763013001</v>
      </c>
      <c r="AU56" s="171">
        <v>157.793583302808</v>
      </c>
      <c r="AV56" s="171">
        <v>170.55627339661601</v>
      </c>
      <c r="AW56" s="171">
        <v>153.656282329406</v>
      </c>
      <c r="AX56" s="171">
        <v>171.75953509471299</v>
      </c>
      <c r="AY56" s="171">
        <v>187.48656766647301</v>
      </c>
      <c r="AZ56" s="171">
        <v>188.687794315514</v>
      </c>
      <c r="BA56" s="166"/>
      <c r="BB56" s="167">
        <v>6.0999999999999899</v>
      </c>
      <c r="BC56" s="168">
        <v>13.8858572499303</v>
      </c>
      <c r="BD56" s="169">
        <v>26</v>
      </c>
      <c r="BE56" s="170" t="s">
        <v>240</v>
      </c>
      <c r="BF56" s="171">
        <v>160.227996971095</v>
      </c>
      <c r="BG56" s="171">
        <v>168.380606774287</v>
      </c>
      <c r="BH56" s="171">
        <v>182.927763909883</v>
      </c>
      <c r="BI56" s="171">
        <v>175.987691609482</v>
      </c>
      <c r="BJ56" s="171">
        <v>161.740669728054</v>
      </c>
      <c r="BK56" s="171">
        <v>175.28679144308501</v>
      </c>
      <c r="BL56" s="166"/>
      <c r="BM56" s="167">
        <v>6.0999999999999899</v>
      </c>
      <c r="BN56" s="168">
        <v>13.8858572499303</v>
      </c>
      <c r="BO56" s="169">
        <v>26</v>
      </c>
      <c r="BP56" s="170" t="s">
        <v>240</v>
      </c>
      <c r="BQ56" s="171">
        <v>194.92085144402901</v>
      </c>
      <c r="BR56" s="171">
        <v>189.41967622360801</v>
      </c>
      <c r="BS56" s="171">
        <v>175.40589614721301</v>
      </c>
      <c r="BT56" s="171">
        <v>188.340614049653</v>
      </c>
      <c r="BU56" s="171">
        <v>210.510799250448</v>
      </c>
      <c r="BV56" s="171">
        <v>114.86469036751799</v>
      </c>
      <c r="BW56" s="171">
        <v>92.113558774221403</v>
      </c>
      <c r="BX56" s="171">
        <v>108.13811456153501</v>
      </c>
      <c r="BY56" s="171">
        <v>105.59959315470699</v>
      </c>
      <c r="BZ56" s="171">
        <v>114.205829842086</v>
      </c>
      <c r="CA56" s="171">
        <v>123.33993112705799</v>
      </c>
      <c r="CB56" s="171">
        <v>120.322825465929</v>
      </c>
      <c r="CC56" s="171">
        <v>120.521721526889</v>
      </c>
      <c r="CD56" s="171">
        <v>126.240514682056</v>
      </c>
      <c r="CE56" s="166"/>
      <c r="CF56" s="167">
        <v>6.0999999999999899</v>
      </c>
      <c r="CG56" s="168">
        <v>13.8858572499303</v>
      </c>
      <c r="CH56" s="169">
        <v>26</v>
      </c>
      <c r="CI56" s="170" t="s">
        <v>240</v>
      </c>
      <c r="CJ56" s="171">
        <v>127.327494210387</v>
      </c>
      <c r="CK56" s="171">
        <v>122.62983717178101</v>
      </c>
      <c r="CL56" s="171">
        <v>119.281535805982</v>
      </c>
      <c r="CM56" s="171">
        <v>121.86706554139001</v>
      </c>
      <c r="CN56" s="171">
        <v>97.663098320310894</v>
      </c>
      <c r="CO56" s="171">
        <v>115.009639033599</v>
      </c>
      <c r="CP56" s="171">
        <v>114.25915294529899</v>
      </c>
      <c r="CQ56" s="171">
        <v>120.32729784136799</v>
      </c>
      <c r="CR56" s="171">
        <v>130.36163253621899</v>
      </c>
      <c r="CS56" s="171">
        <v>131.36186377325899</v>
      </c>
      <c r="CT56" s="171">
        <v>127.305407395917</v>
      </c>
      <c r="CU56" s="171">
        <v>134.537727137019</v>
      </c>
      <c r="CV56" s="171">
        <v>137.47923183738899</v>
      </c>
      <c r="CW56" s="171">
        <v>129.782195260858</v>
      </c>
      <c r="CX56" s="171">
        <v>128.78677715339199</v>
      </c>
      <c r="CY56" s="171">
        <v>126.172447336034</v>
      </c>
      <c r="CZ56" s="171">
        <v>100.57183099815801</v>
      </c>
      <c r="DA56" s="171">
        <v>118.23902399875099</v>
      </c>
      <c r="DB56" s="171">
        <v>119.083861285464</v>
      </c>
      <c r="DC56" s="171">
        <v>125.311826459941</v>
      </c>
      <c r="DD56" s="171">
        <v>135.47688275991001</v>
      </c>
      <c r="DE56" s="171">
        <v>138.46996823273699</v>
      </c>
      <c r="DF56" s="171">
        <v>131.11756121439799</v>
      </c>
      <c r="DG56" s="171">
        <v>134.72547881829601</v>
      </c>
      <c r="DH56" s="171">
        <v>140.102229557263</v>
      </c>
      <c r="DI56" s="171">
        <v>129.99243558007799</v>
      </c>
      <c r="DJ56" s="166"/>
      <c r="DK56" s="167">
        <v>6.0999999999999899</v>
      </c>
      <c r="DL56" s="168">
        <v>13.8858572499303</v>
      </c>
      <c r="DM56" s="169">
        <v>26</v>
      </c>
      <c r="DN56" s="170" t="s">
        <v>240</v>
      </c>
      <c r="DO56" s="171">
        <v>132.60769072347099</v>
      </c>
      <c r="DP56" s="171">
        <v>130.43008511599399</v>
      </c>
      <c r="DQ56" s="171">
        <v>108.46340873112101</v>
      </c>
      <c r="DR56" s="171">
        <v>113.624244904336</v>
      </c>
      <c r="DS56" s="171">
        <v>75.935917096628003</v>
      </c>
      <c r="DT56" s="171">
        <v>108.43795870524001</v>
      </c>
      <c r="DU56" s="171">
        <v>152.12056973696301</v>
      </c>
      <c r="DV56" s="171">
        <v>151.865858560752</v>
      </c>
      <c r="DW56" s="171">
        <v>141.80282747424599</v>
      </c>
      <c r="DX56" s="171">
        <v>149.258789166887</v>
      </c>
      <c r="DY56" s="171">
        <v>151.72257399304601</v>
      </c>
      <c r="DZ56" s="171">
        <v>142.455695746727</v>
      </c>
      <c r="EA56" s="171">
        <v>144.264261300426</v>
      </c>
      <c r="EB56" s="171">
        <v>142.17510659853201</v>
      </c>
      <c r="EC56" s="171">
        <v>121.845248039437</v>
      </c>
      <c r="ED56" s="171">
        <v>130.60570148603</v>
      </c>
      <c r="EE56" s="171">
        <v>134.25725017238199</v>
      </c>
      <c r="EF56" s="171">
        <v>134.90327055548599</v>
      </c>
      <c r="EG56" s="171">
        <v>166.16920216252001</v>
      </c>
      <c r="EH56" s="171">
        <v>149.41802982432401</v>
      </c>
      <c r="EI56" s="171">
        <v>155.93503268383799</v>
      </c>
      <c r="EJ56" s="171">
        <v>168.02768740025999</v>
      </c>
      <c r="EK56" s="171">
        <v>172.00105226868601</v>
      </c>
      <c r="EL56" s="171">
        <v>167.96689611597699</v>
      </c>
      <c r="EM56" s="171">
        <v>171.70087180518601</v>
      </c>
      <c r="EN56" s="171">
        <v>164.971423349265</v>
      </c>
      <c r="EO56" s="166"/>
      <c r="EP56" s="167">
        <v>6.0999999999999899</v>
      </c>
      <c r="EQ56" s="168">
        <v>13.8858572499303</v>
      </c>
      <c r="ER56" s="169">
        <v>26</v>
      </c>
      <c r="ES56" s="170" t="s">
        <v>240</v>
      </c>
      <c r="ET56" s="171">
        <v>138.62209342865</v>
      </c>
      <c r="EU56" s="171">
        <v>157.37533021030401</v>
      </c>
      <c r="EV56" s="171">
        <v>156.52970804443899</v>
      </c>
      <c r="EW56" s="171">
        <v>160.337725651997</v>
      </c>
      <c r="EX56" s="171">
        <v>198.41117158770399</v>
      </c>
      <c r="EY56" s="171">
        <v>176.859633826194</v>
      </c>
      <c r="EZ56" s="171">
        <v>189.49673205926999</v>
      </c>
      <c r="FA56" s="171">
        <v>196.103337113956</v>
      </c>
      <c r="FB56" s="171">
        <v>189.7367542341</v>
      </c>
      <c r="FC56" s="171">
        <v>191.65233375336601</v>
      </c>
      <c r="FD56" s="171">
        <v>184.674294959077</v>
      </c>
      <c r="FE56" s="171">
        <v>166.25920209101201</v>
      </c>
      <c r="FF56" s="171">
        <v>147.56134823026099</v>
      </c>
      <c r="FG56" s="171">
        <v>166.86344059201099</v>
      </c>
      <c r="FH56" s="171">
        <v>153.699389391566</v>
      </c>
      <c r="FI56" s="171">
        <v>161.065410016123</v>
      </c>
      <c r="FJ56" s="171">
        <v>190.37702091517099</v>
      </c>
      <c r="FK56" s="171">
        <v>174.07585272627301</v>
      </c>
      <c r="FL56" s="171">
        <v>182.31351775506499</v>
      </c>
      <c r="FM56" s="171">
        <v>192.39392124831201</v>
      </c>
      <c r="FN56" s="171">
        <v>181.53886570176101</v>
      </c>
      <c r="FO56" s="171">
        <v>175.11464955960099</v>
      </c>
      <c r="FP56" s="171">
        <v>171.30955956708499</v>
      </c>
      <c r="FQ56" s="171">
        <v>166.962084176313</v>
      </c>
      <c r="FR56" s="171">
        <v>147.978568153065</v>
      </c>
      <c r="FS56" s="171">
        <v>170.28135685478301</v>
      </c>
      <c r="FT56" s="171">
        <v>151.47673279469299</v>
      </c>
      <c r="FU56" s="171">
        <v>174.66928751784999</v>
      </c>
      <c r="FV56" s="171">
        <v>199.714354016713</v>
      </c>
      <c r="FW56" s="171">
        <v>182.79687973368499</v>
      </c>
      <c r="FX56" s="171">
        <v>198.173544837039</v>
      </c>
      <c r="FY56" s="171">
        <v>203.79212976136199</v>
      </c>
      <c r="FZ56" s="171">
        <v>186.73815804996499</v>
      </c>
      <c r="GA56" s="166"/>
      <c r="GB56" s="167">
        <v>6.0999999999999899</v>
      </c>
      <c r="GC56" s="168">
        <v>13.8858572499303</v>
      </c>
      <c r="GD56" s="169">
        <v>26</v>
      </c>
      <c r="GE56" s="170" t="s">
        <v>240</v>
      </c>
      <c r="GF56" s="171">
        <v>192.91917961756801</v>
      </c>
      <c r="GG56" s="171">
        <v>188.60169100329099</v>
      </c>
      <c r="GH56" s="171">
        <v>180.21010919301801</v>
      </c>
      <c r="GI56" s="171">
        <v>160.37960882724099</v>
      </c>
      <c r="GJ56" s="171">
        <v>185.62797042138001</v>
      </c>
      <c r="GK56" s="208">
        <v>168.30568145417499</v>
      </c>
      <c r="GL56" s="208">
        <v>185.17981467998399</v>
      </c>
      <c r="GM56" s="208">
        <v>211.53634601479999</v>
      </c>
      <c r="GN56" s="208">
        <v>198.32597216762301</v>
      </c>
      <c r="GO56" s="208">
        <v>211.493787198376</v>
      </c>
      <c r="GP56" s="208">
        <v>221.71263838534401</v>
      </c>
      <c r="GQ56" s="219"/>
    </row>
    <row r="57" spans="1:199" s="132" customFormat="1" ht="60" customHeight="1">
      <c r="A57" s="172"/>
      <c r="B57" s="173"/>
      <c r="C57" s="174"/>
      <c r="D57" s="175"/>
      <c r="E57" s="176" t="s">
        <v>76</v>
      </c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2"/>
      <c r="Y57" s="173"/>
      <c r="Z57" s="174"/>
      <c r="AA57" s="175"/>
      <c r="AB57" s="176" t="s">
        <v>76</v>
      </c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2"/>
      <c r="BB57" s="173"/>
      <c r="BC57" s="174"/>
      <c r="BD57" s="175"/>
      <c r="BE57" s="176" t="s">
        <v>76</v>
      </c>
      <c r="BF57" s="177"/>
      <c r="BG57" s="177"/>
      <c r="BH57" s="177"/>
      <c r="BI57" s="177"/>
      <c r="BJ57" s="177"/>
      <c r="BK57" s="177"/>
      <c r="BL57" s="172"/>
      <c r="BM57" s="173"/>
      <c r="BN57" s="174"/>
      <c r="BO57" s="175"/>
      <c r="BP57" s="176" t="s">
        <v>76</v>
      </c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2"/>
      <c r="CF57" s="173"/>
      <c r="CG57" s="174"/>
      <c r="CH57" s="175"/>
      <c r="CI57" s="176" t="s">
        <v>76</v>
      </c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2"/>
      <c r="DK57" s="173"/>
      <c r="DL57" s="174"/>
      <c r="DM57" s="175"/>
      <c r="DN57" s="176" t="s">
        <v>76</v>
      </c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2"/>
      <c r="EP57" s="173"/>
      <c r="EQ57" s="174"/>
      <c r="ER57" s="175"/>
      <c r="ES57" s="176" t="s">
        <v>76</v>
      </c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7"/>
      <c r="FK57" s="177"/>
      <c r="FL57" s="177"/>
      <c r="FM57" s="177"/>
      <c r="FN57" s="177"/>
      <c r="FO57" s="177"/>
      <c r="FP57" s="177"/>
      <c r="FQ57" s="177"/>
      <c r="FR57" s="177"/>
      <c r="FS57" s="177"/>
      <c r="FT57" s="177"/>
      <c r="FU57" s="177"/>
      <c r="FV57" s="177"/>
      <c r="FW57" s="177"/>
      <c r="FX57" s="177"/>
      <c r="FY57" s="177"/>
      <c r="FZ57" s="177"/>
      <c r="GA57" s="172"/>
      <c r="GB57" s="173"/>
      <c r="GC57" s="174"/>
      <c r="GD57" s="175"/>
      <c r="GE57" s="176" t="s">
        <v>76</v>
      </c>
      <c r="GF57" s="177"/>
      <c r="GG57" s="177"/>
      <c r="GH57" s="177"/>
      <c r="GI57" s="177"/>
      <c r="GJ57" s="177"/>
      <c r="GK57" s="209"/>
      <c r="GL57" s="209"/>
      <c r="GM57" s="209"/>
      <c r="GN57" s="209"/>
      <c r="GO57" s="209"/>
      <c r="GP57" s="209"/>
      <c r="GQ57" s="221"/>
    </row>
    <row r="58" spans="1:199" s="131" customFormat="1" ht="48" customHeight="1">
      <c r="A58" s="166"/>
      <c r="B58" s="167">
        <v>6.1999999999999904</v>
      </c>
      <c r="C58" s="168">
        <v>2.1980296657315801</v>
      </c>
      <c r="D58" s="169">
        <v>27</v>
      </c>
      <c r="E58" s="170" t="s">
        <v>243</v>
      </c>
      <c r="F58" s="171">
        <v>100</v>
      </c>
      <c r="G58" s="171">
        <v>105.801317273433</v>
      </c>
      <c r="H58" s="171">
        <v>112.539741588485</v>
      </c>
      <c r="I58" s="171">
        <v>115.13250801423</v>
      </c>
      <c r="J58" s="171">
        <v>119.45436550333</v>
      </c>
      <c r="K58" s="171">
        <v>120.57811285937299</v>
      </c>
      <c r="L58" s="171">
        <v>135.260450997215</v>
      </c>
      <c r="M58" s="171">
        <v>148.39197410698699</v>
      </c>
      <c r="N58" s="171">
        <v>147.20620210719599</v>
      </c>
      <c r="O58" s="171">
        <v>147.77492130280999</v>
      </c>
      <c r="P58" s="171">
        <v>94.593126015453294</v>
      </c>
      <c r="Q58" s="171">
        <v>102.034524933079</v>
      </c>
      <c r="R58" s="171">
        <v>102.44527644940101</v>
      </c>
      <c r="S58" s="171">
        <v>100.927072602067</v>
      </c>
      <c r="T58" s="171">
        <v>98.616066279359899</v>
      </c>
      <c r="U58" s="171">
        <v>108.685246971303</v>
      </c>
      <c r="V58" s="171">
        <v>108.231221412118</v>
      </c>
      <c r="W58" s="171">
        <v>107.672734430953</v>
      </c>
      <c r="X58" s="166"/>
      <c r="Y58" s="167">
        <v>6.1999999999999904</v>
      </c>
      <c r="Z58" s="168">
        <v>2.1980296657315801</v>
      </c>
      <c r="AA58" s="169">
        <v>27</v>
      </c>
      <c r="AB58" s="170" t="s">
        <v>243</v>
      </c>
      <c r="AC58" s="171">
        <v>107.193221449201</v>
      </c>
      <c r="AD58" s="171">
        <v>117.18034155748499</v>
      </c>
      <c r="AE58" s="171">
        <v>115.439222962342</v>
      </c>
      <c r="AF58" s="171">
        <v>110.34618038491099</v>
      </c>
      <c r="AG58" s="171">
        <v>109.782987126218</v>
      </c>
      <c r="AH58" s="171">
        <v>119.920102439576</v>
      </c>
      <c r="AI58" s="171">
        <v>118.493514141376</v>
      </c>
      <c r="AJ58" s="171">
        <v>113.96170488288701</v>
      </c>
      <c r="AK58" s="171">
        <v>115.572772269528</v>
      </c>
      <c r="AL58" s="171">
        <v>122.837101716006</v>
      </c>
      <c r="AM58" s="171">
        <v>120.911790506781</v>
      </c>
      <c r="AN58" s="171">
        <v>118.49579752100399</v>
      </c>
      <c r="AO58" s="171">
        <v>114.29317426167199</v>
      </c>
      <c r="AP58" s="171">
        <v>112.528040969664</v>
      </c>
      <c r="AQ58" s="171">
        <v>131.57232525981999</v>
      </c>
      <c r="AR58" s="171">
        <v>123.918910946335</v>
      </c>
      <c r="AS58" s="171">
        <v>122.320109657196</v>
      </c>
      <c r="AT58" s="171">
        <v>138.646135692195</v>
      </c>
      <c r="AU58" s="171">
        <v>137.314163829146</v>
      </c>
      <c r="AV58" s="171">
        <v>142.761394810322</v>
      </c>
      <c r="AW58" s="171">
        <v>142.23589236682801</v>
      </c>
      <c r="AX58" s="171">
        <v>152.264311061596</v>
      </c>
      <c r="AY58" s="171">
        <v>151.42441020370799</v>
      </c>
      <c r="AZ58" s="171">
        <v>147.64328279581699</v>
      </c>
      <c r="BA58" s="166"/>
      <c r="BB58" s="167">
        <v>6.1999999999999904</v>
      </c>
      <c r="BC58" s="168">
        <v>2.1980296657315801</v>
      </c>
      <c r="BD58" s="169">
        <v>27</v>
      </c>
      <c r="BE58" s="170" t="s">
        <v>243</v>
      </c>
      <c r="BF58" s="171">
        <v>141.77761385025499</v>
      </c>
      <c r="BG58" s="171">
        <v>153.09488118704701</v>
      </c>
      <c r="BH58" s="171">
        <v>151.78247926275799</v>
      </c>
      <c r="BI58" s="171">
        <v>142.169834128725</v>
      </c>
      <c r="BJ58" s="171">
        <v>139.96599370609499</v>
      </c>
      <c r="BK58" s="171">
        <v>149.92789527621301</v>
      </c>
      <c r="BL58" s="166"/>
      <c r="BM58" s="167">
        <v>6.1999999999999904</v>
      </c>
      <c r="BN58" s="168">
        <v>2.1980296657315801</v>
      </c>
      <c r="BO58" s="169">
        <v>27</v>
      </c>
      <c r="BP58" s="170" t="s">
        <v>243</v>
      </c>
      <c r="BQ58" s="171">
        <v>154.26867344843501</v>
      </c>
      <c r="BR58" s="171">
        <v>146.93712278049699</v>
      </c>
      <c r="BS58" s="171">
        <v>146.16639941252001</v>
      </c>
      <c r="BT58" s="171">
        <v>156.981666782362</v>
      </c>
      <c r="BU58" s="171">
        <v>167.38025133234601</v>
      </c>
      <c r="BV58" s="171">
        <v>110.70471039445999</v>
      </c>
      <c r="BW58" s="171">
        <v>99.145641625099202</v>
      </c>
      <c r="BX58" s="171">
        <v>111.72931232804299</v>
      </c>
      <c r="BY58" s="171">
        <v>114.991220359159</v>
      </c>
      <c r="BZ58" s="171">
        <v>116.894858712096</v>
      </c>
      <c r="CA58" s="171">
        <v>119.654945601199</v>
      </c>
      <c r="CB58" s="171">
        <v>111.951526927101</v>
      </c>
      <c r="CC58" s="171">
        <v>114.00028794791901</v>
      </c>
      <c r="CD58" s="171">
        <v>120.36585401200701</v>
      </c>
      <c r="CE58" s="166"/>
      <c r="CF58" s="167">
        <v>6.1999999999999904</v>
      </c>
      <c r="CG58" s="168">
        <v>2.1980296657315801</v>
      </c>
      <c r="CH58" s="169">
        <v>27</v>
      </c>
      <c r="CI58" s="170" t="s">
        <v>243</v>
      </c>
      <c r="CJ58" s="171">
        <v>117.27424743677</v>
      </c>
      <c r="CK58" s="171">
        <v>104.652621583697</v>
      </c>
      <c r="CL58" s="171">
        <v>109.11167213426801</v>
      </c>
      <c r="CM58" s="171">
        <v>113.327279081678</v>
      </c>
      <c r="CN58" s="171">
        <v>101.44835837460001</v>
      </c>
      <c r="CO58" s="171">
        <v>114.57332392237601</v>
      </c>
      <c r="CP58" s="171">
        <v>117.656334909747</v>
      </c>
      <c r="CQ58" s="171">
        <v>119.37307703798299</v>
      </c>
      <c r="CR58" s="171">
        <v>122.73089537099899</v>
      </c>
      <c r="CS58" s="171">
        <v>117.68542015286501</v>
      </c>
      <c r="CT58" s="171">
        <v>116.312230389839</v>
      </c>
      <c r="CU58" s="171">
        <v>121.482891881423</v>
      </c>
      <c r="CV58" s="171">
        <v>120.652001023159</v>
      </c>
      <c r="CW58" s="171">
        <v>107.236611891824</v>
      </c>
      <c r="CX58" s="171">
        <v>113.996501733678</v>
      </c>
      <c r="CY58" s="171">
        <v>121.371850838873</v>
      </c>
      <c r="CZ58" s="171">
        <v>106.442996985308</v>
      </c>
      <c r="DA58" s="171">
        <v>118.903468984404</v>
      </c>
      <c r="DB58" s="171">
        <v>122.539693497634</v>
      </c>
      <c r="DC58" s="171">
        <v>121.35846151281299</v>
      </c>
      <c r="DD58" s="171">
        <v>124.613150137571</v>
      </c>
      <c r="DE58" s="171">
        <v>119.389686050243</v>
      </c>
      <c r="DF58" s="171">
        <v>118.328162495428</v>
      </c>
      <c r="DG58" s="171">
        <v>125.017522974673</v>
      </c>
      <c r="DH58" s="171">
        <v>127.220401421235</v>
      </c>
      <c r="DI58" s="171">
        <v>110.551159217144</v>
      </c>
      <c r="DJ58" s="166"/>
      <c r="DK58" s="167">
        <v>6.1999999999999904</v>
      </c>
      <c r="DL58" s="168">
        <v>2.1980296657315801</v>
      </c>
      <c r="DM58" s="169">
        <v>27</v>
      </c>
      <c r="DN58" s="170" t="s">
        <v>243</v>
      </c>
      <c r="DO58" s="171">
        <v>117.715831924632</v>
      </c>
      <c r="DP58" s="171">
        <v>123.194251252344</v>
      </c>
      <c r="DQ58" s="171">
        <v>109.640966622642</v>
      </c>
      <c r="DR58" s="171">
        <v>110.044304910031</v>
      </c>
      <c r="DS58" s="171">
        <v>84.580433644227298</v>
      </c>
      <c r="DT58" s="171">
        <v>111.831616109121</v>
      </c>
      <c r="DU58" s="171">
        <v>141.17207315564301</v>
      </c>
      <c r="DV58" s="171">
        <v>132.57349051907599</v>
      </c>
      <c r="DW58" s="171">
        <v>127.101153474246</v>
      </c>
      <c r="DX58" s="171">
        <v>135.04233178613899</v>
      </c>
      <c r="DY58" s="171">
        <v>134.07533598398501</v>
      </c>
      <c r="DZ58" s="171">
        <v>115.28003420571901</v>
      </c>
      <c r="EA58" s="171">
        <v>122.401362649302</v>
      </c>
      <c r="EB58" s="171">
        <v>130.85680168511399</v>
      </c>
      <c r="EC58" s="171">
        <v>115.985594270242</v>
      </c>
      <c r="ED58" s="171">
        <v>120.117933016232</v>
      </c>
      <c r="EE58" s="171">
        <v>135.189602648544</v>
      </c>
      <c r="EF58" s="171">
        <v>130.54123758682701</v>
      </c>
      <c r="EG58" s="171">
        <v>150.20756684121599</v>
      </c>
      <c r="EH58" s="171">
        <v>131.37186455783399</v>
      </c>
      <c r="EI58" s="171">
        <v>133.10249241144999</v>
      </c>
      <c r="EJ58" s="171">
        <v>147.46813451815501</v>
      </c>
      <c r="EK58" s="171">
        <v>150.38951276430899</v>
      </c>
      <c r="EL58" s="171">
        <v>134.23498186150101</v>
      </c>
      <c r="EM58" s="171">
        <v>143.659689805157</v>
      </c>
      <c r="EN58" s="171">
        <v>145.06242538906699</v>
      </c>
      <c r="EO58" s="166"/>
      <c r="EP58" s="167">
        <v>6.1999999999999904</v>
      </c>
      <c r="EQ58" s="168">
        <v>2.1980296657315801</v>
      </c>
      <c r="ER58" s="169">
        <v>27</v>
      </c>
      <c r="ES58" s="170" t="s">
        <v>243</v>
      </c>
      <c r="ET58" s="171">
        <v>134.660435619445</v>
      </c>
      <c r="EU58" s="171">
        <v>146.98481609197</v>
      </c>
      <c r="EV58" s="171">
        <v>149.82949440104801</v>
      </c>
      <c r="EW58" s="171">
        <v>142.181440514043</v>
      </c>
      <c r="EX58" s="171">
        <v>164.78199826969799</v>
      </c>
      <c r="EY58" s="171">
        <v>145.63509602725799</v>
      </c>
      <c r="EZ58" s="171">
        <v>147.16963960299299</v>
      </c>
      <c r="FA58" s="171">
        <v>161.468494980874</v>
      </c>
      <c r="FB58" s="171">
        <v>157.212297732629</v>
      </c>
      <c r="FC58" s="171">
        <v>139.337904319231</v>
      </c>
      <c r="FD58" s="171">
        <v>146.37964633559099</v>
      </c>
      <c r="FE58" s="171">
        <v>141.05532290785601</v>
      </c>
      <c r="FF58" s="171">
        <v>136.97762353629099</v>
      </c>
      <c r="FG58" s="171">
        <v>147.29989510661801</v>
      </c>
      <c r="FH58" s="171">
        <v>142.07626152333299</v>
      </c>
      <c r="FI58" s="171">
        <v>152.96350176615999</v>
      </c>
      <c r="FJ58" s="171">
        <v>164.24488027164799</v>
      </c>
      <c r="FK58" s="171">
        <v>146.59193680806101</v>
      </c>
      <c r="FL58" s="171">
        <v>147.79984069877699</v>
      </c>
      <c r="FM58" s="171">
        <v>160.955660281436</v>
      </c>
      <c r="FN58" s="171">
        <v>153.343505344107</v>
      </c>
      <c r="FO58" s="171">
        <v>137.871191680511</v>
      </c>
      <c r="FP58" s="171">
        <v>135.294805361557</v>
      </c>
      <c r="FQ58" s="171">
        <v>143.07931954092001</v>
      </c>
      <c r="FR58" s="171">
        <v>133.966497505002</v>
      </c>
      <c r="FS58" s="171">
        <v>142.852164072362</v>
      </c>
      <c r="FT58" s="171">
        <v>139.65752973665201</v>
      </c>
      <c r="FU58" s="171">
        <v>154.528069062903</v>
      </c>
      <c r="FV58" s="171">
        <v>155.59808702908401</v>
      </c>
      <c r="FW58" s="171">
        <v>151.18926640906599</v>
      </c>
      <c r="FX58" s="171">
        <v>149.62335312978601</v>
      </c>
      <c r="FY58" s="171">
        <v>161.993400806453</v>
      </c>
      <c r="FZ58" s="171">
        <v>159.87423524733799</v>
      </c>
      <c r="GA58" s="166"/>
      <c r="GB58" s="167">
        <v>6.1999999999999904</v>
      </c>
      <c r="GC58" s="168">
        <v>2.1980296657315801</v>
      </c>
      <c r="GD58" s="169">
        <v>27</v>
      </c>
      <c r="GE58" s="170" t="s">
        <v>243</v>
      </c>
      <c r="GF58" s="171">
        <v>139.39810202690299</v>
      </c>
      <c r="GG58" s="171">
        <v>141.539031067249</v>
      </c>
      <c r="GH58" s="171">
        <v>150.319509800248</v>
      </c>
      <c r="GI58" s="171">
        <v>141.13789266545999</v>
      </c>
      <c r="GJ58" s="171">
        <v>147.04179577185101</v>
      </c>
      <c r="GK58" s="208">
        <v>145.16917680856301</v>
      </c>
      <c r="GL58" s="208">
        <v>159.14175740498001</v>
      </c>
      <c r="GM58" s="208">
        <v>166.634066133543</v>
      </c>
      <c r="GN58" s="208">
        <v>161.54361110190001</v>
      </c>
      <c r="GO58" s="208">
        <v>160.673450003862</v>
      </c>
      <c r="GP58" s="208">
        <v>179.923692891277</v>
      </c>
      <c r="GQ58" s="219"/>
    </row>
    <row r="59" spans="1:199" s="132" customFormat="1" ht="60" customHeight="1">
      <c r="A59" s="172"/>
      <c r="B59" s="173"/>
      <c r="C59" s="174"/>
      <c r="D59" s="175"/>
      <c r="E59" s="176" t="s">
        <v>78</v>
      </c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2"/>
      <c r="Y59" s="173"/>
      <c r="Z59" s="174"/>
      <c r="AA59" s="175"/>
      <c r="AB59" s="176" t="s">
        <v>78</v>
      </c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2"/>
      <c r="BB59" s="173"/>
      <c r="BC59" s="174"/>
      <c r="BD59" s="175"/>
      <c r="BE59" s="176" t="s">
        <v>78</v>
      </c>
      <c r="BF59" s="177"/>
      <c r="BG59" s="177"/>
      <c r="BH59" s="177"/>
      <c r="BI59" s="177"/>
      <c r="BJ59" s="177"/>
      <c r="BK59" s="177"/>
      <c r="BL59" s="172"/>
      <c r="BM59" s="173"/>
      <c r="BN59" s="174"/>
      <c r="BO59" s="175"/>
      <c r="BP59" s="176" t="s">
        <v>78</v>
      </c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2"/>
      <c r="CF59" s="173"/>
      <c r="CG59" s="174"/>
      <c r="CH59" s="175"/>
      <c r="CI59" s="176" t="s">
        <v>78</v>
      </c>
      <c r="CJ59" s="177"/>
      <c r="CK59" s="177"/>
      <c r="CL59" s="177"/>
      <c r="CM59" s="177"/>
      <c r="CN59" s="177"/>
      <c r="CO59" s="177"/>
      <c r="CP59" s="177"/>
      <c r="CQ59" s="177"/>
      <c r="CR59" s="177"/>
      <c r="CS59" s="177"/>
      <c r="CT59" s="177"/>
      <c r="CU59" s="177"/>
      <c r="CV59" s="177"/>
      <c r="CW59" s="177"/>
      <c r="CX59" s="177"/>
      <c r="CY59" s="177"/>
      <c r="CZ59" s="177"/>
      <c r="DA59" s="177"/>
      <c r="DB59" s="177"/>
      <c r="DC59" s="177"/>
      <c r="DD59" s="177"/>
      <c r="DE59" s="177"/>
      <c r="DF59" s="177"/>
      <c r="DG59" s="177"/>
      <c r="DH59" s="177"/>
      <c r="DI59" s="177"/>
      <c r="DJ59" s="172"/>
      <c r="DK59" s="173"/>
      <c r="DL59" s="174"/>
      <c r="DM59" s="175"/>
      <c r="DN59" s="176" t="s">
        <v>78</v>
      </c>
      <c r="DO59" s="177"/>
      <c r="DP59" s="177"/>
      <c r="DQ59" s="177"/>
      <c r="DR59" s="177"/>
      <c r="DS59" s="177"/>
      <c r="DT59" s="177"/>
      <c r="DU59" s="177"/>
      <c r="DV59" s="177"/>
      <c r="DW59" s="177"/>
      <c r="DX59" s="177"/>
      <c r="DY59" s="177"/>
      <c r="DZ59" s="177"/>
      <c r="EA59" s="177"/>
      <c r="EB59" s="177"/>
      <c r="EC59" s="177"/>
      <c r="ED59" s="177"/>
      <c r="EE59" s="177"/>
      <c r="EF59" s="177"/>
      <c r="EG59" s="177"/>
      <c r="EH59" s="177"/>
      <c r="EI59" s="177"/>
      <c r="EJ59" s="177"/>
      <c r="EK59" s="177"/>
      <c r="EL59" s="177"/>
      <c r="EM59" s="177"/>
      <c r="EN59" s="177"/>
      <c r="EO59" s="172"/>
      <c r="EP59" s="173"/>
      <c r="EQ59" s="174"/>
      <c r="ER59" s="175"/>
      <c r="ES59" s="176" t="s">
        <v>78</v>
      </c>
      <c r="ET59" s="177"/>
      <c r="EU59" s="177"/>
      <c r="EV59" s="177"/>
      <c r="EW59" s="177"/>
      <c r="EX59" s="177"/>
      <c r="EY59" s="177"/>
      <c r="EZ59" s="177"/>
      <c r="FA59" s="177"/>
      <c r="FB59" s="177"/>
      <c r="FC59" s="177"/>
      <c r="FD59" s="177"/>
      <c r="FE59" s="177"/>
      <c r="FF59" s="177"/>
      <c r="FG59" s="177"/>
      <c r="FH59" s="177"/>
      <c r="FI59" s="177"/>
      <c r="FJ59" s="177"/>
      <c r="FK59" s="177"/>
      <c r="FL59" s="177"/>
      <c r="FM59" s="177"/>
      <c r="FN59" s="177"/>
      <c r="FO59" s="177"/>
      <c r="FP59" s="177"/>
      <c r="FQ59" s="177"/>
      <c r="FR59" s="177"/>
      <c r="FS59" s="177"/>
      <c r="FT59" s="177"/>
      <c r="FU59" s="177"/>
      <c r="FV59" s="177"/>
      <c r="FW59" s="177"/>
      <c r="FX59" s="177"/>
      <c r="FY59" s="177"/>
      <c r="FZ59" s="177"/>
      <c r="GA59" s="172"/>
      <c r="GB59" s="173"/>
      <c r="GC59" s="174"/>
      <c r="GD59" s="175"/>
      <c r="GE59" s="176" t="s">
        <v>78</v>
      </c>
      <c r="GF59" s="177"/>
      <c r="GG59" s="177"/>
      <c r="GH59" s="177"/>
      <c r="GI59" s="177"/>
      <c r="GJ59" s="177"/>
      <c r="GK59" s="209"/>
      <c r="GL59" s="209"/>
      <c r="GM59" s="209"/>
      <c r="GN59" s="209"/>
      <c r="GO59" s="209"/>
      <c r="GP59" s="209"/>
      <c r="GQ59" s="221"/>
    </row>
    <row r="60" spans="1:199" s="129" customFormat="1" ht="48" customHeight="1">
      <c r="A60" s="180"/>
      <c r="B60" s="167">
        <v>6.2999999999999901</v>
      </c>
      <c r="C60" s="168">
        <v>2.1448012757098498</v>
      </c>
      <c r="D60" s="181">
        <v>28</v>
      </c>
      <c r="E60" s="170" t="s">
        <v>79</v>
      </c>
      <c r="F60" s="171">
        <v>100</v>
      </c>
      <c r="G60" s="171">
        <v>105.51220457572001</v>
      </c>
      <c r="H60" s="171">
        <v>112.490600276039</v>
      </c>
      <c r="I60" s="171">
        <v>116.926267947414</v>
      </c>
      <c r="J60" s="171">
        <v>121.428186474342</v>
      </c>
      <c r="K60" s="171">
        <v>122.806143568311</v>
      </c>
      <c r="L60" s="171">
        <v>137.07985343402299</v>
      </c>
      <c r="M60" s="171">
        <v>146.721238053973</v>
      </c>
      <c r="N60" s="171">
        <v>146.13848495047</v>
      </c>
      <c r="O60" s="171">
        <v>148.02650552939701</v>
      </c>
      <c r="P60" s="171">
        <v>98.594031963490394</v>
      </c>
      <c r="Q60" s="171">
        <v>111.689386459994</v>
      </c>
      <c r="R60" s="171">
        <v>100.92861569054099</v>
      </c>
      <c r="S60" s="171">
        <v>88.7879658859747</v>
      </c>
      <c r="T60" s="171">
        <v>102.528825782334</v>
      </c>
      <c r="U60" s="171">
        <v>116.41139179811501</v>
      </c>
      <c r="V60" s="171">
        <v>107.48435442145301</v>
      </c>
      <c r="W60" s="171">
        <v>95.624246300976694</v>
      </c>
      <c r="X60" s="180"/>
      <c r="Y60" s="167">
        <v>6.2999999999999901</v>
      </c>
      <c r="Z60" s="168">
        <v>2.1448012757098498</v>
      </c>
      <c r="AA60" s="181">
        <v>28</v>
      </c>
      <c r="AB60" s="170" t="s">
        <v>79</v>
      </c>
      <c r="AC60" s="171">
        <v>110.19370275274601</v>
      </c>
      <c r="AD60" s="171">
        <v>120.89931141640299</v>
      </c>
      <c r="AE60" s="171">
        <v>116.473702773654</v>
      </c>
      <c r="AF60" s="171">
        <v>102.395684161353</v>
      </c>
      <c r="AG60" s="171">
        <v>116.39407299157899</v>
      </c>
      <c r="AH60" s="171">
        <v>127.548437598059</v>
      </c>
      <c r="AI60" s="171">
        <v>118.497913222872</v>
      </c>
      <c r="AJ60" s="171">
        <v>106.937853448746</v>
      </c>
      <c r="AK60" s="171">
        <v>118.82897315058899</v>
      </c>
      <c r="AL60" s="171">
        <v>131.311544384428</v>
      </c>
      <c r="AM60" s="171">
        <v>123.91371842489799</v>
      </c>
      <c r="AN60" s="171">
        <v>111.658509937451</v>
      </c>
      <c r="AO60" s="171">
        <v>118.833413451921</v>
      </c>
      <c r="AP60" s="171">
        <v>127.93419184102</v>
      </c>
      <c r="AQ60" s="171">
        <v>129.49252128423799</v>
      </c>
      <c r="AR60" s="171">
        <v>114.96444769606499</v>
      </c>
      <c r="AS60" s="171">
        <v>124.777617147081</v>
      </c>
      <c r="AT60" s="171">
        <v>151.26482765099101</v>
      </c>
      <c r="AU60" s="171">
        <v>138.83096185521401</v>
      </c>
      <c r="AV60" s="171">
        <v>133.44600708280501</v>
      </c>
      <c r="AW60" s="171">
        <v>130.184199253012</v>
      </c>
      <c r="AX60" s="171">
        <v>157.72561470553799</v>
      </c>
      <c r="AY60" s="171">
        <v>158.92996252300799</v>
      </c>
      <c r="AZ60" s="171">
        <v>140.04517573433401</v>
      </c>
      <c r="BA60" s="180"/>
      <c r="BB60" s="167">
        <v>6.2999999999999901</v>
      </c>
      <c r="BC60" s="168">
        <v>2.1448012757098498</v>
      </c>
      <c r="BD60" s="181">
        <v>28</v>
      </c>
      <c r="BE60" s="170" t="s">
        <v>79</v>
      </c>
      <c r="BF60" s="171">
        <v>135.071028299934</v>
      </c>
      <c r="BG60" s="171">
        <v>157.58255668472299</v>
      </c>
      <c r="BH60" s="171">
        <v>151.73748086702699</v>
      </c>
      <c r="BI60" s="171">
        <v>140.162873950196</v>
      </c>
      <c r="BJ60" s="171">
        <v>138.84976121395499</v>
      </c>
      <c r="BK60" s="171">
        <v>163.38270460393599</v>
      </c>
      <c r="BL60" s="180"/>
      <c r="BM60" s="167">
        <v>6.2999999999999901</v>
      </c>
      <c r="BN60" s="168">
        <v>2.1448012757098498</v>
      </c>
      <c r="BO60" s="181">
        <v>28</v>
      </c>
      <c r="BP60" s="170" t="s">
        <v>79</v>
      </c>
      <c r="BQ60" s="171">
        <v>156.39685498663701</v>
      </c>
      <c r="BR60" s="171">
        <v>148.73795680841599</v>
      </c>
      <c r="BS60" s="208">
        <v>147.57175641997301</v>
      </c>
      <c r="BT60" s="208">
        <v>175.599184848183</v>
      </c>
      <c r="BU60" s="208">
        <v>169.4464412868</v>
      </c>
      <c r="BV60" s="171">
        <v>103.42948713560899</v>
      </c>
      <c r="BW60" s="171">
        <v>107.053206638238</v>
      </c>
      <c r="BX60" s="171">
        <v>120.09841448439199</v>
      </c>
      <c r="BY60" s="171">
        <v>124.581381114518</v>
      </c>
      <c r="BZ60" s="171">
        <v>123.760936587386</v>
      </c>
      <c r="CA60" s="171">
        <v>114.355616547304</v>
      </c>
      <c r="CB60" s="171">
        <v>121.42586908946301</v>
      </c>
      <c r="CC60" s="171">
        <v>123.665644034282</v>
      </c>
      <c r="CD60" s="171">
        <v>104.329595197215</v>
      </c>
      <c r="CE60" s="180"/>
      <c r="CF60" s="167">
        <v>6.2999999999999901</v>
      </c>
      <c r="CG60" s="168">
        <v>2.1448012757098498</v>
      </c>
      <c r="CH60" s="181">
        <v>28</v>
      </c>
      <c r="CI60" s="170" t="s">
        <v>79</v>
      </c>
      <c r="CJ60" s="171">
        <v>100.070151146404</v>
      </c>
      <c r="CK60" s="171">
        <v>103.32415605569101</v>
      </c>
      <c r="CL60" s="171">
        <v>103.79274528196299</v>
      </c>
      <c r="CM60" s="171">
        <v>109.983697497325</v>
      </c>
      <c r="CN60" s="171">
        <v>112.568868423987</v>
      </c>
      <c r="CO60" s="171">
        <v>126.62965305342399</v>
      </c>
      <c r="CP60" s="171">
        <v>131.79438256437601</v>
      </c>
      <c r="CQ60" s="171">
        <v>128.86278031494399</v>
      </c>
      <c r="CR60" s="171">
        <v>121.988149914858</v>
      </c>
      <c r="CS60" s="171">
        <v>124.841844522567</v>
      </c>
      <c r="CT60" s="171">
        <v>123.736687042226</v>
      </c>
      <c r="CU60" s="171">
        <v>106.91520810382499</v>
      </c>
      <c r="CV60" s="171">
        <v>104.61853341104</v>
      </c>
      <c r="CW60" s="171">
        <v>107.38266523842999</v>
      </c>
      <c r="CX60" s="171">
        <v>108.812361696767</v>
      </c>
      <c r="CY60" s="171">
        <v>113.12319777272501</v>
      </c>
      <c r="CZ60" s="171">
        <v>115.039984036438</v>
      </c>
      <c r="DA60" s="171">
        <v>128.32373764260601</v>
      </c>
      <c r="DB60" s="171">
        <v>135.75773021016701</v>
      </c>
      <c r="DC60" s="171">
        <v>133.09278415505099</v>
      </c>
      <c r="DD60" s="171">
        <v>125.08411878806599</v>
      </c>
      <c r="DE60" s="171">
        <v>130.83069217289199</v>
      </c>
      <c r="DF60" s="171">
        <v>130.11504224939799</v>
      </c>
      <c r="DG60" s="171">
        <v>110.79542085240401</v>
      </c>
      <c r="DH60" s="171">
        <v>107.791615893596</v>
      </c>
      <c r="DI60" s="171">
        <v>113.806442519927</v>
      </c>
      <c r="DJ60" s="180"/>
      <c r="DK60" s="167">
        <v>6.2999999999999901</v>
      </c>
      <c r="DL60" s="168">
        <v>2.1448012757098498</v>
      </c>
      <c r="DM60" s="181">
        <v>28</v>
      </c>
      <c r="DN60" s="170" t="s">
        <v>79</v>
      </c>
      <c r="DO60" s="171">
        <v>113.37747139883</v>
      </c>
      <c r="DP60" s="171">
        <v>117.463116109523</v>
      </c>
      <c r="DQ60" s="171">
        <v>121.623190606877</v>
      </c>
      <c r="DR60" s="171">
        <v>117.413933639362</v>
      </c>
      <c r="DS60" s="171">
        <v>101.62325249542999</v>
      </c>
      <c r="DT60" s="171">
        <v>132.50992552241701</v>
      </c>
      <c r="DU60" s="171">
        <v>149.669397505212</v>
      </c>
      <c r="DV60" s="171">
        <v>142.93256064589499</v>
      </c>
      <c r="DW60" s="171">
        <v>130.29798404508401</v>
      </c>
      <c r="DX60" s="171">
        <v>115.247019161735</v>
      </c>
      <c r="DY60" s="171">
        <v>111.984725036092</v>
      </c>
      <c r="DZ60" s="171">
        <v>116.540984413389</v>
      </c>
      <c r="EA60" s="171">
        <v>116.367633638714</v>
      </c>
      <c r="EB60" s="171">
        <v>119.684129713133</v>
      </c>
      <c r="EC60" s="171">
        <v>124.49840118350799</v>
      </c>
      <c r="ED60" s="171">
        <v>130.150320544604</v>
      </c>
      <c r="EE60" s="171">
        <v>148.837667859622</v>
      </c>
      <c r="EF60" s="171">
        <v>147.42706413814699</v>
      </c>
      <c r="EG60" s="171">
        <v>157.52975095520301</v>
      </c>
      <c r="EH60" s="171">
        <v>138.01472395299001</v>
      </c>
      <c r="EI60" s="171">
        <v>147.29821269465799</v>
      </c>
      <c r="EJ60" s="171">
        <v>131.17994891799401</v>
      </c>
      <c r="EK60" s="171">
        <v>131.619446600251</v>
      </c>
      <c r="EL60" s="171">
        <v>138.26762286567501</v>
      </c>
      <c r="EM60" s="171">
        <v>130.45095178248999</v>
      </c>
      <c r="EN60" s="171">
        <v>126.973419240665</v>
      </c>
      <c r="EO60" s="180"/>
      <c r="EP60" s="167">
        <v>6.2999999999999901</v>
      </c>
      <c r="EQ60" s="168">
        <v>2.1448012757098498</v>
      </c>
      <c r="ER60" s="181">
        <v>28</v>
      </c>
      <c r="ES60" s="170" t="s">
        <v>79</v>
      </c>
      <c r="ET60" s="171">
        <v>129.859417590449</v>
      </c>
      <c r="EU60" s="171">
        <v>133.71976092792099</v>
      </c>
      <c r="EV60" s="171">
        <v>153.58750013774701</v>
      </c>
      <c r="EW60" s="171">
        <v>151.180639106721</v>
      </c>
      <c r="EX60" s="171">
        <v>168.40870487214499</v>
      </c>
      <c r="EY60" s="171">
        <v>159.83372445152</v>
      </c>
      <c r="EZ60" s="171">
        <v>168.85575708283</v>
      </c>
      <c r="FA60" s="171">
        <v>148.10040603467399</v>
      </c>
      <c r="FB60" s="171">
        <v>132.13098353807601</v>
      </c>
      <c r="FC60" s="171">
        <v>144.15042181186899</v>
      </c>
      <c r="FD60" s="171">
        <v>143.85412185305699</v>
      </c>
      <c r="FE60" s="171">
        <v>128.63462591430701</v>
      </c>
      <c r="FF60" s="171">
        <v>133.11747602768099</v>
      </c>
      <c r="FG60" s="171">
        <v>143.46098295781499</v>
      </c>
      <c r="FH60" s="171">
        <v>148.88237200422699</v>
      </c>
      <c r="FI60" s="171">
        <v>160.577000352867</v>
      </c>
      <c r="FJ60" s="171">
        <v>163.28829769707599</v>
      </c>
      <c r="FK60" s="171">
        <v>153.547202009172</v>
      </c>
      <c r="FL60" s="171">
        <v>160.82384834669799</v>
      </c>
      <c r="FM60" s="171">
        <v>140.84139224520899</v>
      </c>
      <c r="FN60" s="171">
        <v>129.79409973704301</v>
      </c>
      <c r="FO60" s="171">
        <v>149.16325207253101</v>
      </c>
      <c r="FP60" s="171">
        <v>141.531270041016</v>
      </c>
      <c r="FQ60" s="171">
        <v>133.86868612355801</v>
      </c>
      <c r="FR60" s="171">
        <v>137.012404423871</v>
      </c>
      <c r="FS60" s="171">
        <v>145.66819309443599</v>
      </c>
      <c r="FT60" s="171">
        <v>155.84964440867901</v>
      </c>
      <c r="FU60" s="171">
        <v>164.53006774650899</v>
      </c>
      <c r="FV60" s="171">
        <v>169.76840165662099</v>
      </c>
      <c r="FW60" s="171">
        <v>163.59106027741799</v>
      </c>
      <c r="FX60" s="171">
        <v>164.13958961346199</v>
      </c>
      <c r="FY60" s="171">
        <v>141.45991506903101</v>
      </c>
      <c r="FZ60" s="171">
        <v>133.33942834395901</v>
      </c>
      <c r="GA60" s="180"/>
      <c r="GB60" s="167">
        <v>6.2999999999999901</v>
      </c>
      <c r="GC60" s="168">
        <v>2.1448012757098498</v>
      </c>
      <c r="GD60" s="181">
        <v>28</v>
      </c>
      <c r="GE60" s="170" t="s">
        <v>79</v>
      </c>
      <c r="GF60" s="171">
        <v>159.616393416031</v>
      </c>
      <c r="GG60" s="171">
        <v>153.258048665258</v>
      </c>
      <c r="GH60" s="171">
        <v>139.19134328015301</v>
      </c>
      <c r="GI60" s="171">
        <v>148.507237200291</v>
      </c>
      <c r="GJ60" s="171">
        <v>155.01668877947401</v>
      </c>
      <c r="GK60" s="208">
        <v>167.46924852789499</v>
      </c>
      <c r="GL60" s="208">
        <v>173.85021824658199</v>
      </c>
      <c r="GM60" s="208">
        <v>185.478087770071</v>
      </c>
      <c r="GN60" s="208">
        <v>180.304311969032</v>
      </c>
      <c r="GO60" s="208">
        <v>173.00152105828201</v>
      </c>
      <c r="GP60" s="208">
        <v>155.03349083308601</v>
      </c>
      <c r="GQ60" s="219"/>
    </row>
    <row r="61" spans="1:199" s="130" customFormat="1" ht="60" customHeight="1">
      <c r="A61" s="182"/>
      <c r="B61" s="173"/>
      <c r="C61" s="174"/>
      <c r="D61" s="183"/>
      <c r="E61" s="176" t="s">
        <v>80</v>
      </c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82"/>
      <c r="Y61" s="173"/>
      <c r="Z61" s="174"/>
      <c r="AA61" s="183"/>
      <c r="AB61" s="176" t="s">
        <v>80</v>
      </c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82"/>
      <c r="BB61" s="173"/>
      <c r="BC61" s="174"/>
      <c r="BD61" s="183"/>
      <c r="BE61" s="176" t="s">
        <v>80</v>
      </c>
      <c r="BF61" s="177"/>
      <c r="BG61" s="177"/>
      <c r="BH61" s="177"/>
      <c r="BI61" s="177"/>
      <c r="BJ61" s="177"/>
      <c r="BK61" s="177"/>
      <c r="BL61" s="182"/>
      <c r="BM61" s="173"/>
      <c r="BN61" s="174"/>
      <c r="BO61" s="183"/>
      <c r="BP61" s="176" t="s">
        <v>80</v>
      </c>
      <c r="BQ61" s="177"/>
      <c r="BR61" s="177"/>
      <c r="BS61" s="209"/>
      <c r="BT61" s="209"/>
      <c r="BU61" s="209"/>
      <c r="BV61" s="177"/>
      <c r="BW61" s="177"/>
      <c r="BX61" s="177"/>
      <c r="BY61" s="177"/>
      <c r="BZ61" s="177"/>
      <c r="CA61" s="177"/>
      <c r="CB61" s="177"/>
      <c r="CC61" s="177"/>
      <c r="CD61" s="177"/>
      <c r="CE61" s="182"/>
      <c r="CF61" s="173"/>
      <c r="CG61" s="174"/>
      <c r="CH61" s="183"/>
      <c r="CI61" s="176" t="s">
        <v>80</v>
      </c>
      <c r="CJ61" s="177"/>
      <c r="CK61" s="177"/>
      <c r="CL61" s="177"/>
      <c r="CM61" s="177"/>
      <c r="CN61" s="177"/>
      <c r="CO61" s="177"/>
      <c r="CP61" s="177"/>
      <c r="CQ61" s="177"/>
      <c r="CR61" s="177"/>
      <c r="CS61" s="177"/>
      <c r="CT61" s="177"/>
      <c r="CU61" s="177"/>
      <c r="CV61" s="177"/>
      <c r="CW61" s="177"/>
      <c r="CX61" s="177"/>
      <c r="CY61" s="177"/>
      <c r="CZ61" s="177"/>
      <c r="DA61" s="177"/>
      <c r="DB61" s="177"/>
      <c r="DC61" s="177"/>
      <c r="DD61" s="177"/>
      <c r="DE61" s="177"/>
      <c r="DF61" s="177"/>
      <c r="DG61" s="177"/>
      <c r="DH61" s="177"/>
      <c r="DI61" s="177"/>
      <c r="DJ61" s="182"/>
      <c r="DK61" s="173"/>
      <c r="DL61" s="174"/>
      <c r="DM61" s="183"/>
      <c r="DN61" s="176" t="s">
        <v>80</v>
      </c>
      <c r="DO61" s="177"/>
      <c r="DP61" s="177"/>
      <c r="DQ61" s="177"/>
      <c r="DR61" s="177"/>
      <c r="DS61" s="177"/>
      <c r="DT61" s="177"/>
      <c r="DU61" s="177"/>
      <c r="DV61" s="177"/>
      <c r="DW61" s="177"/>
      <c r="DX61" s="177"/>
      <c r="DY61" s="177"/>
      <c r="DZ61" s="177"/>
      <c r="EA61" s="177"/>
      <c r="EB61" s="177"/>
      <c r="EC61" s="177"/>
      <c r="ED61" s="177"/>
      <c r="EE61" s="177"/>
      <c r="EF61" s="177"/>
      <c r="EG61" s="177"/>
      <c r="EH61" s="177"/>
      <c r="EI61" s="177"/>
      <c r="EJ61" s="177"/>
      <c r="EK61" s="177"/>
      <c r="EL61" s="177"/>
      <c r="EM61" s="177"/>
      <c r="EN61" s="177"/>
      <c r="EO61" s="182"/>
      <c r="EP61" s="173"/>
      <c r="EQ61" s="174"/>
      <c r="ER61" s="183"/>
      <c r="ES61" s="176" t="s">
        <v>80</v>
      </c>
      <c r="ET61" s="177"/>
      <c r="EU61" s="177"/>
      <c r="EV61" s="177"/>
      <c r="EW61" s="177"/>
      <c r="EX61" s="177"/>
      <c r="EY61" s="177"/>
      <c r="EZ61" s="177"/>
      <c r="FA61" s="177"/>
      <c r="FB61" s="177"/>
      <c r="FC61" s="177"/>
      <c r="FD61" s="177"/>
      <c r="FE61" s="177"/>
      <c r="FF61" s="177"/>
      <c r="FG61" s="177"/>
      <c r="FH61" s="177"/>
      <c r="FI61" s="177"/>
      <c r="FJ61" s="177"/>
      <c r="FK61" s="177"/>
      <c r="FL61" s="177"/>
      <c r="FM61" s="177"/>
      <c r="FN61" s="177"/>
      <c r="FO61" s="177"/>
      <c r="FP61" s="177"/>
      <c r="FQ61" s="177"/>
      <c r="FR61" s="177"/>
      <c r="FS61" s="177"/>
      <c r="FT61" s="177"/>
      <c r="FU61" s="177"/>
      <c r="FV61" s="177"/>
      <c r="FW61" s="177"/>
      <c r="FX61" s="177"/>
      <c r="FY61" s="177"/>
      <c r="FZ61" s="177"/>
      <c r="GA61" s="182"/>
      <c r="GB61" s="173"/>
      <c r="GC61" s="174"/>
      <c r="GD61" s="183"/>
      <c r="GE61" s="176" t="s">
        <v>80</v>
      </c>
      <c r="GF61" s="177"/>
      <c r="GG61" s="177"/>
      <c r="GH61" s="177"/>
      <c r="GI61" s="177"/>
      <c r="GJ61" s="177"/>
      <c r="GK61" s="209"/>
      <c r="GL61" s="209"/>
      <c r="GM61" s="209"/>
      <c r="GN61" s="209"/>
      <c r="GO61" s="209"/>
      <c r="GP61" s="209"/>
      <c r="GQ61" s="221"/>
    </row>
    <row r="62" spans="1:199" s="131" customFormat="1" ht="48" customHeight="1">
      <c r="A62" s="163">
        <v>7</v>
      </c>
      <c r="B62" s="184"/>
      <c r="C62" s="185">
        <v>5.86941959340548</v>
      </c>
      <c r="D62" s="186"/>
      <c r="E62" s="155" t="s">
        <v>366</v>
      </c>
      <c r="F62" s="156">
        <v>100</v>
      </c>
      <c r="G62" s="156">
        <v>97.302069865016506</v>
      </c>
      <c r="H62" s="156">
        <v>102.704729233511</v>
      </c>
      <c r="I62" s="156">
        <v>108.270604936618</v>
      </c>
      <c r="J62" s="156">
        <v>115.245169155434</v>
      </c>
      <c r="K62" s="156">
        <v>108.695425847414</v>
      </c>
      <c r="L62" s="156">
        <v>110.07419657373001</v>
      </c>
      <c r="M62" s="156">
        <v>130.00161056978899</v>
      </c>
      <c r="N62" s="156">
        <v>135.302395942061</v>
      </c>
      <c r="O62" s="156">
        <v>137.55358140674599</v>
      </c>
      <c r="P62" s="156">
        <v>102.77614173966001</v>
      </c>
      <c r="Q62" s="156">
        <v>101.208079677013</v>
      </c>
      <c r="R62" s="156">
        <v>96.397435398272094</v>
      </c>
      <c r="S62" s="156">
        <v>99.618343185055707</v>
      </c>
      <c r="T62" s="156">
        <v>101.80973298585199</v>
      </c>
      <c r="U62" s="156">
        <v>94.434725955575402</v>
      </c>
      <c r="V62" s="156">
        <v>95.864677087875407</v>
      </c>
      <c r="W62" s="156">
        <v>97.099143430763505</v>
      </c>
      <c r="X62" s="163">
        <v>7</v>
      </c>
      <c r="Y62" s="184"/>
      <c r="Z62" s="185">
        <v>5.86941959340548</v>
      </c>
      <c r="AA62" s="186"/>
      <c r="AB62" s="155" t="s">
        <v>366</v>
      </c>
      <c r="AC62" s="156">
        <v>108.101381191652</v>
      </c>
      <c r="AD62" s="156">
        <v>98.623556404591596</v>
      </c>
      <c r="AE62" s="156">
        <v>103.586964741335</v>
      </c>
      <c r="AF62" s="156">
        <v>100.507014596467</v>
      </c>
      <c r="AG62" s="156">
        <v>110.60200321832301</v>
      </c>
      <c r="AH62" s="156">
        <v>104.35869246585099</v>
      </c>
      <c r="AI62" s="156">
        <v>111.42767818843301</v>
      </c>
      <c r="AJ62" s="156">
        <v>109.015738263881</v>
      </c>
      <c r="AK62" s="156">
        <v>117.75491918842199</v>
      </c>
      <c r="AL62" s="156">
        <v>111.240737328809</v>
      </c>
      <c r="AM62" s="156">
        <v>118.07873726371</v>
      </c>
      <c r="AN62" s="156">
        <v>113.90628284079401</v>
      </c>
      <c r="AO62" s="156">
        <v>115.914521783626</v>
      </c>
      <c r="AP62" s="156">
        <v>74.909740781228194</v>
      </c>
      <c r="AQ62" s="156">
        <v>123.114868698145</v>
      </c>
      <c r="AR62" s="156">
        <v>120.84257212665599</v>
      </c>
      <c r="AS62" s="156">
        <v>124.763308311081</v>
      </c>
      <c r="AT62" s="156">
        <v>104.881380152918</v>
      </c>
      <c r="AU62" s="156">
        <v>85.683683880175494</v>
      </c>
      <c r="AV62" s="156">
        <v>124.96841395074399</v>
      </c>
      <c r="AW62" s="156">
        <v>130.37555376272601</v>
      </c>
      <c r="AX62" s="156">
        <v>133.11727798373201</v>
      </c>
      <c r="AY62" s="156">
        <v>125.466000323255</v>
      </c>
      <c r="AZ62" s="156">
        <v>131.047610209444</v>
      </c>
      <c r="BA62" s="163">
        <v>7</v>
      </c>
      <c r="BB62" s="184"/>
      <c r="BC62" s="185">
        <v>5.86941959340548</v>
      </c>
      <c r="BD62" s="186"/>
      <c r="BE62" s="155" t="s">
        <v>366</v>
      </c>
      <c r="BF62" s="156">
        <v>140.16130362036199</v>
      </c>
      <c r="BG62" s="156">
        <v>135.17706459643901</v>
      </c>
      <c r="BH62" s="156">
        <v>131.46786369793401</v>
      </c>
      <c r="BI62" s="156">
        <v>134.40335185350699</v>
      </c>
      <c r="BJ62" s="156">
        <v>143.56265525979401</v>
      </c>
      <c r="BK62" s="156">
        <v>142.92676109902101</v>
      </c>
      <c r="BL62" s="163">
        <v>7</v>
      </c>
      <c r="BM62" s="184"/>
      <c r="BN62" s="185">
        <v>5.86941959340548</v>
      </c>
      <c r="BO62" s="186"/>
      <c r="BP62" s="155" t="s">
        <v>366</v>
      </c>
      <c r="BQ62" s="156">
        <v>133.31734832532899</v>
      </c>
      <c r="BR62" s="156">
        <v>130.40756094283901</v>
      </c>
      <c r="BS62" s="206">
        <v>134.538831668532</v>
      </c>
      <c r="BT62" s="206">
        <v>141.004148873867</v>
      </c>
      <c r="BU62" s="206">
        <v>135.357354954653</v>
      </c>
      <c r="BV62" s="156">
        <v>111.699180772478</v>
      </c>
      <c r="BW62" s="156">
        <v>102.364986219111</v>
      </c>
      <c r="BX62" s="156">
        <v>110.239976583367</v>
      </c>
      <c r="BY62" s="156">
        <v>97.700505672678204</v>
      </c>
      <c r="BZ62" s="156">
        <v>98.454333243987193</v>
      </c>
      <c r="CA62" s="156">
        <v>99.715830297109306</v>
      </c>
      <c r="CB62" s="156">
        <v>96.757673082411003</v>
      </c>
      <c r="CC62" s="156">
        <v>108.422869125807</v>
      </c>
      <c r="CD62" s="156">
        <v>105.58035201578799</v>
      </c>
      <c r="CE62" s="163">
        <v>7</v>
      </c>
      <c r="CF62" s="184"/>
      <c r="CG62" s="185">
        <v>5.86941959340548</v>
      </c>
      <c r="CH62" s="186"/>
      <c r="CI62" s="155" t="s">
        <v>366</v>
      </c>
      <c r="CJ62" s="156">
        <v>99.9272133307676</v>
      </c>
      <c r="CK62" s="156">
        <v>102.022872063837</v>
      </c>
      <c r="CL62" s="156">
        <v>99.570958394796506</v>
      </c>
      <c r="CM62" s="156">
        <v>115.575940230046</v>
      </c>
      <c r="CN62" s="156">
        <v>100.290722734103</v>
      </c>
      <c r="CO62" s="156">
        <v>115.93934669081899</v>
      </c>
      <c r="CP62" s="156">
        <v>105.302053621816</v>
      </c>
      <c r="CQ62" s="156">
        <v>103.35342590800001</v>
      </c>
      <c r="CR62" s="156">
        <v>104.420597867738</v>
      </c>
      <c r="CS62" s="156">
        <v>109.86179045772801</v>
      </c>
      <c r="CT62" s="156">
        <v>116.43598516980801</v>
      </c>
      <c r="CU62" s="156">
        <v>107.98525893776301</v>
      </c>
      <c r="CV62" s="156">
        <v>109.987176602273</v>
      </c>
      <c r="CW62" s="156">
        <v>110.524002624521</v>
      </c>
      <c r="CX62" s="156">
        <v>106.53603556485</v>
      </c>
      <c r="CY62" s="156">
        <v>122.870958086112</v>
      </c>
      <c r="CZ62" s="156">
        <v>107.411186775782</v>
      </c>
      <c r="DA62" s="156">
        <v>122.982612703372</v>
      </c>
      <c r="DB62" s="156">
        <v>112.93537105884501</v>
      </c>
      <c r="DC62" s="156">
        <v>110.48636456522701</v>
      </c>
      <c r="DD62" s="156">
        <v>110.30047636235599</v>
      </c>
      <c r="DE62" s="156">
        <v>116.20012038548801</v>
      </c>
      <c r="DF62" s="156">
        <v>123.261546988555</v>
      </c>
      <c r="DG62" s="156">
        <v>114.774544417087</v>
      </c>
      <c r="DH62" s="156">
        <v>114.755516646136</v>
      </c>
      <c r="DI62" s="156">
        <v>115.445907046808</v>
      </c>
      <c r="DJ62" s="163">
        <v>7</v>
      </c>
      <c r="DK62" s="184"/>
      <c r="DL62" s="185">
        <v>5.86941959340548</v>
      </c>
      <c r="DM62" s="186"/>
      <c r="DN62" s="155" t="s">
        <v>366</v>
      </c>
      <c r="DO62" s="156">
        <v>111.517424829438</v>
      </c>
      <c r="DP62" s="156">
        <v>124.59223008597399</v>
      </c>
      <c r="DQ62" s="156">
        <v>112.621739347622</v>
      </c>
      <c r="DR62" s="156">
        <v>110.529595917283</v>
      </c>
      <c r="DS62" s="156">
        <v>34.618286243730303</v>
      </c>
      <c r="DT62" s="156">
        <v>68.0008964183979</v>
      </c>
      <c r="DU62" s="156">
        <v>122.110039681556</v>
      </c>
      <c r="DV62" s="156">
        <v>121.815971579828</v>
      </c>
      <c r="DW62" s="156">
        <v>127.59635010449701</v>
      </c>
      <c r="DX62" s="156">
        <v>119.932284410111</v>
      </c>
      <c r="DY62" s="156">
        <v>118.724164280064</v>
      </c>
      <c r="DZ62" s="156">
        <v>122.900832094042</v>
      </c>
      <c r="EA62" s="156">
        <v>120.902720005861</v>
      </c>
      <c r="EB62" s="156">
        <v>124.366924119742</v>
      </c>
      <c r="EC62" s="156">
        <v>116.25078019487501</v>
      </c>
      <c r="ED62" s="156">
        <v>133.67222061862699</v>
      </c>
      <c r="EE62" s="156">
        <v>129.882200289472</v>
      </c>
      <c r="EF62" s="156">
        <v>114.824976870158</v>
      </c>
      <c r="EG62" s="156">
        <v>69.936963299122596</v>
      </c>
      <c r="EH62" s="156">
        <v>68.513149143490494</v>
      </c>
      <c r="EI62" s="156">
        <v>83.829071932590196</v>
      </c>
      <c r="EJ62" s="156">
        <v>104.708830564446</v>
      </c>
      <c r="EK62" s="156">
        <v>123.896537468278</v>
      </c>
      <c r="EL62" s="156">
        <v>128.47388508802399</v>
      </c>
      <c r="EM62" s="156">
        <v>122.534819295931</v>
      </c>
      <c r="EN62" s="156">
        <v>129.54064026177701</v>
      </c>
      <c r="EO62" s="163">
        <v>7</v>
      </c>
      <c r="EP62" s="184"/>
      <c r="EQ62" s="185">
        <v>5.86941959340548</v>
      </c>
      <c r="ER62" s="186"/>
      <c r="ES62" s="155" t="s">
        <v>366</v>
      </c>
      <c r="ET62" s="156">
        <v>125.642837834467</v>
      </c>
      <c r="EU62" s="156">
        <v>135.943183191934</v>
      </c>
      <c r="EV62" s="156">
        <v>137.42066786105099</v>
      </c>
      <c r="EW62" s="156">
        <v>129.11465457251299</v>
      </c>
      <c r="EX62" s="156">
        <v>132.81651151763299</v>
      </c>
      <c r="EY62" s="156">
        <v>118.945687359617</v>
      </c>
      <c r="EZ62" s="156">
        <v>130.090520971838</v>
      </c>
      <c r="FA62" s="156">
        <v>127.361792638311</v>
      </c>
      <c r="FB62" s="156">
        <v>123.35684467047</v>
      </c>
      <c r="FC62" s="156">
        <v>136.82984068034099</v>
      </c>
      <c r="FD62" s="156">
        <v>132.95614527752099</v>
      </c>
      <c r="FE62" s="156">
        <v>139.854636641149</v>
      </c>
      <c r="FF62" s="156">
        <v>136.04245742383199</v>
      </c>
      <c r="FG62" s="156">
        <v>144.58681679610601</v>
      </c>
      <c r="FH62" s="156">
        <v>125.03799553709401</v>
      </c>
      <c r="FI62" s="156">
        <v>145.437967058374</v>
      </c>
      <c r="FJ62" s="156">
        <v>135.05523119385001</v>
      </c>
      <c r="FK62" s="156">
        <v>129.10321992420799</v>
      </c>
      <c r="FL62" s="156">
        <v>134.59293013382199</v>
      </c>
      <c r="FM62" s="156">
        <v>130.70744103577101</v>
      </c>
      <c r="FN62" s="156">
        <v>132.28299646235101</v>
      </c>
      <c r="FO62" s="156">
        <v>138.68509137828801</v>
      </c>
      <c r="FP62" s="156">
        <v>132.24196771988201</v>
      </c>
      <c r="FQ62" s="156">
        <v>152.30153084057099</v>
      </c>
      <c r="FR62" s="156">
        <v>140.17895160089799</v>
      </c>
      <c r="FS62" s="156">
        <v>138.207483337914</v>
      </c>
      <c r="FT62" s="156">
        <v>141.949404006045</v>
      </c>
      <c r="FU62" s="156">
        <v>157.532306467334</v>
      </c>
      <c r="FV62" s="156">
        <v>129.298572823683</v>
      </c>
      <c r="FW62" s="156">
        <v>135.45383666692999</v>
      </c>
      <c r="FX62" s="156">
        <v>143.215340139831</v>
      </c>
      <c r="FY62" s="156">
        <v>121.282868169227</v>
      </c>
      <c r="FZ62" s="156">
        <v>131.11449569987801</v>
      </c>
      <c r="GA62" s="163">
        <v>7</v>
      </c>
      <c r="GB62" s="184"/>
      <c r="GC62" s="185">
        <v>5.86941959340548</v>
      </c>
      <c r="GD62" s="186"/>
      <c r="GE62" s="155" t="s">
        <v>366</v>
      </c>
      <c r="GF62" s="156">
        <v>131.17075071858099</v>
      </c>
      <c r="GG62" s="156">
        <v>128.93743641005901</v>
      </c>
      <c r="GH62" s="156">
        <v>137.930139037468</v>
      </c>
      <c r="GI62" s="156">
        <v>134.173088248027</v>
      </c>
      <c r="GJ62" s="156">
        <v>131.51326772010199</v>
      </c>
      <c r="GK62" s="206">
        <v>140.54143374155399</v>
      </c>
      <c r="GL62" s="206">
        <v>149.09409101136299</v>
      </c>
      <c r="GM62" s="206">
        <v>133.376921868685</v>
      </c>
      <c r="GN62" s="206">
        <v>138.47868341328501</v>
      </c>
      <c r="GO62" s="206">
        <v>140.774996483309</v>
      </c>
      <c r="GP62" s="206">
        <v>126.81838496736501</v>
      </c>
    </row>
    <row r="63" spans="1:199" s="132" customFormat="1" ht="60" customHeight="1">
      <c r="A63" s="157"/>
      <c r="B63" s="187"/>
      <c r="C63" s="188"/>
      <c r="D63" s="189"/>
      <c r="E63" s="161" t="s">
        <v>367</v>
      </c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57"/>
      <c r="Y63" s="187"/>
      <c r="Z63" s="188"/>
      <c r="AA63" s="189"/>
      <c r="AB63" s="161" t="s">
        <v>367</v>
      </c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57"/>
      <c r="BB63" s="187"/>
      <c r="BC63" s="188"/>
      <c r="BD63" s="189"/>
      <c r="BE63" s="161" t="s">
        <v>367</v>
      </c>
      <c r="BF63" s="162"/>
      <c r="BG63" s="162"/>
      <c r="BH63" s="162"/>
      <c r="BI63" s="162"/>
      <c r="BJ63" s="162"/>
      <c r="BK63" s="162"/>
      <c r="BL63" s="157"/>
      <c r="BM63" s="187"/>
      <c r="BN63" s="188"/>
      <c r="BO63" s="189"/>
      <c r="BP63" s="161" t="s">
        <v>367</v>
      </c>
      <c r="BQ63" s="162"/>
      <c r="BR63" s="162"/>
      <c r="BS63" s="207"/>
      <c r="BT63" s="207"/>
      <c r="BU63" s="207"/>
      <c r="BV63" s="162"/>
      <c r="BW63" s="162"/>
      <c r="BX63" s="162"/>
      <c r="BY63" s="162"/>
      <c r="BZ63" s="162"/>
      <c r="CA63" s="162"/>
      <c r="CB63" s="162"/>
      <c r="CC63" s="162"/>
      <c r="CD63" s="162"/>
      <c r="CE63" s="157"/>
      <c r="CF63" s="187"/>
      <c r="CG63" s="188"/>
      <c r="CH63" s="189"/>
      <c r="CI63" s="161" t="s">
        <v>367</v>
      </c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DE63" s="162"/>
      <c r="DF63" s="162"/>
      <c r="DG63" s="162"/>
      <c r="DH63" s="162"/>
      <c r="DI63" s="162"/>
      <c r="DJ63" s="157"/>
      <c r="DK63" s="187"/>
      <c r="DL63" s="188"/>
      <c r="DM63" s="189"/>
      <c r="DN63" s="161" t="s">
        <v>367</v>
      </c>
      <c r="DO63" s="162"/>
      <c r="DP63" s="162"/>
      <c r="DQ63" s="162"/>
      <c r="DR63" s="162"/>
      <c r="DS63" s="162"/>
      <c r="DT63" s="162"/>
      <c r="DU63" s="162"/>
      <c r="DV63" s="162"/>
      <c r="DW63" s="162"/>
      <c r="DX63" s="162"/>
      <c r="DY63" s="162"/>
      <c r="DZ63" s="162"/>
      <c r="EA63" s="162"/>
      <c r="EB63" s="162"/>
      <c r="EC63" s="162"/>
      <c r="ED63" s="162"/>
      <c r="EE63" s="162"/>
      <c r="EF63" s="162"/>
      <c r="EG63" s="162"/>
      <c r="EH63" s="162"/>
      <c r="EI63" s="162"/>
      <c r="EJ63" s="162"/>
      <c r="EK63" s="162"/>
      <c r="EL63" s="162"/>
      <c r="EM63" s="162"/>
      <c r="EN63" s="162"/>
      <c r="EO63" s="157"/>
      <c r="EP63" s="187"/>
      <c r="EQ63" s="188"/>
      <c r="ER63" s="189"/>
      <c r="ES63" s="161" t="s">
        <v>367</v>
      </c>
      <c r="ET63" s="162"/>
      <c r="EU63" s="162"/>
      <c r="EV63" s="162"/>
      <c r="EW63" s="162"/>
      <c r="EX63" s="162"/>
      <c r="EY63" s="162"/>
      <c r="EZ63" s="162"/>
      <c r="FA63" s="162"/>
      <c r="FB63" s="162"/>
      <c r="FC63" s="162"/>
      <c r="FD63" s="162"/>
      <c r="FE63" s="162"/>
      <c r="FF63" s="162"/>
      <c r="FG63" s="162"/>
      <c r="FH63" s="162"/>
      <c r="FI63" s="162"/>
      <c r="FJ63" s="162"/>
      <c r="FK63" s="162"/>
      <c r="FL63" s="162"/>
      <c r="FM63" s="162"/>
      <c r="FN63" s="162"/>
      <c r="FO63" s="162"/>
      <c r="FP63" s="162"/>
      <c r="FQ63" s="162"/>
      <c r="FR63" s="162"/>
      <c r="FS63" s="162"/>
      <c r="FT63" s="162"/>
      <c r="FU63" s="162"/>
      <c r="FV63" s="162"/>
      <c r="FW63" s="162"/>
      <c r="FX63" s="162"/>
      <c r="FY63" s="162"/>
      <c r="FZ63" s="162"/>
      <c r="GA63" s="157"/>
      <c r="GB63" s="187"/>
      <c r="GC63" s="188"/>
      <c r="GD63" s="189"/>
      <c r="GE63" s="161" t="s">
        <v>367</v>
      </c>
      <c r="GF63" s="162"/>
      <c r="GG63" s="162"/>
      <c r="GH63" s="162"/>
      <c r="GI63" s="162"/>
      <c r="GJ63" s="162"/>
      <c r="GK63" s="207"/>
      <c r="GL63" s="207"/>
      <c r="GM63" s="207"/>
      <c r="GN63" s="207"/>
      <c r="GO63" s="207"/>
      <c r="GP63" s="207"/>
    </row>
    <row r="64" spans="1:199" s="131" customFormat="1" ht="48" customHeight="1">
      <c r="A64" s="166"/>
      <c r="B64" s="167">
        <v>7.1</v>
      </c>
      <c r="C64" s="168">
        <v>3.1713435654609698</v>
      </c>
      <c r="D64" s="169">
        <v>29</v>
      </c>
      <c r="E64" s="170" t="s">
        <v>277</v>
      </c>
      <c r="F64" s="171">
        <v>100</v>
      </c>
      <c r="G64" s="171">
        <v>95.320092290863101</v>
      </c>
      <c r="H64" s="171">
        <v>99.910554172126595</v>
      </c>
      <c r="I64" s="171">
        <v>105.764243167495</v>
      </c>
      <c r="J64" s="171">
        <v>113.928223129361</v>
      </c>
      <c r="K64" s="171">
        <v>111.96392272201</v>
      </c>
      <c r="L64" s="171">
        <v>112.879602513938</v>
      </c>
      <c r="M64" s="171">
        <v>141.72526905258701</v>
      </c>
      <c r="N64" s="171">
        <v>148.170634124755</v>
      </c>
      <c r="O64" s="171">
        <v>148.371762022761</v>
      </c>
      <c r="P64" s="171">
        <v>103.439684717757</v>
      </c>
      <c r="Q64" s="171">
        <v>104.12705761037201</v>
      </c>
      <c r="R64" s="171">
        <v>94.492340711689494</v>
      </c>
      <c r="S64" s="171">
        <v>97.940916960181895</v>
      </c>
      <c r="T64" s="171">
        <v>99.658270784462403</v>
      </c>
      <c r="U64" s="171">
        <v>94.710285416732404</v>
      </c>
      <c r="V64" s="171">
        <v>89.564354605664306</v>
      </c>
      <c r="W64" s="171">
        <v>97.347458356593194</v>
      </c>
      <c r="X64" s="166"/>
      <c r="Y64" s="167">
        <v>7.1</v>
      </c>
      <c r="Z64" s="168">
        <v>3.1713435654609698</v>
      </c>
      <c r="AA64" s="169">
        <v>29</v>
      </c>
      <c r="AB64" s="170" t="s">
        <v>277</v>
      </c>
      <c r="AC64" s="171">
        <v>112.89284825861699</v>
      </c>
      <c r="AD64" s="171">
        <v>94.933281025866094</v>
      </c>
      <c r="AE64" s="171">
        <v>93.414563416869598</v>
      </c>
      <c r="AF64" s="171">
        <v>98.401523987154206</v>
      </c>
      <c r="AG64" s="171">
        <v>113.465558043526</v>
      </c>
      <c r="AH64" s="171">
        <v>101.823983605309</v>
      </c>
      <c r="AI64" s="171">
        <v>102.8767687071</v>
      </c>
      <c r="AJ64" s="171">
        <v>107.835061604226</v>
      </c>
      <c r="AK64" s="171">
        <v>121.222936111089</v>
      </c>
      <c r="AL64" s="171">
        <v>110.91722087386501</v>
      </c>
      <c r="AM64" s="171">
        <v>111.01219912882701</v>
      </c>
      <c r="AN64" s="171">
        <v>112.560536403662</v>
      </c>
      <c r="AO64" s="171">
        <v>119.212499680321</v>
      </c>
      <c r="AP64" s="171">
        <v>76.4715137323373</v>
      </c>
      <c r="AQ64" s="171">
        <v>124.630292893988</v>
      </c>
      <c r="AR64" s="171">
        <v>127.54138458139499</v>
      </c>
      <c r="AS64" s="171">
        <v>135.1810439937</v>
      </c>
      <c r="AT64" s="171">
        <v>111.90828948019001</v>
      </c>
      <c r="AU64" s="171">
        <v>74.030370619753</v>
      </c>
      <c r="AV64" s="171">
        <v>130.39870596211</v>
      </c>
      <c r="AW64" s="171">
        <v>141.22441128952801</v>
      </c>
      <c r="AX64" s="171">
        <v>153.66471323332399</v>
      </c>
      <c r="AY64" s="171">
        <v>134.89780620785001</v>
      </c>
      <c r="AZ64" s="171">
        <v>137.114145479645</v>
      </c>
      <c r="BA64" s="166"/>
      <c r="BB64" s="167">
        <v>7.1</v>
      </c>
      <c r="BC64" s="168">
        <v>3.1713435654609698</v>
      </c>
      <c r="BD64" s="169">
        <v>29</v>
      </c>
      <c r="BE64" s="170" t="s">
        <v>277</v>
      </c>
      <c r="BF64" s="171">
        <v>156.00567003117499</v>
      </c>
      <c r="BG64" s="171">
        <v>153.195228758647</v>
      </c>
      <c r="BH64" s="171">
        <v>143.034846787394</v>
      </c>
      <c r="BI64" s="171">
        <v>140.446790921803</v>
      </c>
      <c r="BJ64" s="171">
        <v>158.22044112345799</v>
      </c>
      <c r="BK64" s="171">
        <v>162.62718508314299</v>
      </c>
      <c r="BL64" s="166"/>
      <c r="BM64" s="167">
        <v>7.1</v>
      </c>
      <c r="BN64" s="168">
        <v>3.1713435654609698</v>
      </c>
      <c r="BO64" s="169">
        <v>29</v>
      </c>
      <c r="BP64" s="170" t="s">
        <v>277</v>
      </c>
      <c r="BQ64" s="171">
        <v>142.19434364626099</v>
      </c>
      <c r="BR64" s="171">
        <v>130.44507823818199</v>
      </c>
      <c r="BS64" s="171">
        <v>138.32899550959999</v>
      </c>
      <c r="BT64" s="171">
        <v>155.73175303261999</v>
      </c>
      <c r="BU64" s="171">
        <v>141.691337709474</v>
      </c>
      <c r="BV64" s="171">
        <v>119.480798279871</v>
      </c>
      <c r="BW64" s="171">
        <v>111.01270625795</v>
      </c>
      <c r="BX64" s="171">
        <v>108.185040238029</v>
      </c>
      <c r="BY64" s="171">
        <v>97.583606596629906</v>
      </c>
      <c r="BZ64" s="171">
        <v>93.920416387251905</v>
      </c>
      <c r="CA64" s="171">
        <v>93.2958200937166</v>
      </c>
      <c r="CB64" s="171">
        <v>89.550648815349504</v>
      </c>
      <c r="CC64" s="171">
        <v>98.272038629433894</v>
      </c>
      <c r="CD64" s="171">
        <v>92.421002805825296</v>
      </c>
      <c r="CE64" s="166"/>
      <c r="CF64" s="167">
        <v>7.1</v>
      </c>
      <c r="CG64" s="168">
        <v>3.1713435654609698</v>
      </c>
      <c r="CH64" s="169">
        <v>29</v>
      </c>
      <c r="CI64" s="170" t="s">
        <v>277</v>
      </c>
      <c r="CJ64" s="171">
        <v>99.391370015577706</v>
      </c>
      <c r="CK64" s="171">
        <v>97.479869086978695</v>
      </c>
      <c r="CL64" s="171">
        <v>98.333332858906203</v>
      </c>
      <c r="CM64" s="171">
        <v>121.652697743863</v>
      </c>
      <c r="CN64" s="171">
        <v>103.07829847929</v>
      </c>
      <c r="CO64" s="171">
        <v>115.665677907426</v>
      </c>
      <c r="CP64" s="171">
        <v>107.19414667667201</v>
      </c>
      <c r="CQ64" s="171">
        <v>99.003574101193294</v>
      </c>
      <c r="CR64" s="171">
        <v>99.274230038061503</v>
      </c>
      <c r="CS64" s="171">
        <v>107.630961085712</v>
      </c>
      <c r="CT64" s="171">
        <v>106.981962703402</v>
      </c>
      <c r="CU64" s="171">
        <v>94.017382332186003</v>
      </c>
      <c r="CV64" s="171">
        <v>110.020880217881</v>
      </c>
      <c r="CW64" s="171">
        <v>106.31777386534201</v>
      </c>
      <c r="CX64" s="171">
        <v>107.166530729455</v>
      </c>
      <c r="CY64" s="171">
        <v>129.620854095955</v>
      </c>
      <c r="CZ64" s="171">
        <v>110.612833540309</v>
      </c>
      <c r="DA64" s="171">
        <v>123.435120697001</v>
      </c>
      <c r="DB64" s="171">
        <v>117.400424552394</v>
      </c>
      <c r="DC64" s="171">
        <v>108.180269002155</v>
      </c>
      <c r="DD64" s="171">
        <v>107.170969067046</v>
      </c>
      <c r="DE64" s="171">
        <v>115.662810639547</v>
      </c>
      <c r="DF64" s="171">
        <v>115.50651558347001</v>
      </c>
      <c r="DG64" s="171">
        <v>101.86727116346501</v>
      </c>
      <c r="DH64" s="171">
        <v>115.197885164192</v>
      </c>
      <c r="DI64" s="171">
        <v>110.325161361144</v>
      </c>
      <c r="DJ64" s="166"/>
      <c r="DK64" s="167">
        <v>7.1</v>
      </c>
      <c r="DL64" s="168">
        <v>3.1713435654609698</v>
      </c>
      <c r="DM64" s="169">
        <v>29</v>
      </c>
      <c r="DN64" s="170" t="s">
        <v>277</v>
      </c>
      <c r="DO64" s="171">
        <v>112.15856268565101</v>
      </c>
      <c r="DP64" s="171">
        <v>129.14113484090601</v>
      </c>
      <c r="DQ64" s="171">
        <v>116.315091299957</v>
      </c>
      <c r="DR64" s="171">
        <v>112.18127290010101</v>
      </c>
      <c r="DS64" s="171">
        <v>35.176409175316003</v>
      </c>
      <c r="DT64" s="171">
        <v>65.514732816807694</v>
      </c>
      <c r="DU64" s="171">
        <v>128.72339920488801</v>
      </c>
      <c r="DV64" s="171">
        <v>129.286836236992</v>
      </c>
      <c r="DW64" s="171">
        <v>128.95829786685599</v>
      </c>
      <c r="DX64" s="171">
        <v>115.645744578117</v>
      </c>
      <c r="DY64" s="171">
        <v>124.431176039143</v>
      </c>
      <c r="DZ64" s="171">
        <v>126.057443879468</v>
      </c>
      <c r="EA64" s="171">
        <v>132.13553382557299</v>
      </c>
      <c r="EB64" s="171">
        <v>130.98641063248101</v>
      </c>
      <c r="EC64" s="171">
        <v>124.79137680577099</v>
      </c>
      <c r="ED64" s="171">
        <v>149.76534454284899</v>
      </c>
      <c r="EE64" s="171">
        <v>151.96996873583299</v>
      </c>
      <c r="EF64" s="171">
        <v>128.55773313390901</v>
      </c>
      <c r="EG64" s="171">
        <v>55.197166570826703</v>
      </c>
      <c r="EH64" s="171">
        <v>57.019076330661598</v>
      </c>
      <c r="EI64" s="171">
        <v>69.561517948701507</v>
      </c>
      <c r="EJ64" s="171">
        <v>95.510517579895705</v>
      </c>
      <c r="EK64" s="171">
        <v>130.73721931008799</v>
      </c>
      <c r="EL64" s="171">
        <v>130.53174499375299</v>
      </c>
      <c r="EM64" s="171">
        <v>129.92715358248901</v>
      </c>
      <c r="EN64" s="171">
        <v>137.552170844188</v>
      </c>
      <c r="EO64" s="166"/>
      <c r="EP64" s="167">
        <v>7.1</v>
      </c>
      <c r="EQ64" s="168">
        <v>3.1713435654609698</v>
      </c>
      <c r="ER64" s="169">
        <v>29</v>
      </c>
      <c r="ES64" s="170" t="s">
        <v>277</v>
      </c>
      <c r="ET64" s="171">
        <v>137.146841224127</v>
      </c>
      <c r="EU64" s="171">
        <v>148.974221800268</v>
      </c>
      <c r="EV64" s="171">
        <v>159.733627927344</v>
      </c>
      <c r="EW64" s="171">
        <v>147.12156346348499</v>
      </c>
      <c r="EX64" s="171">
        <v>154.13894830914299</v>
      </c>
      <c r="EY64" s="171">
        <v>131.066606763415</v>
      </c>
      <c r="EZ64" s="171">
        <v>144.08119132139001</v>
      </c>
      <c r="FA64" s="171">
        <v>129.545620538745</v>
      </c>
      <c r="FB64" s="171">
        <v>123.33620024379699</v>
      </c>
      <c r="FC64" s="171">
        <v>142.810236813567</v>
      </c>
      <c r="FD64" s="171">
        <v>145.195999381571</v>
      </c>
      <c r="FE64" s="171">
        <v>154.28729403770799</v>
      </c>
      <c r="FF64" s="171">
        <v>150.15708022871399</v>
      </c>
      <c r="FG64" s="171">
        <v>163.572635827103</v>
      </c>
      <c r="FH64" s="171">
        <v>134.929699248264</v>
      </c>
      <c r="FI64" s="171">
        <v>170.80998249150801</v>
      </c>
      <c r="FJ64" s="171">
        <v>153.846004536169</v>
      </c>
      <c r="FK64" s="171">
        <v>146.60576104071799</v>
      </c>
      <c r="FL64" s="171">
        <v>149.56693043624401</v>
      </c>
      <c r="FM64" s="171">
        <v>132.93184888521901</v>
      </c>
      <c r="FN64" s="171">
        <v>136.413392962129</v>
      </c>
      <c r="FO64" s="171">
        <v>143.38108159873099</v>
      </c>
      <c r="FP64" s="171">
        <v>141.54589820454899</v>
      </c>
      <c r="FQ64" s="171">
        <v>172.979857997007</v>
      </c>
      <c r="FR64" s="171">
        <v>154.49955453790599</v>
      </c>
      <c r="FS64" s="171">
        <v>147.181910835461</v>
      </c>
      <c r="FT64" s="171">
        <v>162.16275060452301</v>
      </c>
      <c r="FU64" s="171">
        <v>188.39858216223399</v>
      </c>
      <c r="FV64" s="171">
        <v>137.32022248267199</v>
      </c>
      <c r="FW64" s="171">
        <v>152.36199903039699</v>
      </c>
      <c r="FX64" s="171">
        <v>161.056861897554</v>
      </c>
      <c r="FY64" s="171">
        <v>113.164170010831</v>
      </c>
      <c r="FZ64" s="171">
        <v>131.79585146767701</v>
      </c>
      <c r="GA64" s="166"/>
      <c r="GB64" s="167">
        <v>7.1</v>
      </c>
      <c r="GC64" s="168">
        <v>3.1713435654609698</v>
      </c>
      <c r="GD64" s="169">
        <v>29</v>
      </c>
      <c r="GE64" s="170" t="s">
        <v>277</v>
      </c>
      <c r="GF64" s="171">
        <v>127.77026259046799</v>
      </c>
      <c r="GG64" s="171">
        <v>131.76912065640201</v>
      </c>
      <c r="GH64" s="171">
        <v>143.12976473880499</v>
      </c>
      <c r="GI64" s="171">
        <v>140.62015610791801</v>
      </c>
      <c r="GJ64" s="171">
        <v>131.237065682078</v>
      </c>
      <c r="GK64" s="208">
        <v>155.83142219128999</v>
      </c>
      <c r="GL64" s="208">
        <v>169.389120426327</v>
      </c>
      <c r="GM64" s="208">
        <v>141.97471648024299</v>
      </c>
      <c r="GN64" s="208">
        <v>153.88028105167601</v>
      </c>
      <c r="GO64" s="208">
        <v>152.88136265655299</v>
      </c>
      <c r="GP64" s="208">
        <v>118.312369420192</v>
      </c>
    </row>
    <row r="65" spans="1:198" s="132" customFormat="1" ht="54" customHeight="1">
      <c r="A65" s="172"/>
      <c r="B65" s="173"/>
      <c r="C65" s="174"/>
      <c r="D65" s="175"/>
      <c r="E65" s="176" t="s">
        <v>84</v>
      </c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2"/>
      <c r="Y65" s="173"/>
      <c r="Z65" s="174"/>
      <c r="AA65" s="175"/>
      <c r="AB65" s="176" t="s">
        <v>84</v>
      </c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2"/>
      <c r="BB65" s="173"/>
      <c r="BC65" s="174"/>
      <c r="BD65" s="175"/>
      <c r="BE65" s="176" t="s">
        <v>84</v>
      </c>
      <c r="BF65" s="177"/>
      <c r="BG65" s="177"/>
      <c r="BH65" s="177"/>
      <c r="BI65" s="177"/>
      <c r="BJ65" s="177"/>
      <c r="BK65" s="177"/>
      <c r="BL65" s="172"/>
      <c r="BM65" s="173"/>
      <c r="BN65" s="174"/>
      <c r="BO65" s="175"/>
      <c r="BP65" s="176" t="s">
        <v>84</v>
      </c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2"/>
      <c r="CF65" s="173"/>
      <c r="CG65" s="174"/>
      <c r="CH65" s="175"/>
      <c r="CI65" s="176" t="s">
        <v>84</v>
      </c>
      <c r="CJ65" s="177"/>
      <c r="CK65" s="177"/>
      <c r="CL65" s="177"/>
      <c r="CM65" s="177"/>
      <c r="CN65" s="177"/>
      <c r="CO65" s="177"/>
      <c r="CP65" s="177"/>
      <c r="CQ65" s="177"/>
      <c r="CR65" s="177"/>
      <c r="CS65" s="177"/>
      <c r="CT65" s="177"/>
      <c r="CU65" s="177"/>
      <c r="CV65" s="177"/>
      <c r="CW65" s="177"/>
      <c r="CX65" s="177"/>
      <c r="CY65" s="177"/>
      <c r="CZ65" s="177"/>
      <c r="DA65" s="177"/>
      <c r="DB65" s="177"/>
      <c r="DC65" s="177"/>
      <c r="DD65" s="177"/>
      <c r="DE65" s="177"/>
      <c r="DF65" s="177"/>
      <c r="DG65" s="177"/>
      <c r="DH65" s="177"/>
      <c r="DI65" s="177"/>
      <c r="DJ65" s="172"/>
      <c r="DK65" s="173"/>
      <c r="DL65" s="174"/>
      <c r="DM65" s="175"/>
      <c r="DN65" s="176" t="s">
        <v>84</v>
      </c>
      <c r="DO65" s="177"/>
      <c r="DP65" s="177"/>
      <c r="DQ65" s="177"/>
      <c r="DR65" s="177"/>
      <c r="DS65" s="177"/>
      <c r="DT65" s="177"/>
      <c r="DU65" s="177"/>
      <c r="DV65" s="177"/>
      <c r="DW65" s="177"/>
      <c r="DX65" s="177"/>
      <c r="DY65" s="177"/>
      <c r="DZ65" s="177"/>
      <c r="EA65" s="177"/>
      <c r="EB65" s="177"/>
      <c r="EC65" s="177"/>
      <c r="ED65" s="177"/>
      <c r="EE65" s="177"/>
      <c r="EF65" s="177"/>
      <c r="EG65" s="177"/>
      <c r="EH65" s="177"/>
      <c r="EI65" s="177"/>
      <c r="EJ65" s="177"/>
      <c r="EK65" s="177"/>
      <c r="EL65" s="177"/>
      <c r="EM65" s="177"/>
      <c r="EN65" s="177"/>
      <c r="EO65" s="172"/>
      <c r="EP65" s="173"/>
      <c r="EQ65" s="174"/>
      <c r="ER65" s="175"/>
      <c r="ES65" s="176" t="s">
        <v>84</v>
      </c>
      <c r="ET65" s="177"/>
      <c r="EU65" s="177"/>
      <c r="EV65" s="177"/>
      <c r="EW65" s="177"/>
      <c r="EX65" s="177"/>
      <c r="EY65" s="177"/>
      <c r="EZ65" s="177"/>
      <c r="FA65" s="177"/>
      <c r="FB65" s="177"/>
      <c r="FC65" s="177"/>
      <c r="FD65" s="177"/>
      <c r="FE65" s="177"/>
      <c r="FF65" s="177"/>
      <c r="FG65" s="177"/>
      <c r="FH65" s="177"/>
      <c r="FI65" s="177"/>
      <c r="FJ65" s="177"/>
      <c r="FK65" s="177"/>
      <c r="FL65" s="177"/>
      <c r="FM65" s="177"/>
      <c r="FN65" s="177"/>
      <c r="FO65" s="177"/>
      <c r="FP65" s="177"/>
      <c r="FQ65" s="177"/>
      <c r="FR65" s="177"/>
      <c r="FS65" s="177"/>
      <c r="FT65" s="177"/>
      <c r="FU65" s="177"/>
      <c r="FV65" s="177"/>
      <c r="FW65" s="177"/>
      <c r="FX65" s="177"/>
      <c r="FY65" s="177"/>
      <c r="FZ65" s="177"/>
      <c r="GA65" s="172"/>
      <c r="GB65" s="173"/>
      <c r="GC65" s="174"/>
      <c r="GD65" s="175"/>
      <c r="GE65" s="176" t="s">
        <v>84</v>
      </c>
      <c r="GF65" s="177"/>
      <c r="GG65" s="177"/>
      <c r="GH65" s="177"/>
      <c r="GI65" s="177"/>
      <c r="GJ65" s="177"/>
      <c r="GK65" s="209"/>
      <c r="GL65" s="209"/>
      <c r="GM65" s="209"/>
      <c r="GN65" s="209"/>
      <c r="GO65" s="209"/>
      <c r="GP65" s="209"/>
    </row>
    <row r="66" spans="1:198" s="131" customFormat="1" ht="48" customHeight="1">
      <c r="A66" s="166"/>
      <c r="B66" s="167">
        <v>7.2</v>
      </c>
      <c r="C66" s="168">
        <v>1.1902803707746601</v>
      </c>
      <c r="D66" s="169">
        <v>30</v>
      </c>
      <c r="E66" s="170" t="s">
        <v>279</v>
      </c>
      <c r="F66" s="171">
        <v>100</v>
      </c>
      <c r="G66" s="171">
        <v>97.166688857561695</v>
      </c>
      <c r="H66" s="171">
        <v>100.735484271616</v>
      </c>
      <c r="I66" s="171">
        <v>104.42700262467901</v>
      </c>
      <c r="J66" s="171">
        <v>109.703654636048</v>
      </c>
      <c r="K66" s="171">
        <v>95.217989235646399</v>
      </c>
      <c r="L66" s="171">
        <v>97.921355565345905</v>
      </c>
      <c r="M66" s="171">
        <v>104.817746539311</v>
      </c>
      <c r="N66" s="171">
        <v>107.60342851194901</v>
      </c>
      <c r="O66" s="171">
        <v>110.811776061027</v>
      </c>
      <c r="P66" s="171">
        <v>101.12098811371</v>
      </c>
      <c r="Q66" s="171">
        <v>99.095817547612</v>
      </c>
      <c r="R66" s="171">
        <v>99.557032823968896</v>
      </c>
      <c r="S66" s="171">
        <v>100.22616151470901</v>
      </c>
      <c r="T66" s="171">
        <v>104.486786398818</v>
      </c>
      <c r="U66" s="171">
        <v>92.825116457068205</v>
      </c>
      <c r="V66" s="171">
        <v>98.310696961677394</v>
      </c>
      <c r="W66" s="171">
        <v>93.044155612683795</v>
      </c>
      <c r="X66" s="166"/>
      <c r="Y66" s="167">
        <v>7.2</v>
      </c>
      <c r="Z66" s="168">
        <v>1.1902803707746601</v>
      </c>
      <c r="AA66" s="169">
        <v>30</v>
      </c>
      <c r="AB66" s="170" t="s">
        <v>279</v>
      </c>
      <c r="AC66" s="171">
        <v>99.539444785319105</v>
      </c>
      <c r="AD66" s="171">
        <v>95.988829984244703</v>
      </c>
      <c r="AE66" s="171">
        <v>108.936481525627</v>
      </c>
      <c r="AF66" s="171">
        <v>98.477180791273895</v>
      </c>
      <c r="AG66" s="171">
        <v>102.598396455182</v>
      </c>
      <c r="AH66" s="171">
        <v>98.495247107378304</v>
      </c>
      <c r="AI66" s="171">
        <v>113.02922206884099</v>
      </c>
      <c r="AJ66" s="171">
        <v>104.699007903846</v>
      </c>
      <c r="AK66" s="171">
        <v>108.599221035569</v>
      </c>
      <c r="AL66" s="171">
        <v>103.24012010222501</v>
      </c>
      <c r="AM66" s="171">
        <v>118.647522865108</v>
      </c>
      <c r="AN66" s="171">
        <v>108.32775454129001</v>
      </c>
      <c r="AO66" s="171">
        <v>105.171571761268</v>
      </c>
      <c r="AP66" s="171">
        <v>65.296218608356398</v>
      </c>
      <c r="AQ66" s="171">
        <v>106.493093877067</v>
      </c>
      <c r="AR66" s="171">
        <v>103.911072695893</v>
      </c>
      <c r="AS66" s="171">
        <v>104.60963310949801</v>
      </c>
      <c r="AT66" s="171">
        <v>84.143716518360307</v>
      </c>
      <c r="AU66" s="171">
        <v>96.170467482912898</v>
      </c>
      <c r="AV66" s="171">
        <v>106.761605150612</v>
      </c>
      <c r="AW66" s="171">
        <v>107.348179957764</v>
      </c>
      <c r="AX66" s="171">
        <v>92.804711758433299</v>
      </c>
      <c r="AY66" s="171">
        <v>106.411942097468</v>
      </c>
      <c r="AZ66" s="171">
        <v>112.70615234357901</v>
      </c>
      <c r="BA66" s="166"/>
      <c r="BB66" s="167">
        <v>7.2</v>
      </c>
      <c r="BC66" s="168">
        <v>1.1902803707746601</v>
      </c>
      <c r="BD66" s="169">
        <v>30</v>
      </c>
      <c r="BE66" s="170" t="s">
        <v>279</v>
      </c>
      <c r="BF66" s="171">
        <v>110.06643877528499</v>
      </c>
      <c r="BG66" s="171">
        <v>97.271552011452599</v>
      </c>
      <c r="BH66" s="171">
        <v>109.132709709975</v>
      </c>
      <c r="BI66" s="171">
        <v>113.943013551082</v>
      </c>
      <c r="BJ66" s="171">
        <v>114.546373500611</v>
      </c>
      <c r="BK66" s="171">
        <v>101.88859369339499</v>
      </c>
      <c r="BL66" s="166"/>
      <c r="BM66" s="167">
        <v>7.2</v>
      </c>
      <c r="BN66" s="168">
        <v>1.1902803707746601</v>
      </c>
      <c r="BO66" s="169">
        <v>30</v>
      </c>
      <c r="BP66" s="170" t="s">
        <v>279</v>
      </c>
      <c r="BQ66" s="171">
        <v>111.999124674322</v>
      </c>
      <c r="BR66" s="171">
        <v>114.813012375783</v>
      </c>
      <c r="BS66" s="171">
        <v>112.076107874331</v>
      </c>
      <c r="BT66" s="171">
        <v>101.256220893647</v>
      </c>
      <c r="BU66" s="171">
        <v>114.14900431078</v>
      </c>
      <c r="BV66" s="171">
        <v>99.275306969187497</v>
      </c>
      <c r="BW66" s="171">
        <v>86.3719510631215</v>
      </c>
      <c r="BX66" s="171">
        <v>112.97107632364801</v>
      </c>
      <c r="BY66" s="171">
        <v>92.620496019541093</v>
      </c>
      <c r="BZ66" s="171">
        <v>97.436384166899501</v>
      </c>
      <c r="CA66" s="171">
        <v>97.9096097662934</v>
      </c>
      <c r="CB66" s="171">
        <v>82.137282106924502</v>
      </c>
      <c r="CC66" s="171">
        <v>126.337785958247</v>
      </c>
      <c r="CD66" s="171">
        <v>118.33437651171</v>
      </c>
      <c r="CE66" s="166"/>
      <c r="CF66" s="167">
        <v>7.2</v>
      </c>
      <c r="CG66" s="168">
        <v>1.1902803707746601</v>
      </c>
      <c r="CH66" s="169">
        <v>30</v>
      </c>
      <c r="CI66" s="170" t="s">
        <v>279</v>
      </c>
      <c r="CJ66" s="171">
        <v>90.505969780619594</v>
      </c>
      <c r="CK66" s="171">
        <v>101.559969419935</v>
      </c>
      <c r="CL66" s="171">
        <v>103.365603173267</v>
      </c>
      <c r="CM66" s="171">
        <v>102.821566261279</v>
      </c>
      <c r="CN66" s="171">
        <v>88.590914122143502</v>
      </c>
      <c r="CO66" s="171">
        <v>116.382708982125</v>
      </c>
      <c r="CP66" s="171">
        <v>94.7784325003486</v>
      </c>
      <c r="CQ66" s="171">
        <v>100.344988645005</v>
      </c>
      <c r="CR66" s="171">
        <v>100.362320176781</v>
      </c>
      <c r="CS66" s="171">
        <v>90.267184181417093</v>
      </c>
      <c r="CT66" s="171">
        <v>132.207864079649</v>
      </c>
      <c r="CU66" s="171">
        <v>116.612617945457</v>
      </c>
      <c r="CV66" s="171">
        <v>97.476594011579607</v>
      </c>
      <c r="CW66" s="171">
        <v>109.91323741709201</v>
      </c>
      <c r="CX66" s="171">
        <v>106.70719228286499</v>
      </c>
      <c r="CY66" s="171">
        <v>108.541052441349</v>
      </c>
      <c r="CZ66" s="171">
        <v>96.264074701205601</v>
      </c>
      <c r="DA66" s="171">
        <v>120.992535964152</v>
      </c>
      <c r="DB66" s="171">
        <v>98.480799621545401</v>
      </c>
      <c r="DC66" s="171">
        <v>104.975586502298</v>
      </c>
      <c r="DD66" s="171">
        <v>106.263974182833</v>
      </c>
      <c r="DE66" s="171">
        <v>94.063666103054999</v>
      </c>
      <c r="DF66" s="171">
        <v>135.64590680601199</v>
      </c>
      <c r="DG66" s="171">
        <v>126.232995686256</v>
      </c>
      <c r="DH66" s="171">
        <v>100.925488273585</v>
      </c>
      <c r="DI66" s="171">
        <v>114.189061348023</v>
      </c>
      <c r="DJ66" s="166"/>
      <c r="DK66" s="167">
        <v>7.2</v>
      </c>
      <c r="DL66" s="168">
        <v>1.1902803707746601</v>
      </c>
      <c r="DM66" s="169">
        <v>30</v>
      </c>
      <c r="DN66" s="170" t="s">
        <v>279</v>
      </c>
      <c r="DO66" s="171">
        <v>109.868714002261</v>
      </c>
      <c r="DP66" s="171">
        <v>112.062540396152</v>
      </c>
      <c r="DQ66" s="171">
        <v>100.053915760108</v>
      </c>
      <c r="DR66" s="171">
        <v>103.398259127545</v>
      </c>
      <c r="DS66" s="171">
        <v>29.083219000947199</v>
      </c>
      <c r="DT66" s="171">
        <v>63.619396643290898</v>
      </c>
      <c r="DU66" s="171">
        <v>103.186040180831</v>
      </c>
      <c r="DV66" s="171">
        <v>89.645640329140406</v>
      </c>
      <c r="DW66" s="171">
        <v>117.360179580013</v>
      </c>
      <c r="DX66" s="171">
        <v>112.473461722048</v>
      </c>
      <c r="DY66" s="171">
        <v>93.297468260176103</v>
      </c>
      <c r="DZ66" s="171">
        <v>111.96043966629399</v>
      </c>
      <c r="EA66" s="171">
        <v>106.47531016121</v>
      </c>
      <c r="EB66" s="171">
        <v>108.784157841283</v>
      </c>
      <c r="EC66" s="171">
        <v>99.265549727582993</v>
      </c>
      <c r="ED66" s="171">
        <v>105.77919175962801</v>
      </c>
      <c r="EE66" s="171">
        <v>90.195734514783894</v>
      </c>
      <c r="EF66" s="171">
        <v>82.000510851437397</v>
      </c>
      <c r="EG66" s="171">
        <v>80.234904188859701</v>
      </c>
      <c r="EH66" s="171">
        <v>68.670230999126602</v>
      </c>
      <c r="EI66" s="171">
        <v>105.738867901417</v>
      </c>
      <c r="EJ66" s="171">
        <v>114.102303548195</v>
      </c>
      <c r="EK66" s="171">
        <v>95.514072973261193</v>
      </c>
      <c r="EL66" s="171">
        <v>115.597863762873</v>
      </c>
      <c r="EM66" s="171">
        <v>109.172878715702</v>
      </c>
      <c r="EN66" s="171">
        <v>110.655604255494</v>
      </c>
      <c r="EO66" s="166"/>
      <c r="EP66" s="167">
        <v>7.2</v>
      </c>
      <c r="EQ66" s="168">
        <v>1.1902803707746601</v>
      </c>
      <c r="ER66" s="169">
        <v>30</v>
      </c>
      <c r="ES66" s="170" t="s">
        <v>279</v>
      </c>
      <c r="ET66" s="171">
        <v>102.97767159316</v>
      </c>
      <c r="EU66" s="171">
        <v>108.411264024636</v>
      </c>
      <c r="EV66" s="171">
        <v>96.214842881005694</v>
      </c>
      <c r="EW66" s="171">
        <v>89.8581951743421</v>
      </c>
      <c r="EX66" s="171">
        <v>92.341097219952005</v>
      </c>
      <c r="EY66" s="171">
        <v>83.828004264138698</v>
      </c>
      <c r="EZ66" s="171">
        <v>112.594511422401</v>
      </c>
      <c r="FA66" s="171">
        <v>122.81331060586299</v>
      </c>
      <c r="FB66" s="171">
        <v>107.08590135177801</v>
      </c>
      <c r="FC66" s="171">
        <v>118.97010325588499</v>
      </c>
      <c r="FD66" s="171">
        <v>112.06245242307401</v>
      </c>
      <c r="FE66" s="171">
        <v>111.134180130061</v>
      </c>
      <c r="FF66" s="171">
        <v>108.62857556124</v>
      </c>
      <c r="FG66" s="171">
        <v>110.436560634554</v>
      </c>
      <c r="FH66" s="171">
        <v>96.858051020457907</v>
      </c>
      <c r="FI66" s="171">
        <v>96.340925226292299</v>
      </c>
      <c r="FJ66" s="171">
        <v>98.615679787607704</v>
      </c>
      <c r="FK66" s="171">
        <v>87.100877683954195</v>
      </c>
      <c r="FL66" s="171">
        <v>115.10619159955399</v>
      </c>
      <c r="FM66" s="171">
        <v>125.191059846416</v>
      </c>
      <c r="FN66" s="171">
        <v>108.89279171556799</v>
      </c>
      <c r="FO66" s="171">
        <v>121.312306249961</v>
      </c>
      <c r="FP66" s="171">
        <v>111.62394268771899</v>
      </c>
      <c r="FQ66" s="171">
        <v>116.92020538859499</v>
      </c>
      <c r="FR66" s="171">
        <v>113.234438346158</v>
      </c>
      <c r="FS66" s="171">
        <v>113.484476767079</v>
      </c>
      <c r="FT66" s="171">
        <v>100.346802230005</v>
      </c>
      <c r="FU66" s="171">
        <v>102.698596434373</v>
      </c>
      <c r="FV66" s="171">
        <v>102.62038241580601</v>
      </c>
      <c r="FW66" s="171">
        <v>91.150341459262194</v>
      </c>
      <c r="FX66" s="171">
        <v>117.58089775885099</v>
      </c>
      <c r="FY66" s="171">
        <v>127.266134804852</v>
      </c>
      <c r="FZ66" s="171">
        <v>109.842858281182</v>
      </c>
      <c r="GA66" s="166"/>
      <c r="GB66" s="167">
        <v>7.2</v>
      </c>
      <c r="GC66" s="168">
        <v>1.1902803707746601</v>
      </c>
      <c r="GD66" s="169">
        <v>30</v>
      </c>
      <c r="GE66" s="170" t="s">
        <v>279</v>
      </c>
      <c r="GF66" s="171">
        <v>122.29832034293599</v>
      </c>
      <c r="GG66" s="171">
        <v>112.29785850323</v>
      </c>
      <c r="GH66" s="171">
        <v>113.025567117973</v>
      </c>
      <c r="GI66" s="171">
        <v>110.954265648754</v>
      </c>
      <c r="GJ66" s="171">
        <v>112.248490856266</v>
      </c>
      <c r="GK66" s="208">
        <v>99.157789882866595</v>
      </c>
      <c r="GL66" s="208">
        <v>102.375890831562</v>
      </c>
      <c r="GM66" s="208">
        <v>102.234981966513</v>
      </c>
      <c r="GN66" s="208">
        <v>91.776649867373493</v>
      </c>
      <c r="GO66" s="208">
        <v>119.22066833452401</v>
      </c>
      <c r="GP66" s="208">
        <v>131.449694730441</v>
      </c>
    </row>
    <row r="67" spans="1:198" s="132" customFormat="1" ht="55.95" customHeight="1">
      <c r="A67" s="172"/>
      <c r="B67" s="173"/>
      <c r="C67" s="174"/>
      <c r="D67" s="175"/>
      <c r="E67" s="176" t="s">
        <v>86</v>
      </c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2"/>
      <c r="Y67" s="173"/>
      <c r="Z67" s="174"/>
      <c r="AA67" s="175"/>
      <c r="AB67" s="176" t="s">
        <v>86</v>
      </c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2"/>
      <c r="BB67" s="173"/>
      <c r="BC67" s="174"/>
      <c r="BD67" s="175"/>
      <c r="BE67" s="176" t="s">
        <v>86</v>
      </c>
      <c r="BF67" s="177"/>
      <c r="BG67" s="177"/>
      <c r="BH67" s="177"/>
      <c r="BI67" s="177"/>
      <c r="BJ67" s="177"/>
      <c r="BK67" s="177"/>
      <c r="BL67" s="172"/>
      <c r="BM67" s="173"/>
      <c r="BN67" s="174"/>
      <c r="BO67" s="175"/>
      <c r="BP67" s="176" t="s">
        <v>86</v>
      </c>
      <c r="BQ67" s="177"/>
      <c r="BR67" s="177"/>
      <c r="BS67" s="177"/>
      <c r="BT67" s="177"/>
      <c r="BU67" s="177"/>
      <c r="BV67" s="177"/>
      <c r="BW67" s="177"/>
      <c r="BX67" s="177"/>
      <c r="BY67" s="177"/>
      <c r="BZ67" s="177"/>
      <c r="CA67" s="177"/>
      <c r="CB67" s="177"/>
      <c r="CC67" s="177"/>
      <c r="CD67" s="177"/>
      <c r="CE67" s="172"/>
      <c r="CF67" s="173"/>
      <c r="CG67" s="174"/>
      <c r="CH67" s="175"/>
      <c r="CI67" s="176" t="s">
        <v>86</v>
      </c>
      <c r="CJ67" s="177"/>
      <c r="CK67" s="177"/>
      <c r="CL67" s="177"/>
      <c r="CM67" s="177"/>
      <c r="CN67" s="177"/>
      <c r="CO67" s="177"/>
      <c r="CP67" s="177"/>
      <c r="CQ67" s="177"/>
      <c r="CR67" s="177"/>
      <c r="CS67" s="177"/>
      <c r="CT67" s="177"/>
      <c r="CU67" s="177"/>
      <c r="CV67" s="177"/>
      <c r="CW67" s="177"/>
      <c r="CX67" s="177"/>
      <c r="CY67" s="177"/>
      <c r="CZ67" s="177"/>
      <c r="DA67" s="177"/>
      <c r="DB67" s="177"/>
      <c r="DC67" s="177"/>
      <c r="DD67" s="177"/>
      <c r="DE67" s="177"/>
      <c r="DF67" s="177"/>
      <c r="DG67" s="177"/>
      <c r="DH67" s="177"/>
      <c r="DI67" s="177"/>
      <c r="DJ67" s="172"/>
      <c r="DK67" s="173"/>
      <c r="DL67" s="174"/>
      <c r="DM67" s="175"/>
      <c r="DN67" s="176" t="s">
        <v>86</v>
      </c>
      <c r="DO67" s="177"/>
      <c r="DP67" s="177"/>
      <c r="DQ67" s="177"/>
      <c r="DR67" s="177"/>
      <c r="DS67" s="177"/>
      <c r="DT67" s="177"/>
      <c r="DU67" s="177"/>
      <c r="DV67" s="177"/>
      <c r="DW67" s="177"/>
      <c r="DX67" s="177"/>
      <c r="DY67" s="177"/>
      <c r="DZ67" s="177"/>
      <c r="EA67" s="177"/>
      <c r="EB67" s="177"/>
      <c r="EC67" s="177"/>
      <c r="ED67" s="177"/>
      <c r="EE67" s="177"/>
      <c r="EF67" s="177"/>
      <c r="EG67" s="177"/>
      <c r="EH67" s="177"/>
      <c r="EI67" s="177"/>
      <c r="EJ67" s="177"/>
      <c r="EK67" s="177"/>
      <c r="EL67" s="177"/>
      <c r="EM67" s="177"/>
      <c r="EN67" s="177"/>
      <c r="EO67" s="172"/>
      <c r="EP67" s="173"/>
      <c r="EQ67" s="174"/>
      <c r="ER67" s="175"/>
      <c r="ES67" s="176" t="s">
        <v>86</v>
      </c>
      <c r="ET67" s="177"/>
      <c r="EU67" s="177"/>
      <c r="EV67" s="177"/>
      <c r="EW67" s="177"/>
      <c r="EX67" s="177"/>
      <c r="EY67" s="177"/>
      <c r="EZ67" s="177"/>
      <c r="FA67" s="177"/>
      <c r="FB67" s="177"/>
      <c r="FC67" s="177"/>
      <c r="FD67" s="177"/>
      <c r="FE67" s="177"/>
      <c r="FF67" s="177"/>
      <c r="FG67" s="177"/>
      <c r="FH67" s="177"/>
      <c r="FI67" s="177"/>
      <c r="FJ67" s="177"/>
      <c r="FK67" s="177"/>
      <c r="FL67" s="177"/>
      <c r="FM67" s="177"/>
      <c r="FN67" s="177"/>
      <c r="FO67" s="177"/>
      <c r="FP67" s="177"/>
      <c r="FQ67" s="177"/>
      <c r="FR67" s="177"/>
      <c r="FS67" s="177"/>
      <c r="FT67" s="177"/>
      <c r="FU67" s="177"/>
      <c r="FV67" s="177"/>
      <c r="FW67" s="177"/>
      <c r="FX67" s="177"/>
      <c r="FY67" s="177"/>
      <c r="FZ67" s="177"/>
      <c r="GA67" s="172"/>
      <c r="GB67" s="173"/>
      <c r="GC67" s="174"/>
      <c r="GD67" s="175"/>
      <c r="GE67" s="176" t="s">
        <v>86</v>
      </c>
      <c r="GF67" s="177"/>
      <c r="GG67" s="177"/>
      <c r="GH67" s="177"/>
      <c r="GI67" s="177"/>
      <c r="GJ67" s="177"/>
      <c r="GK67" s="209"/>
      <c r="GL67" s="209"/>
      <c r="GM67" s="209"/>
      <c r="GN67" s="209"/>
      <c r="GO67" s="209"/>
      <c r="GP67" s="209"/>
    </row>
    <row r="68" spans="1:198" s="131" customFormat="1" ht="48" customHeight="1">
      <c r="A68" s="166"/>
      <c r="B68" s="167">
        <v>7.3</v>
      </c>
      <c r="C68" s="168">
        <v>0.74383978573519205</v>
      </c>
      <c r="D68" s="228">
        <v>32</v>
      </c>
      <c r="E68" s="170" t="s">
        <v>87</v>
      </c>
      <c r="F68" s="171">
        <v>100</v>
      </c>
      <c r="G68" s="171">
        <v>97.154492065763606</v>
      </c>
      <c r="H68" s="171">
        <v>102.270448465843</v>
      </c>
      <c r="I68" s="171">
        <v>107.19120698971901</v>
      </c>
      <c r="J68" s="171">
        <v>113.33618433250101</v>
      </c>
      <c r="K68" s="171">
        <v>104.714613652206</v>
      </c>
      <c r="L68" s="171">
        <v>107.486766173327</v>
      </c>
      <c r="M68" s="171">
        <v>118.170833505573</v>
      </c>
      <c r="N68" s="171">
        <v>121.34972049322199</v>
      </c>
      <c r="O68" s="171">
        <v>125.196559743496</v>
      </c>
      <c r="P68" s="171">
        <v>99.185233305779093</v>
      </c>
      <c r="Q68" s="171">
        <v>101.182734056049</v>
      </c>
      <c r="R68" s="171">
        <v>100.652529843846</v>
      </c>
      <c r="S68" s="171">
        <v>98.979502794325199</v>
      </c>
      <c r="T68" s="171">
        <v>101.069334682742</v>
      </c>
      <c r="U68" s="171">
        <v>93.841956898312105</v>
      </c>
      <c r="V68" s="171">
        <v>98.833557724654696</v>
      </c>
      <c r="W68" s="171">
        <v>94.873118957345497</v>
      </c>
      <c r="X68" s="166"/>
      <c r="Y68" s="167">
        <v>7.3</v>
      </c>
      <c r="Z68" s="168">
        <v>0.74383978573519205</v>
      </c>
      <c r="AA68" s="228">
        <v>32</v>
      </c>
      <c r="AB68" s="170" t="s">
        <v>87</v>
      </c>
      <c r="AC68" s="171">
        <v>104.782526390809</v>
      </c>
      <c r="AD68" s="171">
        <v>97.029241967321795</v>
      </c>
      <c r="AE68" s="171">
        <v>107.000020904472</v>
      </c>
      <c r="AF68" s="171">
        <v>100.27000460076999</v>
      </c>
      <c r="AG68" s="171">
        <v>107.88195932255501</v>
      </c>
      <c r="AH68" s="171">
        <v>102.00144425081101</v>
      </c>
      <c r="AI68" s="171">
        <v>114.125772029224</v>
      </c>
      <c r="AJ68" s="171">
        <v>106.362652193061</v>
      </c>
      <c r="AK68" s="171">
        <v>113.22789603881</v>
      </c>
      <c r="AL68" s="171">
        <v>106.531404896244</v>
      </c>
      <c r="AM68" s="171">
        <v>118.44320319235</v>
      </c>
      <c r="AN68" s="171">
        <v>115.142233202599</v>
      </c>
      <c r="AO68" s="171">
        <v>113.69761527433</v>
      </c>
      <c r="AP68" s="171">
        <v>63.238943255530302</v>
      </c>
      <c r="AQ68" s="171">
        <v>125.48963242516</v>
      </c>
      <c r="AR68" s="171">
        <v>116.43226365380499</v>
      </c>
      <c r="AS68" s="171">
        <v>115.101134296918</v>
      </c>
      <c r="AT68" s="171">
        <v>99.603981114087404</v>
      </c>
      <c r="AU68" s="171">
        <v>92.720204645403001</v>
      </c>
      <c r="AV68" s="171">
        <v>122.521744636901</v>
      </c>
      <c r="AW68" s="171">
        <v>119.87504238457301</v>
      </c>
      <c r="AX68" s="171">
        <v>115.15993569384</v>
      </c>
      <c r="AY68" s="171">
        <v>111.664804645456</v>
      </c>
      <c r="AZ68" s="171">
        <v>125.983551298424</v>
      </c>
      <c r="BA68" s="166"/>
      <c r="BB68" s="167">
        <v>7.3</v>
      </c>
      <c r="BC68" s="168">
        <v>0.74383978573519205</v>
      </c>
      <c r="BD68" s="228">
        <v>32</v>
      </c>
      <c r="BE68" s="170" t="s">
        <v>87</v>
      </c>
      <c r="BF68" s="171">
        <v>122.564065391092</v>
      </c>
      <c r="BG68" s="171">
        <v>119.138162917645</v>
      </c>
      <c r="BH68" s="171">
        <v>112.54415533434501</v>
      </c>
      <c r="BI68" s="171">
        <v>131.15249832980601</v>
      </c>
      <c r="BJ68" s="171">
        <v>125.462663893685</v>
      </c>
      <c r="BK68" s="171">
        <v>124.399532103242</v>
      </c>
      <c r="BL68" s="166"/>
      <c r="BM68" s="167">
        <v>7.3</v>
      </c>
      <c r="BN68" s="168">
        <v>0.74383978573519205</v>
      </c>
      <c r="BO68" s="228">
        <v>32</v>
      </c>
      <c r="BP68" s="170" t="s">
        <v>87</v>
      </c>
      <c r="BQ68" s="171">
        <v>117.122653014514</v>
      </c>
      <c r="BR68" s="171">
        <v>133.801389962542</v>
      </c>
      <c r="BS68" s="171">
        <v>130.901867103359</v>
      </c>
      <c r="BT68" s="171">
        <v>126.33998732705599</v>
      </c>
      <c r="BU68" s="171">
        <v>122.08665137281901</v>
      </c>
      <c r="BV68" s="171">
        <v>110.639107481807</v>
      </c>
      <c r="BW68" s="171">
        <v>100.742368030986</v>
      </c>
      <c r="BX68" s="171">
        <v>102.966103659634</v>
      </c>
      <c r="BY68" s="171">
        <v>95.989608800386307</v>
      </c>
      <c r="BZ68" s="171">
        <v>93.757737341434094</v>
      </c>
      <c r="CA68" s="171">
        <v>101.340379760145</v>
      </c>
      <c r="CB68" s="171">
        <v>102.554836122933</v>
      </c>
      <c r="CC68" s="171">
        <v>104.35347503487399</v>
      </c>
      <c r="CD68" s="171">
        <v>114.09175155560899</v>
      </c>
      <c r="CE68" s="166"/>
      <c r="CF68" s="167">
        <v>7.3</v>
      </c>
      <c r="CG68" s="168">
        <v>0.74383978573519205</v>
      </c>
      <c r="CH68" s="228">
        <v>32</v>
      </c>
      <c r="CI68" s="170" t="s">
        <v>87</v>
      </c>
      <c r="CJ68" s="171">
        <v>99.643830796593093</v>
      </c>
      <c r="CK68" s="171">
        <v>99.686178613624605</v>
      </c>
      <c r="CL68" s="171">
        <v>101.48000439209299</v>
      </c>
      <c r="CM68" s="171">
        <v>113.99903972703299</v>
      </c>
      <c r="CN68" s="171">
        <v>103.622472617909</v>
      </c>
      <c r="CO68" s="171">
        <v>106.02436562272401</v>
      </c>
      <c r="CP68" s="171">
        <v>102.30695833349699</v>
      </c>
      <c r="CQ68" s="171">
        <v>98.707963301637704</v>
      </c>
      <c r="CR68" s="171">
        <v>104.989411117299</v>
      </c>
      <c r="CS68" s="171">
        <v>109.75295814109801</v>
      </c>
      <c r="CT68" s="171">
        <v>110.841351155032</v>
      </c>
      <c r="CU68" s="171">
        <v>121.78300679154199</v>
      </c>
      <c r="CV68" s="171">
        <v>109.01111782911001</v>
      </c>
      <c r="CW68" s="171">
        <v>103.775834847648</v>
      </c>
      <c r="CX68" s="171">
        <v>106.301003902424</v>
      </c>
      <c r="CY68" s="171">
        <v>119.764313692633</v>
      </c>
      <c r="CZ68" s="171">
        <v>108.271355710226</v>
      </c>
      <c r="DA68" s="171">
        <v>111.64801871357299</v>
      </c>
      <c r="DB68" s="171">
        <v>107.45189517173399</v>
      </c>
      <c r="DC68" s="171">
        <v>104.25320055471499</v>
      </c>
      <c r="DD68" s="171">
        <v>107.88911896228301</v>
      </c>
      <c r="DE68" s="171">
        <v>115.82847978237</v>
      </c>
      <c r="DF68" s="171">
        <v>117.293909759344</v>
      </c>
      <c r="DG68" s="171">
        <v>122.207220035335</v>
      </c>
      <c r="DH68" s="171">
        <v>116.221632489188</v>
      </c>
      <c r="DI68" s="171">
        <v>114.93247667621399</v>
      </c>
      <c r="DJ68" s="166"/>
      <c r="DK68" s="167">
        <v>7.3</v>
      </c>
      <c r="DL68" s="168">
        <v>0.74383978573519205</v>
      </c>
      <c r="DM68" s="228">
        <v>32</v>
      </c>
      <c r="DN68" s="170" t="s">
        <v>87</v>
      </c>
      <c r="DO68" s="171">
        <v>114.27259044239599</v>
      </c>
      <c r="DP68" s="171">
        <v>123.75675333411201</v>
      </c>
      <c r="DQ68" s="171">
        <v>114.343090674678</v>
      </c>
      <c r="DR68" s="171">
        <v>102.993001814199</v>
      </c>
      <c r="DS68" s="171">
        <v>20.716497609557301</v>
      </c>
      <c r="DT68" s="171">
        <v>55.990642608111699</v>
      </c>
      <c r="DU68" s="171">
        <v>113.009689548922</v>
      </c>
      <c r="DV68" s="171">
        <v>120.785957811652</v>
      </c>
      <c r="DW68" s="171">
        <v>124.865099332528</v>
      </c>
      <c r="DX68" s="171">
        <v>130.81784013129899</v>
      </c>
      <c r="DY68" s="171">
        <v>121.98209596257399</v>
      </c>
      <c r="DZ68" s="171">
        <v>115.723594753817</v>
      </c>
      <c r="EA68" s="171">
        <v>111.59110024502399</v>
      </c>
      <c r="EB68" s="171">
        <v>121.496986612695</v>
      </c>
      <c r="EC68" s="171">
        <v>109.515940931304</v>
      </c>
      <c r="ED68" s="171">
        <v>114.29047534675399</v>
      </c>
      <c r="EE68" s="171">
        <v>110.408604376203</v>
      </c>
      <c r="EF68" s="171">
        <v>109.469740934863</v>
      </c>
      <c r="EG68" s="171">
        <v>78.933598031195302</v>
      </c>
      <c r="EH68" s="171">
        <v>76.332025051446706</v>
      </c>
      <c r="EI68" s="171">
        <v>82.591434000735902</v>
      </c>
      <c r="EJ68" s="171">
        <v>119.237154884026</v>
      </c>
      <c r="EK68" s="171">
        <v>127.97129100004</v>
      </c>
      <c r="EL68" s="171">
        <v>123.161622191105</v>
      </c>
      <c r="EM68" s="171">
        <v>116.432320719559</v>
      </c>
      <c r="EN68" s="171">
        <v>123.50143960058401</v>
      </c>
      <c r="EO68" s="166"/>
      <c r="EP68" s="167">
        <v>7.3</v>
      </c>
      <c r="EQ68" s="168">
        <v>0.74383978573519205</v>
      </c>
      <c r="ER68" s="228">
        <v>32</v>
      </c>
      <c r="ES68" s="170" t="s">
        <v>87</v>
      </c>
      <c r="ET68" s="171">
        <v>117.07160590647101</v>
      </c>
      <c r="EU68" s="171">
        <v>119.052081646663</v>
      </c>
      <c r="EV68" s="171">
        <v>112.933511459738</v>
      </c>
      <c r="EW68" s="171">
        <v>121.246781373906</v>
      </c>
      <c r="EX68" s="171">
        <v>111.299514247875</v>
      </c>
      <c r="EY68" s="171">
        <v>111.95023756085401</v>
      </c>
      <c r="EZ68" s="171">
        <v>100.166664106319</v>
      </c>
      <c r="FA68" s="171">
        <v>122.877512269194</v>
      </c>
      <c r="FB68" s="171">
        <v>128.50598572383001</v>
      </c>
      <c r="FC68" s="171">
        <v>129.81086573424801</v>
      </c>
      <c r="FD68" s="171">
        <v>119.633802437196</v>
      </c>
      <c r="FE68" s="171">
        <v>124.717602729329</v>
      </c>
      <c r="FF68" s="171">
        <v>122.894936566249</v>
      </c>
      <c r="FG68" s="171">
        <v>120.079656877697</v>
      </c>
      <c r="FH68" s="171">
        <v>113.481978495314</v>
      </c>
      <c r="FI68" s="171">
        <v>131.595717548452</v>
      </c>
      <c r="FJ68" s="171">
        <v>112.336792709169</v>
      </c>
      <c r="FK68" s="171">
        <v>113.178252541907</v>
      </c>
      <c r="FL68" s="171">
        <v>100.684742409812</v>
      </c>
      <c r="FM68" s="171">
        <v>123.769471051316</v>
      </c>
      <c r="FN68" s="171">
        <v>133.17048375412099</v>
      </c>
      <c r="FO68" s="171">
        <v>133.410358287874</v>
      </c>
      <c r="FP68" s="171">
        <v>126.87665294742401</v>
      </c>
      <c r="FQ68" s="171">
        <v>127.071717945621</v>
      </c>
      <c r="FR68" s="171">
        <v>124.625515666892</v>
      </c>
      <c r="FS68" s="171">
        <v>124.690758068543</v>
      </c>
      <c r="FT68" s="171">
        <v>119.392365773029</v>
      </c>
      <c r="FU68" s="171">
        <v>134.87085341419601</v>
      </c>
      <c r="FV68" s="171">
        <v>118.935377122501</v>
      </c>
      <c r="FW68" s="171">
        <v>121.093357035656</v>
      </c>
      <c r="FX68" s="171">
        <v>104.112875075853</v>
      </c>
      <c r="FY68" s="171">
        <v>126.161726932034</v>
      </c>
      <c r="FZ68" s="171">
        <v>134.17044024338</v>
      </c>
      <c r="GA68" s="166"/>
      <c r="GB68" s="167">
        <v>7.3</v>
      </c>
      <c r="GC68" s="168">
        <v>0.74383978573519205</v>
      </c>
      <c r="GD68" s="228">
        <v>32</v>
      </c>
      <c r="GE68" s="170" t="s">
        <v>87</v>
      </c>
      <c r="GF68" s="171">
        <v>135.75696642148799</v>
      </c>
      <c r="GG68" s="171">
        <v>131.476763222757</v>
      </c>
      <c r="GH68" s="171">
        <v>135.39409546351499</v>
      </c>
      <c r="GI68" s="171">
        <v>128.808833929993</v>
      </c>
      <c r="GJ68" s="171">
        <v>128.502671916569</v>
      </c>
      <c r="GK68" s="208">
        <v>122.795378461862</v>
      </c>
      <c r="GL68" s="208">
        <v>135.96981788890099</v>
      </c>
      <c r="GM68" s="208">
        <v>120.254765630406</v>
      </c>
      <c r="GN68" s="208">
        <v>125.441715443303</v>
      </c>
      <c r="GO68" s="208">
        <v>108.414247814788</v>
      </c>
      <c r="GP68" s="208">
        <v>132.403990860367</v>
      </c>
    </row>
    <row r="69" spans="1:198" s="132" customFormat="1" ht="54" customHeight="1">
      <c r="A69" s="172"/>
      <c r="B69" s="173"/>
      <c r="C69" s="174"/>
      <c r="D69" s="229"/>
      <c r="E69" s="176" t="s">
        <v>88</v>
      </c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2"/>
      <c r="Y69" s="173"/>
      <c r="Z69" s="174"/>
      <c r="AA69" s="229"/>
      <c r="AB69" s="176" t="s">
        <v>88</v>
      </c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2"/>
      <c r="BB69" s="173"/>
      <c r="BC69" s="174"/>
      <c r="BD69" s="229"/>
      <c r="BE69" s="176" t="s">
        <v>88</v>
      </c>
      <c r="BF69" s="177"/>
      <c r="BG69" s="177"/>
      <c r="BH69" s="177"/>
      <c r="BI69" s="177"/>
      <c r="BJ69" s="177"/>
      <c r="BK69" s="177"/>
      <c r="BL69" s="172"/>
      <c r="BM69" s="173"/>
      <c r="BN69" s="174"/>
      <c r="BO69" s="229"/>
      <c r="BP69" s="176" t="s">
        <v>88</v>
      </c>
      <c r="BQ69" s="177"/>
      <c r="BR69" s="177"/>
      <c r="BS69" s="177"/>
      <c r="BT69" s="177"/>
      <c r="BU69" s="177"/>
      <c r="BV69" s="177"/>
      <c r="BW69" s="177"/>
      <c r="BX69" s="177"/>
      <c r="BY69" s="177"/>
      <c r="BZ69" s="177"/>
      <c r="CA69" s="177"/>
      <c r="CB69" s="177"/>
      <c r="CC69" s="177"/>
      <c r="CD69" s="177"/>
      <c r="CE69" s="172"/>
      <c r="CF69" s="173"/>
      <c r="CG69" s="174"/>
      <c r="CH69" s="229"/>
      <c r="CI69" s="176" t="s">
        <v>88</v>
      </c>
      <c r="CJ69" s="177"/>
      <c r="CK69" s="177"/>
      <c r="CL69" s="177"/>
      <c r="CM69" s="177"/>
      <c r="CN69" s="177"/>
      <c r="CO69" s="177"/>
      <c r="CP69" s="177"/>
      <c r="CQ69" s="177"/>
      <c r="CR69" s="177"/>
      <c r="CS69" s="177"/>
      <c r="CT69" s="177"/>
      <c r="CU69" s="177"/>
      <c r="CV69" s="177"/>
      <c r="CW69" s="177"/>
      <c r="CX69" s="177"/>
      <c r="CY69" s="177"/>
      <c r="CZ69" s="177"/>
      <c r="DA69" s="177"/>
      <c r="DB69" s="177"/>
      <c r="DC69" s="177"/>
      <c r="DD69" s="177"/>
      <c r="DE69" s="177"/>
      <c r="DF69" s="177"/>
      <c r="DG69" s="177"/>
      <c r="DH69" s="177"/>
      <c r="DI69" s="177"/>
      <c r="DJ69" s="172"/>
      <c r="DK69" s="173"/>
      <c r="DL69" s="174"/>
      <c r="DM69" s="229"/>
      <c r="DN69" s="176" t="s">
        <v>88</v>
      </c>
      <c r="DO69" s="177"/>
      <c r="DP69" s="177"/>
      <c r="DQ69" s="177"/>
      <c r="DR69" s="177"/>
      <c r="DS69" s="177"/>
      <c r="DT69" s="177"/>
      <c r="DU69" s="177"/>
      <c r="DV69" s="177"/>
      <c r="DW69" s="177"/>
      <c r="DX69" s="177"/>
      <c r="DY69" s="177"/>
      <c r="DZ69" s="177"/>
      <c r="EA69" s="177"/>
      <c r="EB69" s="177"/>
      <c r="EC69" s="177"/>
      <c r="ED69" s="177"/>
      <c r="EE69" s="177"/>
      <c r="EF69" s="177"/>
      <c r="EG69" s="177"/>
      <c r="EH69" s="177"/>
      <c r="EI69" s="177"/>
      <c r="EJ69" s="177"/>
      <c r="EK69" s="177"/>
      <c r="EL69" s="177"/>
      <c r="EM69" s="177"/>
      <c r="EN69" s="177"/>
      <c r="EO69" s="172"/>
      <c r="EP69" s="173"/>
      <c r="EQ69" s="174"/>
      <c r="ER69" s="229"/>
      <c r="ES69" s="176" t="s">
        <v>88</v>
      </c>
      <c r="ET69" s="177"/>
      <c r="EU69" s="177"/>
      <c r="EV69" s="177"/>
      <c r="EW69" s="177"/>
      <c r="EX69" s="177"/>
      <c r="EY69" s="177"/>
      <c r="EZ69" s="177"/>
      <c r="FA69" s="177"/>
      <c r="FB69" s="177"/>
      <c r="FC69" s="177"/>
      <c r="FD69" s="177"/>
      <c r="FE69" s="177"/>
      <c r="FF69" s="177"/>
      <c r="FG69" s="177"/>
      <c r="FH69" s="177"/>
      <c r="FI69" s="177"/>
      <c r="FJ69" s="177"/>
      <c r="FK69" s="177"/>
      <c r="FL69" s="177"/>
      <c r="FM69" s="177"/>
      <c r="FN69" s="177"/>
      <c r="FO69" s="177"/>
      <c r="FP69" s="177"/>
      <c r="FQ69" s="177"/>
      <c r="FR69" s="177"/>
      <c r="FS69" s="177"/>
      <c r="FT69" s="177"/>
      <c r="FU69" s="177"/>
      <c r="FV69" s="177"/>
      <c r="FW69" s="177"/>
      <c r="FX69" s="177"/>
      <c r="FY69" s="177"/>
      <c r="FZ69" s="177"/>
      <c r="GA69" s="172"/>
      <c r="GB69" s="173"/>
      <c r="GC69" s="174"/>
      <c r="GD69" s="229"/>
      <c r="GE69" s="176" t="s">
        <v>88</v>
      </c>
      <c r="GF69" s="177"/>
      <c r="GG69" s="177"/>
      <c r="GH69" s="177"/>
      <c r="GI69" s="177"/>
      <c r="GJ69" s="177"/>
      <c r="GK69" s="209"/>
      <c r="GL69" s="209"/>
      <c r="GM69" s="209"/>
      <c r="GN69" s="209"/>
      <c r="GO69" s="209"/>
      <c r="GP69" s="209"/>
    </row>
    <row r="70" spans="1:198" s="133" customFormat="1" ht="48" customHeight="1">
      <c r="A70" s="166"/>
      <c r="B70" s="167">
        <v>7.4</v>
      </c>
      <c r="C70" s="168">
        <v>0.76395587143466204</v>
      </c>
      <c r="D70" s="169">
        <v>33</v>
      </c>
      <c r="E70" s="170" t="s">
        <v>282</v>
      </c>
      <c r="F70" s="171">
        <v>100</v>
      </c>
      <c r="G70" s="171">
        <v>105.88430303601299</v>
      </c>
      <c r="H70" s="171">
        <v>117.794970004365</v>
      </c>
      <c r="I70" s="171">
        <v>125.714541543465</v>
      </c>
      <c r="J70" s="171">
        <v>131.20475999070001</v>
      </c>
      <c r="K70" s="171">
        <v>120.001691730914</v>
      </c>
      <c r="L70" s="171">
        <v>119.88237526474001</v>
      </c>
      <c r="M70" s="171">
        <v>132.09114591976299</v>
      </c>
      <c r="N70" s="171">
        <v>138.625216113351</v>
      </c>
      <c r="O70" s="171">
        <v>146.34168434939301</v>
      </c>
      <c r="P70" s="171">
        <v>106.09679777818</v>
      </c>
      <c r="Q70" s="171">
        <v>92.406465727463797</v>
      </c>
      <c r="R70" s="171">
        <v>95.240031426118804</v>
      </c>
      <c r="S70" s="171">
        <v>106.25670506823801</v>
      </c>
      <c r="T70" s="171">
        <v>107.290834121994</v>
      </c>
      <c r="U70" s="171">
        <v>96.375830318584804</v>
      </c>
      <c r="V70" s="171">
        <v>115.316934398675</v>
      </c>
      <c r="W70" s="171">
        <v>104.553613304797</v>
      </c>
      <c r="X70" s="166"/>
      <c r="Y70" s="167">
        <v>7.4</v>
      </c>
      <c r="Z70" s="168">
        <v>0.76395587143466204</v>
      </c>
      <c r="AA70" s="169">
        <v>33</v>
      </c>
      <c r="AB70" s="170" t="s">
        <v>282</v>
      </c>
      <c r="AC70" s="171">
        <v>104.78235811384999</v>
      </c>
      <c r="AD70" s="171">
        <v>119.600041207201</v>
      </c>
      <c r="AE70" s="171">
        <v>134.156777177245</v>
      </c>
      <c r="AF70" s="171">
        <v>112.640703519162</v>
      </c>
      <c r="AG70" s="171">
        <v>113.833206507974</v>
      </c>
      <c r="AH70" s="171">
        <v>126.311520089524</v>
      </c>
      <c r="AI70" s="171">
        <v>141.80199278159799</v>
      </c>
      <c r="AJ70" s="171">
        <v>123.22588065736301</v>
      </c>
      <c r="AK70" s="171">
        <v>122.031284736815</v>
      </c>
      <c r="AL70" s="171">
        <v>129.63440222439999</v>
      </c>
      <c r="AM70" s="171">
        <v>146.17237781528999</v>
      </c>
      <c r="AN70" s="171">
        <v>126.980975186294</v>
      </c>
      <c r="AO70" s="171">
        <v>121.120483234662</v>
      </c>
      <c r="AP70" s="171">
        <v>94.768311459596205</v>
      </c>
      <c r="AQ70" s="171">
        <v>140.409320219081</v>
      </c>
      <c r="AR70" s="171">
        <v>123.708652010316</v>
      </c>
      <c r="AS70" s="171">
        <v>122.325228241868</v>
      </c>
      <c r="AT70" s="171">
        <v>113.159907600091</v>
      </c>
      <c r="AU70" s="171">
        <v>110.868912465934</v>
      </c>
      <c r="AV70" s="171">
        <v>133.175452751069</v>
      </c>
      <c r="AW70" s="171">
        <v>131.44141984791801</v>
      </c>
      <c r="AX70" s="171">
        <v>128.11393316549399</v>
      </c>
      <c r="AY70" s="171">
        <v>129.43750330697401</v>
      </c>
      <c r="AZ70" s="171">
        <v>139.371727358665</v>
      </c>
      <c r="BA70" s="166"/>
      <c r="BB70" s="167">
        <v>7.4</v>
      </c>
      <c r="BC70" s="168">
        <v>0.76395587143466204</v>
      </c>
      <c r="BD70" s="169">
        <v>33</v>
      </c>
      <c r="BE70" s="170" t="s">
        <v>282</v>
      </c>
      <c r="BF70" s="171">
        <v>138.41110218134099</v>
      </c>
      <c r="BG70" s="171">
        <v>135.05503108837999</v>
      </c>
      <c r="BH70" s="171">
        <v>136.67552725650799</v>
      </c>
      <c r="BI70" s="171">
        <v>144.359203927175</v>
      </c>
      <c r="BJ70" s="171">
        <v>145.54723249056599</v>
      </c>
      <c r="BK70" s="171">
        <v>143.12494312592599</v>
      </c>
      <c r="BL70" s="166"/>
      <c r="BM70" s="167">
        <v>7.4</v>
      </c>
      <c r="BN70" s="168">
        <v>0.76395587143466204</v>
      </c>
      <c r="BO70" s="169">
        <v>33</v>
      </c>
      <c r="BP70" s="170" t="s">
        <v>282</v>
      </c>
      <c r="BQ70" s="171">
        <v>145.45014315882</v>
      </c>
      <c r="BR70" s="171">
        <v>151.24441862225899</v>
      </c>
      <c r="BS70" s="171">
        <v>157.34426728502001</v>
      </c>
      <c r="BT70" s="171">
        <v>156.07396243737901</v>
      </c>
      <c r="BU70" s="171">
        <v>155.02855048497901</v>
      </c>
      <c r="BV70" s="171">
        <v>99.785187903459601</v>
      </c>
      <c r="BW70" s="171">
        <v>92.964276323489798</v>
      </c>
      <c r="BX70" s="171">
        <v>121.5976101146</v>
      </c>
      <c r="BY70" s="171">
        <v>107.766526965987</v>
      </c>
      <c r="BZ70" s="171">
        <v>123.434529690216</v>
      </c>
      <c r="CA70" s="171">
        <v>127.5990669654</v>
      </c>
      <c r="CB70" s="171">
        <v>143.81033051562201</v>
      </c>
      <c r="CC70" s="171">
        <v>126.61105888554</v>
      </c>
      <c r="CD70" s="171">
        <v>132.04894213057401</v>
      </c>
      <c r="CE70" s="166"/>
      <c r="CF70" s="167">
        <v>7.4</v>
      </c>
      <c r="CG70" s="168">
        <v>0.76395587143466204</v>
      </c>
      <c r="CH70" s="169">
        <v>33</v>
      </c>
      <c r="CI70" s="170" t="s">
        <v>282</v>
      </c>
      <c r="CJ70" s="171">
        <v>117.106288994663</v>
      </c>
      <c r="CK70" s="171">
        <v>123.878234878345</v>
      </c>
      <c r="CL70" s="171">
        <v>96.937586684478205</v>
      </c>
      <c r="CM70" s="171">
        <v>111.75733808225201</v>
      </c>
      <c r="CN70" s="171">
        <v>103.703752344452</v>
      </c>
      <c r="CO70" s="171">
        <v>126.038529097219</v>
      </c>
      <c r="CP70" s="171">
        <v>116.760115376955</v>
      </c>
      <c r="CQ70" s="171">
        <v>130.62101955802899</v>
      </c>
      <c r="CR70" s="171">
        <v>131.55342533358899</v>
      </c>
      <c r="CS70" s="171">
        <v>149.757753752285</v>
      </c>
      <c r="CT70" s="171">
        <v>136.55561168422099</v>
      </c>
      <c r="CU70" s="171">
        <v>139.092612908289</v>
      </c>
      <c r="CV70" s="171">
        <v>130.28971902496099</v>
      </c>
      <c r="CW70" s="171">
        <v>135.50703467484999</v>
      </c>
      <c r="CX70" s="171">
        <v>103.88088827227701</v>
      </c>
      <c r="CY70" s="171">
        <v>120.202233032001</v>
      </c>
      <c r="CZ70" s="171">
        <v>110.650691888938</v>
      </c>
      <c r="DA70" s="171">
        <v>135.240929289506</v>
      </c>
      <c r="DB70" s="171">
        <v>122.259995397616</v>
      </c>
      <c r="DC70" s="171">
        <v>134.71455411832301</v>
      </c>
      <c r="DD70" s="171">
        <v>131.92865715726001</v>
      </c>
      <c r="DE70" s="171">
        <v>153.28213381353501</v>
      </c>
      <c r="DF70" s="171">
        <v>141.969400522314</v>
      </c>
      <c r="DG70" s="171">
        <v>143.26559911001999</v>
      </c>
      <c r="DH70" s="171">
        <v>133.039496092506</v>
      </c>
      <c r="DI70" s="171">
        <v>139.161350908478</v>
      </c>
      <c r="DJ70" s="166"/>
      <c r="DK70" s="167">
        <v>7.4</v>
      </c>
      <c r="DL70" s="168">
        <v>0.76395587143466204</v>
      </c>
      <c r="DM70" s="169">
        <v>33</v>
      </c>
      <c r="DN70" s="170" t="s">
        <v>282</v>
      </c>
      <c r="DO70" s="171">
        <v>108.742078557898</v>
      </c>
      <c r="DP70" s="171">
        <v>126.044100219855</v>
      </c>
      <c r="DQ70" s="171">
        <v>115.195102864775</v>
      </c>
      <c r="DR70" s="171">
        <v>122.12224661935601</v>
      </c>
      <c r="DS70" s="171">
        <v>54.461036810845798</v>
      </c>
      <c r="DT70" s="171">
        <v>96.842086809331406</v>
      </c>
      <c r="DU70" s="171">
        <v>133.00181075861201</v>
      </c>
      <c r="DV70" s="171">
        <v>141.92865222701599</v>
      </c>
      <c r="DW70" s="171">
        <v>140.55039880493999</v>
      </c>
      <c r="DX70" s="171">
        <v>138.74890962528701</v>
      </c>
      <c r="DY70" s="171">
        <v>131.477025152783</v>
      </c>
      <c r="DZ70" s="171">
        <v>133.83097724836</v>
      </c>
      <c r="EA70" s="171">
        <v>105.817953629805</v>
      </c>
      <c r="EB70" s="171">
        <v>123.961100371943</v>
      </c>
      <c r="EC70" s="171">
        <v>113.818259726647</v>
      </c>
      <c r="ED70" s="171">
        <v>129.19632462701401</v>
      </c>
      <c r="EE70" s="171">
        <v>118.985437740245</v>
      </c>
      <c r="EF70" s="171">
        <v>114.17371794568599</v>
      </c>
      <c r="EG70" s="171">
        <v>106.320567114342</v>
      </c>
      <c r="EH70" s="171">
        <v>108.369759407237</v>
      </c>
      <c r="EI70" s="171">
        <v>110.12525020349101</v>
      </c>
      <c r="EJ70" s="171">
        <v>114.111727787072</v>
      </c>
      <c r="EK70" s="171">
        <v>135.753209515626</v>
      </c>
      <c r="EL70" s="171">
        <v>145.16512032575301</v>
      </c>
      <c r="EM70" s="171">
        <v>118.608028411826</v>
      </c>
      <c r="EN70" s="171">
        <v>131.58705351929399</v>
      </c>
      <c r="EO70" s="166"/>
      <c r="EP70" s="167">
        <v>7.4</v>
      </c>
      <c r="EQ70" s="168">
        <v>0.76395587143466204</v>
      </c>
      <c r="ER70" s="169">
        <v>33</v>
      </c>
      <c r="ES70" s="170" t="s">
        <v>282</v>
      </c>
      <c r="ET70" s="171">
        <v>121.54623821964201</v>
      </c>
      <c r="EU70" s="171">
        <v>141.190967804819</v>
      </c>
      <c r="EV70" s="171">
        <v>132.837868438475</v>
      </c>
      <c r="EW70" s="171">
        <v>123.188311635026</v>
      </c>
      <c r="EX70" s="171">
        <v>128.31561942298299</v>
      </c>
      <c r="EY70" s="171">
        <v>130.15547485726199</v>
      </c>
      <c r="EZ70" s="171">
        <v>128.40781857396101</v>
      </c>
      <c r="FA70" s="171">
        <v>129.749216489698</v>
      </c>
      <c r="FB70" s="171">
        <v>143.77990786228199</v>
      </c>
      <c r="FC70" s="171">
        <v>146.664436091433</v>
      </c>
      <c r="FD70" s="171">
        <v>127.67083812227899</v>
      </c>
      <c r="FE70" s="171">
        <v>139.427921574479</v>
      </c>
      <c r="FF70" s="171">
        <v>132.963138665114</v>
      </c>
      <c r="FG70" s="171">
        <v>142.84224630442901</v>
      </c>
      <c r="FH70" s="171">
        <v>139.13287920085</v>
      </c>
      <c r="FI70" s="171">
        <v>130.08666568119099</v>
      </c>
      <c r="FJ70" s="171">
        <v>135.94554838309901</v>
      </c>
      <c r="FK70" s="171">
        <v>137.39377296317701</v>
      </c>
      <c r="FL70" s="171">
        <v>135.809285666259</v>
      </c>
      <c r="FM70" s="171">
        <v>136.823523140086</v>
      </c>
      <c r="FN70" s="171">
        <v>150.71579786581799</v>
      </c>
      <c r="FO70" s="171">
        <v>151.39452061327</v>
      </c>
      <c r="FP70" s="171">
        <v>130.96729330243599</v>
      </c>
      <c r="FQ70" s="171">
        <v>146.15268880360301</v>
      </c>
      <c r="FR70" s="171">
        <v>137.855830116569</v>
      </c>
      <c r="FS70" s="171">
        <v>152.63317855152499</v>
      </c>
      <c r="FT70" s="171">
        <v>144.821449583239</v>
      </c>
      <c r="FU70" s="171">
        <v>136.89814903532701</v>
      </c>
      <c r="FV70" s="171">
        <v>147.65523075921101</v>
      </c>
      <c r="FW70" s="171">
        <v>148.27379819275899</v>
      </c>
      <c r="FX70" s="171">
        <v>147.16392893290899</v>
      </c>
      <c r="FY70" s="171">
        <v>140.91270235079199</v>
      </c>
      <c r="FZ70" s="171">
        <v>158.45281050336399</v>
      </c>
      <c r="GA70" s="166"/>
      <c r="GB70" s="167">
        <v>7.4</v>
      </c>
      <c r="GC70" s="168">
        <v>0.76395587143466204</v>
      </c>
      <c r="GD70" s="169">
        <v>33</v>
      </c>
      <c r="GE70" s="170" t="s">
        <v>282</v>
      </c>
      <c r="GF70" s="171">
        <v>154.645125124852</v>
      </c>
      <c r="GG70" s="171">
        <v>140.63532023856101</v>
      </c>
      <c r="GH70" s="171">
        <v>157.61718413864401</v>
      </c>
      <c r="GI70" s="171">
        <v>148.808995634165</v>
      </c>
      <c r="GJ70" s="171">
        <v>165.60662208225099</v>
      </c>
      <c r="GK70" s="208">
        <v>158.82593805558199</v>
      </c>
      <c r="GL70" s="208">
        <v>150.41301823081099</v>
      </c>
      <c r="GM70" s="208">
        <v>158.982931025743</v>
      </c>
      <c r="GN70" s="208">
        <v>160.001093689653</v>
      </c>
      <c r="GO70" s="208">
        <v>155.610224558249</v>
      </c>
      <c r="GP70" s="208">
        <v>149.47433320703601</v>
      </c>
    </row>
    <row r="71" spans="1:198" s="134" customFormat="1" ht="60" customHeight="1">
      <c r="A71" s="172"/>
      <c r="B71" s="173"/>
      <c r="C71" s="174"/>
      <c r="D71" s="175"/>
      <c r="E71" s="176" t="s">
        <v>90</v>
      </c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2"/>
      <c r="Y71" s="173"/>
      <c r="Z71" s="174"/>
      <c r="AA71" s="175"/>
      <c r="AB71" s="176" t="s">
        <v>90</v>
      </c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7"/>
      <c r="AX71" s="177"/>
      <c r="AY71" s="177"/>
      <c r="AZ71" s="177"/>
      <c r="BA71" s="172"/>
      <c r="BB71" s="173"/>
      <c r="BC71" s="174"/>
      <c r="BD71" s="175"/>
      <c r="BE71" s="176" t="s">
        <v>90</v>
      </c>
      <c r="BF71" s="177"/>
      <c r="BG71" s="177"/>
      <c r="BH71" s="177"/>
      <c r="BI71" s="177"/>
      <c r="BJ71" s="177"/>
      <c r="BK71" s="177"/>
      <c r="BL71" s="172"/>
      <c r="BM71" s="173"/>
      <c r="BN71" s="174"/>
      <c r="BO71" s="175"/>
      <c r="BP71" s="176" t="s">
        <v>90</v>
      </c>
      <c r="BQ71" s="177"/>
      <c r="BR71" s="177"/>
      <c r="BS71" s="177"/>
      <c r="BT71" s="177"/>
      <c r="BU71" s="177"/>
      <c r="BV71" s="177"/>
      <c r="BW71" s="177"/>
      <c r="BX71" s="177"/>
      <c r="BY71" s="177"/>
      <c r="BZ71" s="177"/>
      <c r="CA71" s="177"/>
      <c r="CB71" s="177"/>
      <c r="CC71" s="177"/>
      <c r="CD71" s="177"/>
      <c r="CE71" s="172"/>
      <c r="CF71" s="173"/>
      <c r="CG71" s="174"/>
      <c r="CH71" s="175"/>
      <c r="CI71" s="176" t="s">
        <v>90</v>
      </c>
      <c r="CJ71" s="177"/>
      <c r="CK71" s="177"/>
      <c r="CL71" s="177"/>
      <c r="CM71" s="177"/>
      <c r="CN71" s="177"/>
      <c r="CO71" s="177"/>
      <c r="CP71" s="177"/>
      <c r="CQ71" s="177"/>
      <c r="CR71" s="177"/>
      <c r="CS71" s="177"/>
      <c r="CT71" s="177"/>
      <c r="CU71" s="177"/>
      <c r="CV71" s="177"/>
      <c r="CW71" s="177"/>
      <c r="CX71" s="177"/>
      <c r="CY71" s="177"/>
      <c r="CZ71" s="177"/>
      <c r="DA71" s="177"/>
      <c r="DB71" s="177"/>
      <c r="DC71" s="177"/>
      <c r="DD71" s="177"/>
      <c r="DE71" s="177"/>
      <c r="DF71" s="177"/>
      <c r="DG71" s="177"/>
      <c r="DH71" s="177"/>
      <c r="DI71" s="177"/>
      <c r="DJ71" s="172"/>
      <c r="DK71" s="173"/>
      <c r="DL71" s="174"/>
      <c r="DM71" s="175"/>
      <c r="DN71" s="176" t="s">
        <v>90</v>
      </c>
      <c r="DO71" s="177"/>
      <c r="DP71" s="177"/>
      <c r="DQ71" s="177"/>
      <c r="DR71" s="177"/>
      <c r="DS71" s="177"/>
      <c r="DT71" s="177"/>
      <c r="DU71" s="177"/>
      <c r="DV71" s="177"/>
      <c r="DW71" s="177"/>
      <c r="DX71" s="177"/>
      <c r="DY71" s="177"/>
      <c r="DZ71" s="177"/>
      <c r="EA71" s="177"/>
      <c r="EB71" s="177"/>
      <c r="EC71" s="177"/>
      <c r="ED71" s="177"/>
      <c r="EE71" s="177"/>
      <c r="EF71" s="177"/>
      <c r="EG71" s="177"/>
      <c r="EH71" s="177"/>
      <c r="EI71" s="177"/>
      <c r="EJ71" s="177"/>
      <c r="EK71" s="177"/>
      <c r="EL71" s="177"/>
      <c r="EM71" s="177"/>
      <c r="EN71" s="177"/>
      <c r="EO71" s="172"/>
      <c r="EP71" s="173"/>
      <c r="EQ71" s="174"/>
      <c r="ER71" s="175"/>
      <c r="ES71" s="176" t="s">
        <v>90</v>
      </c>
      <c r="ET71" s="177"/>
      <c r="EU71" s="177"/>
      <c r="EV71" s="177"/>
      <c r="EW71" s="177"/>
      <c r="EX71" s="177"/>
      <c r="EY71" s="177"/>
      <c r="EZ71" s="177"/>
      <c r="FA71" s="177"/>
      <c r="FB71" s="177"/>
      <c r="FC71" s="177"/>
      <c r="FD71" s="177"/>
      <c r="FE71" s="177"/>
      <c r="FF71" s="177"/>
      <c r="FG71" s="177"/>
      <c r="FH71" s="177"/>
      <c r="FI71" s="177"/>
      <c r="FJ71" s="177"/>
      <c r="FK71" s="177"/>
      <c r="FL71" s="177"/>
      <c r="FM71" s="177"/>
      <c r="FN71" s="177"/>
      <c r="FO71" s="177"/>
      <c r="FP71" s="177"/>
      <c r="FQ71" s="177"/>
      <c r="FR71" s="177"/>
      <c r="FS71" s="177"/>
      <c r="FT71" s="177"/>
      <c r="FU71" s="177"/>
      <c r="FV71" s="177"/>
      <c r="FW71" s="177"/>
      <c r="FX71" s="177"/>
      <c r="FY71" s="177"/>
      <c r="FZ71" s="177"/>
      <c r="GA71" s="172"/>
      <c r="GB71" s="173"/>
      <c r="GC71" s="174"/>
      <c r="GD71" s="175"/>
      <c r="GE71" s="176" t="s">
        <v>90</v>
      </c>
      <c r="GF71" s="177"/>
      <c r="GG71" s="177"/>
      <c r="GH71" s="177"/>
      <c r="GI71" s="177"/>
      <c r="GJ71" s="177"/>
      <c r="GK71" s="209"/>
      <c r="GL71" s="209"/>
      <c r="GM71" s="209"/>
      <c r="GN71" s="209"/>
      <c r="GO71" s="209"/>
      <c r="GP71" s="209"/>
    </row>
    <row r="72" spans="1:198" ht="15" customHeight="1">
      <c r="A72" s="230"/>
      <c r="B72" s="231"/>
      <c r="C72" s="232"/>
      <c r="D72" s="233"/>
      <c r="E72" s="234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0"/>
      <c r="Y72" s="231"/>
      <c r="Z72" s="232"/>
      <c r="AA72" s="233"/>
      <c r="AB72" s="234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0"/>
      <c r="BB72" s="231"/>
      <c r="BC72" s="232"/>
      <c r="BD72" s="233"/>
      <c r="BE72" s="234"/>
      <c r="BF72" s="235"/>
      <c r="BG72" s="235"/>
      <c r="BH72" s="235"/>
      <c r="BI72" s="235"/>
      <c r="BJ72" s="235"/>
      <c r="BK72" s="235"/>
      <c r="BL72" s="230"/>
      <c r="BM72" s="231"/>
      <c r="BN72" s="232"/>
      <c r="BO72" s="233"/>
      <c r="BP72" s="234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0"/>
      <c r="CF72" s="231"/>
      <c r="CG72" s="232"/>
      <c r="CH72" s="233"/>
      <c r="CI72" s="234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0"/>
      <c r="DK72" s="231"/>
      <c r="DL72" s="232"/>
      <c r="DM72" s="233"/>
      <c r="DN72" s="234"/>
      <c r="DO72" s="235"/>
      <c r="DP72" s="235"/>
      <c r="DQ72" s="235"/>
      <c r="DR72" s="235"/>
      <c r="DS72" s="235"/>
      <c r="DT72" s="235"/>
      <c r="DU72" s="235"/>
      <c r="DV72" s="235"/>
      <c r="DW72" s="235"/>
      <c r="DX72" s="235"/>
      <c r="DY72" s="235"/>
      <c r="DZ72" s="235"/>
      <c r="EA72" s="235"/>
      <c r="EB72" s="235"/>
      <c r="EC72" s="235"/>
      <c r="ED72" s="235"/>
      <c r="EE72" s="235"/>
      <c r="EF72" s="235"/>
      <c r="EG72" s="235"/>
      <c r="EH72" s="235"/>
      <c r="EI72" s="235"/>
      <c r="EJ72" s="235"/>
      <c r="EK72" s="235"/>
      <c r="EL72" s="235"/>
      <c r="EM72" s="235"/>
      <c r="EN72" s="235"/>
      <c r="EO72" s="230"/>
      <c r="EP72" s="231"/>
      <c r="EQ72" s="232"/>
      <c r="ER72" s="233"/>
      <c r="ES72" s="234"/>
      <c r="ET72" s="235"/>
      <c r="EU72" s="235"/>
      <c r="EV72" s="235"/>
      <c r="EW72" s="235"/>
      <c r="EX72" s="235"/>
      <c r="EY72" s="235"/>
      <c r="EZ72" s="235"/>
      <c r="FA72" s="235"/>
      <c r="FB72" s="235"/>
      <c r="FC72" s="235"/>
      <c r="FD72" s="235"/>
      <c r="FE72" s="235"/>
      <c r="FF72" s="235"/>
      <c r="FG72" s="235"/>
      <c r="FH72" s="235"/>
      <c r="FI72" s="235"/>
      <c r="FJ72" s="235"/>
      <c r="FK72" s="235"/>
      <c r="FL72" s="235"/>
      <c r="FM72" s="235"/>
      <c r="FN72" s="235"/>
      <c r="FO72" s="235"/>
      <c r="FP72" s="235"/>
      <c r="FQ72" s="235"/>
      <c r="FR72" s="235"/>
      <c r="FS72" s="235"/>
      <c r="FT72" s="235"/>
      <c r="FU72" s="235"/>
      <c r="FV72" s="235"/>
      <c r="FW72" s="235"/>
      <c r="FX72" s="235"/>
      <c r="FY72" s="235"/>
      <c r="FZ72" s="235"/>
      <c r="GA72" s="230"/>
      <c r="GB72" s="231"/>
      <c r="GC72" s="232"/>
      <c r="GD72" s="233"/>
      <c r="GE72" s="234"/>
      <c r="GF72" s="235"/>
      <c r="GG72" s="235"/>
      <c r="GH72" s="235"/>
      <c r="GI72" s="235"/>
      <c r="GJ72" s="235"/>
      <c r="GK72" s="208"/>
      <c r="GL72" s="208"/>
      <c r="GM72" s="208"/>
      <c r="GN72" s="208"/>
      <c r="GO72" s="208"/>
      <c r="GP72" s="208"/>
    </row>
    <row r="73" spans="1:198">
      <c r="A73" s="123"/>
      <c r="B73" s="236"/>
      <c r="C73" s="139"/>
      <c r="D73" s="123"/>
      <c r="E73" s="123"/>
      <c r="X73" s="123"/>
      <c r="Y73" s="236"/>
      <c r="Z73" s="139"/>
      <c r="AA73" s="123"/>
      <c r="AB73" s="123"/>
      <c r="BA73" s="123"/>
      <c r="BB73" s="236"/>
      <c r="BC73" s="139"/>
      <c r="BD73" s="123"/>
      <c r="BE73" s="123"/>
      <c r="BL73" s="123"/>
      <c r="BM73" s="236"/>
      <c r="BN73" s="139"/>
      <c r="BO73" s="123"/>
      <c r="BP73" s="123"/>
      <c r="CE73" s="123"/>
      <c r="CF73" s="236"/>
      <c r="CG73" s="139"/>
      <c r="CH73" s="123"/>
      <c r="CI73" s="123"/>
      <c r="DJ73" s="123"/>
      <c r="DK73" s="236"/>
      <c r="DL73" s="139"/>
      <c r="DM73" s="123"/>
      <c r="DN73" s="123"/>
      <c r="EO73" s="123"/>
      <c r="EP73" s="236"/>
      <c r="EQ73" s="139"/>
      <c r="ER73" s="123"/>
      <c r="ES73" s="123"/>
      <c r="GA73" s="123"/>
      <c r="GB73" s="236"/>
      <c r="GC73" s="139"/>
      <c r="GD73" s="123"/>
      <c r="GE73" s="123"/>
    </row>
    <row r="74" spans="1:198">
      <c r="B74" s="237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Y74" s="237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B74" s="237"/>
      <c r="BF74" s="238"/>
      <c r="BG74" s="238"/>
      <c r="BH74" s="238"/>
      <c r="BI74" s="238"/>
      <c r="BJ74" s="238"/>
      <c r="BK74" s="238"/>
      <c r="BM74" s="237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F74" s="237"/>
      <c r="CJ74" s="238"/>
      <c r="CK74" s="238"/>
      <c r="CL74" s="238"/>
      <c r="CM74" s="238"/>
      <c r="CN74" s="238"/>
      <c r="CO74" s="238"/>
      <c r="CP74" s="238"/>
      <c r="CQ74" s="238"/>
      <c r="CR74" s="238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8"/>
      <c r="DG74" s="238"/>
      <c r="DH74" s="238"/>
      <c r="DI74" s="238"/>
      <c r="DK74" s="237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238"/>
      <c r="EJ74" s="238"/>
      <c r="EK74" s="238"/>
      <c r="EL74" s="238"/>
      <c r="EM74" s="238"/>
      <c r="EN74" s="238"/>
      <c r="EP74" s="237"/>
      <c r="ET74" s="238"/>
      <c r="EU74" s="238"/>
      <c r="EV74" s="238"/>
      <c r="EW74" s="238"/>
      <c r="EX74" s="238"/>
      <c r="EY74" s="238"/>
      <c r="EZ74" s="238"/>
      <c r="FA74" s="238"/>
      <c r="FB74" s="238"/>
      <c r="FC74" s="238"/>
      <c r="FD74" s="238"/>
      <c r="FE74" s="238"/>
      <c r="FF74" s="238"/>
      <c r="FG74" s="238"/>
      <c r="FH74" s="238"/>
      <c r="FI74" s="238"/>
      <c r="FJ74" s="238"/>
      <c r="FK74" s="238"/>
      <c r="FL74" s="238"/>
      <c r="FM74" s="238"/>
      <c r="FN74" s="238"/>
      <c r="FO74" s="238"/>
      <c r="FP74" s="238"/>
      <c r="FQ74" s="238"/>
      <c r="FR74" s="238"/>
      <c r="FS74" s="238"/>
      <c r="FT74" s="238"/>
      <c r="FU74" s="238"/>
      <c r="FV74" s="238"/>
      <c r="FW74" s="238"/>
      <c r="FX74" s="238"/>
      <c r="FY74" s="238"/>
      <c r="FZ74" s="238"/>
      <c r="GB74" s="237"/>
      <c r="GF74" s="238"/>
      <c r="GG74" s="238"/>
      <c r="GH74" s="238"/>
      <c r="GI74" s="238"/>
      <c r="GJ74" s="238"/>
      <c r="GK74" s="238"/>
      <c r="GL74" s="238"/>
      <c r="GM74" s="238"/>
      <c r="GN74" s="238"/>
      <c r="GO74" s="238"/>
      <c r="GP74" s="238"/>
    </row>
    <row r="75" spans="1:198">
      <c r="F75" s="238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AC75" s="238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F75" s="136"/>
      <c r="BG75" s="136"/>
      <c r="BH75" s="136"/>
      <c r="BI75" s="136"/>
      <c r="BJ75" s="136"/>
      <c r="BK75" s="136"/>
      <c r="BQ75" s="136"/>
      <c r="BR75" s="136"/>
      <c r="BS75" s="136"/>
      <c r="BT75" s="238"/>
      <c r="BU75" s="238"/>
      <c r="BV75" s="238"/>
      <c r="BW75" s="136"/>
      <c r="BX75" s="136"/>
      <c r="BY75" s="136"/>
      <c r="BZ75" s="136"/>
      <c r="CA75" s="136"/>
      <c r="CB75" s="136"/>
      <c r="CC75" s="136"/>
      <c r="CD75" s="136"/>
      <c r="CJ75" s="136"/>
      <c r="CK75" s="136"/>
      <c r="CL75" s="136"/>
      <c r="CM75" s="136"/>
      <c r="CN75" s="136"/>
      <c r="CO75" s="136"/>
      <c r="CP75" s="136"/>
      <c r="CQ75" s="136"/>
      <c r="CR75" s="136"/>
      <c r="CS75" s="136"/>
      <c r="CT75" s="136"/>
      <c r="CU75" s="136"/>
      <c r="CV75" s="136"/>
      <c r="CW75" s="136"/>
      <c r="CX75" s="136"/>
      <c r="CY75" s="136"/>
      <c r="CZ75" s="136"/>
      <c r="DA75" s="136"/>
      <c r="DB75" s="136"/>
      <c r="DC75" s="136"/>
      <c r="DD75" s="136"/>
      <c r="DE75" s="136"/>
      <c r="DF75" s="136"/>
      <c r="DG75" s="136"/>
      <c r="DH75" s="136"/>
      <c r="DI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  <c r="EF75" s="136"/>
      <c r="EG75" s="136"/>
      <c r="EH75" s="136"/>
      <c r="EI75" s="136"/>
      <c r="EJ75" s="136"/>
      <c r="EK75" s="136"/>
      <c r="EL75" s="136"/>
      <c r="EM75" s="136"/>
      <c r="EN75" s="136"/>
      <c r="ET75" s="136"/>
      <c r="EU75" s="136"/>
      <c r="EV75" s="136"/>
      <c r="EW75" s="136"/>
      <c r="EX75" s="136"/>
      <c r="EY75" s="136"/>
      <c r="EZ75" s="136"/>
      <c r="FA75" s="136"/>
      <c r="FB75" s="136"/>
      <c r="FC75" s="136"/>
      <c r="FD75" s="136"/>
      <c r="FE75" s="136"/>
      <c r="FF75" s="136"/>
      <c r="FG75" s="136"/>
      <c r="FH75" s="136"/>
      <c r="FI75" s="136"/>
      <c r="FJ75" s="136"/>
      <c r="FK75" s="136"/>
      <c r="FL75" s="136"/>
      <c r="FM75" s="136"/>
      <c r="FN75" s="136"/>
      <c r="FO75" s="136"/>
      <c r="FP75" s="136"/>
      <c r="FQ75" s="136"/>
      <c r="FR75" s="136"/>
      <c r="FS75" s="136"/>
      <c r="FT75" s="136"/>
      <c r="FU75" s="136"/>
      <c r="FV75" s="136"/>
      <c r="FW75" s="136"/>
      <c r="FX75" s="136"/>
      <c r="FY75" s="136"/>
      <c r="FZ75" s="136"/>
      <c r="GF75" s="136"/>
      <c r="GG75" s="136"/>
      <c r="GH75" s="136"/>
      <c r="GI75" s="136"/>
      <c r="GJ75" s="136"/>
      <c r="GK75" s="136"/>
      <c r="GL75" s="136"/>
      <c r="GM75" s="136"/>
      <c r="GN75" s="136"/>
      <c r="GO75" s="136"/>
      <c r="GP75" s="136"/>
    </row>
    <row r="76" spans="1:198">
      <c r="F76" s="238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AC76" s="238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F76" s="239"/>
      <c r="BG76" s="239"/>
      <c r="BH76" s="239"/>
      <c r="BI76" s="239"/>
      <c r="BJ76" s="239"/>
      <c r="BK76" s="239"/>
      <c r="BQ76" s="239"/>
      <c r="BR76" s="239"/>
      <c r="BS76" s="239"/>
      <c r="BT76" s="238"/>
      <c r="BU76" s="238"/>
      <c r="BV76" s="238"/>
      <c r="BW76" s="239"/>
      <c r="BX76" s="239"/>
      <c r="BY76" s="239"/>
      <c r="BZ76" s="239"/>
      <c r="CA76" s="239"/>
      <c r="CB76" s="239"/>
      <c r="CC76" s="239"/>
      <c r="CD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O76" s="239"/>
      <c r="DP76" s="239"/>
      <c r="DQ76" s="239"/>
      <c r="DR76" s="239"/>
      <c r="DS76" s="239"/>
      <c r="DT76" s="239"/>
      <c r="DU76" s="239"/>
      <c r="DV76" s="239"/>
      <c r="DW76" s="239"/>
      <c r="DX76" s="239"/>
      <c r="DY76" s="239"/>
      <c r="DZ76" s="239"/>
      <c r="EA76" s="239"/>
      <c r="EB76" s="239"/>
      <c r="EC76" s="239"/>
      <c r="ED76" s="239"/>
      <c r="EE76" s="239"/>
      <c r="EF76" s="239"/>
      <c r="EG76" s="239"/>
      <c r="EH76" s="239"/>
      <c r="EI76" s="239"/>
      <c r="EJ76" s="239"/>
      <c r="EK76" s="239"/>
      <c r="EL76" s="239"/>
      <c r="EM76" s="239"/>
      <c r="EN76" s="239"/>
      <c r="ET76" s="239"/>
      <c r="EU76" s="239"/>
      <c r="EV76" s="239"/>
      <c r="EW76" s="239"/>
      <c r="EX76" s="239"/>
      <c r="EY76" s="239"/>
      <c r="EZ76" s="239"/>
      <c r="FA76" s="239"/>
      <c r="FB76" s="239"/>
      <c r="FC76" s="239"/>
      <c r="FD76" s="239"/>
      <c r="FE76" s="239"/>
      <c r="FF76" s="239"/>
      <c r="FG76" s="239"/>
      <c r="FH76" s="239"/>
      <c r="FI76" s="239"/>
      <c r="FJ76" s="239"/>
      <c r="FK76" s="239"/>
      <c r="FL76" s="239"/>
      <c r="FM76" s="239"/>
      <c r="FN76" s="239"/>
      <c r="FO76" s="239"/>
      <c r="FP76" s="239"/>
      <c r="FQ76" s="239"/>
      <c r="FR76" s="239"/>
      <c r="FS76" s="239"/>
      <c r="FT76" s="239"/>
      <c r="FU76" s="239"/>
      <c r="FV76" s="239"/>
      <c r="FW76" s="239"/>
      <c r="FX76" s="239"/>
      <c r="FY76" s="239"/>
      <c r="FZ76" s="239"/>
      <c r="GF76" s="239"/>
      <c r="GG76" s="239"/>
      <c r="GH76" s="239"/>
      <c r="GI76" s="239"/>
      <c r="GJ76" s="239"/>
      <c r="GK76" s="239"/>
      <c r="GL76" s="239"/>
      <c r="GM76" s="239"/>
      <c r="GN76" s="239"/>
      <c r="GO76" s="239"/>
      <c r="GP76" s="239"/>
    </row>
    <row r="77" spans="1:198">
      <c r="F77" s="238"/>
      <c r="AC77" s="238"/>
      <c r="BT77" s="238"/>
      <c r="BU77" s="238"/>
      <c r="BV77" s="238"/>
    </row>
    <row r="78" spans="1:198">
      <c r="F78" s="238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AC78" s="238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F78" s="240"/>
      <c r="BG78" s="240"/>
      <c r="BH78" s="240"/>
      <c r="BI78" s="240"/>
      <c r="BJ78" s="240"/>
      <c r="BK78" s="240"/>
      <c r="BQ78" s="240"/>
      <c r="BR78" s="240"/>
      <c r="BS78" s="240"/>
      <c r="BT78" s="238"/>
      <c r="BU78" s="238"/>
      <c r="BV78" s="238"/>
      <c r="BW78" s="240"/>
      <c r="BX78" s="240"/>
      <c r="BY78" s="240"/>
      <c r="BZ78" s="240"/>
      <c r="CA78" s="240"/>
      <c r="CB78" s="240"/>
      <c r="CC78" s="240"/>
      <c r="CD78" s="240"/>
      <c r="CJ78" s="240"/>
      <c r="CK78" s="240"/>
      <c r="CL78" s="240"/>
      <c r="CM78" s="240"/>
      <c r="CN78" s="240"/>
      <c r="CO78" s="240"/>
      <c r="CP78" s="240"/>
      <c r="CQ78" s="240"/>
      <c r="CR78" s="240"/>
      <c r="CS78" s="240"/>
      <c r="CT78" s="240"/>
      <c r="CU78" s="240"/>
      <c r="CV78" s="240"/>
      <c r="CW78" s="240"/>
      <c r="CX78" s="240"/>
      <c r="CY78" s="240"/>
      <c r="CZ78" s="240"/>
      <c r="DA78" s="240"/>
      <c r="DB78" s="240"/>
      <c r="DC78" s="240"/>
      <c r="DD78" s="240"/>
      <c r="DE78" s="240"/>
      <c r="DF78" s="240"/>
      <c r="DG78" s="240"/>
      <c r="DH78" s="240"/>
      <c r="DI78" s="240"/>
      <c r="DO78" s="240"/>
      <c r="DP78" s="240"/>
      <c r="DQ78" s="240"/>
      <c r="DR78" s="240"/>
      <c r="DS78" s="240"/>
      <c r="DT78" s="240"/>
      <c r="DU78" s="240"/>
      <c r="DV78" s="240"/>
      <c r="DW78" s="240"/>
      <c r="DX78" s="240"/>
      <c r="DY78" s="240"/>
      <c r="DZ78" s="240"/>
      <c r="EA78" s="240"/>
      <c r="EB78" s="240"/>
      <c r="EC78" s="240"/>
      <c r="ED78" s="240"/>
      <c r="EE78" s="240"/>
      <c r="EF78" s="240"/>
      <c r="EG78" s="240"/>
      <c r="EH78" s="240"/>
      <c r="EI78" s="240"/>
      <c r="EJ78" s="240"/>
      <c r="EK78" s="240"/>
      <c r="EL78" s="240"/>
      <c r="EM78" s="240"/>
      <c r="EN78" s="240"/>
      <c r="ET78" s="240"/>
      <c r="EU78" s="240"/>
      <c r="EV78" s="240"/>
      <c r="EW78" s="240"/>
      <c r="EX78" s="240"/>
      <c r="EY78" s="240"/>
      <c r="EZ78" s="240"/>
      <c r="FA78" s="240"/>
      <c r="FB78" s="240"/>
      <c r="FC78" s="240"/>
      <c r="FD78" s="240"/>
      <c r="FE78" s="240"/>
      <c r="FF78" s="240"/>
      <c r="FG78" s="240"/>
      <c r="FH78" s="240"/>
      <c r="FI78" s="240"/>
      <c r="FJ78" s="240"/>
      <c r="FK78" s="240"/>
      <c r="FL78" s="240"/>
      <c r="FM78" s="240"/>
      <c r="FN78" s="240"/>
      <c r="FO78" s="240"/>
      <c r="FP78" s="240"/>
      <c r="FQ78" s="240"/>
      <c r="FR78" s="240"/>
      <c r="FS78" s="240"/>
      <c r="FT78" s="240"/>
      <c r="FU78" s="240"/>
      <c r="FV78" s="240"/>
      <c r="FW78" s="240"/>
      <c r="FX78" s="240"/>
      <c r="FY78" s="240"/>
      <c r="FZ78" s="240"/>
      <c r="GF78" s="240"/>
      <c r="GG78" s="240"/>
      <c r="GH78" s="240"/>
      <c r="GI78" s="240"/>
      <c r="GJ78" s="240"/>
      <c r="GK78" s="240"/>
      <c r="GL78" s="240"/>
      <c r="GM78" s="240"/>
      <c r="GN78" s="240"/>
      <c r="GO78" s="240"/>
      <c r="GP78" s="240"/>
    </row>
    <row r="79" spans="1:198">
      <c r="B79" s="237"/>
      <c r="F79" s="238"/>
      <c r="Y79" s="237"/>
      <c r="AC79" s="238"/>
      <c r="BB79" s="237"/>
      <c r="BM79" s="237"/>
      <c r="BT79" s="238"/>
      <c r="BU79" s="238"/>
      <c r="BV79" s="238"/>
      <c r="CF79" s="237"/>
      <c r="DK79" s="237"/>
      <c r="EP79" s="237"/>
      <c r="GB79" s="237"/>
    </row>
    <row r="80" spans="1:198">
      <c r="B80" s="237"/>
      <c r="F80" s="238"/>
      <c r="Y80" s="237"/>
      <c r="AC80" s="238"/>
      <c r="BB80" s="237"/>
      <c r="BM80" s="237"/>
      <c r="BT80" s="238"/>
      <c r="BU80" s="238"/>
      <c r="BV80" s="238"/>
      <c r="CF80" s="237"/>
      <c r="DK80" s="237"/>
      <c r="EP80" s="237"/>
      <c r="GB80" s="237"/>
    </row>
    <row r="81" spans="2:184">
      <c r="B81" s="237"/>
      <c r="F81" s="238"/>
      <c r="Y81" s="237"/>
      <c r="AC81" s="238"/>
      <c r="BB81" s="237"/>
      <c r="BM81" s="237"/>
      <c r="BT81" s="238"/>
      <c r="BU81" s="238"/>
      <c r="BV81" s="238"/>
      <c r="CF81" s="237"/>
      <c r="DK81" s="237"/>
      <c r="EP81" s="237"/>
      <c r="GB81" s="237"/>
    </row>
    <row r="82" spans="2:184">
      <c r="F82" s="238"/>
      <c r="AC82" s="238"/>
      <c r="BT82" s="238"/>
      <c r="BU82" s="238"/>
      <c r="BV82" s="238"/>
    </row>
    <row r="94" spans="2:184" ht="15" hidden="1" customHeight="1"/>
    <row r="95" spans="2:184" ht="15" hidden="1" customHeight="1"/>
    <row r="96" spans="2:184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</sheetData>
  <mergeCells count="66">
    <mergeCell ref="CG2:CH3"/>
    <mergeCell ref="EQ2:ER3"/>
    <mergeCell ref="GC2:GD3"/>
    <mergeCell ref="ES5:ES6"/>
    <mergeCell ref="GC5:GC6"/>
    <mergeCell ref="GD5:GD6"/>
    <mergeCell ref="GE5:GE6"/>
    <mergeCell ref="A5:B6"/>
    <mergeCell ref="BA5:BB6"/>
    <mergeCell ref="CE5:CF6"/>
    <mergeCell ref="EO5:EP6"/>
    <mergeCell ref="GA5:GB6"/>
    <mergeCell ref="X5:Y6"/>
    <mergeCell ref="BL5:BM6"/>
    <mergeCell ref="DJ5:DK6"/>
    <mergeCell ref="DL5:DL6"/>
    <mergeCell ref="DM5:DM6"/>
    <mergeCell ref="DN5:DN6"/>
    <mergeCell ref="EQ5:EQ6"/>
    <mergeCell ref="ER5:ER6"/>
    <mergeCell ref="BO5:BO6"/>
    <mergeCell ref="BP5:BP6"/>
    <mergeCell ref="CG5:CG6"/>
    <mergeCell ref="CH5:CH6"/>
    <mergeCell ref="CI5:CI6"/>
    <mergeCell ref="AB5:AB6"/>
    <mergeCell ref="BC5:BC6"/>
    <mergeCell ref="BD5:BD6"/>
    <mergeCell ref="BE5:BE6"/>
    <mergeCell ref="BN5:BN6"/>
    <mergeCell ref="M5:M6"/>
    <mergeCell ref="N5:N6"/>
    <mergeCell ref="O5:O6"/>
    <mergeCell ref="Z5:Z6"/>
    <mergeCell ref="AA5:AA6"/>
    <mergeCell ref="H5:H6"/>
    <mergeCell ref="I5:I6"/>
    <mergeCell ref="J5:J6"/>
    <mergeCell ref="K5:K6"/>
    <mergeCell ref="L5:L6"/>
    <mergeCell ref="C5:C6"/>
    <mergeCell ref="D5:D6"/>
    <mergeCell ref="E5:E6"/>
    <mergeCell ref="F5:F6"/>
    <mergeCell ref="G5:G6"/>
    <mergeCell ref="DJ2:DK2"/>
    <mergeCell ref="EO2:EP2"/>
    <mergeCell ref="GA2:GB2"/>
    <mergeCell ref="A3:B3"/>
    <mergeCell ref="X3:Y3"/>
    <mergeCell ref="BA3:BB3"/>
    <mergeCell ref="BL3:BM3"/>
    <mergeCell ref="CE3:CF3"/>
    <mergeCell ref="DJ3:DK3"/>
    <mergeCell ref="EO3:EP3"/>
    <mergeCell ref="GA3:GB3"/>
    <mergeCell ref="Z2:AA3"/>
    <mergeCell ref="BN2:BO3"/>
    <mergeCell ref="DL2:DM3"/>
    <mergeCell ref="C2:D3"/>
    <mergeCell ref="BC2:BD3"/>
    <mergeCell ref="A2:B2"/>
    <mergeCell ref="X2:Y2"/>
    <mergeCell ref="BA2:BB2"/>
    <mergeCell ref="BL2:BM2"/>
    <mergeCell ref="CE2:CF2"/>
  </mergeCells>
  <printOptions horizontalCentered="1"/>
  <pageMargins left="0.511811023622047" right="0.511811023622047" top="0.511811023622047" bottom="0.511811023622047" header="0.47244094488188998" footer="7.8740157480315001E-2"/>
  <pageSetup paperSize="9" scale="17" firstPageNumber="13" fitToWidth="0" orientation="portrait" useFirstPageNumber="1" r:id="rId1"/>
  <headerFooter differentOddEven="1" scaleWithDoc="0"/>
  <colBreaks count="3" manualBreakCount="3">
    <brk id="63" max="71" man="1"/>
    <brk id="164" max="71" man="1"/>
    <brk id="182" max="7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1_2D</vt:lpstr>
      <vt:lpstr>Jadual 2_3D_1</vt:lpstr>
      <vt:lpstr>Jadual 2_3D_2</vt:lpstr>
      <vt:lpstr>Jadual 2_3D_3</vt:lpstr>
      <vt:lpstr>Jadual 3_Oriented</vt:lpstr>
      <vt:lpstr>Jadual 4_State</vt:lpstr>
      <vt:lpstr>Jadual 5_Under-Utilisation</vt:lpstr>
      <vt:lpstr>Jadual 6 - Selected Country</vt:lpstr>
      <vt:lpstr>Jadual 7 - IPP</vt:lpstr>
      <vt:lpstr>wakil &lt;3</vt:lpstr>
      <vt:lpstr>Jadual 2 (2)</vt:lpstr>
      <vt:lpstr>Data Pelarasan Musim</vt:lpstr>
      <vt:lpstr>'Data Pelarasan Musim'!Print_Area</vt:lpstr>
      <vt:lpstr>'Jadual 1_2D'!Print_Area</vt:lpstr>
      <vt:lpstr>'Jadual 2 (2)'!Print_Area</vt:lpstr>
      <vt:lpstr>'Jadual 2_3D_1'!Print_Area</vt:lpstr>
      <vt:lpstr>'Jadual 2_3D_2'!Print_Area</vt:lpstr>
      <vt:lpstr>'Jadual 2_3D_3'!Print_Area</vt:lpstr>
      <vt:lpstr>'Jadual 3_Oriented'!Print_Area</vt:lpstr>
      <vt:lpstr>'Jadual 4_State'!Print_Area</vt:lpstr>
      <vt:lpstr>'Jadual 5_Under-Utilisation'!Print_Area</vt:lpstr>
      <vt:lpstr>'Jadual 6 - Selected Country'!Print_Area</vt:lpstr>
      <vt:lpstr>'Jadual 7 - IPP'!Print_Area</vt:lpstr>
      <vt:lpstr>'Jadual 2 (2)'!Print_Titles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Zul Izzuddin Hasanan</dc:creator>
  <cp:lastModifiedBy>MUHAMAD ZUL'IZZUDDIN BIN HASANAN</cp:lastModifiedBy>
  <cp:lastPrinted>2025-11-18T08:49:00Z</cp:lastPrinted>
  <dcterms:created xsi:type="dcterms:W3CDTF">2019-10-11T07:33:00Z</dcterms:created>
  <dcterms:modified xsi:type="dcterms:W3CDTF">2025-11-24T11:18:01Z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B480EB3B48044E93AD3235C5338B53C3_13</vt:lpwstr>
  </property>
  <property fmtid="{D5CDD505-2E9C-101B-9397-08002B2CF9AE}" pid="3" name="KSOProductBuildVer">
    <vt:lpwstr>1033-12.2.0.23155</vt:lpwstr>
  </property>
</Properties>
</file>