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21.36.131\shared folder hies\HIS 2024 prototype\00 MALAYSIA 2024\Jadual Statistik 2024 Malaysia\"/>
    </mc:Choice>
  </mc:AlternateContent>
  <xr:revisionPtr revIDLastSave="0" documentId="13_ncr:20001_{96CD4AB6-23D4-4EF7-9985-FD081ECCB5C3}" xr6:coauthVersionLast="36" xr6:coauthVersionMax="47" xr10:uidLastSave="{00000000-0000-0000-0000-000000000000}"/>
  <bookViews>
    <workbookView xWindow="0" yWindow="0" windowWidth="10335" windowHeight="8745" firstSheet="2" activeTab="5" xr2:uid="{00000000-000D-0000-FFFF-FFFF00000000}"/>
  </bookViews>
  <sheets>
    <sheet name="7.1" sheetId="1" r:id="rId1"/>
    <sheet name="7.2 (T)" sheetId="2" r:id="rId2"/>
    <sheet name="7.2 (U)" sheetId="3" r:id="rId3"/>
    <sheet name="7.2 (R)" sheetId="4" r:id="rId4"/>
    <sheet name="7.3" sheetId="5" r:id="rId5"/>
    <sheet name="7.4 (T)" sheetId="6" r:id="rId6"/>
    <sheet name="7.4 (U)" sheetId="7" r:id="rId7"/>
    <sheet name="7.4 (R)" sheetId="8" r:id="rId8"/>
  </sheets>
  <definedNames>
    <definedName name="_xlnm.Print_Area" localSheetId="0">'7.1'!$A$1:$O$38</definedName>
    <definedName name="_xlnm.Print_Area" localSheetId="3">'7.2 (R)'!$A$1:$O$38</definedName>
    <definedName name="_xlnm.Print_Area" localSheetId="1">'7.2 (T)'!$A$1:$O$34</definedName>
    <definedName name="_xlnm.Print_Area" localSheetId="2">'7.2 (U)'!$A$1:$O$34</definedName>
    <definedName name="_xlnm.Print_Area" localSheetId="4">'7.3'!$A$1:$O$38</definedName>
    <definedName name="_xlnm.Print_Area" localSheetId="7">'7.4 (R)'!$A$1:$O$38</definedName>
    <definedName name="_xlnm.Print_Area" localSheetId="5">'7.4 (T)'!$A$1:$O$34</definedName>
    <definedName name="_xlnm.Print_Area" localSheetId="6">'7.4 (U)'!$A$1:$O$35</definedName>
  </definedNames>
  <calcPr calcId="191029"/>
  <fileRecoveryPr repairLoad="1"/>
  <extLst>
    <ext uri="GoogleSheetsCustomDataVersion1">
      <go:sheetsCustomData xmlns:go="http://customooxmlschemas.google.com/" r:id="rId12" roundtripDataSignature="AMtx7mhLNOJOxxlciyLwsIh4y8t6qa9xqQ=="/>
    </ext>
  </extLst>
</workbook>
</file>

<file path=xl/calcChain.xml><?xml version="1.0" encoding="utf-8"?>
<calcChain xmlns="http://schemas.openxmlformats.org/spreadsheetml/2006/main">
  <c r="N17" i="8" l="1"/>
  <c r="L17" i="8"/>
  <c r="I17" i="8"/>
  <c r="G17" i="8"/>
  <c r="D17" i="8"/>
  <c r="N17" i="7"/>
  <c r="L17" i="7"/>
  <c r="I17" i="7"/>
  <c r="G17" i="7"/>
  <c r="D17" i="7"/>
  <c r="N16" i="6"/>
  <c r="L16" i="6"/>
  <c r="I16" i="6"/>
  <c r="G16" i="6"/>
  <c r="D16" i="6"/>
  <c r="N16" i="4"/>
  <c r="L16" i="4"/>
  <c r="I16" i="4"/>
  <c r="G16" i="4"/>
  <c r="D16" i="4"/>
  <c r="N16" i="3"/>
  <c r="L16" i="3"/>
  <c r="I16" i="3"/>
  <c r="G16" i="3"/>
  <c r="D16" i="3"/>
  <c r="N16" i="2"/>
  <c r="L16" i="2"/>
  <c r="I16" i="2"/>
  <c r="G16" i="2"/>
  <c r="D16" i="2"/>
</calcChain>
</file>

<file path=xl/sharedStrings.xml><?xml version="1.0" encoding="utf-8"?>
<sst xmlns="http://schemas.openxmlformats.org/spreadsheetml/2006/main" count="532" uniqueCount="81">
  <si>
    <t>Pendapatan</t>
  </si>
  <si>
    <t>Ralat piawai bagi anggaran</t>
  </si>
  <si>
    <t xml:space="preserve">Julat pendapatan </t>
  </si>
  <si>
    <t>isi rumah kasar</t>
  </si>
  <si>
    <t>purata pada 95%</t>
  </si>
  <si>
    <t>Kumpulan etnik</t>
  </si>
  <si>
    <t>bulanan purata</t>
  </si>
  <si>
    <t>Nilai relatif</t>
  </si>
  <si>
    <t>Ralat piawai</t>
  </si>
  <si>
    <t>selang keyakinan</t>
  </si>
  <si>
    <t>Ethnic group</t>
  </si>
  <si>
    <t>Mean of monthly</t>
  </si>
  <si>
    <t>Relative value</t>
  </si>
  <si>
    <t>Standard error</t>
  </si>
  <si>
    <t>Range of average</t>
  </si>
  <si>
    <t>household</t>
  </si>
  <si>
    <t>income at 95%</t>
  </si>
  <si>
    <t>gross income</t>
  </si>
  <si>
    <t>confidence interval</t>
  </si>
  <si>
    <t>(RM)</t>
  </si>
  <si>
    <t xml:space="preserve">       (%)</t>
  </si>
  <si>
    <t>-</t>
  </si>
  <si>
    <t>Bumiputera</t>
  </si>
  <si>
    <r>
      <rPr>
        <b/>
        <sz val="9"/>
        <color theme="1"/>
        <rFont val="Arial"/>
        <family val="2"/>
      </rPr>
      <t>Jumlah/</t>
    </r>
    <r>
      <rPr>
        <i/>
        <sz val="9"/>
        <color theme="1"/>
        <rFont val="Arial"/>
        <family val="2"/>
      </rPr>
      <t>Total</t>
    </r>
  </si>
  <si>
    <t>Negeri</t>
  </si>
  <si>
    <t>State</t>
  </si>
  <si>
    <t xml:space="preserve">          (RM)</t>
  </si>
  <si>
    <t>(%)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</si>
  <si>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</si>
  <si>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</si>
  <si>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</si>
  <si>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</si>
  <si>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</si>
  <si>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</si>
  <si>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</si>
  <si>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</si>
  <si>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</si>
  <si>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</si>
  <si>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</si>
  <si>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</si>
  <si>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</si>
  <si>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</si>
  <si>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</si>
  <si>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</si>
  <si>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</si>
  <si>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isi rumah boleh guna</t>
  </si>
  <si>
    <t>disposable income</t>
  </si>
  <si>
    <t>Standard error of estimates</t>
  </si>
  <si>
    <t>Relative standard error of estimates for mean of monthly household gross income by ethnic group of head of household and strata,</t>
  </si>
  <si>
    <t>Table   7.1:</t>
  </si>
  <si>
    <t>Jadual 7.1:</t>
  </si>
  <si>
    <t>Table   7.2:</t>
  </si>
  <si>
    <t>Jadual 7.2:</t>
  </si>
  <si>
    <t>Relative standard error of estimates for mean of monthly household disposable income by ethnic group of head of household and strata,</t>
  </si>
  <si>
    <t>Jadual 7.3:</t>
  </si>
  <si>
    <t>Table   7.3:</t>
  </si>
  <si>
    <t>Jadual 7.4:</t>
  </si>
  <si>
    <t>Table   7.4:</t>
  </si>
  <si>
    <t xml:space="preserve">Ralat piawai relatif bagi anggaran pendapatan isi rumah kasar bulanan purata mengikut kumpulan etnik ketua isi rumah dan strata, </t>
  </si>
  <si>
    <r>
      <t xml:space="preserve">       </t>
    </r>
    <r>
      <rPr>
        <i/>
        <sz val="8"/>
        <color theme="1"/>
        <rFont val="Arial"/>
        <family val="2"/>
      </rPr>
      <t>Not applicable</t>
    </r>
  </si>
  <si>
    <t>Malaysia, 2024</t>
  </si>
  <si>
    <t>Ralat piawai relatif bagi anggaran pendapatan isi rumah kasar bulanan purata mengikut negeri dan strata, Malaysia, 2024</t>
  </si>
  <si>
    <t>Relative standard error of estimates for mean of monthly household gross income by state and strata, Malaysia, 2024</t>
  </si>
  <si>
    <t>Ralat piawai relatif bagi anggaran pendapatan isi rumah kasar bulanan purata mengikut negeri dan strata, Malaysia, 2024 (samb.)</t>
  </si>
  <si>
    <t>Relative standard error of estimates for mean of monthly household gross income by state and strata, Malaysia, 2024 (cont'd)</t>
  </si>
  <si>
    <t>Ralat piawai relatif bagi anggaran pendapatan isi rumah boleh guna bulanan purata mengikut negeri dan strata, Malaysia, 2024</t>
  </si>
  <si>
    <t>Relative standard error of estimates for mean of monthly household disposable income by state and strata, Malaysia, 2024</t>
  </si>
  <si>
    <t>Relative standard error of estimates for mean of monthly household disposable income by state and strata, Malaysia, 2024 (cont'd)</t>
  </si>
  <si>
    <r>
      <t xml:space="preserve">Jumlah/ </t>
    </r>
    <r>
      <rPr>
        <i/>
        <sz val="9"/>
        <color theme="1"/>
        <rFont val="Arial"/>
        <family val="2"/>
      </rPr>
      <t>Total</t>
    </r>
  </si>
  <si>
    <r>
      <rPr>
        <b/>
        <sz val="9"/>
        <color theme="1"/>
        <rFont val="Arial"/>
        <family val="2"/>
      </rPr>
      <t xml:space="preserve">Cina/ </t>
    </r>
    <r>
      <rPr>
        <i/>
        <sz val="9"/>
        <color theme="1"/>
        <rFont val="Arial"/>
        <family val="2"/>
      </rPr>
      <t>Chinese</t>
    </r>
  </si>
  <si>
    <r>
      <rPr>
        <b/>
        <sz val="9"/>
        <color theme="1"/>
        <rFont val="Arial"/>
        <family val="2"/>
      </rPr>
      <t xml:space="preserve">India/ </t>
    </r>
    <r>
      <rPr>
        <i/>
        <sz val="9"/>
        <color theme="1"/>
        <rFont val="Arial"/>
        <family val="2"/>
      </rPr>
      <t>Indians</t>
    </r>
  </si>
  <si>
    <r>
      <rPr>
        <b/>
        <sz val="9"/>
        <color theme="1"/>
        <rFont val="Arial"/>
        <family val="2"/>
      </rPr>
      <t xml:space="preserve">Lain-lain/ </t>
    </r>
    <r>
      <rPr>
        <i/>
        <sz val="9"/>
        <color theme="1"/>
        <rFont val="Arial"/>
        <family val="2"/>
      </rPr>
      <t>Others</t>
    </r>
  </si>
  <si>
    <r>
      <t xml:space="preserve">Bandar/ </t>
    </r>
    <r>
      <rPr>
        <i/>
        <sz val="9"/>
        <color theme="1"/>
        <rFont val="Arial"/>
        <family val="2"/>
      </rPr>
      <t>Urban</t>
    </r>
  </si>
  <si>
    <r>
      <t xml:space="preserve">n.a. </t>
    </r>
    <r>
      <rPr>
        <b/>
        <sz val="8"/>
        <color theme="1"/>
        <rFont val="Arial"/>
        <family val="2"/>
      </rPr>
      <t>Tidak berkenaan</t>
    </r>
  </si>
  <si>
    <r>
      <t xml:space="preserve">Nota/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</si>
  <si>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r>
      <t xml:space="preserve">Luar bandar/ </t>
    </r>
    <r>
      <rPr>
        <i/>
        <sz val="9"/>
        <color theme="1"/>
        <rFont val="Arial"/>
        <family val="2"/>
      </rPr>
      <t>Rural</t>
    </r>
  </si>
  <si>
    <t>strata, Malaysia, 2024</t>
  </si>
  <si>
    <t>Ralat piawai relatif bagi anggaran pendapatan isi rumah boleh guna bulanan purata mengikut kumpulan etnik ketua isi rumah dan</t>
  </si>
  <si>
    <r>
      <t>Luar bandar</t>
    </r>
    <r>
      <rPr>
        <sz val="9"/>
        <color theme="1"/>
        <rFont val="Arial"/>
        <family val="2"/>
      </rPr>
      <t>/</t>
    </r>
    <r>
      <rPr>
        <i/>
        <sz val="9"/>
        <color theme="1"/>
        <rFont val="Arial"/>
        <family val="2"/>
      </rPr>
      <t xml:space="preserve"> Rural</t>
    </r>
  </si>
  <si>
    <t>(samb.)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</si>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</sst>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-* #,##0_-;\-* #,##0_-;_-* &quot;-&quot;??_-;_-@"/>
    <numFmt numFmtId="167" formatCode="_-* #,##0.0_-;\-* #,##0.0_-;_-* &quot;-&quot;??_-;_-@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ADA1"/>
        <bgColor indexed="64"/>
      </patternFill>
    </fill>
    <fill>
      <patternFill patternType="solid">
        <fgColor rgb="FFFAC896"/>
        <bgColor rgb="FFB6D7A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5"/>
    <xf numFmtId="0" fontId="12" fillId="0" borderId="5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43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0" fontId="8" fillId="0" borderId="0" xfId="0" applyFont="1"/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43" fontId="6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9" fillId="0" borderId="5" xfId="1" applyFont="1"/>
    <xf numFmtId="0" fontId="13" fillId="0" borderId="5" xfId="2" applyFont="1"/>
    <xf numFmtId="0" fontId="2" fillId="0" borderId="0" xfId="0" applyFont="1" applyAlignment="1">
      <alignment horizontal="left" indent="1"/>
    </xf>
    <xf numFmtId="0" fontId="2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2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3" fillId="3" borderId="1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3" fillId="3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4" fillId="3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right"/>
    </xf>
    <xf numFmtId="167" fontId="7" fillId="0" borderId="0" xfId="0" applyNumberFormat="1" applyFont="1" applyAlignment="1">
      <alignment horizontal="right"/>
    </xf>
  </cellXfs>
  <cellStyles count="3">
    <cellStyle name="Normal" xfId="0" builtinId="0"/>
    <cellStyle name="Normal 2" xfId="2" xr:uid="{835BDAC8-FC2D-443E-A537-5A790662A3C9}"/>
    <cellStyle name="Normal 3 2 3" xfId="1" xr:uid="{80EAF4D2-6FDB-482C-AD48-D5C98FCEB7B4}"/>
  </cellStyles>
  <dxfs count="0"/>
  <tableStyles count="0" defaultTableStyle="TableStyleMedium2" defaultPivotStyle="PivotStyleLight16"/>
  <colors>
    <mruColors>
      <color rgb="FFB6B2EA"/>
      <color rgb="FFF4A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view="pageBreakPreview" zoomScaleNormal="100" zoomScaleSheetLayoutView="100" workbookViewId="0">
      <selection activeCell="D16" sqref="D16:N36"/>
    </sheetView>
  </sheetViews>
  <sheetFormatPr defaultColWidth="12.5703125" defaultRowHeight="15" customHeight="1" x14ac:dyDescent="0.2"/>
  <cols>
    <col min="1" max="1" width="0.85546875" customWidth="1"/>
    <col min="2" max="2" width="8.7109375" customWidth="1"/>
    <col min="3" max="3" width="12.2851562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4" t="s">
        <v>50</v>
      </c>
      <c r="C1" s="24" t="s">
        <v>58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C2" s="24" t="s">
        <v>60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A3" s="1"/>
      <c r="B3" s="4" t="s">
        <v>49</v>
      </c>
      <c r="C3" s="4" t="s">
        <v>48</v>
      </c>
      <c r="D3" s="1"/>
      <c r="E3" s="1"/>
      <c r="F3" s="1"/>
      <c r="G3" s="3"/>
      <c r="H3" s="1"/>
      <c r="I3" s="1"/>
      <c r="J3" s="1"/>
      <c r="K3" s="1"/>
      <c r="L3" s="3"/>
      <c r="M3" s="3"/>
      <c r="N3" s="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2">
      <c r="A4" s="1"/>
      <c r="C4" s="4" t="s">
        <v>60</v>
      </c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6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53" t="s">
        <v>0</v>
      </c>
      <c r="E6" s="54"/>
      <c r="F6" s="54"/>
      <c r="G6" s="72" t="s">
        <v>1</v>
      </c>
      <c r="H6" s="73"/>
      <c r="I6" s="73"/>
      <c r="J6" s="74"/>
      <c r="K6" s="55"/>
      <c r="L6" s="56"/>
      <c r="M6" s="56"/>
      <c r="N6" s="53" t="s">
        <v>2</v>
      </c>
      <c r="O6" s="5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2"/>
      <c r="C7" s="52"/>
      <c r="D7" s="53" t="s">
        <v>3</v>
      </c>
      <c r="E7" s="54"/>
      <c r="F7" s="54"/>
      <c r="G7" s="75" t="s">
        <v>47</v>
      </c>
      <c r="H7" s="76"/>
      <c r="I7" s="76"/>
      <c r="J7" s="77"/>
      <c r="K7" s="57"/>
      <c r="L7" s="56"/>
      <c r="M7" s="56"/>
      <c r="N7" s="53" t="s">
        <v>4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4" t="s">
        <v>5</v>
      </c>
      <c r="C8" s="52"/>
      <c r="D8" s="53" t="s">
        <v>6</v>
      </c>
      <c r="E8" s="54"/>
      <c r="F8" s="54"/>
      <c r="G8" s="53" t="s">
        <v>7</v>
      </c>
      <c r="H8" s="58"/>
      <c r="I8" s="53" t="s">
        <v>8</v>
      </c>
      <c r="J8" s="58"/>
      <c r="K8" s="57"/>
      <c r="L8" s="56"/>
      <c r="M8" s="56"/>
      <c r="N8" s="53" t="s">
        <v>9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9" t="s">
        <v>10</v>
      </c>
      <c r="C9" s="52"/>
      <c r="D9" s="58" t="s">
        <v>11</v>
      </c>
      <c r="E9" s="59"/>
      <c r="F9" s="59"/>
      <c r="G9" s="58" t="s">
        <v>12</v>
      </c>
      <c r="H9" s="60"/>
      <c r="I9" s="58" t="s">
        <v>13</v>
      </c>
      <c r="J9" s="53"/>
      <c r="K9" s="61"/>
      <c r="L9" s="56"/>
      <c r="M9" s="56"/>
      <c r="N9" s="58" t="s">
        <v>14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2"/>
      <c r="C10" s="52"/>
      <c r="D10" s="58" t="s">
        <v>15</v>
      </c>
      <c r="E10" s="59"/>
      <c r="F10" s="59"/>
      <c r="G10" s="52"/>
      <c r="H10" s="52"/>
      <c r="I10" s="52"/>
      <c r="J10" s="62"/>
      <c r="K10" s="62"/>
      <c r="L10" s="56"/>
      <c r="M10" s="56"/>
      <c r="N10" s="58" t="s">
        <v>16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17</v>
      </c>
      <c r="E11" s="59"/>
      <c r="F11" s="59"/>
      <c r="G11" s="59"/>
      <c r="H11" s="52"/>
      <c r="I11" s="62"/>
      <c r="J11" s="62"/>
      <c r="K11" s="62"/>
      <c r="L11" s="56"/>
      <c r="M11" s="56"/>
      <c r="N11" s="58" t="s">
        <v>18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9"/>
      <c r="D12" s="53" t="s">
        <v>19</v>
      </c>
      <c r="E12" s="59"/>
      <c r="F12" s="59"/>
      <c r="G12" s="53" t="s">
        <v>20</v>
      </c>
      <c r="H12" s="52"/>
      <c r="I12" s="53" t="s">
        <v>19</v>
      </c>
      <c r="J12" s="52"/>
      <c r="K12" s="52"/>
      <c r="L12" s="56"/>
      <c r="M12" s="55" t="s">
        <v>19</v>
      </c>
      <c r="N12" s="58"/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 x14ac:dyDescent="0.2">
      <c r="A13" s="1"/>
      <c r="B13" s="63"/>
      <c r="C13" s="63"/>
      <c r="D13" s="63"/>
      <c r="E13" s="63"/>
      <c r="F13" s="63"/>
      <c r="G13" s="64"/>
      <c r="H13" s="63"/>
      <c r="I13" s="63"/>
      <c r="J13" s="63"/>
      <c r="K13" s="63"/>
      <c r="L13" s="64"/>
      <c r="M13" s="64"/>
      <c r="N13" s="65"/>
      <c r="O13" s="6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1"/>
      <c r="C14" s="1"/>
      <c r="D14" s="1"/>
      <c r="E14" s="1"/>
      <c r="F14" s="1"/>
      <c r="G14" s="3"/>
      <c r="H14" s="2"/>
      <c r="I14" s="8"/>
      <c r="J14" s="1"/>
      <c r="K14" s="1"/>
      <c r="L14" s="3"/>
      <c r="M14" s="9"/>
      <c r="N14" s="4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2">
      <c r="A15" s="1"/>
      <c r="B15" s="24" t="s">
        <v>68</v>
      </c>
      <c r="C15" s="1"/>
      <c r="D15" s="10"/>
      <c r="E15" s="11"/>
      <c r="F15" s="11"/>
      <c r="G15" s="12"/>
      <c r="H15" s="12"/>
      <c r="I15" s="13"/>
      <c r="J15" s="14"/>
      <c r="K15" s="14"/>
      <c r="L15" s="3"/>
      <c r="M15" s="15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">
      <c r="A16" s="1"/>
      <c r="B16" s="69" t="s">
        <v>68</v>
      </c>
      <c r="C16" s="1"/>
      <c r="D16" s="21">
        <v>9155.2649999999994</v>
      </c>
      <c r="E16" s="21"/>
      <c r="F16" s="21"/>
      <c r="G16" s="23">
        <v>0.56796662903804529</v>
      </c>
      <c r="H16" s="21"/>
      <c r="I16" s="21">
        <v>51.998849999999997</v>
      </c>
      <c r="J16" s="21"/>
      <c r="K16" s="21"/>
      <c r="L16" s="21">
        <v>9053.3469999999998</v>
      </c>
      <c r="M16" s="42" t="s">
        <v>21</v>
      </c>
      <c r="N16" s="21">
        <v>9257.1830000000009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">
      <c r="A17" s="1"/>
      <c r="B17" s="70" t="s">
        <v>22</v>
      </c>
      <c r="C17" s="1"/>
      <c r="D17" s="22">
        <v>8220.1209999999992</v>
      </c>
      <c r="E17" s="22"/>
      <c r="F17" s="22"/>
      <c r="G17" s="81">
        <v>0.60320803063604544</v>
      </c>
      <c r="H17" s="22"/>
      <c r="I17" s="22">
        <v>49.584429999999998</v>
      </c>
      <c r="J17" s="22"/>
      <c r="K17" s="22"/>
      <c r="L17" s="22">
        <v>8122.9359999999997</v>
      </c>
      <c r="M17" s="42" t="s">
        <v>21</v>
      </c>
      <c r="N17" s="22">
        <v>8317.3070000000007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">
      <c r="A18" s="1"/>
      <c r="B18" s="71" t="s">
        <v>69</v>
      </c>
      <c r="C18" s="1"/>
      <c r="D18" s="22">
        <v>11493.84</v>
      </c>
      <c r="E18" s="22"/>
      <c r="F18" s="22"/>
      <c r="G18" s="81">
        <v>1.2836449785276287</v>
      </c>
      <c r="H18" s="22"/>
      <c r="I18" s="22">
        <v>147.5401</v>
      </c>
      <c r="J18" s="22"/>
      <c r="K18" s="22"/>
      <c r="L18" s="22">
        <v>11204.66</v>
      </c>
      <c r="M18" s="42" t="s">
        <v>21</v>
      </c>
      <c r="N18" s="22">
        <v>11783.02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x14ac:dyDescent="0.2">
      <c r="A19" s="1"/>
      <c r="B19" s="71" t="s">
        <v>70</v>
      </c>
      <c r="C19" s="1"/>
      <c r="D19" s="22">
        <v>9840.59</v>
      </c>
      <c r="E19" s="22"/>
      <c r="F19" s="22"/>
      <c r="G19" s="81">
        <v>1.9194946644459328</v>
      </c>
      <c r="H19" s="22"/>
      <c r="I19" s="22">
        <v>188.8896</v>
      </c>
      <c r="J19" s="22"/>
      <c r="K19" s="22"/>
      <c r="L19" s="22">
        <v>9470.366</v>
      </c>
      <c r="M19" s="42" t="s">
        <v>21</v>
      </c>
      <c r="N19" s="22">
        <v>10210.82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x14ac:dyDescent="0.2">
      <c r="A20" s="1"/>
      <c r="B20" s="71" t="s">
        <v>71</v>
      </c>
      <c r="C20" s="1"/>
      <c r="D20" s="22">
        <v>6309.9830000000002</v>
      </c>
      <c r="E20" s="22"/>
      <c r="F20" s="22"/>
      <c r="G20" s="81">
        <v>6.0435234136130003</v>
      </c>
      <c r="H20" s="22"/>
      <c r="I20" s="22">
        <v>381.34530000000001</v>
      </c>
      <c r="J20" s="22"/>
      <c r="K20" s="22"/>
      <c r="L20" s="22">
        <v>5562.5439999999999</v>
      </c>
      <c r="M20" s="42" t="s">
        <v>21</v>
      </c>
      <c r="N20" s="22">
        <v>7057.4219999999996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5"/>
      <c r="B21" s="5"/>
      <c r="C21" s="5"/>
      <c r="D21" s="25"/>
      <c r="E21" s="31"/>
      <c r="F21" s="31"/>
      <c r="G21" s="32"/>
      <c r="H21" s="32"/>
      <c r="I21" s="33"/>
      <c r="J21" s="34"/>
      <c r="K21" s="34"/>
      <c r="L21" s="43"/>
      <c r="M21" s="43"/>
      <c r="N21" s="38"/>
      <c r="O21" s="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2"/>
      <c r="C22" s="1"/>
      <c r="D22" s="26"/>
      <c r="E22" s="35"/>
      <c r="F22" s="35"/>
      <c r="G22" s="36"/>
      <c r="H22" s="36"/>
      <c r="I22" s="37"/>
      <c r="J22" s="30"/>
      <c r="K22" s="30"/>
      <c r="L22" s="40"/>
      <c r="M22" s="40"/>
      <c r="N22" s="3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">
      <c r="A23" s="1"/>
      <c r="B23" s="24" t="s">
        <v>72</v>
      </c>
      <c r="C23" s="1"/>
      <c r="D23" s="39"/>
      <c r="E23" s="35"/>
      <c r="F23" s="35"/>
      <c r="G23" s="36"/>
      <c r="H23" s="36"/>
      <c r="I23" s="37"/>
      <c r="J23" s="30"/>
      <c r="K23" s="30"/>
      <c r="L23" s="40"/>
      <c r="M23" s="40"/>
      <c r="N23" s="3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x14ac:dyDescent="0.2">
      <c r="A24" s="1"/>
      <c r="B24" s="69" t="s">
        <v>68</v>
      </c>
      <c r="C24" s="1"/>
      <c r="D24" s="21">
        <v>10145.32</v>
      </c>
      <c r="E24" s="21"/>
      <c r="F24" s="21"/>
      <c r="G24" s="23">
        <v>0.64324437277483615</v>
      </c>
      <c r="H24" s="21"/>
      <c r="I24" s="21">
        <v>65.259200000000007</v>
      </c>
      <c r="J24" s="21"/>
      <c r="K24" s="21"/>
      <c r="L24" s="21">
        <v>10017.41</v>
      </c>
      <c r="M24" s="42" t="s">
        <v>21</v>
      </c>
      <c r="N24" s="21">
        <v>10273.23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x14ac:dyDescent="0.2">
      <c r="A25" s="1"/>
      <c r="B25" s="70" t="s">
        <v>22</v>
      </c>
      <c r="C25" s="1"/>
      <c r="D25" s="22">
        <v>9308.1280000000006</v>
      </c>
      <c r="E25" s="22"/>
      <c r="F25" s="22"/>
      <c r="G25" s="81">
        <v>0.72144237810223499</v>
      </c>
      <c r="H25" s="22"/>
      <c r="I25" s="22">
        <v>67.152780000000007</v>
      </c>
      <c r="J25" s="22"/>
      <c r="K25" s="22"/>
      <c r="L25" s="22">
        <v>9176.5079999999998</v>
      </c>
      <c r="M25" s="42" t="s">
        <v>21</v>
      </c>
      <c r="N25" s="22">
        <v>9439.7479999999996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25" customHeight="1" x14ac:dyDescent="0.2">
      <c r="A26" s="1"/>
      <c r="B26" s="71" t="s">
        <v>69</v>
      </c>
      <c r="C26" s="1"/>
      <c r="D26" s="22">
        <v>11889.15</v>
      </c>
      <c r="E26" s="22"/>
      <c r="F26" s="22"/>
      <c r="G26" s="81">
        <v>1.3254538802185185</v>
      </c>
      <c r="H26" s="22"/>
      <c r="I26" s="22">
        <v>157.58519999999999</v>
      </c>
      <c r="J26" s="22"/>
      <c r="K26" s="22"/>
      <c r="L26" s="22">
        <v>11580.29</v>
      </c>
      <c r="M26" s="42" t="s">
        <v>21</v>
      </c>
      <c r="N26" s="22">
        <v>12198.02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 x14ac:dyDescent="0.2">
      <c r="A27" s="1"/>
      <c r="B27" s="71" t="s">
        <v>70</v>
      </c>
      <c r="C27" s="1"/>
      <c r="D27" s="22">
        <v>10104.879999999999</v>
      </c>
      <c r="E27" s="22"/>
      <c r="F27" s="22"/>
      <c r="G27" s="81">
        <v>1.9755088630443907</v>
      </c>
      <c r="H27" s="22"/>
      <c r="I27" s="22">
        <v>199.62280000000001</v>
      </c>
      <c r="J27" s="22"/>
      <c r="K27" s="22"/>
      <c r="L27" s="22">
        <v>9713.6209999999992</v>
      </c>
      <c r="M27" s="42" t="s">
        <v>21</v>
      </c>
      <c r="N27" s="22">
        <v>10496.14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 x14ac:dyDescent="0.2">
      <c r="A28" s="1"/>
      <c r="B28" s="71" t="s">
        <v>71</v>
      </c>
      <c r="C28" s="1"/>
      <c r="D28" s="22">
        <v>7810.4530000000004</v>
      </c>
      <c r="E28" s="22"/>
      <c r="F28" s="22"/>
      <c r="G28" s="81">
        <v>7.6991347364871148</v>
      </c>
      <c r="H28" s="22"/>
      <c r="I28" s="22">
        <v>601.33730000000003</v>
      </c>
      <c r="J28" s="22"/>
      <c r="K28" s="22"/>
      <c r="L28" s="22">
        <v>6631.8280000000004</v>
      </c>
      <c r="M28" s="42" t="s">
        <v>21</v>
      </c>
      <c r="N28" s="22">
        <v>8989.0779999999995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5"/>
      <c r="B29" s="5"/>
      <c r="C29" s="5"/>
      <c r="D29" s="25"/>
      <c r="E29" s="31"/>
      <c r="F29" s="31"/>
      <c r="G29" s="32"/>
      <c r="H29" s="32"/>
      <c r="I29" s="33"/>
      <c r="J29" s="34"/>
      <c r="K29" s="34"/>
      <c r="L29" s="43"/>
      <c r="M29" s="43"/>
      <c r="N29" s="38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2"/>
      <c r="C30" s="1"/>
      <c r="D30" s="26"/>
      <c r="E30" s="35"/>
      <c r="F30" s="35"/>
      <c r="G30" s="36"/>
      <c r="H30" s="36"/>
      <c r="I30" s="37"/>
      <c r="J30" s="30"/>
      <c r="K30" s="30"/>
      <c r="L30" s="40"/>
      <c r="M30" s="40"/>
      <c r="N30" s="3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">
      <c r="A31" s="1"/>
      <c r="B31" s="2" t="s">
        <v>78</v>
      </c>
      <c r="C31" s="1"/>
      <c r="D31" s="39"/>
      <c r="E31" s="35"/>
      <c r="F31" s="35"/>
      <c r="G31" s="36"/>
      <c r="H31" s="36"/>
      <c r="I31" s="37"/>
      <c r="J31" s="30"/>
      <c r="K31" s="30"/>
      <c r="L31" s="40"/>
      <c r="M31" s="40"/>
      <c r="N31" s="3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x14ac:dyDescent="0.2">
      <c r="A32" s="1"/>
      <c r="B32" s="69" t="s">
        <v>68</v>
      </c>
      <c r="C32" s="1"/>
      <c r="D32" s="21">
        <v>5668.7690000000002</v>
      </c>
      <c r="E32" s="21"/>
      <c r="F32" s="21"/>
      <c r="G32" s="23">
        <v>0.64756739955358911</v>
      </c>
      <c r="H32" s="21"/>
      <c r="I32" s="21">
        <v>36.709099999999999</v>
      </c>
      <c r="J32" s="21"/>
      <c r="K32" s="21"/>
      <c r="L32" s="21">
        <v>5596.8190000000004</v>
      </c>
      <c r="M32" s="42" t="s">
        <v>21</v>
      </c>
      <c r="N32" s="21">
        <v>5740.7190000000001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2">
      <c r="A33" s="1"/>
      <c r="B33" s="70" t="s">
        <v>22</v>
      </c>
      <c r="C33" s="1"/>
      <c r="D33" s="22">
        <v>5619.8609999999999</v>
      </c>
      <c r="E33" s="22"/>
      <c r="F33" s="22"/>
      <c r="G33" s="81">
        <v>0.69067633523320238</v>
      </c>
      <c r="H33" s="22"/>
      <c r="I33" s="22">
        <v>38.815049999999999</v>
      </c>
      <c r="J33" s="22"/>
      <c r="K33" s="22"/>
      <c r="L33" s="22">
        <v>5543.7830000000004</v>
      </c>
      <c r="M33" s="42" t="s">
        <v>21</v>
      </c>
      <c r="N33" s="22">
        <v>5695.9390000000003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">
      <c r="A34" s="1"/>
      <c r="B34" s="71" t="s">
        <v>69</v>
      </c>
      <c r="C34" s="1"/>
      <c r="D34" s="22">
        <v>6286.2920000000004</v>
      </c>
      <c r="E34" s="22"/>
      <c r="F34" s="22"/>
      <c r="G34" s="81">
        <v>2.2301016242961667</v>
      </c>
      <c r="H34" s="22"/>
      <c r="I34" s="22">
        <v>140.19069999999999</v>
      </c>
      <c r="J34" s="22"/>
      <c r="K34" s="22"/>
      <c r="L34" s="22">
        <v>6011.5169999999998</v>
      </c>
      <c r="M34" s="42" t="s">
        <v>21</v>
      </c>
      <c r="N34" s="22">
        <v>6561.0659999999998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">
      <c r="A35" s="1"/>
      <c r="B35" s="71" t="s">
        <v>70</v>
      </c>
      <c r="C35" s="1"/>
      <c r="D35" s="22">
        <v>5755.317</v>
      </c>
      <c r="E35" s="22"/>
      <c r="F35" s="22"/>
      <c r="G35" s="81">
        <v>3.3432024682567443</v>
      </c>
      <c r="H35" s="22"/>
      <c r="I35" s="22">
        <v>192.4119</v>
      </c>
      <c r="J35" s="22"/>
      <c r="K35" s="22"/>
      <c r="L35" s="22">
        <v>5378.1890000000003</v>
      </c>
      <c r="M35" s="42" t="s">
        <v>21</v>
      </c>
      <c r="N35" s="22">
        <v>6132.4459999999999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x14ac:dyDescent="0.2">
      <c r="A36" s="1"/>
      <c r="B36" s="71" t="s">
        <v>71</v>
      </c>
      <c r="C36" s="1"/>
      <c r="D36" s="22">
        <v>4459.7039999999997</v>
      </c>
      <c r="E36" s="22"/>
      <c r="F36" s="22"/>
      <c r="G36" s="81">
        <v>5.0451980669569103</v>
      </c>
      <c r="H36" s="22"/>
      <c r="I36" s="22">
        <v>225.0009</v>
      </c>
      <c r="J36" s="22"/>
      <c r="K36" s="22"/>
      <c r="L36" s="22">
        <v>4018.701</v>
      </c>
      <c r="M36" s="42" t="s">
        <v>21</v>
      </c>
      <c r="N36" s="22">
        <v>4900.7079999999996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5"/>
      <c r="C37" s="5"/>
      <c r="D37" s="5"/>
      <c r="E37" s="5"/>
      <c r="F37" s="5"/>
      <c r="G37" s="6"/>
      <c r="H37" s="5"/>
      <c r="I37" s="5"/>
      <c r="J37" s="5"/>
      <c r="K37" s="5"/>
      <c r="L37" s="6"/>
      <c r="M37" s="6"/>
      <c r="N37" s="19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3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3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2">
    <mergeCell ref="G6:J6"/>
    <mergeCell ref="G7:J7"/>
  </mergeCells>
  <printOptions horizontalCentere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986"/>
  <sheetViews>
    <sheetView view="pageBreakPreview" zoomScaleNormal="100" zoomScaleSheetLayoutView="100" workbookViewId="0">
      <selection activeCell="F18" sqref="F18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" t="s">
        <v>52</v>
      </c>
      <c r="C1" s="2" t="s">
        <v>61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 t="s">
        <v>51</v>
      </c>
      <c r="C2" s="4" t="s">
        <v>62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A3" s="1"/>
      <c r="B3" s="4"/>
      <c r="C3" s="1"/>
      <c r="D3" s="1"/>
      <c r="E3" s="1"/>
      <c r="F3" s="1"/>
      <c r="G3" s="3"/>
      <c r="H3" s="1"/>
      <c r="I3" s="1"/>
      <c r="J3" s="1"/>
      <c r="K3" s="1"/>
      <c r="L3" s="3"/>
      <c r="M3" s="3"/>
      <c r="N3" s="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2">
      <c r="A4" s="1"/>
      <c r="B4" s="4"/>
      <c r="C4" s="1"/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6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78" t="s">
        <v>23</v>
      </c>
      <c r="E6" s="79"/>
      <c r="F6" s="79"/>
      <c r="G6" s="79"/>
      <c r="H6" s="79"/>
      <c r="I6" s="79"/>
      <c r="J6" s="79"/>
      <c r="K6" s="79"/>
      <c r="L6" s="79"/>
      <c r="M6" s="79"/>
      <c r="N6" s="80"/>
      <c r="O6" s="6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53" t="s">
        <v>0</v>
      </c>
      <c r="E7" s="54"/>
      <c r="F7" s="54"/>
      <c r="G7" s="72" t="s">
        <v>1</v>
      </c>
      <c r="H7" s="73"/>
      <c r="I7" s="73"/>
      <c r="J7" s="74"/>
      <c r="K7" s="55"/>
      <c r="L7" s="56"/>
      <c r="M7" s="56"/>
      <c r="N7" s="53" t="s">
        <v>2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/>
      <c r="C8" s="52"/>
      <c r="D8" s="53" t="s">
        <v>3</v>
      </c>
      <c r="E8" s="54"/>
      <c r="F8" s="54"/>
      <c r="G8" s="75" t="s">
        <v>47</v>
      </c>
      <c r="H8" s="76"/>
      <c r="I8" s="76"/>
      <c r="J8" s="77"/>
      <c r="K8" s="57"/>
      <c r="L8" s="56"/>
      <c r="M8" s="56"/>
      <c r="N8" s="53" t="s">
        <v>4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4" t="s">
        <v>24</v>
      </c>
      <c r="C9" s="52"/>
      <c r="D9" s="53" t="s">
        <v>6</v>
      </c>
      <c r="E9" s="54"/>
      <c r="F9" s="54"/>
      <c r="G9" s="53" t="s">
        <v>7</v>
      </c>
      <c r="H9" s="57"/>
      <c r="I9" s="53" t="s">
        <v>8</v>
      </c>
      <c r="J9" s="57"/>
      <c r="K9" s="57"/>
      <c r="L9" s="56"/>
      <c r="M9" s="56"/>
      <c r="N9" s="53" t="s">
        <v>9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9" t="s">
        <v>25</v>
      </c>
      <c r="C10" s="52"/>
      <c r="D10" s="58" t="s">
        <v>11</v>
      </c>
      <c r="E10" s="59"/>
      <c r="F10" s="59"/>
      <c r="G10" s="58" t="s">
        <v>12</v>
      </c>
      <c r="H10" s="52"/>
      <c r="I10" s="58" t="s">
        <v>13</v>
      </c>
      <c r="J10" s="61"/>
      <c r="K10" s="61"/>
      <c r="L10" s="56"/>
      <c r="M10" s="56"/>
      <c r="N10" s="58" t="s">
        <v>14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15</v>
      </c>
      <c r="E11" s="59"/>
      <c r="F11" s="59"/>
      <c r="G11" s="52"/>
      <c r="H11" s="52"/>
      <c r="I11" s="52"/>
      <c r="J11" s="62"/>
      <c r="K11" s="62"/>
      <c r="L11" s="56"/>
      <c r="M11" s="56"/>
      <c r="N11" s="58" t="s">
        <v>16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17</v>
      </c>
      <c r="E12" s="59"/>
      <c r="F12" s="59"/>
      <c r="G12" s="59"/>
      <c r="H12" s="52"/>
      <c r="I12" s="52"/>
      <c r="J12" s="62"/>
      <c r="K12" s="62"/>
      <c r="L12" s="56"/>
      <c r="M12" s="56"/>
      <c r="N12" s="58" t="s">
        <v>18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9"/>
      <c r="D13" s="53" t="s">
        <v>26</v>
      </c>
      <c r="E13" s="59"/>
      <c r="F13" s="59"/>
      <c r="G13" s="53" t="s">
        <v>27</v>
      </c>
      <c r="H13" s="52"/>
      <c r="I13" s="53" t="s">
        <v>19</v>
      </c>
      <c r="J13" s="52"/>
      <c r="K13" s="52"/>
      <c r="L13" s="56"/>
      <c r="M13" s="55" t="s">
        <v>19</v>
      </c>
      <c r="N13" s="58"/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3"/>
      <c r="C14" s="63"/>
      <c r="D14" s="63"/>
      <c r="E14" s="63"/>
      <c r="F14" s="63"/>
      <c r="G14" s="64"/>
      <c r="H14" s="63"/>
      <c r="I14" s="63"/>
      <c r="J14" s="63"/>
      <c r="K14" s="63"/>
      <c r="L14" s="64"/>
      <c r="M14" s="64"/>
      <c r="N14" s="65"/>
      <c r="O14" s="6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1"/>
      <c r="C15" s="1"/>
      <c r="D15" s="1"/>
      <c r="E15" s="1"/>
      <c r="F15" s="1"/>
      <c r="G15" s="3"/>
      <c r="H15" s="2"/>
      <c r="I15" s="8"/>
      <c r="J15" s="1"/>
      <c r="K15" s="1"/>
      <c r="L15" s="3"/>
      <c r="M15" s="9"/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customHeight="1" x14ac:dyDescent="0.2">
      <c r="A16" s="1"/>
      <c r="B16" s="2" t="s">
        <v>28</v>
      </c>
      <c r="C16" s="1"/>
      <c r="D16" s="21">
        <f>'7.1'!D16</f>
        <v>9155.2649999999994</v>
      </c>
      <c r="E16" s="21"/>
      <c r="F16" s="21"/>
      <c r="G16" s="23">
        <f>'7.1'!G16</f>
        <v>0.56796662903804529</v>
      </c>
      <c r="H16" s="21"/>
      <c r="I16" s="21">
        <f>'7.1'!I16</f>
        <v>51.998849999999997</v>
      </c>
      <c r="J16" s="21"/>
      <c r="K16" s="21"/>
      <c r="L16" s="21">
        <f>'7.1'!L16</f>
        <v>9053.3469999999998</v>
      </c>
      <c r="M16" s="42" t="s">
        <v>21</v>
      </c>
      <c r="N16" s="21">
        <f>'7.1'!N16</f>
        <v>9257.1830000000009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51" t="s">
        <v>29</v>
      </c>
      <c r="C17" s="1"/>
      <c r="D17" s="22">
        <v>9483.6149999999998</v>
      </c>
      <c r="E17" s="22"/>
      <c r="F17" s="22"/>
      <c r="G17" s="81">
        <v>1.1874627976778898</v>
      </c>
      <c r="H17" s="22"/>
      <c r="I17" s="22">
        <v>112.6144</v>
      </c>
      <c r="J17" s="22"/>
      <c r="K17" s="22"/>
      <c r="L17" s="22">
        <v>9262.8909999999996</v>
      </c>
      <c r="M17" s="46" t="s">
        <v>21</v>
      </c>
      <c r="N17" s="22">
        <v>9704.34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30</v>
      </c>
      <c r="C18" s="1"/>
      <c r="D18" s="22">
        <v>5793.3130000000001</v>
      </c>
      <c r="E18" s="22"/>
      <c r="F18" s="22"/>
      <c r="G18" s="81">
        <v>1.120726948466275</v>
      </c>
      <c r="H18" s="22"/>
      <c r="I18" s="22">
        <v>64.927220000000005</v>
      </c>
      <c r="J18" s="22"/>
      <c r="K18" s="22"/>
      <c r="L18" s="22">
        <v>5666.0550000000003</v>
      </c>
      <c r="M18" s="46" t="s">
        <v>21</v>
      </c>
      <c r="N18" s="22">
        <v>5920.5709999999999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31</v>
      </c>
      <c r="C19" s="1"/>
      <c r="D19" s="22">
        <v>5264.88</v>
      </c>
      <c r="E19" s="22"/>
      <c r="F19" s="22"/>
      <c r="G19" s="81">
        <v>1.3784857394660466</v>
      </c>
      <c r="H19" s="22"/>
      <c r="I19" s="22">
        <v>72.575620000000001</v>
      </c>
      <c r="J19" s="22"/>
      <c r="K19" s="22"/>
      <c r="L19" s="22">
        <v>5122.6310000000003</v>
      </c>
      <c r="M19" s="46" t="s">
        <v>21</v>
      </c>
      <c r="N19" s="22">
        <v>5407.1289999999999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32</v>
      </c>
      <c r="C20" s="1"/>
      <c r="D20" s="22">
        <v>8686.0229999999992</v>
      </c>
      <c r="E20" s="22"/>
      <c r="F20" s="22"/>
      <c r="G20" s="81">
        <v>1.8336435443470505</v>
      </c>
      <c r="H20" s="22"/>
      <c r="I20" s="22">
        <v>159.27070000000001</v>
      </c>
      <c r="J20" s="22"/>
      <c r="K20" s="22"/>
      <c r="L20" s="22">
        <v>8373.8510000000006</v>
      </c>
      <c r="M20" s="46" t="s">
        <v>21</v>
      </c>
      <c r="N20" s="22">
        <v>8998.1939999999995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33</v>
      </c>
      <c r="C21" s="1"/>
      <c r="D21" s="22">
        <v>7305.3450000000003</v>
      </c>
      <c r="E21" s="22"/>
      <c r="F21" s="22"/>
      <c r="G21" s="81">
        <v>2.2025845459728455</v>
      </c>
      <c r="H21" s="22"/>
      <c r="I21" s="22">
        <v>160.90639999999999</v>
      </c>
      <c r="J21" s="22"/>
      <c r="K21" s="22"/>
      <c r="L21" s="22">
        <v>6989.9669999999996</v>
      </c>
      <c r="M21" s="46" t="s">
        <v>21</v>
      </c>
      <c r="N21" s="22">
        <v>7620.7219999999998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34</v>
      </c>
      <c r="C22" s="1"/>
      <c r="D22" s="22">
        <v>6066.1940000000004</v>
      </c>
      <c r="E22" s="22"/>
      <c r="F22" s="22"/>
      <c r="G22" s="81">
        <v>1.3548760557278583</v>
      </c>
      <c r="H22" s="22"/>
      <c r="I22" s="22">
        <v>82.189409999999995</v>
      </c>
      <c r="J22" s="22"/>
      <c r="K22" s="22"/>
      <c r="L22" s="22">
        <v>5905.1030000000001</v>
      </c>
      <c r="M22" s="46" t="s">
        <v>21</v>
      </c>
      <c r="N22" s="22">
        <v>6227.2860000000001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35</v>
      </c>
      <c r="C23" s="1"/>
      <c r="D23" s="22">
        <v>9151.98</v>
      </c>
      <c r="E23" s="22"/>
      <c r="F23" s="22"/>
      <c r="G23" s="81">
        <v>1.4478211272314845</v>
      </c>
      <c r="H23" s="22"/>
      <c r="I23" s="22">
        <v>132.5043</v>
      </c>
      <c r="J23" s="22"/>
      <c r="K23" s="22"/>
      <c r="L23" s="22">
        <v>8892.2710000000006</v>
      </c>
      <c r="M23" s="46" t="s">
        <v>21</v>
      </c>
      <c r="N23" s="22">
        <v>9411.69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36</v>
      </c>
      <c r="C24" s="1"/>
      <c r="D24" s="22">
        <v>6173.3339999999998</v>
      </c>
      <c r="E24" s="22"/>
      <c r="F24" s="22"/>
      <c r="G24" s="81">
        <v>1.4441844552716572</v>
      </c>
      <c r="H24" s="22"/>
      <c r="I24" s="22">
        <v>89.154330000000002</v>
      </c>
      <c r="J24" s="22"/>
      <c r="K24" s="22"/>
      <c r="L24" s="22">
        <v>5998.5910000000003</v>
      </c>
      <c r="M24" s="46" t="s">
        <v>21</v>
      </c>
      <c r="N24" s="22">
        <v>6348.0770000000002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37</v>
      </c>
      <c r="C25" s="1"/>
      <c r="D25" s="22">
        <v>5996.46</v>
      </c>
      <c r="E25" s="22"/>
      <c r="F25" s="22"/>
      <c r="G25" s="81">
        <v>2.4716599460348272</v>
      </c>
      <c r="H25" s="22"/>
      <c r="I25" s="22">
        <v>148.21209999999999</v>
      </c>
      <c r="J25" s="22"/>
      <c r="K25" s="22"/>
      <c r="L25" s="22">
        <v>5705.9629999999997</v>
      </c>
      <c r="M25" s="46" t="s">
        <v>21</v>
      </c>
      <c r="N25" s="22">
        <v>6286.9570000000003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38</v>
      </c>
      <c r="C26" s="1"/>
      <c r="D26" s="22">
        <v>13296.24</v>
      </c>
      <c r="E26" s="22"/>
      <c r="F26" s="22"/>
      <c r="G26" s="81">
        <v>1.2567357388254123</v>
      </c>
      <c r="H26" s="22"/>
      <c r="I26" s="22">
        <v>167.0986</v>
      </c>
      <c r="J26" s="22"/>
      <c r="K26" s="22"/>
      <c r="L26" s="22">
        <v>12968.73</v>
      </c>
      <c r="M26" s="46" t="s">
        <v>21</v>
      </c>
      <c r="N26" s="22">
        <v>13623.76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39</v>
      </c>
      <c r="C27" s="1"/>
      <c r="D27" s="22">
        <v>7627.3710000000001</v>
      </c>
      <c r="E27" s="22"/>
      <c r="F27" s="22"/>
      <c r="G27" s="81">
        <v>1.2872898145376697</v>
      </c>
      <c r="H27" s="22"/>
      <c r="I27" s="22">
        <v>98.186369999999997</v>
      </c>
      <c r="J27" s="22"/>
      <c r="K27" s="22"/>
      <c r="L27" s="22">
        <v>7434.9250000000002</v>
      </c>
      <c r="M27" s="46" t="s">
        <v>21</v>
      </c>
      <c r="N27" s="22">
        <v>7819.817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40</v>
      </c>
      <c r="C28" s="1"/>
      <c r="D28" s="22">
        <v>6497.7929999999997</v>
      </c>
      <c r="E28" s="22"/>
      <c r="F28" s="22"/>
      <c r="G28" s="81">
        <v>1.1587786806997391</v>
      </c>
      <c r="H28" s="22"/>
      <c r="I28" s="22">
        <v>75.29504</v>
      </c>
      <c r="J28" s="22"/>
      <c r="K28" s="22"/>
      <c r="L28" s="22">
        <v>6350.2139999999999</v>
      </c>
      <c r="M28" s="46" t="s">
        <v>21</v>
      </c>
      <c r="N28" s="22">
        <v>6645.3720000000003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41</v>
      </c>
      <c r="C29" s="1"/>
      <c r="D29" s="22">
        <v>6946.5460000000003</v>
      </c>
      <c r="E29" s="22"/>
      <c r="F29" s="22"/>
      <c r="G29" s="81">
        <v>0.94139331978799234</v>
      </c>
      <c r="H29" s="22"/>
      <c r="I29" s="22">
        <v>65.394319999999993</v>
      </c>
      <c r="J29" s="22"/>
      <c r="K29" s="22"/>
      <c r="L29" s="22">
        <v>6818.3729999999996</v>
      </c>
      <c r="M29" s="46" t="s">
        <v>21</v>
      </c>
      <c r="N29" s="22">
        <v>7074.7190000000001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42</v>
      </c>
      <c r="C30" s="1"/>
      <c r="D30" s="22">
        <v>13985.04</v>
      </c>
      <c r="E30" s="22"/>
      <c r="F30" s="22"/>
      <c r="G30" s="81">
        <v>2.3656099660780376</v>
      </c>
      <c r="H30" s="22"/>
      <c r="I30" s="22">
        <v>330.83150000000001</v>
      </c>
      <c r="J30" s="22"/>
      <c r="K30" s="22"/>
      <c r="L30" s="22">
        <v>13336.6</v>
      </c>
      <c r="M30" s="46" t="s">
        <v>21</v>
      </c>
      <c r="N30" s="22">
        <v>14633.47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43</v>
      </c>
      <c r="C31" s="1"/>
      <c r="D31" s="22">
        <v>8554.7530000000006</v>
      </c>
      <c r="E31" s="22"/>
      <c r="F31" s="22"/>
      <c r="G31" s="81">
        <v>3.5098102773978392</v>
      </c>
      <c r="H31" s="22"/>
      <c r="I31" s="22">
        <v>300.25560000000002</v>
      </c>
      <c r="J31" s="22"/>
      <c r="K31" s="22"/>
      <c r="L31" s="22">
        <v>7966.25</v>
      </c>
      <c r="M31" s="46" t="s">
        <v>21</v>
      </c>
      <c r="N31" s="22">
        <v>9143.2559999999994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44</v>
      </c>
      <c r="C32" s="1"/>
      <c r="D32" s="22">
        <v>13846.41</v>
      </c>
      <c r="E32" s="22"/>
      <c r="F32" s="22"/>
      <c r="G32" s="81">
        <v>2.6213300053949005</v>
      </c>
      <c r="H32" s="22"/>
      <c r="I32" s="22">
        <v>362.96010000000001</v>
      </c>
      <c r="J32" s="22"/>
      <c r="K32" s="22"/>
      <c r="L32" s="22">
        <v>13135.01</v>
      </c>
      <c r="M32" s="46" t="s">
        <v>21</v>
      </c>
      <c r="N32" s="22">
        <v>14557.81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5"/>
      <c r="C33" s="5"/>
      <c r="D33" s="19"/>
      <c r="E33" s="19"/>
      <c r="F33" s="19"/>
      <c r="G33" s="19"/>
      <c r="H33" s="19"/>
      <c r="I33" s="19"/>
      <c r="J33" s="19"/>
      <c r="K33" s="19"/>
      <c r="L33" s="6"/>
      <c r="M33" s="6"/>
      <c r="N33" s="47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4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3"/>
      <c r="H35" s="1"/>
      <c r="I35" s="1"/>
      <c r="J35" s="1"/>
      <c r="K35" s="1"/>
      <c r="L35" s="3"/>
      <c r="M35" s="3"/>
      <c r="N35" s="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3"/>
      <c r="H36" s="1"/>
      <c r="I36" s="1"/>
      <c r="J36" s="1"/>
      <c r="K36" s="1"/>
      <c r="L36" s="3"/>
      <c r="M36" s="3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3"/>
      <c r="M37" s="3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">
    <mergeCell ref="D6:N6"/>
    <mergeCell ref="G7:J7"/>
    <mergeCell ref="G8:J8"/>
  </mergeCells>
  <printOptions horizontalCentered="1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989"/>
  <sheetViews>
    <sheetView view="pageBreakPreview" zoomScaleNormal="100" zoomScaleSheetLayoutView="100" workbookViewId="0">
      <selection activeCell="D16" sqref="D16:N32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4" t="s">
        <v>52</v>
      </c>
      <c r="C1" s="24" t="s">
        <v>63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 t="s">
        <v>51</v>
      </c>
      <c r="C2" s="4" t="s">
        <v>64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/>
    <row r="4" spans="1:26" ht="12.6" customHeight="1" x14ac:dyDescent="0.2">
      <c r="A4" s="1"/>
      <c r="B4" s="4"/>
      <c r="C4" s="1"/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6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78" t="s">
        <v>72</v>
      </c>
      <c r="E6" s="79"/>
      <c r="F6" s="79"/>
      <c r="G6" s="79"/>
      <c r="H6" s="79"/>
      <c r="I6" s="79"/>
      <c r="J6" s="79"/>
      <c r="K6" s="79"/>
      <c r="L6" s="79"/>
      <c r="M6" s="79"/>
      <c r="N6" s="80"/>
      <c r="O6" s="6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53" t="s">
        <v>0</v>
      </c>
      <c r="E7" s="54"/>
      <c r="F7" s="54"/>
      <c r="G7" s="72" t="s">
        <v>1</v>
      </c>
      <c r="H7" s="73"/>
      <c r="I7" s="73"/>
      <c r="J7" s="74"/>
      <c r="K7" s="55"/>
      <c r="L7" s="56"/>
      <c r="M7" s="56"/>
      <c r="N7" s="53" t="s">
        <v>2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/>
      <c r="C8" s="52"/>
      <c r="D8" s="53" t="s">
        <v>3</v>
      </c>
      <c r="E8" s="54"/>
      <c r="F8" s="54"/>
      <c r="G8" s="75" t="s">
        <v>47</v>
      </c>
      <c r="H8" s="76"/>
      <c r="I8" s="76"/>
      <c r="J8" s="77"/>
      <c r="K8" s="57"/>
      <c r="L8" s="56"/>
      <c r="M8" s="56"/>
      <c r="N8" s="53" t="s">
        <v>4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4" t="s">
        <v>24</v>
      </c>
      <c r="C9" s="52"/>
      <c r="D9" s="53" t="s">
        <v>6</v>
      </c>
      <c r="E9" s="54"/>
      <c r="F9" s="54"/>
      <c r="G9" s="53" t="s">
        <v>7</v>
      </c>
      <c r="H9" s="57"/>
      <c r="I9" s="53" t="s">
        <v>8</v>
      </c>
      <c r="J9" s="57"/>
      <c r="K9" s="57"/>
      <c r="L9" s="56"/>
      <c r="M9" s="56"/>
      <c r="N9" s="53" t="s">
        <v>9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9" t="s">
        <v>25</v>
      </c>
      <c r="C10" s="52"/>
      <c r="D10" s="58" t="s">
        <v>11</v>
      </c>
      <c r="E10" s="59"/>
      <c r="F10" s="59"/>
      <c r="G10" s="58" t="s">
        <v>12</v>
      </c>
      <c r="H10" s="52"/>
      <c r="I10" s="58" t="s">
        <v>13</v>
      </c>
      <c r="J10" s="61"/>
      <c r="K10" s="61"/>
      <c r="L10" s="56"/>
      <c r="M10" s="56"/>
      <c r="N10" s="58" t="s">
        <v>14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15</v>
      </c>
      <c r="E11" s="59"/>
      <c r="F11" s="59"/>
      <c r="G11" s="52"/>
      <c r="H11" s="52"/>
      <c r="I11" s="52"/>
      <c r="J11" s="62"/>
      <c r="K11" s="62"/>
      <c r="L11" s="56"/>
      <c r="M11" s="56"/>
      <c r="N11" s="58" t="s">
        <v>16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17</v>
      </c>
      <c r="E12" s="59"/>
      <c r="F12" s="59"/>
      <c r="G12" s="59"/>
      <c r="H12" s="52"/>
      <c r="I12" s="52"/>
      <c r="J12" s="62"/>
      <c r="K12" s="62"/>
      <c r="L12" s="56"/>
      <c r="M12" s="56"/>
      <c r="N12" s="58" t="s">
        <v>18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9"/>
      <c r="D13" s="53" t="s">
        <v>26</v>
      </c>
      <c r="E13" s="59"/>
      <c r="F13" s="59"/>
      <c r="G13" s="53" t="s">
        <v>27</v>
      </c>
      <c r="H13" s="52"/>
      <c r="I13" s="53" t="s">
        <v>19</v>
      </c>
      <c r="J13" s="52"/>
      <c r="K13" s="52"/>
      <c r="L13" s="56"/>
      <c r="M13" s="55" t="s">
        <v>19</v>
      </c>
      <c r="N13" s="58"/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3"/>
      <c r="C14" s="63"/>
      <c r="D14" s="63"/>
      <c r="E14" s="63"/>
      <c r="F14" s="63"/>
      <c r="G14" s="64"/>
      <c r="H14" s="63"/>
      <c r="I14" s="63"/>
      <c r="J14" s="63"/>
      <c r="K14" s="63"/>
      <c r="L14" s="64"/>
      <c r="M14" s="64"/>
      <c r="N14" s="65"/>
      <c r="O14" s="6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1"/>
      <c r="C15" s="1"/>
      <c r="D15" s="1"/>
      <c r="E15" s="1"/>
      <c r="F15" s="1"/>
      <c r="G15" s="3"/>
      <c r="H15" s="2"/>
      <c r="I15" s="8"/>
      <c r="J15" s="1"/>
      <c r="K15" s="1"/>
      <c r="L15" s="3"/>
      <c r="M15" s="9"/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customHeight="1" x14ac:dyDescent="0.2">
      <c r="A16" s="1"/>
      <c r="B16" s="2" t="s">
        <v>28</v>
      </c>
      <c r="C16" s="1"/>
      <c r="D16" s="21">
        <f>'7.1'!D24</f>
        <v>10145.32</v>
      </c>
      <c r="E16" s="21"/>
      <c r="F16" s="21"/>
      <c r="G16" s="23">
        <f>'7.1'!G24</f>
        <v>0.64324437277483615</v>
      </c>
      <c r="H16" s="21"/>
      <c r="I16" s="21">
        <f>'7.1'!I24</f>
        <v>65.259200000000007</v>
      </c>
      <c r="J16" s="21"/>
      <c r="K16" s="21"/>
      <c r="L16" s="21">
        <f>'7.1'!L24</f>
        <v>10017.41</v>
      </c>
      <c r="M16" s="42" t="s">
        <v>21</v>
      </c>
      <c r="N16" s="21">
        <f>'7.1'!N24</f>
        <v>10273.23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51" t="s">
        <v>29</v>
      </c>
      <c r="C17" s="1"/>
      <c r="D17" s="22">
        <v>10008.66</v>
      </c>
      <c r="E17" s="22"/>
      <c r="F17" s="22"/>
      <c r="G17" s="81">
        <v>1.3675387114758619</v>
      </c>
      <c r="H17" s="22"/>
      <c r="I17" s="22">
        <v>136.8723</v>
      </c>
      <c r="J17" s="22"/>
      <c r="K17" s="22"/>
      <c r="L17" s="22">
        <v>9740.3919999999998</v>
      </c>
      <c r="M17" s="46" t="s">
        <v>21</v>
      </c>
      <c r="N17" s="22">
        <v>10276.93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30</v>
      </c>
      <c r="C18" s="1"/>
      <c r="D18" s="22">
        <v>6200.0129999999999</v>
      </c>
      <c r="E18" s="22"/>
      <c r="F18" s="22"/>
      <c r="G18" s="81">
        <v>1.3804677506321357</v>
      </c>
      <c r="H18" s="22"/>
      <c r="I18" s="22">
        <v>85.589179999999999</v>
      </c>
      <c r="J18" s="22"/>
      <c r="K18" s="22"/>
      <c r="L18" s="22">
        <v>6032.2579999999998</v>
      </c>
      <c r="M18" s="46" t="s">
        <v>21</v>
      </c>
      <c r="N18" s="22">
        <v>6367.7690000000002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31</v>
      </c>
      <c r="C19" s="1"/>
      <c r="D19" s="22">
        <v>6103.5879999999997</v>
      </c>
      <c r="E19" s="22"/>
      <c r="F19" s="22"/>
      <c r="G19" s="81">
        <v>1.952351633170522</v>
      </c>
      <c r="H19" s="22"/>
      <c r="I19" s="22">
        <v>119.1635</v>
      </c>
      <c r="J19" s="22"/>
      <c r="K19" s="22"/>
      <c r="L19" s="22">
        <v>5870.027</v>
      </c>
      <c r="M19" s="46" t="s">
        <v>21</v>
      </c>
      <c r="N19" s="22">
        <v>6337.1490000000003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32</v>
      </c>
      <c r="C20" s="1"/>
      <c r="D20" s="22">
        <v>8829.1190000000006</v>
      </c>
      <c r="E20" s="22"/>
      <c r="F20" s="22"/>
      <c r="G20" s="81">
        <v>1.9269895444834304</v>
      </c>
      <c r="H20" s="22"/>
      <c r="I20" s="22">
        <v>170.1362</v>
      </c>
      <c r="J20" s="22"/>
      <c r="K20" s="22"/>
      <c r="L20" s="22">
        <v>8495.6509999999998</v>
      </c>
      <c r="M20" s="46" t="s">
        <v>21</v>
      </c>
      <c r="N20" s="22">
        <v>9162.5869999999995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33</v>
      </c>
      <c r="C21" s="1"/>
      <c r="D21" s="22">
        <v>8078.4690000000001</v>
      </c>
      <c r="E21" s="22"/>
      <c r="F21" s="22"/>
      <c r="G21" s="81">
        <v>2.645425760747488</v>
      </c>
      <c r="H21" s="22"/>
      <c r="I21" s="22">
        <v>213.7099</v>
      </c>
      <c r="J21" s="22"/>
      <c r="K21" s="22"/>
      <c r="L21" s="22">
        <v>7659.5969999999998</v>
      </c>
      <c r="M21" s="46" t="s">
        <v>21</v>
      </c>
      <c r="N21" s="22">
        <v>8497.3420000000006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34</v>
      </c>
      <c r="C22" s="1"/>
      <c r="D22" s="22">
        <v>6714.799</v>
      </c>
      <c r="E22" s="22"/>
      <c r="F22" s="22"/>
      <c r="G22" s="81">
        <v>1.8827428788263059</v>
      </c>
      <c r="H22" s="22"/>
      <c r="I22" s="22">
        <v>126.4224</v>
      </c>
      <c r="J22" s="22"/>
      <c r="K22" s="22"/>
      <c r="L22" s="22">
        <v>6467.0110000000004</v>
      </c>
      <c r="M22" s="46" t="s">
        <v>21</v>
      </c>
      <c r="N22" s="22">
        <v>6962.5879999999997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35</v>
      </c>
      <c r="C23" s="1"/>
      <c r="D23" s="22">
        <v>9291.1589999999997</v>
      </c>
      <c r="E23" s="22"/>
      <c r="F23" s="22"/>
      <c r="G23" s="81">
        <v>1.5216390118821561</v>
      </c>
      <c r="H23" s="22"/>
      <c r="I23" s="22">
        <v>141.37790000000001</v>
      </c>
      <c r="J23" s="22"/>
      <c r="K23" s="22"/>
      <c r="L23" s="22">
        <v>9014.0570000000007</v>
      </c>
      <c r="M23" s="46" t="s">
        <v>21</v>
      </c>
      <c r="N23" s="22">
        <v>9568.26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36</v>
      </c>
      <c r="C24" s="1"/>
      <c r="D24" s="22">
        <v>6592.9219999999996</v>
      </c>
      <c r="E24" s="22"/>
      <c r="F24" s="22"/>
      <c r="G24" s="81">
        <v>1.7609354395516892</v>
      </c>
      <c r="H24" s="22"/>
      <c r="I24" s="22">
        <v>116.0971</v>
      </c>
      <c r="J24" s="22"/>
      <c r="K24" s="22"/>
      <c r="L24" s="22">
        <v>6365.3710000000001</v>
      </c>
      <c r="M24" s="46" t="s">
        <v>21</v>
      </c>
      <c r="N24" s="22">
        <v>6820.473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37</v>
      </c>
      <c r="C25" s="1"/>
      <c r="D25" s="22">
        <v>6281.47</v>
      </c>
      <c r="E25" s="22"/>
      <c r="F25" s="22"/>
      <c r="G25" s="81">
        <v>3.6023892496501611</v>
      </c>
      <c r="H25" s="22"/>
      <c r="I25" s="22">
        <v>226.28299999999999</v>
      </c>
      <c r="J25" s="22"/>
      <c r="K25" s="22"/>
      <c r="L25" s="22">
        <v>5837.9539999999997</v>
      </c>
      <c r="M25" s="46" t="s">
        <v>21</v>
      </c>
      <c r="N25" s="22">
        <v>6724.9859999999999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38</v>
      </c>
      <c r="C26" s="1"/>
      <c r="D26" s="22">
        <v>13450.31</v>
      </c>
      <c r="E26" s="22"/>
      <c r="F26" s="22"/>
      <c r="G26" s="81">
        <v>1.2869435723042815</v>
      </c>
      <c r="H26" s="22"/>
      <c r="I26" s="22">
        <v>173.09790000000001</v>
      </c>
      <c r="J26" s="22"/>
      <c r="K26" s="22"/>
      <c r="L26" s="22">
        <v>13111.03</v>
      </c>
      <c r="M26" s="46" t="s">
        <v>21</v>
      </c>
      <c r="N26" s="22">
        <v>13789.58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39</v>
      </c>
      <c r="C27" s="1"/>
      <c r="D27" s="22">
        <v>8112.3360000000002</v>
      </c>
      <c r="E27" s="22"/>
      <c r="F27" s="22"/>
      <c r="G27" s="81">
        <v>1.6634259231866135</v>
      </c>
      <c r="H27" s="22"/>
      <c r="I27" s="22">
        <v>134.9427</v>
      </c>
      <c r="J27" s="22"/>
      <c r="K27" s="22"/>
      <c r="L27" s="22">
        <v>7847.8469999999998</v>
      </c>
      <c r="M27" s="46" t="s">
        <v>21</v>
      </c>
      <c r="N27" s="22">
        <v>8376.8240000000005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40</v>
      </c>
      <c r="C28" s="1"/>
      <c r="D28" s="22">
        <v>7525.2780000000002</v>
      </c>
      <c r="E28" s="22"/>
      <c r="F28" s="22"/>
      <c r="G28" s="81">
        <v>1.4924976857997805</v>
      </c>
      <c r="H28" s="22"/>
      <c r="I28" s="22">
        <v>112.3146</v>
      </c>
      <c r="J28" s="22"/>
      <c r="K28" s="22"/>
      <c r="L28" s="22">
        <v>7305.1409999999996</v>
      </c>
      <c r="M28" s="46" t="s">
        <v>21</v>
      </c>
      <c r="N28" s="22">
        <v>7745.415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41</v>
      </c>
      <c r="C29" s="1"/>
      <c r="D29" s="22">
        <v>8282.2950000000001</v>
      </c>
      <c r="E29" s="22"/>
      <c r="F29" s="22"/>
      <c r="G29" s="81">
        <v>1.1918416332671076</v>
      </c>
      <c r="H29" s="22"/>
      <c r="I29" s="22">
        <v>98.711839999999995</v>
      </c>
      <c r="J29" s="22"/>
      <c r="K29" s="22"/>
      <c r="L29" s="22">
        <v>8088.8190000000004</v>
      </c>
      <c r="M29" s="46" t="s">
        <v>21</v>
      </c>
      <c r="N29" s="22">
        <v>8475.7710000000006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42</v>
      </c>
      <c r="C30" s="1"/>
      <c r="D30" s="22">
        <v>13985.04</v>
      </c>
      <c r="E30" s="22"/>
      <c r="F30" s="22"/>
      <c r="G30" s="81">
        <v>2.3656099660780376</v>
      </c>
      <c r="H30" s="22"/>
      <c r="I30" s="22">
        <v>330.83150000000001</v>
      </c>
      <c r="J30" s="22"/>
      <c r="K30" s="22"/>
      <c r="L30" s="22">
        <v>13336.6</v>
      </c>
      <c r="M30" s="46" t="s">
        <v>21</v>
      </c>
      <c r="N30" s="22">
        <v>14633.47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43</v>
      </c>
      <c r="C31" s="1"/>
      <c r="D31" s="22">
        <v>8537.5130000000008</v>
      </c>
      <c r="E31" s="22"/>
      <c r="F31" s="22"/>
      <c r="G31" s="81">
        <v>3.7690168085249178</v>
      </c>
      <c r="H31" s="22"/>
      <c r="I31" s="22">
        <v>321.78030000000001</v>
      </c>
      <c r="J31" s="22"/>
      <c r="K31" s="22"/>
      <c r="L31" s="22">
        <v>7906.8220000000001</v>
      </c>
      <c r="M31" s="46" t="s">
        <v>21</v>
      </c>
      <c r="N31" s="22">
        <v>9168.2039999999997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44</v>
      </c>
      <c r="C32" s="1"/>
      <c r="D32" s="22">
        <v>13846.41</v>
      </c>
      <c r="E32" s="22"/>
      <c r="F32" s="22"/>
      <c r="G32" s="81">
        <v>2.6213300053949005</v>
      </c>
      <c r="H32" s="22"/>
      <c r="I32" s="22">
        <v>362.96010000000001</v>
      </c>
      <c r="J32" s="22"/>
      <c r="K32" s="22"/>
      <c r="L32" s="22">
        <v>13135.01</v>
      </c>
      <c r="M32" s="46" t="s">
        <v>21</v>
      </c>
      <c r="N32" s="22">
        <v>14557.81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5"/>
      <c r="C33" s="5"/>
      <c r="D33" s="19"/>
      <c r="E33" s="19"/>
      <c r="F33" s="19"/>
      <c r="G33" s="19"/>
      <c r="H33" s="19"/>
      <c r="I33" s="19"/>
      <c r="J33" s="19"/>
      <c r="K33" s="19"/>
      <c r="L33" s="6"/>
      <c r="M33" s="6"/>
      <c r="N33" s="47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4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3"/>
      <c r="H35" s="1"/>
      <c r="I35" s="1"/>
      <c r="J35" s="1"/>
      <c r="K35" s="1"/>
      <c r="L35" s="3"/>
      <c r="M35" s="3"/>
      <c r="N35" s="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3"/>
      <c r="H36" s="1"/>
      <c r="I36" s="1"/>
      <c r="J36" s="1"/>
      <c r="K36" s="1"/>
      <c r="L36" s="3"/>
      <c r="M36" s="3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3"/>
      <c r="M37" s="3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3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3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3"/>
      <c r="M989" s="3"/>
      <c r="N989" s="20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3">
    <mergeCell ref="D6:N6"/>
    <mergeCell ref="G7:J7"/>
    <mergeCell ref="G8:J8"/>
  </mergeCells>
  <printOptions horizontalCentered="1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988"/>
  <sheetViews>
    <sheetView view="pageBreakPreview" topLeftCell="A19" zoomScaleNormal="100" zoomScaleSheetLayoutView="100" workbookViewId="0">
      <selection activeCell="D30" sqref="D30:N30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29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4" t="s">
        <v>52</v>
      </c>
      <c r="C1" s="24" t="s">
        <v>63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 t="s">
        <v>51</v>
      </c>
      <c r="C2" s="4" t="s">
        <v>64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M3" s="41"/>
    </row>
    <row r="4" spans="1:26" ht="12.6" customHeight="1" x14ac:dyDescent="0.2">
      <c r="A4" s="1"/>
      <c r="B4" s="4"/>
      <c r="C4" s="1"/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27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78" t="s">
        <v>75</v>
      </c>
      <c r="E6" s="79"/>
      <c r="F6" s="79"/>
      <c r="G6" s="79"/>
      <c r="H6" s="79"/>
      <c r="I6" s="79"/>
      <c r="J6" s="79"/>
      <c r="K6" s="79"/>
      <c r="L6" s="79"/>
      <c r="M6" s="79"/>
      <c r="N6" s="80"/>
      <c r="O6" s="6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53" t="s">
        <v>0</v>
      </c>
      <c r="E7" s="54"/>
      <c r="F7" s="54"/>
      <c r="G7" s="72" t="s">
        <v>1</v>
      </c>
      <c r="H7" s="73"/>
      <c r="I7" s="73"/>
      <c r="J7" s="74"/>
      <c r="K7" s="55"/>
      <c r="L7" s="56"/>
      <c r="M7" s="67"/>
      <c r="N7" s="53" t="s">
        <v>2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/>
      <c r="C8" s="52"/>
      <c r="D8" s="53" t="s">
        <v>3</v>
      </c>
      <c r="E8" s="54"/>
      <c r="F8" s="54"/>
      <c r="G8" s="75" t="s">
        <v>47</v>
      </c>
      <c r="H8" s="76"/>
      <c r="I8" s="76"/>
      <c r="J8" s="77"/>
      <c r="K8" s="57"/>
      <c r="L8" s="56"/>
      <c r="M8" s="67"/>
      <c r="N8" s="53" t="s">
        <v>4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4" t="s">
        <v>24</v>
      </c>
      <c r="C9" s="52"/>
      <c r="D9" s="53" t="s">
        <v>6</v>
      </c>
      <c r="E9" s="54"/>
      <c r="F9" s="54"/>
      <c r="G9" s="53" t="s">
        <v>7</v>
      </c>
      <c r="H9" s="57"/>
      <c r="I9" s="53" t="s">
        <v>8</v>
      </c>
      <c r="J9" s="57"/>
      <c r="K9" s="57"/>
      <c r="L9" s="56"/>
      <c r="M9" s="67"/>
      <c r="N9" s="53" t="s">
        <v>9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9" t="s">
        <v>25</v>
      </c>
      <c r="C10" s="52"/>
      <c r="D10" s="58" t="s">
        <v>11</v>
      </c>
      <c r="E10" s="59"/>
      <c r="F10" s="59"/>
      <c r="G10" s="58" t="s">
        <v>12</v>
      </c>
      <c r="H10" s="52"/>
      <c r="I10" s="58" t="s">
        <v>13</v>
      </c>
      <c r="J10" s="61"/>
      <c r="K10" s="61"/>
      <c r="L10" s="56"/>
      <c r="M10" s="67"/>
      <c r="N10" s="58" t="s">
        <v>14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15</v>
      </c>
      <c r="E11" s="59"/>
      <c r="F11" s="59"/>
      <c r="G11" s="52"/>
      <c r="H11" s="52"/>
      <c r="I11" s="52"/>
      <c r="J11" s="62"/>
      <c r="K11" s="62"/>
      <c r="L11" s="56"/>
      <c r="M11" s="67"/>
      <c r="N11" s="58" t="s">
        <v>16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17</v>
      </c>
      <c r="E12" s="59"/>
      <c r="F12" s="59"/>
      <c r="G12" s="59"/>
      <c r="H12" s="52"/>
      <c r="I12" s="52"/>
      <c r="J12" s="62"/>
      <c r="K12" s="62"/>
      <c r="L12" s="56"/>
      <c r="M12" s="67"/>
      <c r="N12" s="58" t="s">
        <v>18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9"/>
      <c r="D13" s="53" t="s">
        <v>26</v>
      </c>
      <c r="E13" s="59"/>
      <c r="F13" s="59"/>
      <c r="G13" s="53" t="s">
        <v>27</v>
      </c>
      <c r="H13" s="52"/>
      <c r="I13" s="53" t="s">
        <v>19</v>
      </c>
      <c r="J13" s="52"/>
      <c r="K13" s="52"/>
      <c r="L13" s="56"/>
      <c r="M13" s="55" t="s">
        <v>19</v>
      </c>
      <c r="N13" s="58"/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3"/>
      <c r="C14" s="63"/>
      <c r="D14" s="63"/>
      <c r="E14" s="63"/>
      <c r="F14" s="63"/>
      <c r="G14" s="64"/>
      <c r="H14" s="63"/>
      <c r="I14" s="63"/>
      <c r="J14" s="63"/>
      <c r="K14" s="63"/>
      <c r="L14" s="64"/>
      <c r="M14" s="68"/>
      <c r="N14" s="65"/>
      <c r="O14" s="6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1"/>
      <c r="C15" s="1"/>
      <c r="D15" s="1"/>
      <c r="E15" s="1"/>
      <c r="F15" s="1"/>
      <c r="G15" s="3"/>
      <c r="H15" s="2"/>
      <c r="I15" s="8"/>
      <c r="J15" s="1"/>
      <c r="K15" s="1"/>
      <c r="L15" s="3"/>
      <c r="M15" s="28"/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customHeight="1" x14ac:dyDescent="0.2">
      <c r="A16" s="1"/>
      <c r="B16" s="2" t="s">
        <v>28</v>
      </c>
      <c r="C16" s="1"/>
      <c r="D16" s="21">
        <f>'7.1'!D32</f>
        <v>5668.7690000000002</v>
      </c>
      <c r="E16" s="21"/>
      <c r="F16" s="21"/>
      <c r="G16" s="23">
        <f>'7.1'!G32</f>
        <v>0.64756739955358911</v>
      </c>
      <c r="H16" s="21"/>
      <c r="I16" s="21">
        <f>'7.1'!I32</f>
        <v>36.709099999999999</v>
      </c>
      <c r="J16" s="21"/>
      <c r="K16" s="21"/>
      <c r="L16" s="21">
        <f>'7.1'!L32</f>
        <v>5596.8190000000004</v>
      </c>
      <c r="M16" s="42" t="s">
        <v>21</v>
      </c>
      <c r="N16" s="21">
        <f>'7.1'!N32</f>
        <v>5740.7190000000001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51" t="s">
        <v>29</v>
      </c>
      <c r="C17" s="1"/>
      <c r="D17" s="22">
        <v>7470.94</v>
      </c>
      <c r="E17" s="22"/>
      <c r="F17" s="22"/>
      <c r="G17" s="81">
        <v>1.712776437770883</v>
      </c>
      <c r="H17" s="22"/>
      <c r="I17" s="22">
        <v>127.9605</v>
      </c>
      <c r="J17" s="22"/>
      <c r="K17" s="22"/>
      <c r="L17" s="22">
        <v>7220.1360000000004</v>
      </c>
      <c r="M17" s="46" t="s">
        <v>21</v>
      </c>
      <c r="N17" s="22">
        <v>7721.7430000000004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30</v>
      </c>
      <c r="C18" s="1"/>
      <c r="D18" s="22">
        <v>4964.7780000000002</v>
      </c>
      <c r="E18" s="22"/>
      <c r="F18" s="22"/>
      <c r="G18" s="81">
        <v>1.7660628531628202</v>
      </c>
      <c r="H18" s="22"/>
      <c r="I18" s="22">
        <v>87.681100000000001</v>
      </c>
      <c r="J18" s="22"/>
      <c r="K18" s="22"/>
      <c r="L18" s="22">
        <v>4792.9219999999996</v>
      </c>
      <c r="M18" s="46" t="s">
        <v>21</v>
      </c>
      <c r="N18" s="22">
        <v>5136.6329999999998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31</v>
      </c>
      <c r="C19" s="1"/>
      <c r="D19" s="22">
        <v>4566.5140000000001</v>
      </c>
      <c r="E19" s="22"/>
      <c r="F19" s="22"/>
      <c r="G19" s="81">
        <v>1.8626626349990387</v>
      </c>
      <c r="H19" s="22"/>
      <c r="I19" s="22">
        <v>85.058750000000003</v>
      </c>
      <c r="J19" s="22"/>
      <c r="K19" s="22"/>
      <c r="L19" s="22">
        <v>4399.7979999999998</v>
      </c>
      <c r="M19" s="46" t="s">
        <v>21</v>
      </c>
      <c r="N19" s="22">
        <v>4733.2290000000003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32</v>
      </c>
      <c r="C20" s="1"/>
      <c r="D20" s="22">
        <v>7116.33</v>
      </c>
      <c r="E20" s="22"/>
      <c r="F20" s="22"/>
      <c r="G20" s="81">
        <v>5.1923364992910681</v>
      </c>
      <c r="H20" s="22"/>
      <c r="I20" s="22">
        <v>369.50380000000001</v>
      </c>
      <c r="J20" s="22"/>
      <c r="K20" s="22"/>
      <c r="L20" s="22">
        <v>6392.1</v>
      </c>
      <c r="M20" s="46" t="s">
        <v>21</v>
      </c>
      <c r="N20" s="22">
        <v>7840.56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33</v>
      </c>
      <c r="C21" s="1"/>
      <c r="D21" s="22">
        <v>5371.393</v>
      </c>
      <c r="E21" s="22"/>
      <c r="F21" s="22"/>
      <c r="G21" s="81">
        <v>2.773723687691442</v>
      </c>
      <c r="H21" s="22"/>
      <c r="I21" s="22">
        <v>148.98759999999999</v>
      </c>
      <c r="J21" s="22"/>
      <c r="K21" s="22"/>
      <c r="L21" s="22">
        <v>5079.3760000000002</v>
      </c>
      <c r="M21" s="46" t="s">
        <v>21</v>
      </c>
      <c r="N21" s="22">
        <v>5663.4089999999997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34</v>
      </c>
      <c r="C22" s="1"/>
      <c r="D22" s="22">
        <v>5263.1149999999998</v>
      </c>
      <c r="E22" s="22"/>
      <c r="F22" s="22"/>
      <c r="G22" s="81">
        <v>1.7201311390687837</v>
      </c>
      <c r="H22" s="22"/>
      <c r="I22" s="22">
        <v>90.532480000000007</v>
      </c>
      <c r="J22" s="22"/>
      <c r="K22" s="22"/>
      <c r="L22" s="22">
        <v>5085.6710000000003</v>
      </c>
      <c r="M22" s="46" t="s">
        <v>21</v>
      </c>
      <c r="N22" s="22">
        <v>5440.5590000000002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35</v>
      </c>
      <c r="C23" s="1"/>
      <c r="D23" s="22">
        <v>7401.1760000000004</v>
      </c>
      <c r="E23" s="22"/>
      <c r="F23" s="22"/>
      <c r="G23" s="81">
        <v>3.4190188153882568</v>
      </c>
      <c r="H23" s="22"/>
      <c r="I23" s="22">
        <v>253.04759999999999</v>
      </c>
      <c r="J23" s="22"/>
      <c r="K23" s="22"/>
      <c r="L23" s="22">
        <v>6905.201</v>
      </c>
      <c r="M23" s="46" t="s">
        <v>21</v>
      </c>
      <c r="N23" s="22">
        <v>7897.1509999999998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36</v>
      </c>
      <c r="C24" s="1"/>
      <c r="D24" s="22">
        <v>4979.7089999999998</v>
      </c>
      <c r="E24" s="22"/>
      <c r="F24" s="22"/>
      <c r="G24" s="81">
        <v>1.6850390253727678</v>
      </c>
      <c r="H24" s="22"/>
      <c r="I24" s="22">
        <v>83.910039999999995</v>
      </c>
      <c r="J24" s="22"/>
      <c r="K24" s="22"/>
      <c r="L24" s="22">
        <v>4815.2449999999999</v>
      </c>
      <c r="M24" s="46" t="s">
        <v>21</v>
      </c>
      <c r="N24" s="22">
        <v>5144.1729999999998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37</v>
      </c>
      <c r="C25" s="1"/>
      <c r="D25" s="22">
        <v>5626.5069999999996</v>
      </c>
      <c r="E25" s="22"/>
      <c r="F25" s="22"/>
      <c r="G25" s="81">
        <v>3.0348278247943172</v>
      </c>
      <c r="H25" s="22"/>
      <c r="I25" s="22">
        <v>170.75479999999999</v>
      </c>
      <c r="J25" s="22"/>
      <c r="K25" s="22"/>
      <c r="L25" s="22">
        <v>5291.826</v>
      </c>
      <c r="M25" s="46" t="s">
        <v>21</v>
      </c>
      <c r="N25" s="22">
        <v>5961.1869999999999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38</v>
      </c>
      <c r="C26" s="1"/>
      <c r="D26" s="22">
        <v>9783.4449999999997</v>
      </c>
      <c r="E26" s="22"/>
      <c r="F26" s="22"/>
      <c r="G26" s="81">
        <v>4.668786915038619</v>
      </c>
      <c r="H26" s="22"/>
      <c r="I26" s="22">
        <v>456.76819999999998</v>
      </c>
      <c r="J26" s="22"/>
      <c r="K26" s="22"/>
      <c r="L26" s="22">
        <v>8888.1759999999995</v>
      </c>
      <c r="M26" s="46" t="s">
        <v>21</v>
      </c>
      <c r="N26" s="22">
        <v>10678.71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39</v>
      </c>
      <c r="C27" s="1"/>
      <c r="D27" s="22">
        <v>6766.46</v>
      </c>
      <c r="E27" s="22"/>
      <c r="F27" s="22"/>
      <c r="G27" s="81">
        <v>1.8388522211023193</v>
      </c>
      <c r="H27" s="22"/>
      <c r="I27" s="22">
        <v>124.4252</v>
      </c>
      <c r="J27" s="22"/>
      <c r="K27" s="22"/>
      <c r="L27" s="22">
        <v>6522.585</v>
      </c>
      <c r="M27" s="46" t="s">
        <v>21</v>
      </c>
      <c r="N27" s="22">
        <v>7010.3339999999998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40</v>
      </c>
      <c r="C28" s="1"/>
      <c r="D28" s="22">
        <v>4945.1980000000003</v>
      </c>
      <c r="E28" s="22"/>
      <c r="F28" s="22"/>
      <c r="G28" s="81">
        <v>1.4871655290647612</v>
      </c>
      <c r="H28" s="22"/>
      <c r="I28" s="22">
        <v>73.543279999999996</v>
      </c>
      <c r="J28" s="22"/>
      <c r="K28" s="22"/>
      <c r="L28" s="22">
        <v>4801.0529999999999</v>
      </c>
      <c r="M28" s="46" t="s">
        <v>21</v>
      </c>
      <c r="N28" s="22">
        <v>5089.3429999999998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41</v>
      </c>
      <c r="C29" s="1"/>
      <c r="D29" s="22">
        <v>4954.2340000000004</v>
      </c>
      <c r="E29" s="22"/>
      <c r="F29" s="22"/>
      <c r="G29" s="81">
        <v>1.1391133321518523</v>
      </c>
      <c r="H29" s="22"/>
      <c r="I29" s="22">
        <v>56.434339999999999</v>
      </c>
      <c r="J29" s="22"/>
      <c r="K29" s="22"/>
      <c r="L29" s="22">
        <v>4843.6220000000003</v>
      </c>
      <c r="M29" s="46" t="s">
        <v>21</v>
      </c>
      <c r="N29" s="22">
        <v>5064.8450000000003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42</v>
      </c>
      <c r="C30" s="1"/>
      <c r="D30" s="22" t="s">
        <v>80</v>
      </c>
      <c r="E30" s="22"/>
      <c r="F30" s="22"/>
      <c r="G30" s="22" t="s">
        <v>80</v>
      </c>
      <c r="H30" s="22"/>
      <c r="I30" s="22" t="s">
        <v>80</v>
      </c>
      <c r="J30" s="22"/>
      <c r="K30" s="22"/>
      <c r="L30" s="22" t="s">
        <v>80</v>
      </c>
      <c r="M30" s="46" t="s">
        <v>21</v>
      </c>
      <c r="N30" s="22" t="s">
        <v>80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43</v>
      </c>
      <c r="C31" s="1"/>
      <c r="D31" s="22">
        <v>8758.9339999999993</v>
      </c>
      <c r="E31" s="22"/>
      <c r="F31" s="22"/>
      <c r="G31" s="81">
        <v>6.7252910000235202</v>
      </c>
      <c r="H31" s="22"/>
      <c r="I31" s="22">
        <v>589.06380000000001</v>
      </c>
      <c r="J31" s="22"/>
      <c r="K31" s="22"/>
      <c r="L31" s="22">
        <v>7604.3649999999998</v>
      </c>
      <c r="M31" s="46" t="s">
        <v>21</v>
      </c>
      <c r="N31" s="22">
        <v>9913.5020000000004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44</v>
      </c>
      <c r="C32" s="1"/>
      <c r="D32" s="22" t="s">
        <v>80</v>
      </c>
      <c r="E32" s="22"/>
      <c r="F32" s="22"/>
      <c r="G32" s="22" t="s">
        <v>80</v>
      </c>
      <c r="H32" s="22"/>
      <c r="I32" s="22" t="s">
        <v>80</v>
      </c>
      <c r="J32" s="22"/>
      <c r="K32" s="22"/>
      <c r="L32" s="22" t="s">
        <v>80</v>
      </c>
      <c r="M32" s="46" t="s">
        <v>21</v>
      </c>
      <c r="N32" s="22" t="s">
        <v>80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5"/>
      <c r="C33" s="5"/>
      <c r="D33" s="19"/>
      <c r="E33" s="19"/>
      <c r="F33" s="19"/>
      <c r="G33" s="19"/>
      <c r="H33" s="19"/>
      <c r="I33" s="19"/>
      <c r="J33" s="19"/>
      <c r="K33" s="19"/>
      <c r="L33" s="6"/>
      <c r="M33" s="19"/>
      <c r="N33" s="47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3"/>
      <c r="M34" s="20"/>
      <c r="N34" s="4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50" t="s">
        <v>74</v>
      </c>
      <c r="C35" s="1"/>
      <c r="D35" s="20"/>
      <c r="E35" s="20"/>
      <c r="F35" s="20"/>
      <c r="G35" s="20"/>
      <c r="H35" s="20"/>
      <c r="I35" s="20"/>
      <c r="J35" s="20"/>
      <c r="K35" s="20"/>
      <c r="L35" s="3"/>
      <c r="M35" s="20"/>
      <c r="N35" s="4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49" t="s">
        <v>73</v>
      </c>
      <c r="C36" s="1"/>
      <c r="D36" s="20"/>
      <c r="E36" s="20"/>
      <c r="F36" s="20"/>
      <c r="G36" s="20"/>
      <c r="H36" s="20"/>
      <c r="I36" s="20"/>
      <c r="J36" s="20"/>
      <c r="K36" s="20"/>
      <c r="L36" s="3"/>
      <c r="M36" s="20"/>
      <c r="N36" s="4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49" t="s">
        <v>59</v>
      </c>
      <c r="C37" s="1"/>
      <c r="D37" s="20"/>
      <c r="E37" s="20"/>
      <c r="F37" s="20"/>
      <c r="G37" s="20"/>
      <c r="H37" s="20"/>
      <c r="I37" s="20"/>
      <c r="J37" s="20"/>
      <c r="K37" s="20"/>
      <c r="L37" s="3"/>
      <c r="M37" s="20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17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17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17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17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17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17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17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17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17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17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17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17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17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17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17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17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17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17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17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17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17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17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17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17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17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17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17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17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17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17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17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17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17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17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17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17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17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17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17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17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17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17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17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17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17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17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17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17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17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17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17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17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17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17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17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17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17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17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17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17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17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17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17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17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17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17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17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17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17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17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17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17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17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17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17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17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17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17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17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17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17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17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17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17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17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17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17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17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17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17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17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17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17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17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17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17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17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17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17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17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17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17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17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17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17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17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17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17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17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17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17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17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17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17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17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17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17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17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17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17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17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17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17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17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17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17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17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17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17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17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17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17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17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17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17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17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17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17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17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17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17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17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17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17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17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17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17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17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17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17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17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17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17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17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17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17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17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17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17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17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17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17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17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17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17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17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17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17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17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17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17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17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17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17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17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17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17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17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17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17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17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17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17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17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17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17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17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17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17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17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17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17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17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17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17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17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17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17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17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17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17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17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17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17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17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17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17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17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17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17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17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17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17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17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17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17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17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17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17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17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17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17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17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17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17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17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17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17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17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17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17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17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17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17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17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17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17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17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17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17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17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17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17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17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17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17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17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17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17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17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17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17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17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17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17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17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17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17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17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17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17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17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17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17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17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17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17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17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17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17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17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17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17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17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17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17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17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17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17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17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17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17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17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17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17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17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17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17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17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17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17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17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17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17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17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17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17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17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17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17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17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17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17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17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17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17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17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17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17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17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17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17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17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17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17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17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17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17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17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17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17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17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17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17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17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17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17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17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17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17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17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17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17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17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17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17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17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17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17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17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17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17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17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17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17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17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17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17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17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17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17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17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17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17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17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17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17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17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17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17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17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17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17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17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17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17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17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17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17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17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17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17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17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17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17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17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17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17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17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17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17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17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17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17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17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17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17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17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17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17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17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17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17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17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17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17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17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17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17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17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17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17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17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17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17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17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17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17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17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17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17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17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17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17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17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17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17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17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17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17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17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17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17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17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17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17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17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17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17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17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17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17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17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17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17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17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17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17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17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17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17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17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17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17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17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17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17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17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17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17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17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17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17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17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17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17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17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17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17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17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17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17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17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17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17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17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17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17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17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17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17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17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17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17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17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17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17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17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17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17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17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17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17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17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17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17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17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17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17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17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17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17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17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17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17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17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17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17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17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17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17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17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17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17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17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17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17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17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17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17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17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17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17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17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17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17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17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17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17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17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17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17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17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17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17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17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17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17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17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17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17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17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17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17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17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17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17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17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17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17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17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17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17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17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17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17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17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17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17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17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17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17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17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17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17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17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17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17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17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17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17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17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17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17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17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17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17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17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17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17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17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17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17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17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17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17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17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17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17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17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17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17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17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17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17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17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17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17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17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17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17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17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17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17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17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17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17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17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17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17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17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17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17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17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17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17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17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17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17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17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17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17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17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17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17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17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17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17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17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17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17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17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17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17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17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17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17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17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17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17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17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17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17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17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17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17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17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17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17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17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17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17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17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17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17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17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17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17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17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17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17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17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17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17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17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17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17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17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17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17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17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17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17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17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17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17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17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17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17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17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17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17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17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17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17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17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17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17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17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17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17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17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17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17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17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17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17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17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17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17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17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17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17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17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17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17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17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17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17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17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17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17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17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17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17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17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17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17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17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17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17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17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17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17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17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17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17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17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17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17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17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17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17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17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17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17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17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17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17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17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17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17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17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17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17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17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17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17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17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17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17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17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17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17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17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17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17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17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17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17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17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17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17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17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17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17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17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17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17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17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17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17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17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17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17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17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17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17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17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17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17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17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17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17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17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17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17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17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17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17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17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17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17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17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17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17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17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17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17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17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17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17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17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17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17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17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17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17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17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17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17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17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17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17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17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17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17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17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17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17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17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17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17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17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17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17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17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17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17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17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17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17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17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17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17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17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17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17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17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17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17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17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17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17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17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17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17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17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17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17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17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17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17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17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17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17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17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17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17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17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17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17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17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17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17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17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17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17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17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17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17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17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17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17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17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17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17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17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17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17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17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17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17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17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17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17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17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17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17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17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17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17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17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17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17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17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17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17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17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17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17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17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17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17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17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17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17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17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17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17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17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17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17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17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17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17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17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17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17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17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17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17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17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17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17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17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17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17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17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17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17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17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17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17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17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17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17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17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17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17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17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17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17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17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17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17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17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17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17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17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17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17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17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17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17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17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17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17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17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17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17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3">
    <mergeCell ref="D6:N6"/>
    <mergeCell ref="G7:J7"/>
    <mergeCell ref="G8:J8"/>
  </mergeCells>
  <printOptions horizontalCentered="1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6"/>
  <sheetViews>
    <sheetView view="pageBreakPreview" topLeftCell="A28" zoomScaleNormal="100" zoomScaleSheetLayoutView="100" workbookViewId="0">
      <selection activeCell="B1" sqref="B1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" t="s">
        <v>54</v>
      </c>
      <c r="C1" s="2" t="s">
        <v>77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C2" s="2" t="s">
        <v>76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A3" s="1"/>
      <c r="B3" s="4" t="s">
        <v>55</v>
      </c>
      <c r="C3" s="4" t="s">
        <v>53</v>
      </c>
      <c r="D3" s="1"/>
      <c r="E3" s="1"/>
      <c r="F3" s="1"/>
      <c r="G3" s="3"/>
      <c r="H3" s="1"/>
      <c r="I3" s="1"/>
      <c r="J3" s="1"/>
      <c r="K3" s="1"/>
      <c r="L3" s="3"/>
      <c r="M3" s="3"/>
      <c r="N3" s="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2">
      <c r="A4" s="1"/>
      <c r="C4" s="4" t="s">
        <v>60</v>
      </c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6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53" t="s">
        <v>0</v>
      </c>
      <c r="E6" s="54"/>
      <c r="F6" s="54"/>
      <c r="G6" s="72" t="s">
        <v>1</v>
      </c>
      <c r="H6" s="73"/>
      <c r="I6" s="73"/>
      <c r="J6" s="74"/>
      <c r="K6" s="55"/>
      <c r="L6" s="56"/>
      <c r="M6" s="56"/>
      <c r="N6" s="53" t="s">
        <v>2</v>
      </c>
      <c r="O6" s="5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2"/>
      <c r="C7" s="52"/>
      <c r="D7" s="53" t="s">
        <v>45</v>
      </c>
      <c r="E7" s="54"/>
      <c r="F7" s="54"/>
      <c r="G7" s="75" t="s">
        <v>47</v>
      </c>
      <c r="H7" s="76"/>
      <c r="I7" s="76"/>
      <c r="J7" s="77"/>
      <c r="K7" s="57"/>
      <c r="L7" s="56"/>
      <c r="M7" s="56"/>
      <c r="N7" s="53" t="s">
        <v>4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4" t="s">
        <v>5</v>
      </c>
      <c r="C8" s="52"/>
      <c r="D8" s="53" t="s">
        <v>6</v>
      </c>
      <c r="E8" s="54"/>
      <c r="F8" s="54"/>
      <c r="G8" s="53" t="s">
        <v>7</v>
      </c>
      <c r="H8" s="58"/>
      <c r="I8" s="53" t="s">
        <v>8</v>
      </c>
      <c r="J8" s="58"/>
      <c r="K8" s="57"/>
      <c r="L8" s="56"/>
      <c r="M8" s="56"/>
      <c r="N8" s="53" t="s">
        <v>9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9" t="s">
        <v>10</v>
      </c>
      <c r="C9" s="52"/>
      <c r="D9" s="58" t="s">
        <v>11</v>
      </c>
      <c r="E9" s="59"/>
      <c r="F9" s="59"/>
      <c r="G9" s="58" t="s">
        <v>12</v>
      </c>
      <c r="H9" s="60"/>
      <c r="I9" s="58" t="s">
        <v>13</v>
      </c>
      <c r="J9" s="53"/>
      <c r="K9" s="61"/>
      <c r="L9" s="56"/>
      <c r="M9" s="56"/>
      <c r="N9" s="58" t="s">
        <v>14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2"/>
      <c r="C10" s="52"/>
      <c r="D10" s="58" t="s">
        <v>15</v>
      </c>
      <c r="E10" s="59"/>
      <c r="F10" s="59"/>
      <c r="G10" s="52"/>
      <c r="H10" s="52"/>
      <c r="I10" s="52"/>
      <c r="J10" s="62"/>
      <c r="K10" s="62"/>
      <c r="L10" s="56"/>
      <c r="M10" s="56"/>
      <c r="N10" s="58" t="s">
        <v>16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46</v>
      </c>
      <c r="E11" s="59"/>
      <c r="F11" s="59"/>
      <c r="G11" s="59"/>
      <c r="H11" s="52"/>
      <c r="I11" s="62"/>
      <c r="J11" s="62"/>
      <c r="K11" s="62"/>
      <c r="L11" s="56"/>
      <c r="M11" s="56"/>
      <c r="N11" s="58" t="s">
        <v>18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9"/>
      <c r="D12" s="53" t="s">
        <v>19</v>
      </c>
      <c r="E12" s="59"/>
      <c r="F12" s="59"/>
      <c r="G12" s="53" t="s">
        <v>20</v>
      </c>
      <c r="H12" s="52"/>
      <c r="I12" s="53" t="s">
        <v>19</v>
      </c>
      <c r="J12" s="52"/>
      <c r="K12" s="52"/>
      <c r="L12" s="56"/>
      <c r="M12" s="55" t="s">
        <v>19</v>
      </c>
      <c r="N12" s="58"/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 x14ac:dyDescent="0.2">
      <c r="A13" s="1"/>
      <c r="B13" s="63"/>
      <c r="C13" s="63"/>
      <c r="D13" s="63"/>
      <c r="E13" s="63"/>
      <c r="F13" s="63"/>
      <c r="G13" s="64"/>
      <c r="H13" s="63"/>
      <c r="I13" s="63"/>
      <c r="J13" s="63"/>
      <c r="K13" s="63"/>
      <c r="L13" s="64"/>
      <c r="M13" s="64"/>
      <c r="N13" s="65"/>
      <c r="O13" s="6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1"/>
      <c r="C14" s="1"/>
      <c r="D14" s="1"/>
      <c r="E14" s="1"/>
      <c r="F14" s="1"/>
      <c r="G14" s="3"/>
      <c r="H14" s="2"/>
      <c r="I14" s="8"/>
      <c r="J14" s="1"/>
      <c r="K14" s="1"/>
      <c r="L14" s="3"/>
      <c r="M14" s="9"/>
      <c r="N14" s="4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2">
      <c r="A15" s="1"/>
      <c r="B15" s="24" t="s">
        <v>68</v>
      </c>
      <c r="C15" s="1"/>
      <c r="D15" s="18"/>
      <c r="E15" s="11"/>
      <c r="F15" s="11"/>
      <c r="G15" s="12"/>
      <c r="H15" s="12"/>
      <c r="I15" s="13"/>
      <c r="J15" s="14"/>
      <c r="K15" s="14"/>
      <c r="L15" s="15"/>
      <c r="M15" s="15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">
      <c r="A16" s="1"/>
      <c r="B16" s="69" t="s">
        <v>68</v>
      </c>
      <c r="C16" s="1"/>
      <c r="D16" s="21">
        <v>7584.2759999999998</v>
      </c>
      <c r="E16" s="21"/>
      <c r="F16" s="21"/>
      <c r="G16" s="23">
        <v>0.50954698905999718</v>
      </c>
      <c r="H16" s="21"/>
      <c r="I16" s="21">
        <v>38.645449999999997</v>
      </c>
      <c r="J16" s="21"/>
      <c r="K16" s="21"/>
      <c r="L16" s="21">
        <v>7508.5309999999999</v>
      </c>
      <c r="M16" s="42" t="s">
        <v>21</v>
      </c>
      <c r="N16" s="21">
        <v>7660.0209999999997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">
      <c r="A17" s="1"/>
      <c r="B17" s="70" t="s">
        <v>22</v>
      </c>
      <c r="C17" s="1"/>
      <c r="D17" s="22">
        <v>6887.4489999999996</v>
      </c>
      <c r="E17" s="22"/>
      <c r="F17" s="22"/>
      <c r="G17" s="81">
        <v>0.53351494871323191</v>
      </c>
      <c r="H17" s="22"/>
      <c r="I17" s="22">
        <v>36.745570000000001</v>
      </c>
      <c r="J17" s="22"/>
      <c r="K17" s="22"/>
      <c r="L17" s="22">
        <v>6815.4269999999997</v>
      </c>
      <c r="M17" s="42" t="s">
        <v>21</v>
      </c>
      <c r="N17" s="22">
        <v>6959.47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">
      <c r="A18" s="1"/>
      <c r="B18" s="71" t="s">
        <v>69</v>
      </c>
      <c r="C18" s="1"/>
      <c r="D18" s="22">
        <v>9335.7360000000008</v>
      </c>
      <c r="E18" s="22"/>
      <c r="F18" s="22"/>
      <c r="G18" s="81">
        <v>1.1764139431534908</v>
      </c>
      <c r="H18" s="22"/>
      <c r="I18" s="22">
        <v>109.82689999999999</v>
      </c>
      <c r="J18" s="22"/>
      <c r="K18" s="22"/>
      <c r="L18" s="22">
        <v>9120.4750000000004</v>
      </c>
      <c r="M18" s="42" t="s">
        <v>21</v>
      </c>
      <c r="N18" s="22">
        <v>9550.9969999999994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x14ac:dyDescent="0.2">
      <c r="A19" s="1"/>
      <c r="B19" s="71" t="s">
        <v>70</v>
      </c>
      <c r="C19" s="1"/>
      <c r="D19" s="22">
        <v>8070.4579999999996</v>
      </c>
      <c r="E19" s="22"/>
      <c r="F19" s="22"/>
      <c r="G19" s="81">
        <v>1.7460917335794326</v>
      </c>
      <c r="H19" s="22"/>
      <c r="I19" s="22">
        <v>140.91759999999999</v>
      </c>
      <c r="J19" s="22"/>
      <c r="K19" s="22"/>
      <c r="L19" s="22">
        <v>7794.259</v>
      </c>
      <c r="M19" s="42" t="s">
        <v>21</v>
      </c>
      <c r="N19" s="22">
        <v>8346.6579999999994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x14ac:dyDescent="0.2">
      <c r="A20" s="1"/>
      <c r="B20" s="71" t="s">
        <v>71</v>
      </c>
      <c r="C20" s="1"/>
      <c r="D20" s="22">
        <v>5376.8739999999998</v>
      </c>
      <c r="E20" s="22"/>
      <c r="F20" s="22"/>
      <c r="G20" s="81">
        <v>5.9101366332928764</v>
      </c>
      <c r="H20" s="22"/>
      <c r="I20" s="22">
        <v>317.78059999999999</v>
      </c>
      <c r="J20" s="22"/>
      <c r="K20" s="22"/>
      <c r="L20" s="22">
        <v>4754.0219999999999</v>
      </c>
      <c r="M20" s="42" t="s">
        <v>21</v>
      </c>
      <c r="N20" s="22">
        <v>5999.7259999999997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5"/>
      <c r="B21" s="5"/>
      <c r="C21" s="5"/>
      <c r="D21" s="25"/>
      <c r="E21" s="31"/>
      <c r="F21" s="31"/>
      <c r="G21" s="32"/>
      <c r="H21" s="32"/>
      <c r="I21" s="33"/>
      <c r="J21" s="34"/>
      <c r="K21" s="34"/>
      <c r="L21" s="43"/>
      <c r="M21" s="43"/>
      <c r="N21" s="38"/>
      <c r="O21" s="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2"/>
      <c r="C22" s="1"/>
      <c r="D22" s="26"/>
      <c r="E22" s="35"/>
      <c r="F22" s="35"/>
      <c r="G22" s="36"/>
      <c r="H22" s="36"/>
      <c r="I22" s="37"/>
      <c r="J22" s="30"/>
      <c r="K22" s="30"/>
      <c r="L22" s="40"/>
      <c r="M22" s="40"/>
      <c r="N22" s="3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">
      <c r="A23" s="1"/>
      <c r="B23" s="24" t="s">
        <v>72</v>
      </c>
      <c r="C23" s="1"/>
      <c r="D23" s="39"/>
      <c r="E23" s="35"/>
      <c r="F23" s="35"/>
      <c r="G23" s="36"/>
      <c r="H23" s="36"/>
      <c r="I23" s="37"/>
      <c r="J23" s="30"/>
      <c r="K23" s="30"/>
      <c r="L23" s="40"/>
      <c r="M23" s="40"/>
      <c r="N23" s="3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x14ac:dyDescent="0.2">
      <c r="A24" s="1"/>
      <c r="B24" s="69" t="s">
        <v>68</v>
      </c>
      <c r="C24" s="1"/>
      <c r="D24" s="21">
        <v>8329.9549999999999</v>
      </c>
      <c r="E24" s="21"/>
      <c r="F24" s="21"/>
      <c r="G24" s="23">
        <v>0.58005091263998421</v>
      </c>
      <c r="H24" s="21"/>
      <c r="I24" s="21">
        <v>48.317979999999999</v>
      </c>
      <c r="J24" s="21"/>
      <c r="K24" s="21"/>
      <c r="L24" s="21">
        <v>8235.2510000000002</v>
      </c>
      <c r="M24" s="42" t="s">
        <v>21</v>
      </c>
      <c r="N24" s="21">
        <v>8424.6579999999994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x14ac:dyDescent="0.2">
      <c r="A25" s="1"/>
      <c r="B25" s="70" t="s">
        <v>22</v>
      </c>
      <c r="C25" s="1"/>
      <c r="D25" s="22">
        <v>7710.0450000000001</v>
      </c>
      <c r="E25" s="22"/>
      <c r="F25" s="22"/>
      <c r="G25" s="81">
        <v>0.63963439902101737</v>
      </c>
      <c r="H25" s="22"/>
      <c r="I25" s="22">
        <v>49.316099999999999</v>
      </c>
      <c r="J25" s="22"/>
      <c r="K25" s="22"/>
      <c r="L25" s="22">
        <v>7613.3850000000002</v>
      </c>
      <c r="M25" s="42" t="s">
        <v>21</v>
      </c>
      <c r="N25" s="22">
        <v>7806.7049999999999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25" customHeight="1" x14ac:dyDescent="0.2">
      <c r="A26" s="1"/>
      <c r="B26" s="71" t="s">
        <v>69</v>
      </c>
      <c r="C26" s="1"/>
      <c r="D26" s="22">
        <v>9628.0349999999999</v>
      </c>
      <c r="E26" s="22"/>
      <c r="F26" s="22"/>
      <c r="G26" s="81">
        <v>1.2176087851778685</v>
      </c>
      <c r="H26" s="22"/>
      <c r="I26" s="22">
        <v>117.23180000000001</v>
      </c>
      <c r="J26" s="22"/>
      <c r="K26" s="22"/>
      <c r="L26" s="22">
        <v>9398.26</v>
      </c>
      <c r="M26" s="42" t="s">
        <v>21</v>
      </c>
      <c r="N26" s="22">
        <v>9857.81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2.25" customHeight="1" x14ac:dyDescent="0.2">
      <c r="A27" s="1"/>
      <c r="B27" s="71" t="s">
        <v>70</v>
      </c>
      <c r="C27" s="1"/>
      <c r="D27" s="22">
        <v>8279.6689999999999</v>
      </c>
      <c r="E27" s="22"/>
      <c r="F27" s="22"/>
      <c r="G27" s="81">
        <v>1.796752986139905</v>
      </c>
      <c r="H27" s="22"/>
      <c r="I27" s="22">
        <v>148.76519999999999</v>
      </c>
      <c r="J27" s="22"/>
      <c r="K27" s="22"/>
      <c r="L27" s="22">
        <v>7988.0889999999999</v>
      </c>
      <c r="M27" s="42" t="s">
        <v>21</v>
      </c>
      <c r="N27" s="22">
        <v>8571.25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 x14ac:dyDescent="0.2">
      <c r="A28" s="1"/>
      <c r="B28" s="71" t="s">
        <v>71</v>
      </c>
      <c r="C28" s="1"/>
      <c r="D28" s="22">
        <v>6565.32</v>
      </c>
      <c r="E28" s="22"/>
      <c r="F28" s="22"/>
      <c r="G28" s="81">
        <v>7.6656918474651654</v>
      </c>
      <c r="H28" s="22"/>
      <c r="I28" s="22">
        <v>503.27719999999999</v>
      </c>
      <c r="J28" s="22"/>
      <c r="K28" s="22"/>
      <c r="L28" s="22">
        <v>5578.8940000000002</v>
      </c>
      <c r="M28" s="42" t="s">
        <v>21</v>
      </c>
      <c r="N28" s="22">
        <v>7551.7460000000001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5"/>
      <c r="B29" s="5"/>
      <c r="C29" s="5"/>
      <c r="D29" s="25"/>
      <c r="E29" s="31"/>
      <c r="F29" s="31"/>
      <c r="G29" s="32"/>
      <c r="H29" s="32"/>
      <c r="I29" s="33"/>
      <c r="J29" s="34"/>
      <c r="K29" s="34"/>
      <c r="L29" s="43"/>
      <c r="M29" s="43"/>
      <c r="N29" s="38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2"/>
      <c r="C30" s="1"/>
      <c r="D30" s="26"/>
      <c r="E30" s="35"/>
      <c r="F30" s="35"/>
      <c r="G30" s="36"/>
      <c r="H30" s="36"/>
      <c r="I30" s="37"/>
      <c r="J30" s="30"/>
      <c r="K30" s="30"/>
      <c r="L30" s="40"/>
      <c r="M30" s="40"/>
      <c r="N30" s="3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">
      <c r="A31" s="1"/>
      <c r="B31" s="2" t="s">
        <v>78</v>
      </c>
      <c r="C31" s="1"/>
      <c r="D31" s="39"/>
      <c r="E31" s="35"/>
      <c r="F31" s="35"/>
      <c r="G31" s="36"/>
      <c r="H31" s="36"/>
      <c r="I31" s="37"/>
      <c r="J31" s="30"/>
      <c r="K31" s="30"/>
      <c r="L31" s="40"/>
      <c r="M31" s="40"/>
      <c r="N31" s="3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x14ac:dyDescent="0.2">
      <c r="A32" s="1"/>
      <c r="B32" s="69" t="s">
        <v>68</v>
      </c>
      <c r="C32" s="1"/>
      <c r="D32" s="21">
        <v>4958.3500000000004</v>
      </c>
      <c r="E32" s="21"/>
      <c r="F32" s="21"/>
      <c r="G32" s="23">
        <v>0.63124486976514371</v>
      </c>
      <c r="H32" s="21"/>
      <c r="I32" s="21">
        <v>31.299330000000001</v>
      </c>
      <c r="J32" s="21"/>
      <c r="K32" s="21"/>
      <c r="L32" s="21">
        <v>4897.0029999999997</v>
      </c>
      <c r="M32" s="42" t="s">
        <v>21</v>
      </c>
      <c r="N32" s="21">
        <v>5019.6970000000001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2">
      <c r="A33" s="1"/>
      <c r="B33" s="70" t="s">
        <v>22</v>
      </c>
      <c r="C33" s="1"/>
      <c r="D33" s="22">
        <v>4921.5020000000004</v>
      </c>
      <c r="E33" s="22"/>
      <c r="F33" s="22"/>
      <c r="G33" s="81">
        <v>0.67187273316154283</v>
      </c>
      <c r="H33" s="22"/>
      <c r="I33" s="22">
        <v>33.066229999999997</v>
      </c>
      <c r="J33" s="22"/>
      <c r="K33" s="22"/>
      <c r="L33" s="22">
        <v>4856.692</v>
      </c>
      <c r="M33" s="42" t="s">
        <v>21</v>
      </c>
      <c r="N33" s="22">
        <v>4986.3119999999999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">
      <c r="A34" s="1"/>
      <c r="B34" s="71" t="s">
        <v>69</v>
      </c>
      <c r="C34" s="1"/>
      <c r="D34" s="22">
        <v>5485.2120000000004</v>
      </c>
      <c r="E34" s="22"/>
      <c r="F34" s="22"/>
      <c r="G34" s="81">
        <v>2.2083558484157035</v>
      </c>
      <c r="H34" s="22"/>
      <c r="I34" s="22">
        <v>121.133</v>
      </c>
      <c r="J34" s="22"/>
      <c r="K34" s="22"/>
      <c r="L34" s="22">
        <v>5247.7910000000002</v>
      </c>
      <c r="M34" s="42" t="s">
        <v>21</v>
      </c>
      <c r="N34" s="22">
        <v>5722.634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">
      <c r="A35" s="1"/>
      <c r="B35" s="71" t="s">
        <v>70</v>
      </c>
      <c r="C35" s="1"/>
      <c r="D35" s="22">
        <v>4836.5940000000001</v>
      </c>
      <c r="E35" s="22"/>
      <c r="F35" s="22"/>
      <c r="G35" s="81">
        <v>3.2537608077088955</v>
      </c>
      <c r="H35" s="22"/>
      <c r="I35" s="22">
        <v>157.37119999999999</v>
      </c>
      <c r="J35" s="22"/>
      <c r="K35" s="22"/>
      <c r="L35" s="22">
        <v>4528.1459999999997</v>
      </c>
      <c r="M35" s="42" t="s">
        <v>21</v>
      </c>
      <c r="N35" s="22">
        <v>5145.0429999999997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x14ac:dyDescent="0.2">
      <c r="A36" s="1"/>
      <c r="B36" s="71" t="s">
        <v>71</v>
      </c>
      <c r="C36" s="1"/>
      <c r="D36" s="22">
        <v>3911.3620000000001</v>
      </c>
      <c r="E36" s="22"/>
      <c r="F36" s="22"/>
      <c r="G36" s="81">
        <v>4.9936518276753716</v>
      </c>
      <c r="H36" s="22"/>
      <c r="I36" s="22">
        <v>195.31979999999999</v>
      </c>
      <c r="J36" s="22"/>
      <c r="K36" s="22"/>
      <c r="L36" s="22">
        <v>3528.5349999999999</v>
      </c>
      <c r="M36" s="42" t="s">
        <v>21</v>
      </c>
      <c r="N36" s="22">
        <v>4294.1899999999996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5"/>
      <c r="C37" s="5"/>
      <c r="D37" s="5"/>
      <c r="E37" s="5"/>
      <c r="F37" s="5"/>
      <c r="G37" s="6"/>
      <c r="H37" s="5"/>
      <c r="I37" s="5"/>
      <c r="J37" s="5"/>
      <c r="K37" s="5"/>
      <c r="L37" s="6"/>
      <c r="M37" s="6"/>
      <c r="N37" s="19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2">
    <mergeCell ref="G6:J6"/>
    <mergeCell ref="G7:J7"/>
  </mergeCells>
  <printOptions horizontalCentered="1"/>
  <pageMargins left="0.7" right="0.7" top="0.75" bottom="0.75" header="0.3" footer="0.3"/>
  <pageSetup paperSize="9" scale="80" orientation="portrait" r:id="rId1"/>
  <colBreaks count="1" manualBreakCount="1">
    <brk id="15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990"/>
  <sheetViews>
    <sheetView tabSelected="1" view="pageBreakPreview" zoomScaleNormal="100" zoomScaleSheetLayoutView="100" workbookViewId="0">
      <selection activeCell="D16" sqref="D16:N16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4" t="s">
        <v>56</v>
      </c>
      <c r="C1" s="24" t="s">
        <v>65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 t="s">
        <v>57</v>
      </c>
      <c r="C2" s="4" t="s">
        <v>66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/>
    <row r="4" spans="1:26" ht="12.6" customHeight="1" x14ac:dyDescent="0.2">
      <c r="A4" s="1"/>
      <c r="B4" s="4"/>
      <c r="C4" s="1"/>
      <c r="D4" s="1"/>
      <c r="E4" s="1"/>
      <c r="F4" s="1"/>
      <c r="G4" s="3"/>
      <c r="H4" s="1"/>
      <c r="I4" s="1"/>
      <c r="J4" s="1"/>
      <c r="K4" s="1"/>
      <c r="L4" s="3"/>
      <c r="M4" s="3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6" customHeight="1" x14ac:dyDescent="0.2">
      <c r="A5" s="1"/>
      <c r="B5" s="5"/>
      <c r="C5" s="5"/>
      <c r="D5" s="5"/>
      <c r="E5" s="5"/>
      <c r="F5" s="5"/>
      <c r="G5" s="6"/>
      <c r="H5" s="5"/>
      <c r="I5" s="5"/>
      <c r="J5" s="5"/>
      <c r="K5" s="5"/>
      <c r="L5" s="6"/>
      <c r="M5" s="6"/>
      <c r="N5" s="19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52"/>
      <c r="C6" s="52"/>
      <c r="D6" s="78" t="s">
        <v>68</v>
      </c>
      <c r="E6" s="79"/>
      <c r="F6" s="79"/>
      <c r="G6" s="79"/>
      <c r="H6" s="79"/>
      <c r="I6" s="79"/>
      <c r="J6" s="79"/>
      <c r="K6" s="79"/>
      <c r="L6" s="79"/>
      <c r="M6" s="79"/>
      <c r="N6" s="80"/>
      <c r="O6" s="6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53" t="s">
        <v>0</v>
      </c>
      <c r="E7" s="54"/>
      <c r="F7" s="54"/>
      <c r="G7" s="72" t="s">
        <v>1</v>
      </c>
      <c r="H7" s="73"/>
      <c r="I7" s="73"/>
      <c r="J7" s="74"/>
      <c r="K7" s="55"/>
      <c r="L7" s="56"/>
      <c r="M7" s="56"/>
      <c r="N7" s="53" t="s">
        <v>2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2"/>
      <c r="C8" s="52"/>
      <c r="D8" s="53" t="s">
        <v>45</v>
      </c>
      <c r="E8" s="54"/>
      <c r="F8" s="54"/>
      <c r="G8" s="75" t="s">
        <v>47</v>
      </c>
      <c r="H8" s="76"/>
      <c r="I8" s="76"/>
      <c r="J8" s="77"/>
      <c r="K8" s="57"/>
      <c r="L8" s="56"/>
      <c r="M8" s="56"/>
      <c r="N8" s="53" t="s">
        <v>4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4" t="s">
        <v>24</v>
      </c>
      <c r="C9" s="52"/>
      <c r="D9" s="53" t="s">
        <v>6</v>
      </c>
      <c r="E9" s="54"/>
      <c r="F9" s="54"/>
      <c r="G9" s="53" t="s">
        <v>7</v>
      </c>
      <c r="H9" s="57"/>
      <c r="I9" s="53" t="s">
        <v>8</v>
      </c>
      <c r="J9" s="57"/>
      <c r="K9" s="57"/>
      <c r="L9" s="56"/>
      <c r="M9" s="56"/>
      <c r="N9" s="53" t="s">
        <v>9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9" t="s">
        <v>25</v>
      </c>
      <c r="C10" s="52"/>
      <c r="D10" s="58" t="s">
        <v>11</v>
      </c>
      <c r="E10" s="59"/>
      <c r="F10" s="59"/>
      <c r="G10" s="58" t="s">
        <v>12</v>
      </c>
      <c r="H10" s="52"/>
      <c r="I10" s="58" t="s">
        <v>13</v>
      </c>
      <c r="J10" s="61"/>
      <c r="K10" s="61"/>
      <c r="L10" s="56"/>
      <c r="M10" s="56"/>
      <c r="N10" s="58" t="s">
        <v>14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2"/>
      <c r="C11" s="52"/>
      <c r="D11" s="58" t="s">
        <v>15</v>
      </c>
      <c r="E11" s="59"/>
      <c r="F11" s="59"/>
      <c r="G11" s="52"/>
      <c r="H11" s="52"/>
      <c r="I11" s="52"/>
      <c r="J11" s="62"/>
      <c r="K11" s="62"/>
      <c r="L11" s="56"/>
      <c r="M11" s="56"/>
      <c r="N11" s="58" t="s">
        <v>16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46</v>
      </c>
      <c r="E12" s="59"/>
      <c r="F12" s="59"/>
      <c r="G12" s="59"/>
      <c r="H12" s="52"/>
      <c r="I12" s="52"/>
      <c r="J12" s="62"/>
      <c r="K12" s="62"/>
      <c r="L12" s="56"/>
      <c r="M12" s="56"/>
      <c r="N12" s="58" t="s">
        <v>18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9"/>
      <c r="D13" s="53" t="s">
        <v>26</v>
      </c>
      <c r="E13" s="59"/>
      <c r="F13" s="59"/>
      <c r="G13" s="53" t="s">
        <v>27</v>
      </c>
      <c r="H13" s="52"/>
      <c r="I13" s="53" t="s">
        <v>19</v>
      </c>
      <c r="J13" s="52"/>
      <c r="K13" s="52"/>
      <c r="L13" s="56"/>
      <c r="M13" s="55" t="s">
        <v>19</v>
      </c>
      <c r="N13" s="58"/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3"/>
      <c r="C14" s="63"/>
      <c r="D14" s="63"/>
      <c r="E14" s="63"/>
      <c r="F14" s="63"/>
      <c r="G14" s="64"/>
      <c r="H14" s="63"/>
      <c r="I14" s="63"/>
      <c r="J14" s="63"/>
      <c r="K14" s="63"/>
      <c r="L14" s="64"/>
      <c r="M14" s="64"/>
      <c r="N14" s="65"/>
      <c r="O14" s="6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1"/>
      <c r="C15" s="1"/>
      <c r="D15" s="1"/>
      <c r="E15" s="1"/>
      <c r="F15" s="1"/>
      <c r="G15" s="3"/>
      <c r="H15" s="2"/>
      <c r="I15" s="8"/>
      <c r="J15" s="1"/>
      <c r="K15" s="1"/>
      <c r="L15" s="3"/>
      <c r="M15" s="9"/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customHeight="1" x14ac:dyDescent="0.2">
      <c r="A16" s="1"/>
      <c r="B16" s="2" t="s">
        <v>28</v>
      </c>
      <c r="C16" s="1"/>
      <c r="D16" s="21">
        <f>'7.3'!D16</f>
        <v>7584.2759999999998</v>
      </c>
      <c r="E16" s="21"/>
      <c r="F16" s="21"/>
      <c r="G16" s="23">
        <f>'7.3'!G16</f>
        <v>0.50954698905999718</v>
      </c>
      <c r="H16" s="21"/>
      <c r="I16" s="21">
        <f>'7.3'!I16</f>
        <v>38.645449999999997</v>
      </c>
      <c r="J16" s="21"/>
      <c r="K16" s="21"/>
      <c r="L16" s="21">
        <f>'7.3'!L16</f>
        <v>7508.5309999999999</v>
      </c>
      <c r="M16" s="42" t="s">
        <v>21</v>
      </c>
      <c r="N16" s="21">
        <f>'7.3'!N16</f>
        <v>7660.0209999999997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51" t="s">
        <v>29</v>
      </c>
      <c r="C17" s="1"/>
      <c r="D17" s="22">
        <v>8056.2809999999999</v>
      </c>
      <c r="E17" s="22"/>
      <c r="F17" s="22"/>
      <c r="G17" s="81">
        <v>1.1921395244282069</v>
      </c>
      <c r="H17" s="22"/>
      <c r="I17" s="22">
        <v>96.042109999999994</v>
      </c>
      <c r="J17" s="22"/>
      <c r="K17" s="22"/>
      <c r="L17" s="22">
        <v>7868.0379999999996</v>
      </c>
      <c r="M17" s="46" t="s">
        <v>21</v>
      </c>
      <c r="N17" s="22">
        <v>8244.5239999999994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30</v>
      </c>
      <c r="C18" s="1"/>
      <c r="D18" s="22">
        <v>5056.1989999999996</v>
      </c>
      <c r="E18" s="22"/>
      <c r="F18" s="22"/>
      <c r="G18" s="81">
        <v>1.1181634662717983</v>
      </c>
      <c r="H18" s="22"/>
      <c r="I18" s="22">
        <v>56.536569999999998</v>
      </c>
      <c r="J18" s="22"/>
      <c r="K18" s="22"/>
      <c r="L18" s="22">
        <v>4945.3869999999997</v>
      </c>
      <c r="M18" s="46" t="s">
        <v>21</v>
      </c>
      <c r="N18" s="22">
        <v>5167.0110000000004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31</v>
      </c>
      <c r="C19" s="1"/>
      <c r="D19" s="22">
        <v>4609.4269999999997</v>
      </c>
      <c r="E19" s="22"/>
      <c r="F19" s="22"/>
      <c r="G19" s="81">
        <v>1.407709461501397</v>
      </c>
      <c r="H19" s="22"/>
      <c r="I19" s="22">
        <v>64.887339999999995</v>
      </c>
      <c r="J19" s="22"/>
      <c r="K19" s="22"/>
      <c r="L19" s="22">
        <v>4482.2470000000003</v>
      </c>
      <c r="M19" s="46" t="s">
        <v>21</v>
      </c>
      <c r="N19" s="22">
        <v>4736.6059999999998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32</v>
      </c>
      <c r="C20" s="1"/>
      <c r="D20" s="22">
        <v>7807.4340000000002</v>
      </c>
      <c r="E20" s="22"/>
      <c r="F20" s="22"/>
      <c r="G20" s="81">
        <v>1.8165046287935318</v>
      </c>
      <c r="H20" s="22"/>
      <c r="I20" s="22">
        <v>141.82239999999999</v>
      </c>
      <c r="J20" s="22"/>
      <c r="K20" s="22"/>
      <c r="L20" s="22">
        <v>7529.4620000000004</v>
      </c>
      <c r="M20" s="46" t="s">
        <v>21</v>
      </c>
      <c r="N20" s="22">
        <v>8085.4070000000002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33</v>
      </c>
      <c r="C21" s="1"/>
      <c r="D21" s="22">
        <v>5999.1729999999998</v>
      </c>
      <c r="E21" s="22"/>
      <c r="F21" s="22"/>
      <c r="G21" s="81">
        <v>1.9307477880701223</v>
      </c>
      <c r="H21" s="22"/>
      <c r="I21" s="22">
        <v>115.8289</v>
      </c>
      <c r="J21" s="22"/>
      <c r="K21" s="22"/>
      <c r="L21" s="22">
        <v>5772.1480000000001</v>
      </c>
      <c r="M21" s="46" t="s">
        <v>21</v>
      </c>
      <c r="N21" s="22">
        <v>6226.1980000000003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34</v>
      </c>
      <c r="C22" s="1"/>
      <c r="D22" s="22">
        <v>5368.5919999999996</v>
      </c>
      <c r="E22" s="22"/>
      <c r="F22" s="22"/>
      <c r="G22" s="81">
        <v>1.3567294739477316</v>
      </c>
      <c r="H22" s="22"/>
      <c r="I22" s="22">
        <v>72.837270000000004</v>
      </c>
      <c r="J22" s="22"/>
      <c r="K22" s="22"/>
      <c r="L22" s="22">
        <v>5225.83</v>
      </c>
      <c r="M22" s="46" t="s">
        <v>21</v>
      </c>
      <c r="N22" s="22">
        <v>5511.3530000000001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35</v>
      </c>
      <c r="C23" s="1"/>
      <c r="D23" s="22">
        <v>7670.2190000000001</v>
      </c>
      <c r="E23" s="22"/>
      <c r="F23" s="22"/>
      <c r="G23" s="81">
        <v>1.3382199387005769</v>
      </c>
      <c r="H23" s="22"/>
      <c r="I23" s="22">
        <v>102.6444</v>
      </c>
      <c r="J23" s="22"/>
      <c r="K23" s="22"/>
      <c r="L23" s="22">
        <v>7469.0349999999999</v>
      </c>
      <c r="M23" s="46" t="s">
        <v>21</v>
      </c>
      <c r="N23" s="22">
        <v>7871.402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36</v>
      </c>
      <c r="C24" s="1"/>
      <c r="D24" s="22">
        <v>5128.1000000000004</v>
      </c>
      <c r="E24" s="22"/>
      <c r="F24" s="22"/>
      <c r="G24" s="81">
        <v>1.4454505567364131</v>
      </c>
      <c r="H24" s="22"/>
      <c r="I24" s="22">
        <v>74.12415</v>
      </c>
      <c r="J24" s="22"/>
      <c r="K24" s="22"/>
      <c r="L24" s="22">
        <v>4982.8159999999998</v>
      </c>
      <c r="M24" s="46" t="s">
        <v>21</v>
      </c>
      <c r="N24" s="22">
        <v>5273.384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37</v>
      </c>
      <c r="C25" s="1"/>
      <c r="D25" s="22">
        <v>5451.7340000000004</v>
      </c>
      <c r="E25" s="22"/>
      <c r="F25" s="22"/>
      <c r="G25" s="81">
        <v>2.3538951093358551</v>
      </c>
      <c r="H25" s="22"/>
      <c r="I25" s="22">
        <v>128.32810000000001</v>
      </c>
      <c r="J25" s="22"/>
      <c r="K25" s="22"/>
      <c r="L25" s="22">
        <v>5200.21</v>
      </c>
      <c r="M25" s="46" t="s">
        <v>21</v>
      </c>
      <c r="N25" s="22">
        <v>5703.2579999999998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38</v>
      </c>
      <c r="C26" s="1"/>
      <c r="D26" s="22">
        <v>10648.18</v>
      </c>
      <c r="E26" s="22"/>
      <c r="F26" s="22"/>
      <c r="G26" s="81">
        <v>1.1076371736766284</v>
      </c>
      <c r="H26" s="22"/>
      <c r="I26" s="22">
        <v>117.9432</v>
      </c>
      <c r="J26" s="22"/>
      <c r="K26" s="22"/>
      <c r="L26" s="22">
        <v>10417.01</v>
      </c>
      <c r="M26" s="46" t="s">
        <v>21</v>
      </c>
      <c r="N26" s="22">
        <v>10879.35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39</v>
      </c>
      <c r="C27" s="1"/>
      <c r="D27" s="22">
        <v>6684.3050000000003</v>
      </c>
      <c r="E27" s="22"/>
      <c r="F27" s="22"/>
      <c r="G27" s="81">
        <v>1.2329769512312798</v>
      </c>
      <c r="H27" s="22"/>
      <c r="I27" s="22">
        <v>82.415940000000006</v>
      </c>
      <c r="J27" s="22"/>
      <c r="K27" s="22"/>
      <c r="L27" s="22">
        <v>6522.7690000000002</v>
      </c>
      <c r="M27" s="46" t="s">
        <v>21</v>
      </c>
      <c r="N27" s="22">
        <v>6845.8410000000003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40</v>
      </c>
      <c r="C28" s="1"/>
      <c r="D28" s="22">
        <v>5612.0249999999996</v>
      </c>
      <c r="E28" s="22"/>
      <c r="F28" s="22"/>
      <c r="G28" s="81">
        <v>1.1094392843937795</v>
      </c>
      <c r="H28" s="22"/>
      <c r="I28" s="22">
        <v>62.262009999999997</v>
      </c>
      <c r="J28" s="22"/>
      <c r="K28" s="22"/>
      <c r="L28" s="22">
        <v>5489.991</v>
      </c>
      <c r="M28" s="46" t="s">
        <v>21</v>
      </c>
      <c r="N28" s="22">
        <v>5734.0590000000002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41</v>
      </c>
      <c r="C29" s="1"/>
      <c r="D29" s="22">
        <v>5915.7449999999999</v>
      </c>
      <c r="E29" s="22"/>
      <c r="F29" s="22"/>
      <c r="G29" s="81">
        <v>0.89364196732617784</v>
      </c>
      <c r="H29" s="22"/>
      <c r="I29" s="22">
        <v>52.865580000000001</v>
      </c>
      <c r="J29" s="22"/>
      <c r="K29" s="22"/>
      <c r="L29" s="22">
        <v>5812.1279999999997</v>
      </c>
      <c r="M29" s="46" t="s">
        <v>21</v>
      </c>
      <c r="N29" s="22">
        <v>6019.3620000000001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42</v>
      </c>
      <c r="C30" s="1"/>
      <c r="D30" s="22">
        <v>10747.95</v>
      </c>
      <c r="E30" s="22"/>
      <c r="F30" s="22"/>
      <c r="G30" s="81">
        <v>2.3382217073953635</v>
      </c>
      <c r="H30" s="22"/>
      <c r="I30" s="22">
        <v>251.3109</v>
      </c>
      <c r="J30" s="22"/>
      <c r="K30" s="22"/>
      <c r="L30" s="22">
        <v>10255.379999999999</v>
      </c>
      <c r="M30" s="46" t="s">
        <v>21</v>
      </c>
      <c r="N30" s="22">
        <v>11240.52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43</v>
      </c>
      <c r="C31" s="1"/>
      <c r="D31" s="22">
        <v>6726.9409999999998</v>
      </c>
      <c r="E31" s="22"/>
      <c r="F31" s="22"/>
      <c r="G31" s="81">
        <v>2.9634272100795891</v>
      </c>
      <c r="H31" s="22"/>
      <c r="I31" s="22">
        <v>199.34800000000001</v>
      </c>
      <c r="J31" s="22"/>
      <c r="K31" s="22"/>
      <c r="L31" s="22">
        <v>6336.2179999999998</v>
      </c>
      <c r="M31" s="46" t="s">
        <v>21</v>
      </c>
      <c r="N31" s="22">
        <v>7117.6639999999998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44</v>
      </c>
      <c r="C32" s="1"/>
      <c r="D32" s="22">
        <v>11431.53</v>
      </c>
      <c r="E32" s="22"/>
      <c r="F32" s="22"/>
      <c r="G32" s="81">
        <v>2.3454034586796344</v>
      </c>
      <c r="H32" s="22"/>
      <c r="I32" s="22">
        <v>268.1155</v>
      </c>
      <c r="J32" s="22"/>
      <c r="K32" s="22"/>
      <c r="L32" s="22">
        <v>10906.03</v>
      </c>
      <c r="M32" s="46" t="s">
        <v>21</v>
      </c>
      <c r="N32" s="22">
        <v>11957.04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5"/>
      <c r="C33" s="5"/>
      <c r="D33" s="19"/>
      <c r="E33" s="19"/>
      <c r="F33" s="19"/>
      <c r="G33" s="19"/>
      <c r="H33" s="19"/>
      <c r="I33" s="19"/>
      <c r="J33" s="19"/>
      <c r="K33" s="19"/>
      <c r="L33" s="6"/>
      <c r="M33" s="6"/>
      <c r="N33" s="47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4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3"/>
      <c r="H35" s="1"/>
      <c r="I35" s="1"/>
      <c r="J35" s="1"/>
      <c r="K35" s="1"/>
      <c r="L35" s="3"/>
      <c r="M35" s="3"/>
      <c r="N35" s="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3"/>
      <c r="H36" s="1"/>
      <c r="I36" s="1"/>
      <c r="J36" s="1"/>
      <c r="K36" s="1"/>
      <c r="L36" s="3"/>
      <c r="M36" s="3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3"/>
      <c r="M37" s="3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3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3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3"/>
      <c r="M989" s="3"/>
      <c r="N989" s="20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1"/>
      <c r="L990" s="3"/>
      <c r="M990" s="3"/>
      <c r="N990" s="20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3">
    <mergeCell ref="D6:N6"/>
    <mergeCell ref="G7:J7"/>
    <mergeCell ref="G8:J8"/>
  </mergeCells>
  <printOptions horizontalCentered="1"/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990"/>
  <sheetViews>
    <sheetView view="pageBreakPreview" zoomScaleNormal="100" zoomScaleSheetLayoutView="100" workbookViewId="0">
      <selection activeCell="G17" sqref="G17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" t="s">
        <v>56</v>
      </c>
      <c r="C1" s="2" t="s">
        <v>65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/>
      <c r="C2" s="2" t="s">
        <v>79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A3" s="1"/>
      <c r="B3" s="4" t="s">
        <v>57</v>
      </c>
      <c r="C3" s="4" t="s">
        <v>67</v>
      </c>
      <c r="D3" s="1"/>
      <c r="E3" s="1"/>
      <c r="F3" s="1"/>
      <c r="G3" s="3"/>
      <c r="H3" s="1"/>
      <c r="I3" s="1"/>
      <c r="J3" s="1"/>
      <c r="K3" s="1"/>
      <c r="L3" s="3"/>
      <c r="M3" s="3"/>
      <c r="N3" s="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2"/>
    <row r="5" spans="1:26" ht="12.6" customHeight="1" x14ac:dyDescent="0.2">
      <c r="A5" s="1"/>
      <c r="B5" s="4"/>
      <c r="C5" s="1"/>
      <c r="D5" s="1"/>
      <c r="E5" s="1"/>
      <c r="F5" s="1"/>
      <c r="G5" s="3"/>
      <c r="H5" s="1"/>
      <c r="I5" s="1"/>
      <c r="J5" s="1"/>
      <c r="K5" s="1"/>
      <c r="L5" s="3"/>
      <c r="M5" s="3"/>
      <c r="N5" s="2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6" customHeight="1" x14ac:dyDescent="0.2">
      <c r="A6" s="1"/>
      <c r="B6" s="5"/>
      <c r="C6" s="5"/>
      <c r="D6" s="5"/>
      <c r="E6" s="5"/>
      <c r="F6" s="5"/>
      <c r="G6" s="6"/>
      <c r="H6" s="5"/>
      <c r="I6" s="5"/>
      <c r="J6" s="5"/>
      <c r="K6" s="5"/>
      <c r="L6" s="6"/>
      <c r="M6" s="6"/>
      <c r="N6" s="19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78" t="s">
        <v>72</v>
      </c>
      <c r="E7" s="79"/>
      <c r="F7" s="79"/>
      <c r="G7" s="79"/>
      <c r="H7" s="79"/>
      <c r="I7" s="79"/>
      <c r="J7" s="79"/>
      <c r="K7" s="79"/>
      <c r="L7" s="79"/>
      <c r="M7" s="79"/>
      <c r="N7" s="80"/>
      <c r="O7" s="6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2"/>
      <c r="C8" s="52"/>
      <c r="D8" s="53" t="s">
        <v>0</v>
      </c>
      <c r="E8" s="54"/>
      <c r="F8" s="54"/>
      <c r="G8" s="72" t="s">
        <v>1</v>
      </c>
      <c r="H8" s="73"/>
      <c r="I8" s="73"/>
      <c r="J8" s="74"/>
      <c r="K8" s="55"/>
      <c r="L8" s="56"/>
      <c r="M8" s="56"/>
      <c r="N8" s="53" t="s">
        <v>2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2"/>
      <c r="C9" s="52"/>
      <c r="D9" s="53" t="s">
        <v>45</v>
      </c>
      <c r="E9" s="54"/>
      <c r="F9" s="54"/>
      <c r="G9" s="75" t="s">
        <v>47</v>
      </c>
      <c r="H9" s="76"/>
      <c r="I9" s="76"/>
      <c r="J9" s="77"/>
      <c r="K9" s="57"/>
      <c r="L9" s="56"/>
      <c r="M9" s="56"/>
      <c r="N9" s="53" t="s">
        <v>4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4" t="s">
        <v>24</v>
      </c>
      <c r="C10" s="52"/>
      <c r="D10" s="53" t="s">
        <v>6</v>
      </c>
      <c r="E10" s="54"/>
      <c r="F10" s="54"/>
      <c r="G10" s="53" t="s">
        <v>7</v>
      </c>
      <c r="H10" s="57"/>
      <c r="I10" s="53" t="s">
        <v>8</v>
      </c>
      <c r="J10" s="57"/>
      <c r="K10" s="57"/>
      <c r="L10" s="56"/>
      <c r="M10" s="56"/>
      <c r="N10" s="53" t="s">
        <v>9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9" t="s">
        <v>25</v>
      </c>
      <c r="C11" s="52"/>
      <c r="D11" s="58" t="s">
        <v>11</v>
      </c>
      <c r="E11" s="59"/>
      <c r="F11" s="59"/>
      <c r="G11" s="58" t="s">
        <v>12</v>
      </c>
      <c r="H11" s="52"/>
      <c r="I11" s="58" t="s">
        <v>13</v>
      </c>
      <c r="J11" s="61"/>
      <c r="K11" s="61"/>
      <c r="L11" s="56"/>
      <c r="M11" s="56"/>
      <c r="N11" s="58" t="s">
        <v>14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15</v>
      </c>
      <c r="E12" s="59"/>
      <c r="F12" s="59"/>
      <c r="G12" s="52"/>
      <c r="H12" s="52"/>
      <c r="I12" s="52"/>
      <c r="J12" s="62"/>
      <c r="K12" s="62"/>
      <c r="L12" s="56"/>
      <c r="M12" s="56"/>
      <c r="N12" s="58" t="s">
        <v>16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2"/>
      <c r="D13" s="58" t="s">
        <v>46</v>
      </c>
      <c r="E13" s="59"/>
      <c r="F13" s="59"/>
      <c r="G13" s="59"/>
      <c r="H13" s="52"/>
      <c r="I13" s="52"/>
      <c r="J13" s="62"/>
      <c r="K13" s="62"/>
      <c r="L13" s="56"/>
      <c r="M13" s="56"/>
      <c r="N13" s="58" t="s">
        <v>18</v>
      </c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2"/>
      <c r="C14" s="59"/>
      <c r="D14" s="53" t="s">
        <v>26</v>
      </c>
      <c r="E14" s="59"/>
      <c r="F14" s="59"/>
      <c r="G14" s="53" t="s">
        <v>27</v>
      </c>
      <c r="H14" s="52"/>
      <c r="I14" s="53" t="s">
        <v>19</v>
      </c>
      <c r="J14" s="52"/>
      <c r="K14" s="52"/>
      <c r="L14" s="56"/>
      <c r="M14" s="55" t="s">
        <v>19</v>
      </c>
      <c r="N14" s="58"/>
      <c r="O14" s="5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63"/>
      <c r="C15" s="63"/>
      <c r="D15" s="63"/>
      <c r="E15" s="63"/>
      <c r="F15" s="63"/>
      <c r="G15" s="64"/>
      <c r="H15" s="63"/>
      <c r="I15" s="63"/>
      <c r="J15" s="63"/>
      <c r="K15" s="63"/>
      <c r="L15" s="64"/>
      <c r="M15" s="64"/>
      <c r="N15" s="65"/>
      <c r="O15" s="6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.5" customHeight="1" x14ac:dyDescent="0.2">
      <c r="A16" s="1"/>
      <c r="B16" s="1"/>
      <c r="C16" s="1"/>
      <c r="D16" s="1"/>
      <c r="E16" s="1"/>
      <c r="F16" s="1"/>
      <c r="G16" s="3"/>
      <c r="H16" s="2"/>
      <c r="I16" s="8"/>
      <c r="J16" s="1"/>
      <c r="K16" s="1"/>
      <c r="L16" s="3"/>
      <c r="M16" s="9"/>
      <c r="N16" s="4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2" t="s">
        <v>28</v>
      </c>
      <c r="C17" s="1"/>
      <c r="D17" s="21">
        <f>'7.3'!D24</f>
        <v>8329.9549999999999</v>
      </c>
      <c r="E17" s="21"/>
      <c r="F17" s="21"/>
      <c r="G17" s="23">
        <f>'7.3'!G24</f>
        <v>0.58005091263998421</v>
      </c>
      <c r="H17" s="21"/>
      <c r="I17" s="21">
        <f>'7.3'!I24</f>
        <v>48.317979999999999</v>
      </c>
      <c r="J17" s="21"/>
      <c r="K17" s="21"/>
      <c r="L17" s="21">
        <f>'7.3'!L24</f>
        <v>8235.2510000000002</v>
      </c>
      <c r="M17" s="21" t="s">
        <v>21</v>
      </c>
      <c r="N17" s="21">
        <f>'7.3'!N24</f>
        <v>8424.6579999999994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29</v>
      </c>
      <c r="C18" s="1"/>
      <c r="D18" s="22">
        <v>8450.4549999999999</v>
      </c>
      <c r="E18" s="22"/>
      <c r="F18" s="22"/>
      <c r="G18" s="81">
        <v>1.3813765057621159</v>
      </c>
      <c r="H18" s="22"/>
      <c r="I18" s="22">
        <v>116.73260000000001</v>
      </c>
      <c r="J18" s="22"/>
      <c r="K18" s="22"/>
      <c r="L18" s="22">
        <v>8221.6589999999997</v>
      </c>
      <c r="M18" s="46" t="s">
        <v>21</v>
      </c>
      <c r="N18" s="22">
        <v>8679.2520000000004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30</v>
      </c>
      <c r="C19" s="1"/>
      <c r="D19" s="22">
        <v>5401.5749999999998</v>
      </c>
      <c r="E19" s="22"/>
      <c r="F19" s="22"/>
      <c r="G19" s="81">
        <v>1.3722560549469369</v>
      </c>
      <c r="H19" s="22"/>
      <c r="I19" s="22">
        <v>74.123440000000002</v>
      </c>
      <c r="J19" s="22"/>
      <c r="K19" s="22"/>
      <c r="L19" s="22">
        <v>5256.2920000000004</v>
      </c>
      <c r="M19" s="46" t="s">
        <v>21</v>
      </c>
      <c r="N19" s="22">
        <v>5546.857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31</v>
      </c>
      <c r="C20" s="1"/>
      <c r="D20" s="22">
        <v>5343.6019999999999</v>
      </c>
      <c r="E20" s="22"/>
      <c r="F20" s="22"/>
      <c r="G20" s="81">
        <v>1.9962078014043712</v>
      </c>
      <c r="H20" s="22"/>
      <c r="I20" s="22">
        <v>106.6694</v>
      </c>
      <c r="J20" s="22"/>
      <c r="K20" s="22"/>
      <c r="L20" s="22">
        <v>5134.53</v>
      </c>
      <c r="M20" s="46" t="s">
        <v>21</v>
      </c>
      <c r="N20" s="22">
        <v>5552.6750000000002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32</v>
      </c>
      <c r="C21" s="1"/>
      <c r="D21" s="22">
        <v>7924.78</v>
      </c>
      <c r="E21" s="22"/>
      <c r="F21" s="22"/>
      <c r="G21" s="81">
        <v>1.9136859319753987</v>
      </c>
      <c r="H21" s="22"/>
      <c r="I21" s="22">
        <v>151.65539999999999</v>
      </c>
      <c r="J21" s="22"/>
      <c r="K21" s="22"/>
      <c r="L21" s="22">
        <v>7627.5339999999997</v>
      </c>
      <c r="M21" s="46" t="s">
        <v>21</v>
      </c>
      <c r="N21" s="22">
        <v>8222.0249999999996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33</v>
      </c>
      <c r="C22" s="1"/>
      <c r="D22" s="22">
        <v>6568.817</v>
      </c>
      <c r="E22" s="22"/>
      <c r="F22" s="22"/>
      <c r="G22" s="81">
        <v>2.3226861092339761</v>
      </c>
      <c r="H22" s="22"/>
      <c r="I22" s="22">
        <v>152.57300000000001</v>
      </c>
      <c r="J22" s="22"/>
      <c r="K22" s="22"/>
      <c r="L22" s="22">
        <v>6269.7730000000001</v>
      </c>
      <c r="M22" s="46" t="s">
        <v>21</v>
      </c>
      <c r="N22" s="22">
        <v>6867.8609999999999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34</v>
      </c>
      <c r="C23" s="1"/>
      <c r="D23" s="22">
        <v>5893.92</v>
      </c>
      <c r="E23" s="22"/>
      <c r="F23" s="22"/>
      <c r="G23" s="81">
        <v>1.8970803811385291</v>
      </c>
      <c r="H23" s="22"/>
      <c r="I23" s="22">
        <v>111.8124</v>
      </c>
      <c r="J23" s="22"/>
      <c r="K23" s="22"/>
      <c r="L23" s="22">
        <v>5674.7669999999998</v>
      </c>
      <c r="M23" s="46" t="s">
        <v>21</v>
      </c>
      <c r="N23" s="22">
        <v>6113.0720000000001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35</v>
      </c>
      <c r="C24" s="1"/>
      <c r="D24" s="22">
        <v>7780.7430000000004</v>
      </c>
      <c r="E24" s="22"/>
      <c r="F24" s="22"/>
      <c r="G24" s="81">
        <v>1.4056151192758839</v>
      </c>
      <c r="H24" s="22"/>
      <c r="I24" s="22">
        <v>109.3673</v>
      </c>
      <c r="J24" s="22"/>
      <c r="K24" s="22"/>
      <c r="L24" s="22">
        <v>7566.3829999999998</v>
      </c>
      <c r="M24" s="46" t="s">
        <v>21</v>
      </c>
      <c r="N24" s="22">
        <v>7995.1040000000003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36</v>
      </c>
      <c r="C25" s="1"/>
      <c r="D25" s="22">
        <v>5422.3280000000004</v>
      </c>
      <c r="E25" s="22"/>
      <c r="F25" s="22"/>
      <c r="G25" s="81">
        <v>1.7748933668343188</v>
      </c>
      <c r="H25" s="22"/>
      <c r="I25" s="22">
        <v>96.240539999999996</v>
      </c>
      <c r="J25" s="22"/>
      <c r="K25" s="22"/>
      <c r="L25" s="22">
        <v>5233.6959999999999</v>
      </c>
      <c r="M25" s="46" t="s">
        <v>21</v>
      </c>
      <c r="N25" s="22">
        <v>5610.96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37</v>
      </c>
      <c r="C26" s="1"/>
      <c r="D26" s="22">
        <v>5720.2179999999998</v>
      </c>
      <c r="E26" s="22"/>
      <c r="F26" s="22"/>
      <c r="G26" s="81">
        <v>3.3791421935317847</v>
      </c>
      <c r="H26" s="22"/>
      <c r="I26" s="22">
        <v>193.29429999999999</v>
      </c>
      <c r="J26" s="22"/>
      <c r="K26" s="22"/>
      <c r="L26" s="22">
        <v>5341.36</v>
      </c>
      <c r="M26" s="46" t="s">
        <v>21</v>
      </c>
      <c r="N26" s="22">
        <v>6099.076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38</v>
      </c>
      <c r="C27" s="1"/>
      <c r="D27" s="22">
        <v>10754.88</v>
      </c>
      <c r="E27" s="22"/>
      <c r="F27" s="22"/>
      <c r="G27" s="81">
        <v>1.1342869469487342</v>
      </c>
      <c r="H27" s="22"/>
      <c r="I27" s="22">
        <v>121.99120000000001</v>
      </c>
      <c r="J27" s="22"/>
      <c r="K27" s="22"/>
      <c r="L27" s="22">
        <v>10515.77</v>
      </c>
      <c r="M27" s="46" t="s">
        <v>21</v>
      </c>
      <c r="N27" s="22">
        <v>10993.98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39</v>
      </c>
      <c r="C28" s="1"/>
      <c r="D28" s="22">
        <v>7052.4610000000002</v>
      </c>
      <c r="E28" s="22"/>
      <c r="F28" s="22"/>
      <c r="G28" s="81">
        <v>1.5975955060226494</v>
      </c>
      <c r="H28" s="22"/>
      <c r="I28" s="22">
        <v>112.6698</v>
      </c>
      <c r="J28" s="22"/>
      <c r="K28" s="22"/>
      <c r="L28" s="22">
        <v>6831.6279999999997</v>
      </c>
      <c r="M28" s="46" t="s">
        <v>21</v>
      </c>
      <c r="N28" s="22">
        <v>7273.2950000000001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40</v>
      </c>
      <c r="C29" s="1"/>
      <c r="D29" s="22">
        <v>6432.4539999999997</v>
      </c>
      <c r="E29" s="22"/>
      <c r="F29" s="22"/>
      <c r="G29" s="81">
        <v>1.4262665539465964</v>
      </c>
      <c r="H29" s="22"/>
      <c r="I29" s="22">
        <v>91.743939999999995</v>
      </c>
      <c r="J29" s="22"/>
      <c r="K29" s="22"/>
      <c r="L29" s="22">
        <v>6252.6360000000004</v>
      </c>
      <c r="M29" s="46" t="s">
        <v>21</v>
      </c>
      <c r="N29" s="22">
        <v>6612.2730000000001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41</v>
      </c>
      <c r="C30" s="1"/>
      <c r="D30" s="22">
        <v>6990.2539999999999</v>
      </c>
      <c r="E30" s="22"/>
      <c r="F30" s="22"/>
      <c r="G30" s="81">
        <v>1.1271194151171045</v>
      </c>
      <c r="H30" s="22"/>
      <c r="I30" s="22">
        <v>78.788510000000002</v>
      </c>
      <c r="J30" s="22"/>
      <c r="K30" s="22"/>
      <c r="L30" s="22">
        <v>6835.8280000000004</v>
      </c>
      <c r="M30" s="46" t="s">
        <v>21</v>
      </c>
      <c r="N30" s="22">
        <v>7144.68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42</v>
      </c>
      <c r="C31" s="1"/>
      <c r="D31" s="22">
        <v>10747.95</v>
      </c>
      <c r="E31" s="22"/>
      <c r="F31" s="22"/>
      <c r="G31" s="81">
        <v>2.3382217073953635</v>
      </c>
      <c r="H31" s="22"/>
      <c r="I31" s="22">
        <v>251.3109</v>
      </c>
      <c r="J31" s="22"/>
      <c r="K31" s="22"/>
      <c r="L31" s="22">
        <v>10255.379999999999</v>
      </c>
      <c r="M31" s="46" t="s">
        <v>21</v>
      </c>
      <c r="N31" s="22">
        <v>11240.52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43</v>
      </c>
      <c r="C32" s="1"/>
      <c r="D32" s="22">
        <v>6688.8869999999997</v>
      </c>
      <c r="E32" s="22"/>
      <c r="F32" s="22"/>
      <c r="G32" s="81">
        <v>3.1782821267574111</v>
      </c>
      <c r="H32" s="22"/>
      <c r="I32" s="22">
        <v>212.5917</v>
      </c>
      <c r="J32" s="22"/>
      <c r="K32" s="22"/>
      <c r="L32" s="22">
        <v>6272.2060000000001</v>
      </c>
      <c r="M32" s="46" t="s">
        <v>21</v>
      </c>
      <c r="N32" s="22">
        <v>7105.5680000000002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 customHeight="1" x14ac:dyDescent="0.2">
      <c r="A33" s="1"/>
      <c r="B33" s="51" t="s">
        <v>44</v>
      </c>
      <c r="C33" s="1"/>
      <c r="D33" s="22">
        <v>11431.53</v>
      </c>
      <c r="E33" s="22"/>
      <c r="F33" s="22"/>
      <c r="G33" s="81">
        <v>2.3454034586796344</v>
      </c>
      <c r="H33" s="22"/>
      <c r="I33" s="22">
        <v>268.1155</v>
      </c>
      <c r="J33" s="22"/>
      <c r="K33" s="22"/>
      <c r="L33" s="22">
        <v>10906.03</v>
      </c>
      <c r="M33" s="46" t="s">
        <v>21</v>
      </c>
      <c r="N33" s="22">
        <v>11957.04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5"/>
      <c r="C34" s="5"/>
      <c r="D34" s="19"/>
      <c r="E34" s="19"/>
      <c r="F34" s="19"/>
      <c r="G34" s="19"/>
      <c r="H34" s="19"/>
      <c r="I34" s="19"/>
      <c r="J34" s="19"/>
      <c r="K34" s="19"/>
      <c r="L34" s="6"/>
      <c r="M34" s="6"/>
      <c r="N34" s="47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3"/>
      <c r="M35" s="3"/>
      <c r="N35" s="4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3"/>
      <c r="H36" s="1"/>
      <c r="I36" s="1"/>
      <c r="J36" s="1"/>
      <c r="K36" s="1"/>
      <c r="L36" s="3"/>
      <c r="M36" s="3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3"/>
      <c r="M37" s="3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3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3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3"/>
      <c r="M989" s="3"/>
      <c r="N989" s="20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1"/>
      <c r="L990" s="3"/>
      <c r="M990" s="3"/>
      <c r="N990" s="20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3">
    <mergeCell ref="D7:N7"/>
    <mergeCell ref="G8:J8"/>
    <mergeCell ref="G9:J9"/>
  </mergeCells>
  <printOptions horizontalCentered="1"/>
  <pageMargins left="0.7" right="0.7" top="0.75" bottom="0.75" header="0.3" footer="0.3"/>
  <pageSetup paperSize="9" scale="80" orientation="portrait" r:id="rId1"/>
  <colBreaks count="1" manualBreakCount="1">
    <brk id="1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992"/>
  <sheetViews>
    <sheetView view="pageBreakPreview" zoomScaleNormal="100" zoomScaleSheetLayoutView="100" workbookViewId="0">
      <selection activeCell="F32" sqref="F32"/>
    </sheetView>
  </sheetViews>
  <sheetFormatPr defaultColWidth="12.5703125" defaultRowHeight="15" customHeight="1" x14ac:dyDescent="0.2"/>
  <cols>
    <col min="1" max="1" width="0.85546875" customWidth="1"/>
    <col min="2" max="2" width="9.140625" customWidth="1"/>
    <col min="3" max="3" width="11.7109375" customWidth="1"/>
    <col min="4" max="4" width="15.7109375" customWidth="1"/>
    <col min="5" max="5" width="4.7109375" customWidth="1"/>
    <col min="6" max="6" width="9.140625" customWidth="1"/>
    <col min="7" max="7" width="10.7109375" customWidth="1"/>
    <col min="8" max="8" width="4.7109375" customWidth="1"/>
    <col min="9" max="9" width="10.7109375" customWidth="1"/>
    <col min="10" max="10" width="0.85546875" customWidth="1"/>
    <col min="11" max="11" width="9.140625" customWidth="1"/>
    <col min="12" max="12" width="10.7109375" style="41" customWidth="1"/>
    <col min="13" max="13" width="3" style="41" customWidth="1"/>
    <col min="14" max="14" width="7.28515625" style="45" customWidth="1"/>
    <col min="15" max="15" width="2.5703125" customWidth="1"/>
    <col min="16" max="26" width="8.5703125" customWidth="1"/>
  </cols>
  <sheetData>
    <row r="1" spans="1:26" ht="12.6" customHeight="1" x14ac:dyDescent="0.2">
      <c r="A1" s="1"/>
      <c r="B1" s="2" t="s">
        <v>56</v>
      </c>
      <c r="C1" s="2" t="s">
        <v>65</v>
      </c>
      <c r="D1" s="1"/>
      <c r="E1" s="1"/>
      <c r="F1" s="1"/>
      <c r="G1" s="3"/>
      <c r="H1" s="1"/>
      <c r="I1" s="1"/>
      <c r="J1" s="1"/>
      <c r="K1" s="1"/>
      <c r="L1" s="3"/>
      <c r="M1" s="3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1"/>
      <c r="B2" s="4"/>
      <c r="C2" s="2" t="s">
        <v>79</v>
      </c>
      <c r="D2" s="1"/>
      <c r="E2" s="1"/>
      <c r="F2" s="1"/>
      <c r="G2" s="3"/>
      <c r="H2" s="1"/>
      <c r="I2" s="1"/>
      <c r="J2" s="1"/>
      <c r="K2" s="1"/>
      <c r="L2" s="3"/>
      <c r="M2" s="3"/>
      <c r="N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6" customHeight="1" x14ac:dyDescent="0.2">
      <c r="B3" s="4" t="s">
        <v>57</v>
      </c>
      <c r="C3" s="4" t="s">
        <v>67</v>
      </c>
    </row>
    <row r="4" spans="1:26" ht="12.6" customHeight="1" x14ac:dyDescent="0.2">
      <c r="B4" s="4"/>
      <c r="C4" s="4"/>
    </row>
    <row r="5" spans="1:26" ht="12.6" customHeight="1" x14ac:dyDescent="0.2">
      <c r="A5" s="1"/>
      <c r="B5" s="4"/>
      <c r="C5" s="1"/>
      <c r="D5" s="1"/>
      <c r="E5" s="1"/>
      <c r="F5" s="1"/>
      <c r="G5" s="3"/>
      <c r="H5" s="1"/>
      <c r="I5" s="1"/>
      <c r="J5" s="1"/>
      <c r="K5" s="1"/>
      <c r="L5" s="3"/>
      <c r="M5" s="3"/>
      <c r="N5" s="2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6" customHeight="1" x14ac:dyDescent="0.2">
      <c r="A6" s="1"/>
      <c r="B6" s="5"/>
      <c r="C6" s="5"/>
      <c r="D6" s="5"/>
      <c r="E6" s="5"/>
      <c r="F6" s="5"/>
      <c r="G6" s="6"/>
      <c r="H6" s="5"/>
      <c r="I6" s="5"/>
      <c r="J6" s="5"/>
      <c r="K6" s="5"/>
      <c r="L6" s="6"/>
      <c r="M6" s="6"/>
      <c r="N6" s="19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52"/>
      <c r="C7" s="52"/>
      <c r="D7" s="78" t="s">
        <v>75</v>
      </c>
      <c r="E7" s="79"/>
      <c r="F7" s="79"/>
      <c r="G7" s="79"/>
      <c r="H7" s="79"/>
      <c r="I7" s="79"/>
      <c r="J7" s="79"/>
      <c r="K7" s="79"/>
      <c r="L7" s="79"/>
      <c r="M7" s="79"/>
      <c r="N7" s="80"/>
      <c r="O7" s="6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2"/>
      <c r="C8" s="52"/>
      <c r="D8" s="53" t="s">
        <v>0</v>
      </c>
      <c r="E8" s="54"/>
      <c r="F8" s="54"/>
      <c r="G8" s="72" t="s">
        <v>1</v>
      </c>
      <c r="H8" s="73"/>
      <c r="I8" s="73"/>
      <c r="J8" s="74"/>
      <c r="K8" s="55"/>
      <c r="L8" s="56"/>
      <c r="M8" s="56"/>
      <c r="N8" s="53" t="s">
        <v>2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2"/>
      <c r="C9" s="52"/>
      <c r="D9" s="53" t="s">
        <v>45</v>
      </c>
      <c r="E9" s="54"/>
      <c r="F9" s="54"/>
      <c r="G9" s="75" t="s">
        <v>47</v>
      </c>
      <c r="H9" s="76"/>
      <c r="I9" s="76"/>
      <c r="J9" s="77"/>
      <c r="K9" s="57"/>
      <c r="L9" s="56"/>
      <c r="M9" s="56"/>
      <c r="N9" s="53" t="s">
        <v>4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4" t="s">
        <v>24</v>
      </c>
      <c r="C10" s="52"/>
      <c r="D10" s="53" t="s">
        <v>6</v>
      </c>
      <c r="E10" s="54"/>
      <c r="F10" s="54"/>
      <c r="G10" s="53" t="s">
        <v>7</v>
      </c>
      <c r="H10" s="57"/>
      <c r="I10" s="53" t="s">
        <v>8</v>
      </c>
      <c r="J10" s="57"/>
      <c r="K10" s="57"/>
      <c r="L10" s="56"/>
      <c r="M10" s="56"/>
      <c r="N10" s="53" t="s">
        <v>9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9" t="s">
        <v>25</v>
      </c>
      <c r="C11" s="52"/>
      <c r="D11" s="58" t="s">
        <v>11</v>
      </c>
      <c r="E11" s="59"/>
      <c r="F11" s="59"/>
      <c r="G11" s="58" t="s">
        <v>12</v>
      </c>
      <c r="H11" s="52"/>
      <c r="I11" s="58" t="s">
        <v>13</v>
      </c>
      <c r="J11" s="61"/>
      <c r="K11" s="61"/>
      <c r="L11" s="56"/>
      <c r="M11" s="56"/>
      <c r="N11" s="58" t="s">
        <v>14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/>
      <c r="C12" s="52"/>
      <c r="D12" s="58" t="s">
        <v>15</v>
      </c>
      <c r="E12" s="59"/>
      <c r="F12" s="59"/>
      <c r="G12" s="52"/>
      <c r="H12" s="52"/>
      <c r="I12" s="52"/>
      <c r="J12" s="62"/>
      <c r="K12" s="62"/>
      <c r="L12" s="56"/>
      <c r="M12" s="56"/>
      <c r="N12" s="58" t="s">
        <v>16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2"/>
      <c r="C13" s="52"/>
      <c r="D13" s="58" t="s">
        <v>46</v>
      </c>
      <c r="E13" s="59"/>
      <c r="F13" s="59"/>
      <c r="G13" s="59"/>
      <c r="H13" s="52"/>
      <c r="I13" s="52"/>
      <c r="J13" s="62"/>
      <c r="K13" s="62"/>
      <c r="L13" s="56"/>
      <c r="M13" s="56"/>
      <c r="N13" s="58" t="s">
        <v>18</v>
      </c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52"/>
      <c r="C14" s="59"/>
      <c r="D14" s="53" t="s">
        <v>26</v>
      </c>
      <c r="E14" s="59"/>
      <c r="F14" s="59"/>
      <c r="G14" s="53" t="s">
        <v>27</v>
      </c>
      <c r="H14" s="52"/>
      <c r="I14" s="53" t="s">
        <v>19</v>
      </c>
      <c r="J14" s="52"/>
      <c r="K14" s="52"/>
      <c r="L14" s="56"/>
      <c r="M14" s="55" t="s">
        <v>19</v>
      </c>
      <c r="N14" s="58"/>
      <c r="O14" s="5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.5" customHeight="1" x14ac:dyDescent="0.2">
      <c r="A15" s="1"/>
      <c r="B15" s="63"/>
      <c r="C15" s="63"/>
      <c r="D15" s="63"/>
      <c r="E15" s="63"/>
      <c r="F15" s="63"/>
      <c r="G15" s="64"/>
      <c r="H15" s="63"/>
      <c r="I15" s="63"/>
      <c r="J15" s="63"/>
      <c r="K15" s="63"/>
      <c r="L15" s="64"/>
      <c r="M15" s="64"/>
      <c r="N15" s="65"/>
      <c r="O15" s="6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.5" customHeight="1" x14ac:dyDescent="0.2">
      <c r="A16" s="1"/>
      <c r="B16" s="1"/>
      <c r="C16" s="1"/>
      <c r="D16" s="1"/>
      <c r="E16" s="1"/>
      <c r="F16" s="1"/>
      <c r="G16" s="3"/>
      <c r="H16" s="2"/>
      <c r="I16" s="8"/>
      <c r="J16" s="1"/>
      <c r="K16" s="1"/>
      <c r="L16" s="3"/>
      <c r="M16" s="9"/>
      <c r="N16" s="4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"/>
      <c r="B17" s="2" t="s">
        <v>28</v>
      </c>
      <c r="C17" s="1"/>
      <c r="D17" s="21">
        <f>'7.3'!D32</f>
        <v>4958.3500000000004</v>
      </c>
      <c r="E17" s="21"/>
      <c r="F17" s="21"/>
      <c r="G17" s="23">
        <f>'7.3'!G32</f>
        <v>0.63124486976514371</v>
      </c>
      <c r="H17" s="21"/>
      <c r="I17" s="21">
        <f>'7.3'!I32</f>
        <v>31.299330000000001</v>
      </c>
      <c r="J17" s="21"/>
      <c r="K17" s="21"/>
      <c r="L17" s="21">
        <f>'7.3'!L32</f>
        <v>4897.0029999999997</v>
      </c>
      <c r="M17" s="42" t="s">
        <v>21</v>
      </c>
      <c r="N17" s="21">
        <f>'7.3'!N32</f>
        <v>5019.6970000000001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2">
      <c r="A18" s="1"/>
      <c r="B18" s="51" t="s">
        <v>29</v>
      </c>
      <c r="C18" s="1"/>
      <c r="D18" s="22">
        <v>6545.2820000000002</v>
      </c>
      <c r="E18" s="22"/>
      <c r="F18" s="22"/>
      <c r="G18" s="81">
        <v>1.7229601413659485</v>
      </c>
      <c r="H18" s="22"/>
      <c r="I18" s="22">
        <v>112.7726</v>
      </c>
      <c r="J18" s="22"/>
      <c r="K18" s="22"/>
      <c r="L18" s="22">
        <v>6324.2470000000003</v>
      </c>
      <c r="M18" s="46" t="s">
        <v>21</v>
      </c>
      <c r="N18" s="22">
        <v>6766.317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"/>
      <c r="B19" s="51" t="s">
        <v>30</v>
      </c>
      <c r="C19" s="1"/>
      <c r="D19" s="22">
        <v>4352.5959999999995</v>
      </c>
      <c r="E19" s="22"/>
      <c r="F19" s="22"/>
      <c r="G19" s="81">
        <v>1.7972910878932942</v>
      </c>
      <c r="H19" s="22"/>
      <c r="I19" s="22">
        <v>78.228819999999999</v>
      </c>
      <c r="J19" s="22"/>
      <c r="K19" s="22"/>
      <c r="L19" s="22">
        <v>4199.2669999999998</v>
      </c>
      <c r="M19" s="46" t="s">
        <v>21</v>
      </c>
      <c r="N19" s="22">
        <v>4505.9250000000002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">
      <c r="A20" s="1"/>
      <c r="B20" s="51" t="s">
        <v>31</v>
      </c>
      <c r="C20" s="1"/>
      <c r="D20" s="22">
        <v>3998.1019999999999</v>
      </c>
      <c r="E20" s="22"/>
      <c r="F20" s="22"/>
      <c r="G20" s="81">
        <v>1.9026928277467658</v>
      </c>
      <c r="H20" s="22"/>
      <c r="I20" s="22">
        <v>76.071600000000004</v>
      </c>
      <c r="J20" s="22"/>
      <c r="K20" s="22"/>
      <c r="L20" s="22">
        <v>3849.0010000000002</v>
      </c>
      <c r="M20" s="46" t="s">
        <v>21</v>
      </c>
      <c r="N20" s="22">
        <v>4147.2020000000002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">
      <c r="A21" s="1"/>
      <c r="B21" s="51" t="s">
        <v>32</v>
      </c>
      <c r="C21" s="1"/>
      <c r="D21" s="22">
        <v>6520.2179999999998</v>
      </c>
      <c r="E21" s="22"/>
      <c r="F21" s="22"/>
      <c r="G21" s="81">
        <v>4.951242427783856</v>
      </c>
      <c r="H21" s="22"/>
      <c r="I21" s="22">
        <v>322.83179999999999</v>
      </c>
      <c r="J21" s="22"/>
      <c r="K21" s="22"/>
      <c r="L21" s="22">
        <v>5887.4660000000003</v>
      </c>
      <c r="M21" s="46" t="s">
        <v>21</v>
      </c>
      <c r="N21" s="22">
        <v>7152.97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1"/>
      <c r="B22" s="51" t="s">
        <v>33</v>
      </c>
      <c r="C22" s="1"/>
      <c r="D22" s="22">
        <v>4574.2219999999998</v>
      </c>
      <c r="E22" s="22"/>
      <c r="F22" s="22"/>
      <c r="G22" s="81">
        <v>2.5667490559050261</v>
      </c>
      <c r="H22" s="22"/>
      <c r="I22" s="22">
        <v>117.4088</v>
      </c>
      <c r="J22" s="22"/>
      <c r="K22" s="22"/>
      <c r="L22" s="22">
        <v>4344.1000000000004</v>
      </c>
      <c r="M22" s="46" t="s">
        <v>21</v>
      </c>
      <c r="N22" s="22">
        <v>4804.3429999999998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2">
      <c r="A23" s="1"/>
      <c r="B23" s="51" t="s">
        <v>34</v>
      </c>
      <c r="C23" s="1"/>
      <c r="D23" s="22">
        <v>4718.1499999999996</v>
      </c>
      <c r="E23" s="22"/>
      <c r="F23" s="22"/>
      <c r="G23" s="81">
        <v>1.7281396309994386</v>
      </c>
      <c r="H23" s="22"/>
      <c r="I23" s="22">
        <v>81.53622</v>
      </c>
      <c r="J23" s="22"/>
      <c r="K23" s="22"/>
      <c r="L23" s="22">
        <v>4558.3389999999999</v>
      </c>
      <c r="M23" s="46" t="s">
        <v>21</v>
      </c>
      <c r="N23" s="22">
        <v>4877.9620000000004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2">
      <c r="A24" s="1"/>
      <c r="B24" s="51" t="s">
        <v>35</v>
      </c>
      <c r="C24" s="1"/>
      <c r="D24" s="22">
        <v>6279.8689999999997</v>
      </c>
      <c r="E24" s="22"/>
      <c r="F24" s="22"/>
      <c r="G24" s="81">
        <v>3.3243320839972936</v>
      </c>
      <c r="H24" s="22"/>
      <c r="I24" s="22">
        <v>208.7637</v>
      </c>
      <c r="J24" s="22"/>
      <c r="K24" s="22"/>
      <c r="L24" s="22">
        <v>5870.6909999999998</v>
      </c>
      <c r="M24" s="46" t="s">
        <v>21</v>
      </c>
      <c r="N24" s="22">
        <v>6689.0469999999996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">
      <c r="A25" s="1"/>
      <c r="B25" s="51" t="s">
        <v>36</v>
      </c>
      <c r="C25" s="1"/>
      <c r="D25" s="22">
        <v>4291.0929999999998</v>
      </c>
      <c r="E25" s="22"/>
      <c r="F25" s="22"/>
      <c r="G25" s="81">
        <v>1.7467817639934626</v>
      </c>
      <c r="H25" s="22"/>
      <c r="I25" s="22">
        <v>74.956029999999998</v>
      </c>
      <c r="J25" s="22"/>
      <c r="K25" s="22"/>
      <c r="L25" s="22">
        <v>4144.1790000000001</v>
      </c>
      <c r="M25" s="46" t="s">
        <v>21</v>
      </c>
      <c r="N25" s="22">
        <v>4438.0069999999996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2">
      <c r="A26" s="1"/>
      <c r="B26" s="51" t="s">
        <v>37</v>
      </c>
      <c r="C26" s="1"/>
      <c r="D26" s="22">
        <v>5103.232</v>
      </c>
      <c r="E26" s="22"/>
      <c r="F26" s="22"/>
      <c r="G26" s="81">
        <v>3.0042118406531393</v>
      </c>
      <c r="H26" s="22"/>
      <c r="I26" s="22">
        <v>153.31190000000001</v>
      </c>
      <c r="J26" s="22"/>
      <c r="K26" s="22"/>
      <c r="L26" s="22">
        <v>4802.7389999999996</v>
      </c>
      <c r="M26" s="46" t="s">
        <v>21</v>
      </c>
      <c r="N26" s="22">
        <v>5403.7240000000002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2">
      <c r="A27" s="1"/>
      <c r="B27" s="51" t="s">
        <v>38</v>
      </c>
      <c r="C27" s="1"/>
      <c r="D27" s="22">
        <v>8215.4709999999995</v>
      </c>
      <c r="E27" s="22"/>
      <c r="F27" s="22"/>
      <c r="G27" s="81">
        <v>4.3762773917648792</v>
      </c>
      <c r="H27" s="22"/>
      <c r="I27" s="22">
        <v>359.53179999999998</v>
      </c>
      <c r="J27" s="22"/>
      <c r="K27" s="22"/>
      <c r="L27" s="22">
        <v>7510.7870000000003</v>
      </c>
      <c r="M27" s="46" t="s">
        <v>21</v>
      </c>
      <c r="N27" s="22">
        <v>8920.1560000000009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2">
      <c r="A28" s="1"/>
      <c r="B28" s="51" t="s">
        <v>39</v>
      </c>
      <c r="C28" s="1"/>
      <c r="D28" s="22">
        <v>6030.7520000000004</v>
      </c>
      <c r="E28" s="22"/>
      <c r="F28" s="22"/>
      <c r="G28" s="81">
        <v>1.779963759080128</v>
      </c>
      <c r="H28" s="22"/>
      <c r="I28" s="22">
        <v>107.34520000000001</v>
      </c>
      <c r="J28" s="22"/>
      <c r="K28" s="22"/>
      <c r="L28" s="22">
        <v>5820.3549999999996</v>
      </c>
      <c r="M28" s="46" t="s">
        <v>21</v>
      </c>
      <c r="N28" s="22">
        <v>6241.1490000000003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2">
      <c r="A29" s="1"/>
      <c r="B29" s="51" t="s">
        <v>40</v>
      </c>
      <c r="C29" s="1"/>
      <c r="D29" s="22">
        <v>4372.3050000000003</v>
      </c>
      <c r="E29" s="22"/>
      <c r="F29" s="22"/>
      <c r="G29" s="81">
        <v>1.4917886560978704</v>
      </c>
      <c r="H29" s="22"/>
      <c r="I29" s="22">
        <v>65.225549999999998</v>
      </c>
      <c r="J29" s="22"/>
      <c r="K29" s="22"/>
      <c r="L29" s="22">
        <v>4244.4629999999997</v>
      </c>
      <c r="M29" s="46" t="s">
        <v>21</v>
      </c>
      <c r="N29" s="22">
        <v>4500.1480000000001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">
      <c r="A30" s="1"/>
      <c r="B30" s="51" t="s">
        <v>41</v>
      </c>
      <c r="C30" s="1"/>
      <c r="D30" s="22">
        <v>4313.08</v>
      </c>
      <c r="E30" s="22"/>
      <c r="F30" s="22"/>
      <c r="G30" s="81">
        <v>1.1474563421035548</v>
      </c>
      <c r="H30" s="22"/>
      <c r="I30" s="22">
        <v>49.49071</v>
      </c>
      <c r="J30" s="22"/>
      <c r="K30" s="22"/>
      <c r="L30" s="22">
        <v>4216.0780000000004</v>
      </c>
      <c r="M30" s="46" t="s">
        <v>21</v>
      </c>
      <c r="N30" s="22">
        <v>4410.0820000000003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2">
      <c r="A31" s="1"/>
      <c r="B31" s="51" t="s">
        <v>42</v>
      </c>
      <c r="C31" s="1"/>
      <c r="D31" s="22" t="s">
        <v>80</v>
      </c>
      <c r="E31" s="22"/>
      <c r="F31" s="22"/>
      <c r="G31" s="22" t="s">
        <v>80</v>
      </c>
      <c r="H31" s="22"/>
      <c r="I31" s="22" t="s">
        <v>80</v>
      </c>
      <c r="J31" s="22"/>
      <c r="K31" s="22"/>
      <c r="L31" s="22" t="s">
        <v>80</v>
      </c>
      <c r="M31" s="46" t="s">
        <v>21</v>
      </c>
      <c r="N31" s="22" t="s">
        <v>80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2">
      <c r="A32" s="1"/>
      <c r="B32" s="51" t="s">
        <v>43</v>
      </c>
      <c r="C32" s="1"/>
      <c r="D32" s="22">
        <v>7177.6260000000002</v>
      </c>
      <c r="E32" s="22"/>
      <c r="F32" s="22"/>
      <c r="G32" s="81">
        <v>6.4294085537474368</v>
      </c>
      <c r="H32" s="22"/>
      <c r="I32" s="22">
        <v>461.47890000000001</v>
      </c>
      <c r="J32" s="22"/>
      <c r="K32" s="22"/>
      <c r="L32" s="22">
        <v>6273.125</v>
      </c>
      <c r="M32" s="46" t="s">
        <v>21</v>
      </c>
      <c r="N32" s="22">
        <v>8082.1270000000004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 customHeight="1" x14ac:dyDescent="0.2">
      <c r="A33" s="1"/>
      <c r="B33" s="51" t="s">
        <v>44</v>
      </c>
      <c r="C33" s="1"/>
      <c r="D33" s="22" t="s">
        <v>80</v>
      </c>
      <c r="E33" s="22"/>
      <c r="F33" s="22"/>
      <c r="G33" s="22" t="s">
        <v>80</v>
      </c>
      <c r="H33" s="22"/>
      <c r="I33" s="22" t="s">
        <v>80</v>
      </c>
      <c r="J33" s="22"/>
      <c r="K33" s="22"/>
      <c r="L33" s="22" t="s">
        <v>80</v>
      </c>
      <c r="M33" s="46" t="s">
        <v>21</v>
      </c>
      <c r="N33" s="22" t="s">
        <v>80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5"/>
      <c r="C34" s="5"/>
      <c r="D34" s="19"/>
      <c r="E34" s="19"/>
      <c r="F34" s="19"/>
      <c r="G34" s="19"/>
      <c r="H34" s="19"/>
      <c r="I34" s="19"/>
      <c r="J34" s="19"/>
      <c r="K34" s="19"/>
      <c r="L34" s="6"/>
      <c r="M34" s="6"/>
      <c r="N34" s="47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3"/>
      <c r="M35" s="3"/>
      <c r="N35" s="4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50" t="s">
        <v>74</v>
      </c>
      <c r="C36" s="1"/>
      <c r="D36" s="20"/>
      <c r="E36" s="20"/>
      <c r="F36" s="20"/>
      <c r="G36" s="20"/>
      <c r="H36" s="20"/>
      <c r="I36" s="20"/>
      <c r="J36" s="20"/>
      <c r="K36" s="20"/>
      <c r="L36" s="3"/>
      <c r="M36" s="3"/>
      <c r="N36" s="4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49" t="s">
        <v>73</v>
      </c>
      <c r="C37" s="1"/>
      <c r="D37" s="20"/>
      <c r="E37" s="20"/>
      <c r="F37" s="20"/>
      <c r="G37" s="20"/>
      <c r="H37" s="20"/>
      <c r="I37" s="20"/>
      <c r="J37" s="20"/>
      <c r="K37" s="20"/>
      <c r="L37" s="3"/>
      <c r="M37" s="3"/>
      <c r="N37" s="4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49" t="s">
        <v>59</v>
      </c>
      <c r="C38" s="1"/>
      <c r="D38" s="20"/>
      <c r="E38" s="20"/>
      <c r="F38" s="20"/>
      <c r="G38" s="20"/>
      <c r="H38" s="20"/>
      <c r="I38" s="20"/>
      <c r="J38" s="20"/>
      <c r="K38" s="20"/>
      <c r="L38" s="3"/>
      <c r="M38" s="3"/>
      <c r="N38" s="2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3"/>
      <c r="M39" s="3"/>
      <c r="N39" s="2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3"/>
      <c r="M40" s="3"/>
      <c r="N40" s="2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3"/>
      <c r="M41" s="3"/>
      <c r="N41" s="2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3"/>
      <c r="M42" s="3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3"/>
      <c r="M43" s="3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3"/>
      <c r="M44" s="3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3"/>
      <c r="M45" s="3"/>
      <c r="N45" s="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3"/>
      <c r="M46" s="3"/>
      <c r="N46" s="2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3"/>
      <c r="M47" s="3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3"/>
      <c r="M48" s="3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3"/>
      <c r="M49" s="3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3"/>
      <c r="M50" s="3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3"/>
      <c r="M51" s="3"/>
      <c r="N51" s="2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3"/>
      <c r="M52" s="3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3"/>
      <c r="M53" s="3"/>
      <c r="N53" s="2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3"/>
      <c r="M54" s="3"/>
      <c r="N54" s="2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3"/>
      <c r="M55" s="3"/>
      <c r="N55" s="2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3"/>
      <c r="M56" s="3"/>
      <c r="N56" s="2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3"/>
      <c r="M57" s="3"/>
      <c r="N57" s="2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3"/>
      <c r="M58" s="3"/>
      <c r="N58" s="2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3"/>
      <c r="M59" s="3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3"/>
      <c r="M60" s="3"/>
      <c r="N60" s="2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3"/>
      <c r="M61" s="3"/>
      <c r="N61" s="2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3"/>
      <c r="M62" s="3"/>
      <c r="N62" s="2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3"/>
      <c r="M63" s="3"/>
      <c r="N63" s="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3"/>
      <c r="M64" s="3"/>
      <c r="N64" s="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3"/>
      <c r="M65" s="3"/>
      <c r="N65" s="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3"/>
      <c r="M66" s="3"/>
      <c r="N66" s="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3"/>
      <c r="M67" s="3"/>
      <c r="N67" s="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3"/>
      <c r="M68" s="3"/>
      <c r="N68" s="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3"/>
      <c r="M69" s="3"/>
      <c r="N69" s="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3"/>
      <c r="M70" s="3"/>
      <c r="N70" s="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3"/>
      <c r="M71" s="3"/>
      <c r="N71" s="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3"/>
      <c r="M72" s="3"/>
      <c r="N72" s="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3"/>
      <c r="M73" s="3"/>
      <c r="N73" s="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3"/>
      <c r="M74" s="3"/>
      <c r="N74" s="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3"/>
      <c r="M75" s="3"/>
      <c r="N75" s="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3"/>
      <c r="M76" s="3"/>
      <c r="N76" s="2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3"/>
      <c r="M77" s="3"/>
      <c r="N77" s="2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3"/>
      <c r="M78" s="3"/>
      <c r="N78" s="2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3"/>
      <c r="M79" s="3"/>
      <c r="N79" s="2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3"/>
      <c r="M80" s="3"/>
      <c r="N80" s="2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3"/>
      <c r="M81" s="3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3"/>
      <c r="M82" s="3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3"/>
      <c r="M83" s="3"/>
      <c r="N83" s="2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3"/>
      <c r="M84" s="3"/>
      <c r="N84" s="2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3"/>
      <c r="M85" s="3"/>
      <c r="N85" s="2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3"/>
      <c r="M86" s="3"/>
      <c r="N86" s="2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3"/>
      <c r="M87" s="3"/>
      <c r="N87" s="20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3"/>
      <c r="M88" s="3"/>
      <c r="N88" s="2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3"/>
      <c r="M89" s="3"/>
      <c r="N89" s="20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3"/>
      <c r="M90" s="3"/>
      <c r="N90" s="20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3"/>
      <c r="M91" s="3"/>
      <c r="N91" s="20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3"/>
      <c r="M92" s="3"/>
      <c r="N92" s="2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3"/>
      <c r="M93" s="3"/>
      <c r="N93" s="20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3"/>
      <c r="M94" s="3"/>
      <c r="N94" s="20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3"/>
      <c r="M95" s="3"/>
      <c r="N95" s="20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3"/>
      <c r="M96" s="3"/>
      <c r="N96" s="2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3"/>
      <c r="M97" s="3"/>
      <c r="N97" s="2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3"/>
      <c r="M98" s="3"/>
      <c r="N98" s="2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3"/>
      <c r="M99" s="3"/>
      <c r="N99" s="2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3"/>
      <c r="M100" s="3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3"/>
      <c r="M101" s="3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3"/>
      <c r="M102" s="3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3"/>
      <c r="M103" s="3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3"/>
      <c r="M104" s="3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3"/>
      <c r="M105" s="3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3"/>
      <c r="M106" s="3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3"/>
      <c r="M107" s="3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3"/>
      <c r="M108" s="3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3"/>
      <c r="M109" s="3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3"/>
      <c r="M110" s="3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3"/>
      <c r="M111" s="3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3"/>
      <c r="M112" s="3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3"/>
      <c r="M113" s="3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3"/>
      <c r="M114" s="3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3"/>
      <c r="M115" s="3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3"/>
      <c r="M116" s="3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3"/>
      <c r="M117" s="3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3"/>
      <c r="M118" s="3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3"/>
      <c r="M119" s="3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3"/>
      <c r="M120" s="3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3"/>
      <c r="M121" s="3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3"/>
      <c r="M122" s="3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3"/>
      <c r="M123" s="3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3"/>
      <c r="M124" s="3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3"/>
      <c r="M125" s="3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3"/>
      <c r="M126" s="3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3"/>
      <c r="M127" s="3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3"/>
      <c r="M128" s="3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3"/>
      <c r="M129" s="3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3"/>
      <c r="M130" s="3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3"/>
      <c r="M131" s="3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3"/>
      <c r="M132" s="3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3"/>
      <c r="M133" s="3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3"/>
      <c r="M134" s="3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3"/>
      <c r="M135" s="3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3"/>
      <c r="M136" s="3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3"/>
      <c r="M137" s="3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3"/>
      <c r="M138" s="3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3"/>
      <c r="M139" s="3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3"/>
      <c r="M140" s="3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3"/>
      <c r="M141" s="3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3"/>
      <c r="M142" s="3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3"/>
      <c r="M143" s="3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3"/>
      <c r="M144" s="3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3"/>
      <c r="M145" s="3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3"/>
      <c r="M146" s="3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3"/>
      <c r="M147" s="3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3"/>
      <c r="M148" s="3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3"/>
      <c r="M149" s="3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3"/>
      <c r="M150" s="3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3"/>
      <c r="M151" s="3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3"/>
      <c r="M152" s="3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3"/>
      <c r="M153" s="3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3"/>
      <c r="M154" s="3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3"/>
      <c r="M155" s="3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3"/>
      <c r="M156" s="3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3"/>
      <c r="M157" s="3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3"/>
      <c r="M158" s="3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3"/>
      <c r="M159" s="3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3"/>
      <c r="M160" s="3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3"/>
      <c r="M161" s="3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3"/>
      <c r="M162" s="3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3"/>
      <c r="M163" s="3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3"/>
      <c r="M164" s="3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3"/>
      <c r="M165" s="3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3"/>
      <c r="M166" s="3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3"/>
      <c r="M167" s="3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3"/>
      <c r="M168" s="3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3"/>
      <c r="M169" s="3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3"/>
      <c r="M170" s="3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3"/>
      <c r="M171" s="3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3"/>
      <c r="M172" s="3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3"/>
      <c r="M173" s="3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3"/>
      <c r="M174" s="3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3"/>
      <c r="M175" s="3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3"/>
      <c r="M176" s="3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3"/>
      <c r="M177" s="3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3"/>
      <c r="M178" s="3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3"/>
      <c r="M179" s="3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3"/>
      <c r="M180" s="3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3"/>
      <c r="M181" s="3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3"/>
      <c r="M182" s="3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3"/>
      <c r="M183" s="3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3"/>
      <c r="M184" s="3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3"/>
      <c r="M185" s="3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3"/>
      <c r="M186" s="3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3"/>
      <c r="M187" s="3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3"/>
      <c r="M188" s="3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3"/>
      <c r="M189" s="3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3"/>
      <c r="M190" s="3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3"/>
      <c r="M191" s="3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3"/>
      <c r="M192" s="3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3"/>
      <c r="M193" s="3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3"/>
      <c r="M194" s="3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3"/>
      <c r="M195" s="3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3"/>
      <c r="M196" s="3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3"/>
      <c r="M197" s="3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3"/>
      <c r="M198" s="3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3"/>
      <c r="M199" s="3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3"/>
      <c r="M200" s="3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3"/>
      <c r="M201" s="3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3"/>
      <c r="M202" s="3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3"/>
      <c r="M203" s="3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3"/>
      <c r="M204" s="3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3"/>
      <c r="M205" s="3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3"/>
      <c r="M206" s="3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3"/>
      <c r="M207" s="3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3"/>
      <c r="M208" s="3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3"/>
      <c r="M209" s="3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3"/>
      <c r="M210" s="3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3"/>
      <c r="M211" s="3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3"/>
      <c r="M212" s="3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3"/>
      <c r="M213" s="3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3"/>
      <c r="M214" s="3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3"/>
      <c r="M215" s="3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3"/>
      <c r="M216" s="3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3"/>
      <c r="M217" s="3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3"/>
      <c r="M218" s="3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3"/>
      <c r="M219" s="3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3"/>
      <c r="M220" s="3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3"/>
      <c r="M221" s="3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3"/>
      <c r="M222" s="3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3"/>
      <c r="M223" s="3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3"/>
      <c r="M224" s="3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3"/>
      <c r="M225" s="3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3"/>
      <c r="M226" s="3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3"/>
      <c r="M227" s="3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3"/>
      <c r="M228" s="3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3"/>
      <c r="M229" s="3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3"/>
      <c r="M230" s="3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3"/>
      <c r="M231" s="3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3"/>
      <c r="M232" s="3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3"/>
      <c r="M233" s="3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3"/>
      <c r="M234" s="3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3"/>
      <c r="M235" s="3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3"/>
      <c r="M236" s="3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3"/>
      <c r="M237" s="3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3"/>
      <c r="M238" s="3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3"/>
      <c r="M239" s="3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3"/>
      <c r="M240" s="3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3"/>
      <c r="M241" s="3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3"/>
      <c r="M242" s="3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3"/>
      <c r="M243" s="3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3"/>
      <c r="M244" s="3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3"/>
      <c r="M245" s="3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3"/>
      <c r="M246" s="3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3"/>
      <c r="M247" s="3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3"/>
      <c r="M248" s="3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3"/>
      <c r="M249" s="3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3"/>
      <c r="M250" s="3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3"/>
      <c r="M251" s="3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3"/>
      <c r="M252" s="3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3"/>
      <c r="M253" s="3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3"/>
      <c r="M254" s="3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3"/>
      <c r="M255" s="3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3"/>
      <c r="M256" s="3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3"/>
      <c r="M257" s="3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3"/>
      <c r="M258" s="3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3"/>
      <c r="M259" s="3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3"/>
      <c r="M260" s="3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3"/>
      <c r="M261" s="3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3"/>
      <c r="M262" s="3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3"/>
      <c r="M263" s="3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3"/>
      <c r="M264" s="3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3"/>
      <c r="M265" s="3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3"/>
      <c r="M266" s="3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3"/>
      <c r="M267" s="3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3"/>
      <c r="M268" s="3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3"/>
      <c r="M269" s="3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3"/>
      <c r="M270" s="3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3"/>
      <c r="M271" s="3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3"/>
      <c r="M272" s="3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3"/>
      <c r="M273" s="3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3"/>
      <c r="M274" s="3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3"/>
      <c r="M275" s="3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3"/>
      <c r="M276" s="3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3"/>
      <c r="M277" s="3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3"/>
      <c r="M278" s="3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3"/>
      <c r="M279" s="3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3"/>
      <c r="M280" s="3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3"/>
      <c r="M281" s="3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3"/>
      <c r="M282" s="3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3"/>
      <c r="M283" s="3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3"/>
      <c r="M284" s="3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3"/>
      <c r="M285" s="3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3"/>
      <c r="M286" s="3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3"/>
      <c r="M287" s="3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3"/>
      <c r="M288" s="3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3"/>
      <c r="M289" s="3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3"/>
      <c r="M290" s="3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3"/>
      <c r="M291" s="3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3"/>
      <c r="M292" s="3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3"/>
      <c r="M293" s="3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3"/>
      <c r="M294" s="3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3"/>
      <c r="M295" s="3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3"/>
      <c r="M296" s="3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3"/>
      <c r="M297" s="3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3"/>
      <c r="M298" s="3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3"/>
      <c r="M299" s="3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3"/>
      <c r="M300" s="3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3"/>
      <c r="M301" s="3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3"/>
      <c r="M302" s="3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3"/>
      <c r="M303" s="3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3"/>
      <c r="M304" s="3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3"/>
      <c r="M305" s="3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3"/>
      <c r="M306" s="3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3"/>
      <c r="M307" s="3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3"/>
      <c r="M308" s="3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3"/>
      <c r="M309" s="3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3"/>
      <c r="M310" s="3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3"/>
      <c r="M311" s="3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3"/>
      <c r="M312" s="3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3"/>
      <c r="M313" s="3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3"/>
      <c r="M314" s="3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3"/>
      <c r="M315" s="3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3"/>
      <c r="M316" s="3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3"/>
      <c r="M317" s="3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3"/>
      <c r="M318" s="3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3"/>
      <c r="M319" s="3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3"/>
      <c r="M320" s="3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3"/>
      <c r="M321" s="3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3"/>
      <c r="M322" s="3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3"/>
      <c r="M323" s="3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3"/>
      <c r="M324" s="3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3"/>
      <c r="M325" s="3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3"/>
      <c r="M326" s="3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3"/>
      <c r="M327" s="3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3"/>
      <c r="M328" s="3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3"/>
      <c r="M329" s="3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3"/>
      <c r="M330" s="3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3"/>
      <c r="M331" s="3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3"/>
      <c r="M332" s="3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3"/>
      <c r="M333" s="3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3"/>
      <c r="M334" s="3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3"/>
      <c r="M335" s="3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3"/>
      <c r="M336" s="3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3"/>
      <c r="M337" s="3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3"/>
      <c r="M338" s="3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3"/>
      <c r="M339" s="3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3"/>
      <c r="M340" s="3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3"/>
      <c r="M341" s="3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3"/>
      <c r="M342" s="3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3"/>
      <c r="M343" s="3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3"/>
      <c r="M344" s="3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3"/>
      <c r="M345" s="3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3"/>
      <c r="M346" s="3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3"/>
      <c r="M347" s="3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3"/>
      <c r="M348" s="3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3"/>
      <c r="M349" s="3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3"/>
      <c r="M350" s="3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3"/>
      <c r="M351" s="3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3"/>
      <c r="M352" s="3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3"/>
      <c r="M353" s="3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3"/>
      <c r="M354" s="3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3"/>
      <c r="M355" s="3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3"/>
      <c r="M356" s="3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3"/>
      <c r="M357" s="3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3"/>
      <c r="M358" s="3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3"/>
      <c r="M359" s="3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3"/>
      <c r="M360" s="3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3"/>
      <c r="M361" s="3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3"/>
      <c r="M362" s="3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3"/>
      <c r="M363" s="3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3"/>
      <c r="M364" s="3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3"/>
      <c r="M365" s="3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3"/>
      <c r="M366" s="3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3"/>
      <c r="M367" s="3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3"/>
      <c r="M368" s="3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3"/>
      <c r="M369" s="3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3"/>
      <c r="M370" s="3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3"/>
      <c r="M371" s="3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3"/>
      <c r="M372" s="3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3"/>
      <c r="M373" s="3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3"/>
      <c r="M374" s="3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3"/>
      <c r="M375" s="3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3"/>
      <c r="M376" s="3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3"/>
      <c r="M377" s="3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3"/>
      <c r="M378" s="3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3"/>
      <c r="M379" s="3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3"/>
      <c r="M380" s="3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3"/>
      <c r="M381" s="3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3"/>
      <c r="M382" s="3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3"/>
      <c r="M383" s="3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3"/>
      <c r="M384" s="3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3"/>
      <c r="M385" s="3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3"/>
      <c r="M386" s="3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3"/>
      <c r="M387" s="3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3"/>
      <c r="M388" s="3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3"/>
      <c r="M389" s="3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3"/>
      <c r="M390" s="3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3"/>
      <c r="M391" s="3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3"/>
      <c r="M392" s="3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3"/>
      <c r="M393" s="3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3"/>
      <c r="M394" s="3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3"/>
      <c r="M395" s="3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3"/>
      <c r="M396" s="3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3"/>
      <c r="M397" s="3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3"/>
      <c r="M398" s="3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3"/>
      <c r="M399" s="3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3"/>
      <c r="M400" s="3"/>
      <c r="N400" s="2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3"/>
      <c r="M401" s="3"/>
      <c r="N401" s="2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3"/>
      <c r="M402" s="3"/>
      <c r="N402" s="2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3"/>
      <c r="M403" s="3"/>
      <c r="N403" s="2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3"/>
      <c r="M404" s="3"/>
      <c r="N404" s="2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3"/>
      <c r="M405" s="3"/>
      <c r="N405" s="2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3"/>
      <c r="M406" s="3"/>
      <c r="N406" s="2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3"/>
      <c r="M407" s="3"/>
      <c r="N407" s="2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3"/>
      <c r="M408" s="3"/>
      <c r="N408" s="2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3"/>
      <c r="M409" s="3"/>
      <c r="N409" s="2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3"/>
      <c r="M410" s="3"/>
      <c r="N410" s="2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3"/>
      <c r="M411" s="3"/>
      <c r="N411" s="2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3"/>
      <c r="M412" s="3"/>
      <c r="N412" s="2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3"/>
      <c r="M413" s="3"/>
      <c r="N413" s="2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3"/>
      <c r="M414" s="3"/>
      <c r="N414" s="2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3"/>
      <c r="M415" s="3"/>
      <c r="N415" s="2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3"/>
      <c r="M416" s="3"/>
      <c r="N416" s="2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3"/>
      <c r="M417" s="3"/>
      <c r="N417" s="2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3"/>
      <c r="M418" s="3"/>
      <c r="N418" s="2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3"/>
      <c r="M419" s="3"/>
      <c r="N419" s="2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3"/>
      <c r="M420" s="3"/>
      <c r="N420" s="2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3"/>
      <c r="M421" s="3"/>
      <c r="N421" s="2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3"/>
      <c r="M422" s="3"/>
      <c r="N422" s="2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3"/>
      <c r="M423" s="3"/>
      <c r="N423" s="2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3"/>
      <c r="M424" s="3"/>
      <c r="N424" s="2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3"/>
      <c r="M425" s="3"/>
      <c r="N425" s="2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3"/>
      <c r="M426" s="3"/>
      <c r="N426" s="2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3"/>
      <c r="M427" s="3"/>
      <c r="N427" s="2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3"/>
      <c r="M428" s="3"/>
      <c r="N428" s="2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3"/>
      <c r="M429" s="3"/>
      <c r="N429" s="2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3"/>
      <c r="M430" s="3"/>
      <c r="N430" s="2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3"/>
      <c r="M431" s="3"/>
      <c r="N431" s="2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3"/>
      <c r="M432" s="3"/>
      <c r="N432" s="2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3"/>
      <c r="M433" s="3"/>
      <c r="N433" s="2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3"/>
      <c r="M434" s="3"/>
      <c r="N434" s="2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3"/>
      <c r="M435" s="3"/>
      <c r="N435" s="2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3"/>
      <c r="M436" s="3"/>
      <c r="N436" s="2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3"/>
      <c r="M437" s="3"/>
      <c r="N437" s="2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3"/>
      <c r="M438" s="3"/>
      <c r="N438" s="2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3"/>
      <c r="M439" s="3"/>
      <c r="N439" s="2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3"/>
      <c r="M440" s="3"/>
      <c r="N440" s="2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3"/>
      <c r="M441" s="3"/>
      <c r="N441" s="2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3"/>
      <c r="M442" s="3"/>
      <c r="N442" s="2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3"/>
      <c r="M443" s="3"/>
      <c r="N443" s="2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3"/>
      <c r="M444" s="3"/>
      <c r="N444" s="2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3"/>
      <c r="M445" s="3"/>
      <c r="N445" s="2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3"/>
      <c r="M446" s="3"/>
      <c r="N446" s="2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3"/>
      <c r="M447" s="3"/>
      <c r="N447" s="2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3"/>
      <c r="M448" s="3"/>
      <c r="N448" s="2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3"/>
      <c r="M449" s="3"/>
      <c r="N449" s="2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3"/>
      <c r="M450" s="3"/>
      <c r="N450" s="2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3"/>
      <c r="M451" s="3"/>
      <c r="N451" s="2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3"/>
      <c r="M452" s="3"/>
      <c r="N452" s="2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3"/>
      <c r="M453" s="3"/>
      <c r="N453" s="2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3"/>
      <c r="M454" s="3"/>
      <c r="N454" s="2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3"/>
      <c r="M455" s="3"/>
      <c r="N455" s="2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3"/>
      <c r="M456" s="3"/>
      <c r="N456" s="2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3"/>
      <c r="M457" s="3"/>
      <c r="N457" s="2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3"/>
      <c r="M458" s="3"/>
      <c r="N458" s="2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3"/>
      <c r="M459" s="3"/>
      <c r="N459" s="2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3"/>
      <c r="M460" s="3"/>
      <c r="N460" s="2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3"/>
      <c r="M461" s="3"/>
      <c r="N461" s="2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3"/>
      <c r="M462" s="3"/>
      <c r="N462" s="2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3"/>
      <c r="M463" s="3"/>
      <c r="N463" s="2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3"/>
      <c r="M464" s="3"/>
      <c r="N464" s="2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3"/>
      <c r="M465" s="3"/>
      <c r="N465" s="2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3"/>
      <c r="M466" s="3"/>
      <c r="N466" s="2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3"/>
      <c r="M467" s="3"/>
      <c r="N467" s="2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3"/>
      <c r="M468" s="3"/>
      <c r="N468" s="2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3"/>
      <c r="M469" s="3"/>
      <c r="N469" s="2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3"/>
      <c r="M470" s="3"/>
      <c r="N470" s="2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3"/>
      <c r="M471" s="3"/>
      <c r="N471" s="2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3"/>
      <c r="M472" s="3"/>
      <c r="N472" s="2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3"/>
      <c r="M473" s="3"/>
      <c r="N473" s="2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3"/>
      <c r="M474" s="3"/>
      <c r="N474" s="2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3"/>
      <c r="M475" s="3"/>
      <c r="N475" s="2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3"/>
      <c r="M476" s="3"/>
      <c r="N476" s="2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3"/>
      <c r="M477" s="3"/>
      <c r="N477" s="2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3"/>
      <c r="M478" s="3"/>
      <c r="N478" s="2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3"/>
      <c r="M479" s="3"/>
      <c r="N479" s="2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3"/>
      <c r="M480" s="3"/>
      <c r="N480" s="2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3"/>
      <c r="M481" s="3"/>
      <c r="N481" s="2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3"/>
      <c r="M482" s="3"/>
      <c r="N482" s="2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3"/>
      <c r="M483" s="3"/>
      <c r="N483" s="2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3"/>
      <c r="M484" s="3"/>
      <c r="N484" s="2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3"/>
      <c r="M485" s="3"/>
      <c r="N485" s="2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3"/>
      <c r="M486" s="3"/>
      <c r="N486" s="2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3"/>
      <c r="M487" s="3"/>
      <c r="N487" s="2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3"/>
      <c r="M488" s="3"/>
      <c r="N488" s="2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3"/>
      <c r="M489" s="3"/>
      <c r="N489" s="2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3"/>
      <c r="M490" s="3"/>
      <c r="N490" s="2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3"/>
      <c r="M491" s="3"/>
      <c r="N491" s="2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3"/>
      <c r="M492" s="3"/>
      <c r="N492" s="2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3"/>
      <c r="M493" s="3"/>
      <c r="N493" s="2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3"/>
      <c r="M494" s="3"/>
      <c r="N494" s="2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3"/>
      <c r="M495" s="3"/>
      <c r="N495" s="2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3"/>
      <c r="M496" s="3"/>
      <c r="N496" s="2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3"/>
      <c r="M497" s="3"/>
      <c r="N497" s="2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3"/>
      <c r="M498" s="3"/>
      <c r="N498" s="2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3"/>
      <c r="M499" s="3"/>
      <c r="N499" s="2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3"/>
      <c r="M500" s="3"/>
      <c r="N500" s="2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3"/>
      <c r="M501" s="3"/>
      <c r="N501" s="2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3"/>
      <c r="M502" s="3"/>
      <c r="N502" s="2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3"/>
      <c r="M503" s="3"/>
      <c r="N503" s="2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3"/>
      <c r="M504" s="3"/>
      <c r="N504" s="2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3"/>
      <c r="M505" s="3"/>
      <c r="N505" s="2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3"/>
      <c r="M506" s="3"/>
      <c r="N506" s="2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3"/>
      <c r="M507" s="3"/>
      <c r="N507" s="2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3"/>
      <c r="M508" s="3"/>
      <c r="N508" s="2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3"/>
      <c r="M509" s="3"/>
      <c r="N509" s="2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3"/>
      <c r="M510" s="3"/>
      <c r="N510" s="2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3"/>
      <c r="M511" s="3"/>
      <c r="N511" s="2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3"/>
      <c r="M512" s="3"/>
      <c r="N512" s="2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3"/>
      <c r="M513" s="3"/>
      <c r="N513" s="2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3"/>
      <c r="M514" s="3"/>
      <c r="N514" s="2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3"/>
      <c r="M515" s="3"/>
      <c r="N515" s="2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3"/>
      <c r="M516" s="3"/>
      <c r="N516" s="2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3"/>
      <c r="M517" s="3"/>
      <c r="N517" s="2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3"/>
      <c r="M518" s="3"/>
      <c r="N518" s="2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3"/>
      <c r="M519" s="3"/>
      <c r="N519" s="2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3"/>
      <c r="M520" s="3"/>
      <c r="N520" s="2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3"/>
      <c r="M521" s="3"/>
      <c r="N521" s="2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3"/>
      <c r="M522" s="3"/>
      <c r="N522" s="2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3"/>
      <c r="M523" s="3"/>
      <c r="N523" s="2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3"/>
      <c r="M524" s="3"/>
      <c r="N524" s="20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3"/>
      <c r="M525" s="3"/>
      <c r="N525" s="20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3"/>
      <c r="M526" s="3"/>
      <c r="N526" s="20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3"/>
      <c r="M527" s="3"/>
      <c r="N527" s="20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3"/>
      <c r="M528" s="3"/>
      <c r="N528" s="20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3"/>
      <c r="M529" s="3"/>
      <c r="N529" s="20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3"/>
      <c r="M530" s="3"/>
      <c r="N530" s="20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3"/>
      <c r="M531" s="3"/>
      <c r="N531" s="20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3"/>
      <c r="M532" s="3"/>
      <c r="N532" s="20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3"/>
      <c r="M533" s="3"/>
      <c r="N533" s="20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3"/>
      <c r="M534" s="3"/>
      <c r="N534" s="20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3"/>
      <c r="M535" s="3"/>
      <c r="N535" s="20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3"/>
      <c r="M536" s="3"/>
      <c r="N536" s="20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3"/>
      <c r="M537" s="3"/>
      <c r="N537" s="20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3"/>
      <c r="M538" s="3"/>
      <c r="N538" s="20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3"/>
      <c r="M539" s="3"/>
      <c r="N539" s="20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3"/>
      <c r="M540" s="3"/>
      <c r="N540" s="20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3"/>
      <c r="M541" s="3"/>
      <c r="N541" s="20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3"/>
      <c r="M542" s="3"/>
      <c r="N542" s="20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3"/>
      <c r="M543" s="3"/>
      <c r="N543" s="20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3"/>
      <c r="M544" s="3"/>
      <c r="N544" s="20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3"/>
      <c r="M545" s="3"/>
      <c r="N545" s="20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3"/>
      <c r="M546" s="3"/>
      <c r="N546" s="20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3"/>
      <c r="M547" s="3"/>
      <c r="N547" s="20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3"/>
      <c r="M548" s="3"/>
      <c r="N548" s="20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3"/>
      <c r="M549" s="3"/>
      <c r="N549" s="20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3"/>
      <c r="M550" s="3"/>
      <c r="N550" s="20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3"/>
      <c r="M551" s="3"/>
      <c r="N551" s="20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3"/>
      <c r="M552" s="3"/>
      <c r="N552" s="20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3"/>
      <c r="M553" s="3"/>
      <c r="N553" s="20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3"/>
      <c r="M554" s="3"/>
      <c r="N554" s="20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3"/>
      <c r="M555" s="3"/>
      <c r="N555" s="20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3"/>
      <c r="M556" s="3"/>
      <c r="N556" s="20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3"/>
      <c r="M557" s="3"/>
      <c r="N557" s="20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3"/>
      <c r="M558" s="3"/>
      <c r="N558" s="20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3"/>
      <c r="M559" s="3"/>
      <c r="N559" s="20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3"/>
      <c r="M560" s="3"/>
      <c r="N560" s="20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3"/>
      <c r="M561" s="3"/>
      <c r="N561" s="20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3"/>
      <c r="M562" s="3"/>
      <c r="N562" s="20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3"/>
      <c r="M563" s="3"/>
      <c r="N563" s="20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3"/>
      <c r="M564" s="3"/>
      <c r="N564" s="20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3"/>
      <c r="M565" s="3"/>
      <c r="N565" s="20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3"/>
      <c r="M566" s="3"/>
      <c r="N566" s="20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3"/>
      <c r="M567" s="3"/>
      <c r="N567" s="20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3"/>
      <c r="M568" s="3"/>
      <c r="N568" s="20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3"/>
      <c r="M569" s="3"/>
      <c r="N569" s="20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3"/>
      <c r="M570" s="3"/>
      <c r="N570" s="20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3"/>
      <c r="M571" s="3"/>
      <c r="N571" s="20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3"/>
      <c r="M572" s="3"/>
      <c r="N572" s="20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3"/>
      <c r="M573" s="3"/>
      <c r="N573" s="20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3"/>
      <c r="M574" s="3"/>
      <c r="N574" s="20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3"/>
      <c r="M575" s="3"/>
      <c r="N575" s="20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3"/>
      <c r="M576" s="3"/>
      <c r="N576" s="2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3"/>
      <c r="M577" s="3"/>
      <c r="N577" s="20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3"/>
      <c r="M578" s="3"/>
      <c r="N578" s="20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3"/>
      <c r="M579" s="3"/>
      <c r="N579" s="20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3"/>
      <c r="M580" s="3"/>
      <c r="N580" s="20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3"/>
      <c r="M581" s="3"/>
      <c r="N581" s="20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3"/>
      <c r="M582" s="3"/>
      <c r="N582" s="20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3"/>
      <c r="M583" s="3"/>
      <c r="N583" s="20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3"/>
      <c r="M584" s="3"/>
      <c r="N584" s="20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3"/>
      <c r="M585" s="3"/>
      <c r="N585" s="20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3"/>
      <c r="M586" s="3"/>
      <c r="N586" s="20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3"/>
      <c r="M587" s="3"/>
      <c r="N587" s="20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3"/>
      <c r="M588" s="3"/>
      <c r="N588" s="2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3"/>
      <c r="M589" s="3"/>
      <c r="N589" s="20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3"/>
      <c r="M590" s="3"/>
      <c r="N590" s="20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3"/>
      <c r="M591" s="3"/>
      <c r="N591" s="20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3"/>
      <c r="M592" s="3"/>
      <c r="N592" s="20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3"/>
      <c r="M593" s="3"/>
      <c r="N593" s="20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3"/>
      <c r="M594" s="3"/>
      <c r="N594" s="20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3"/>
      <c r="M595" s="3"/>
      <c r="N595" s="20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3"/>
      <c r="M596" s="3"/>
      <c r="N596" s="20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3"/>
      <c r="M597" s="3"/>
      <c r="N597" s="20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3"/>
      <c r="M598" s="3"/>
      <c r="N598" s="20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3"/>
      <c r="M599" s="3"/>
      <c r="N599" s="20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3"/>
      <c r="M600" s="3"/>
      <c r="N600" s="20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3"/>
      <c r="M601" s="3"/>
      <c r="N601" s="20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3"/>
      <c r="M602" s="3"/>
      <c r="N602" s="20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3"/>
      <c r="M603" s="3"/>
      <c r="N603" s="20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3"/>
      <c r="M604" s="3"/>
      <c r="N604" s="20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3"/>
      <c r="M605" s="3"/>
      <c r="N605" s="20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3"/>
      <c r="M606" s="3"/>
      <c r="N606" s="20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3"/>
      <c r="M607" s="3"/>
      <c r="N607" s="20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3"/>
      <c r="M608" s="3"/>
      <c r="N608" s="20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3"/>
      <c r="M609" s="3"/>
      <c r="N609" s="20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3"/>
      <c r="M610" s="3"/>
      <c r="N610" s="20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3"/>
      <c r="M611" s="3"/>
      <c r="N611" s="20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3"/>
      <c r="M612" s="3"/>
      <c r="N612" s="20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3"/>
      <c r="M613" s="3"/>
      <c r="N613" s="20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3"/>
      <c r="M614" s="3"/>
      <c r="N614" s="20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3"/>
      <c r="M615" s="3"/>
      <c r="N615" s="20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3"/>
      <c r="M616" s="3"/>
      <c r="N616" s="20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3"/>
      <c r="M617" s="3"/>
      <c r="N617" s="20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3"/>
      <c r="M618" s="3"/>
      <c r="N618" s="20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3"/>
      <c r="M619" s="3"/>
      <c r="N619" s="20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3"/>
      <c r="M620" s="3"/>
      <c r="N620" s="20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3"/>
      <c r="M621" s="3"/>
      <c r="N621" s="20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3"/>
      <c r="M622" s="3"/>
      <c r="N622" s="20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3"/>
      <c r="M623" s="3"/>
      <c r="N623" s="20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3"/>
      <c r="M624" s="3"/>
      <c r="N624" s="20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3"/>
      <c r="M625" s="3"/>
      <c r="N625" s="20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3"/>
      <c r="M626" s="3"/>
      <c r="N626" s="20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3"/>
      <c r="M627" s="3"/>
      <c r="N627" s="20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3"/>
      <c r="M628" s="3"/>
      <c r="N628" s="20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3"/>
      <c r="M629" s="3"/>
      <c r="N629" s="20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3"/>
      <c r="M630" s="3"/>
      <c r="N630" s="20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3"/>
      <c r="M631" s="3"/>
      <c r="N631" s="20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3"/>
      <c r="M632" s="3"/>
      <c r="N632" s="20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3"/>
      <c r="M633" s="3"/>
      <c r="N633" s="20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3"/>
      <c r="M634" s="3"/>
      <c r="N634" s="20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3"/>
      <c r="M635" s="3"/>
      <c r="N635" s="20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3"/>
      <c r="M636" s="3"/>
      <c r="N636" s="20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3"/>
      <c r="M637" s="3"/>
      <c r="N637" s="20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3"/>
      <c r="M638" s="3"/>
      <c r="N638" s="20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3"/>
      <c r="M639" s="3"/>
      <c r="N639" s="20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3"/>
      <c r="M640" s="3"/>
      <c r="N640" s="20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3"/>
      <c r="M641" s="3"/>
      <c r="N641" s="20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3"/>
      <c r="M642" s="3"/>
      <c r="N642" s="20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3"/>
      <c r="M643" s="3"/>
      <c r="N643" s="20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3"/>
      <c r="M644" s="3"/>
      <c r="N644" s="20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3"/>
      <c r="M645" s="3"/>
      <c r="N645" s="20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3"/>
      <c r="M646" s="3"/>
      <c r="N646" s="20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3"/>
      <c r="M647" s="3"/>
      <c r="N647" s="20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3"/>
      <c r="M648" s="3"/>
      <c r="N648" s="20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3"/>
      <c r="M649" s="3"/>
      <c r="N649" s="20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3"/>
      <c r="M650" s="3"/>
      <c r="N650" s="20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3"/>
      <c r="M651" s="3"/>
      <c r="N651" s="20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3"/>
      <c r="M652" s="3"/>
      <c r="N652" s="20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3"/>
      <c r="M653" s="3"/>
      <c r="N653" s="20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3"/>
      <c r="M654" s="3"/>
      <c r="N654" s="20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3"/>
      <c r="M655" s="3"/>
      <c r="N655" s="20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3"/>
      <c r="M656" s="3"/>
      <c r="N656" s="20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3"/>
      <c r="M657" s="3"/>
      <c r="N657" s="20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3"/>
      <c r="M658" s="3"/>
      <c r="N658" s="20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3"/>
      <c r="M659" s="3"/>
      <c r="N659" s="20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3"/>
      <c r="M660" s="3"/>
      <c r="N660" s="20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3"/>
      <c r="M661" s="3"/>
      <c r="N661" s="20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3"/>
      <c r="M662" s="3"/>
      <c r="N662" s="20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3"/>
      <c r="M663" s="3"/>
      <c r="N663" s="20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3"/>
      <c r="M664" s="3"/>
      <c r="N664" s="20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3"/>
      <c r="M665" s="3"/>
      <c r="N665" s="20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3"/>
      <c r="M666" s="3"/>
      <c r="N666" s="20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3"/>
      <c r="M667" s="3"/>
      <c r="N667" s="20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3"/>
      <c r="M668" s="3"/>
      <c r="N668" s="20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3"/>
      <c r="M669" s="3"/>
      <c r="N669" s="20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3"/>
      <c r="M670" s="3"/>
      <c r="N670" s="20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3"/>
      <c r="M671" s="3"/>
      <c r="N671" s="20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3"/>
      <c r="M672" s="3"/>
      <c r="N672" s="20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3"/>
      <c r="M673" s="3"/>
      <c r="N673" s="20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3"/>
      <c r="M674" s="3"/>
      <c r="N674" s="20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3"/>
      <c r="M675" s="3"/>
      <c r="N675" s="20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3"/>
      <c r="M676" s="3"/>
      <c r="N676" s="20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3"/>
      <c r="M677" s="3"/>
      <c r="N677" s="20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3"/>
      <c r="M678" s="3"/>
      <c r="N678" s="20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3"/>
      <c r="M679" s="3"/>
      <c r="N679" s="20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3"/>
      <c r="M680" s="3"/>
      <c r="N680" s="20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3"/>
      <c r="M681" s="3"/>
      <c r="N681" s="20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3"/>
      <c r="M682" s="3"/>
      <c r="N682" s="20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3"/>
      <c r="M683" s="3"/>
      <c r="N683" s="20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3"/>
      <c r="M684" s="3"/>
      <c r="N684" s="20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3"/>
      <c r="M685" s="3"/>
      <c r="N685" s="20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3"/>
      <c r="M686" s="3"/>
      <c r="N686" s="20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3"/>
      <c r="M687" s="3"/>
      <c r="N687" s="20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3"/>
      <c r="M688" s="3"/>
      <c r="N688" s="20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3"/>
      <c r="M689" s="3"/>
      <c r="N689" s="20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3"/>
      <c r="M690" s="3"/>
      <c r="N690" s="20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3"/>
      <c r="M691" s="3"/>
      <c r="N691" s="20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3"/>
      <c r="M692" s="3"/>
      <c r="N692" s="20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3"/>
      <c r="M693" s="3"/>
      <c r="N693" s="20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3"/>
      <c r="M694" s="3"/>
      <c r="N694" s="20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3"/>
      <c r="M695" s="3"/>
      <c r="N695" s="20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3"/>
      <c r="M696" s="3"/>
      <c r="N696" s="20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3"/>
      <c r="M697" s="3"/>
      <c r="N697" s="20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3"/>
      <c r="M698" s="3"/>
      <c r="N698" s="20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3"/>
      <c r="M699" s="3"/>
      <c r="N699" s="20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3"/>
      <c r="M700" s="3"/>
      <c r="N700" s="20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3"/>
      <c r="M701" s="3"/>
      <c r="N701" s="20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3"/>
      <c r="M702" s="3"/>
      <c r="N702" s="20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3"/>
      <c r="M703" s="3"/>
      <c r="N703" s="20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3"/>
      <c r="M704" s="3"/>
      <c r="N704" s="20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3"/>
      <c r="M705" s="3"/>
      <c r="N705" s="20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3"/>
      <c r="M706" s="3"/>
      <c r="N706" s="20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3"/>
      <c r="M707" s="3"/>
      <c r="N707" s="20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3"/>
      <c r="M708" s="3"/>
      <c r="N708" s="20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3"/>
      <c r="M709" s="3"/>
      <c r="N709" s="20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3"/>
      <c r="M710" s="3"/>
      <c r="N710" s="20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3"/>
      <c r="M711" s="3"/>
      <c r="N711" s="20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3"/>
      <c r="M712" s="3"/>
      <c r="N712" s="20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3"/>
      <c r="M713" s="3"/>
      <c r="N713" s="20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3"/>
      <c r="M714" s="3"/>
      <c r="N714" s="20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3"/>
      <c r="M715" s="3"/>
      <c r="N715" s="20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3"/>
      <c r="M716" s="3"/>
      <c r="N716" s="20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3"/>
      <c r="M717" s="3"/>
      <c r="N717" s="20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3"/>
      <c r="M718" s="3"/>
      <c r="N718" s="20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3"/>
      <c r="M719" s="3"/>
      <c r="N719" s="20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3"/>
      <c r="M720" s="3"/>
      <c r="N720" s="20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3"/>
      <c r="M721" s="3"/>
      <c r="N721" s="20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3"/>
      <c r="M722" s="3"/>
      <c r="N722" s="20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3"/>
      <c r="M723" s="3"/>
      <c r="N723" s="20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3"/>
      <c r="M724" s="3"/>
      <c r="N724" s="20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3"/>
      <c r="M725" s="3"/>
      <c r="N725" s="20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3"/>
      <c r="M726" s="3"/>
      <c r="N726" s="20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3"/>
      <c r="M727" s="3"/>
      <c r="N727" s="20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3"/>
      <c r="M728" s="3"/>
      <c r="N728" s="20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3"/>
      <c r="M729" s="3"/>
      <c r="N729" s="20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3"/>
      <c r="M730" s="3"/>
      <c r="N730" s="20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3"/>
      <c r="M731" s="3"/>
      <c r="N731" s="20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3"/>
      <c r="M732" s="3"/>
      <c r="N732" s="20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3"/>
      <c r="M733" s="3"/>
      <c r="N733" s="20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3"/>
      <c r="M734" s="3"/>
      <c r="N734" s="20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3"/>
      <c r="M735" s="3"/>
      <c r="N735" s="20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3"/>
      <c r="M736" s="3"/>
      <c r="N736" s="20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3"/>
      <c r="M737" s="3"/>
      <c r="N737" s="20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3"/>
      <c r="M738" s="3"/>
      <c r="N738" s="20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3"/>
      <c r="M739" s="3"/>
      <c r="N739" s="20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3"/>
      <c r="M740" s="3"/>
      <c r="N740" s="20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3"/>
      <c r="M741" s="3"/>
      <c r="N741" s="20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3"/>
      <c r="M742" s="3"/>
      <c r="N742" s="20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3"/>
      <c r="M743" s="3"/>
      <c r="N743" s="20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3"/>
      <c r="M744" s="3"/>
      <c r="N744" s="20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3"/>
      <c r="M745" s="3"/>
      <c r="N745" s="20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3"/>
      <c r="M746" s="3"/>
      <c r="N746" s="20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3"/>
      <c r="M747" s="3"/>
      <c r="N747" s="20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3"/>
      <c r="M748" s="3"/>
      <c r="N748" s="20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3"/>
      <c r="M749" s="3"/>
      <c r="N749" s="20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3"/>
      <c r="M750" s="3"/>
      <c r="N750" s="20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3"/>
      <c r="M751" s="3"/>
      <c r="N751" s="20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3"/>
      <c r="M752" s="3"/>
      <c r="N752" s="20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3"/>
      <c r="M753" s="3"/>
      <c r="N753" s="20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3"/>
      <c r="M754" s="3"/>
      <c r="N754" s="20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3"/>
      <c r="M755" s="3"/>
      <c r="N755" s="20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3"/>
      <c r="M756" s="3"/>
      <c r="N756" s="20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3"/>
      <c r="M757" s="3"/>
      <c r="N757" s="20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3"/>
      <c r="M758" s="3"/>
      <c r="N758" s="20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3"/>
      <c r="M759" s="3"/>
      <c r="N759" s="20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3"/>
      <c r="M760" s="3"/>
      <c r="N760" s="20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3"/>
      <c r="M761" s="3"/>
      <c r="N761" s="20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3"/>
      <c r="M762" s="3"/>
      <c r="N762" s="20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3"/>
      <c r="M763" s="3"/>
      <c r="N763" s="20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3"/>
      <c r="M764" s="3"/>
      <c r="N764" s="20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3"/>
      <c r="M765" s="3"/>
      <c r="N765" s="20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3"/>
      <c r="M766" s="3"/>
      <c r="N766" s="20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3"/>
      <c r="M767" s="3"/>
      <c r="N767" s="20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3"/>
      <c r="M768" s="3"/>
      <c r="N768" s="20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3"/>
      <c r="M769" s="3"/>
      <c r="N769" s="20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3"/>
      <c r="M770" s="3"/>
      <c r="N770" s="20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3"/>
      <c r="M771" s="3"/>
      <c r="N771" s="20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3"/>
      <c r="M772" s="3"/>
      <c r="N772" s="20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3"/>
      <c r="M773" s="3"/>
      <c r="N773" s="20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3"/>
      <c r="M774" s="3"/>
      <c r="N774" s="20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3"/>
      <c r="M775" s="3"/>
      <c r="N775" s="20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3"/>
      <c r="M776" s="3"/>
      <c r="N776" s="20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3"/>
      <c r="M777" s="3"/>
      <c r="N777" s="20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3"/>
      <c r="M778" s="3"/>
      <c r="N778" s="20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3"/>
      <c r="M779" s="3"/>
      <c r="N779" s="20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3"/>
      <c r="M780" s="3"/>
      <c r="N780" s="20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3"/>
      <c r="M781" s="3"/>
      <c r="N781" s="20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3"/>
      <c r="M782" s="3"/>
      <c r="N782" s="20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3"/>
      <c r="M783" s="3"/>
      <c r="N783" s="20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3"/>
      <c r="M784" s="3"/>
      <c r="N784" s="20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3"/>
      <c r="M785" s="3"/>
      <c r="N785" s="20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3"/>
      <c r="M786" s="3"/>
      <c r="N786" s="20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3"/>
      <c r="M787" s="3"/>
      <c r="N787" s="20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3"/>
      <c r="M788" s="3"/>
      <c r="N788" s="20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3"/>
      <c r="M789" s="3"/>
      <c r="N789" s="20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3"/>
      <c r="M790" s="3"/>
      <c r="N790" s="20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3"/>
      <c r="M791" s="3"/>
      <c r="N791" s="20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3"/>
      <c r="M792" s="3"/>
      <c r="N792" s="20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3"/>
      <c r="M793" s="3"/>
      <c r="N793" s="20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3"/>
      <c r="M794" s="3"/>
      <c r="N794" s="20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3"/>
      <c r="M795" s="3"/>
      <c r="N795" s="20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3"/>
      <c r="M796" s="3"/>
      <c r="N796" s="20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3"/>
      <c r="M797" s="3"/>
      <c r="N797" s="20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3"/>
      <c r="M798" s="3"/>
      <c r="N798" s="20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3"/>
      <c r="M799" s="3"/>
      <c r="N799" s="20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3"/>
      <c r="M800" s="3"/>
      <c r="N800" s="20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3"/>
      <c r="M801" s="3"/>
      <c r="N801" s="20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3"/>
      <c r="M802" s="3"/>
      <c r="N802" s="20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3"/>
      <c r="M803" s="3"/>
      <c r="N803" s="20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3"/>
      <c r="M804" s="3"/>
      <c r="N804" s="20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3"/>
      <c r="M805" s="3"/>
      <c r="N805" s="20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3"/>
      <c r="M806" s="3"/>
      <c r="N806" s="20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3"/>
      <c r="M807" s="3"/>
      <c r="N807" s="20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3"/>
      <c r="M808" s="3"/>
      <c r="N808" s="20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3"/>
      <c r="M809" s="3"/>
      <c r="N809" s="20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3"/>
      <c r="M810" s="3"/>
      <c r="N810" s="20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3"/>
      <c r="M811" s="3"/>
      <c r="N811" s="20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3"/>
      <c r="M812" s="3"/>
      <c r="N812" s="20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3"/>
      <c r="M813" s="3"/>
      <c r="N813" s="20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3"/>
      <c r="M814" s="3"/>
      <c r="N814" s="20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3"/>
      <c r="M815" s="3"/>
      <c r="N815" s="20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3"/>
      <c r="M816" s="3"/>
      <c r="N816" s="20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3"/>
      <c r="M817" s="3"/>
      <c r="N817" s="20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3"/>
      <c r="M818" s="3"/>
      <c r="N818" s="20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3"/>
      <c r="M819" s="3"/>
      <c r="N819" s="20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3"/>
      <c r="M820" s="3"/>
      <c r="N820" s="20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3"/>
      <c r="M821" s="3"/>
      <c r="N821" s="20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3"/>
      <c r="M822" s="3"/>
      <c r="N822" s="20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3"/>
      <c r="M823" s="3"/>
      <c r="N823" s="20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3"/>
      <c r="M824" s="3"/>
      <c r="N824" s="20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3"/>
      <c r="M825" s="3"/>
      <c r="N825" s="20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3"/>
      <c r="M826" s="3"/>
      <c r="N826" s="20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3"/>
      <c r="M827" s="3"/>
      <c r="N827" s="20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3"/>
      <c r="M828" s="3"/>
      <c r="N828" s="20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3"/>
      <c r="M829" s="3"/>
      <c r="N829" s="20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3"/>
      <c r="M830" s="3"/>
      <c r="N830" s="20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3"/>
      <c r="M831" s="3"/>
      <c r="N831" s="20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3"/>
      <c r="M832" s="3"/>
      <c r="N832" s="20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3"/>
      <c r="M833" s="3"/>
      <c r="N833" s="20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3"/>
      <c r="M834" s="3"/>
      <c r="N834" s="20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3"/>
      <c r="M835" s="3"/>
      <c r="N835" s="20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3"/>
      <c r="M836" s="3"/>
      <c r="N836" s="20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3"/>
      <c r="M837" s="3"/>
      <c r="N837" s="20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3"/>
      <c r="M838" s="3"/>
      <c r="N838" s="20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3"/>
      <c r="M839" s="3"/>
      <c r="N839" s="20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3"/>
      <c r="M840" s="3"/>
      <c r="N840" s="20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3"/>
      <c r="M841" s="3"/>
      <c r="N841" s="20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3"/>
      <c r="M842" s="3"/>
      <c r="N842" s="20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3"/>
      <c r="M843" s="3"/>
      <c r="N843" s="20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3"/>
      <c r="M844" s="3"/>
      <c r="N844" s="20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3"/>
      <c r="M845" s="3"/>
      <c r="N845" s="20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3"/>
      <c r="M846" s="3"/>
      <c r="N846" s="20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3"/>
      <c r="M847" s="3"/>
      <c r="N847" s="20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3"/>
      <c r="M848" s="3"/>
      <c r="N848" s="20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3"/>
      <c r="M849" s="3"/>
      <c r="N849" s="20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3"/>
      <c r="M850" s="3"/>
      <c r="N850" s="20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3"/>
      <c r="M851" s="3"/>
      <c r="N851" s="20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3"/>
      <c r="M852" s="3"/>
      <c r="N852" s="20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3"/>
      <c r="M853" s="3"/>
      <c r="N853" s="20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3"/>
      <c r="M854" s="3"/>
      <c r="N854" s="20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3"/>
      <c r="M855" s="3"/>
      <c r="N855" s="20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3"/>
      <c r="M856" s="3"/>
      <c r="N856" s="20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3"/>
      <c r="M857" s="3"/>
      <c r="N857" s="20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3"/>
      <c r="M858" s="3"/>
      <c r="N858" s="20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3"/>
      <c r="M859" s="3"/>
      <c r="N859" s="20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3"/>
      <c r="M860" s="3"/>
      <c r="N860" s="20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3"/>
      <c r="M861" s="3"/>
      <c r="N861" s="20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3"/>
      <c r="M862" s="3"/>
      <c r="N862" s="20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3"/>
      <c r="M863" s="3"/>
      <c r="N863" s="20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3"/>
      <c r="M864" s="3"/>
      <c r="N864" s="20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3"/>
      <c r="M865" s="3"/>
      <c r="N865" s="20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3"/>
      <c r="M866" s="3"/>
      <c r="N866" s="20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3"/>
      <c r="M867" s="3"/>
      <c r="N867" s="20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3"/>
      <c r="M868" s="3"/>
      <c r="N868" s="20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3"/>
      <c r="M869" s="3"/>
      <c r="N869" s="20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3"/>
      <c r="M870" s="3"/>
      <c r="N870" s="20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3"/>
      <c r="M871" s="3"/>
      <c r="N871" s="20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3"/>
      <c r="M872" s="3"/>
      <c r="N872" s="20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3"/>
      <c r="M873" s="3"/>
      <c r="N873" s="20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3"/>
      <c r="M874" s="3"/>
      <c r="N874" s="20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3"/>
      <c r="M875" s="3"/>
      <c r="N875" s="20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3"/>
      <c r="M876" s="3"/>
      <c r="N876" s="20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3"/>
      <c r="M877" s="3"/>
      <c r="N877" s="20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3"/>
      <c r="M878" s="3"/>
      <c r="N878" s="20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3"/>
      <c r="M879" s="3"/>
      <c r="N879" s="20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3"/>
      <c r="M880" s="3"/>
      <c r="N880" s="20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3"/>
      <c r="M881" s="3"/>
      <c r="N881" s="20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3"/>
      <c r="M882" s="3"/>
      <c r="N882" s="20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3"/>
      <c r="M883" s="3"/>
      <c r="N883" s="20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3"/>
      <c r="M884" s="3"/>
      <c r="N884" s="20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3"/>
      <c r="M885" s="3"/>
      <c r="N885" s="20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3"/>
      <c r="M886" s="3"/>
      <c r="N886" s="20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3"/>
      <c r="M887" s="3"/>
      <c r="N887" s="20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3"/>
      <c r="M888" s="3"/>
      <c r="N888" s="20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3"/>
      <c r="M889" s="3"/>
      <c r="N889" s="20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3"/>
      <c r="M890" s="3"/>
      <c r="N890" s="20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3"/>
      <c r="M891" s="3"/>
      <c r="N891" s="20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3"/>
      <c r="M892" s="3"/>
      <c r="N892" s="20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3"/>
      <c r="M893" s="3"/>
      <c r="N893" s="20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3"/>
      <c r="M894" s="3"/>
      <c r="N894" s="20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3"/>
      <c r="M895" s="3"/>
      <c r="N895" s="20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3"/>
      <c r="M896" s="3"/>
      <c r="N896" s="20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3"/>
      <c r="M897" s="3"/>
      <c r="N897" s="20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3"/>
      <c r="M898" s="3"/>
      <c r="N898" s="20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3"/>
      <c r="M899" s="3"/>
      <c r="N899" s="20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3"/>
      <c r="M900" s="3"/>
      <c r="N900" s="20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3"/>
      <c r="M901" s="3"/>
      <c r="N901" s="20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3"/>
      <c r="M902" s="3"/>
      <c r="N902" s="20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3"/>
      <c r="M903" s="3"/>
      <c r="N903" s="20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3"/>
      <c r="M904" s="3"/>
      <c r="N904" s="20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3"/>
      <c r="M905" s="3"/>
      <c r="N905" s="20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3"/>
      <c r="M906" s="3"/>
      <c r="N906" s="20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3"/>
      <c r="M907" s="3"/>
      <c r="N907" s="20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3"/>
      <c r="M908" s="3"/>
      <c r="N908" s="20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3"/>
      <c r="M909" s="3"/>
      <c r="N909" s="20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3"/>
      <c r="M910" s="3"/>
      <c r="N910" s="20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3"/>
      <c r="M911" s="3"/>
      <c r="N911" s="20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3"/>
      <c r="M912" s="3"/>
      <c r="N912" s="20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3"/>
      <c r="M913" s="3"/>
      <c r="N913" s="20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3"/>
      <c r="M914" s="3"/>
      <c r="N914" s="20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3"/>
      <c r="M915" s="3"/>
      <c r="N915" s="20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3"/>
      <c r="M916" s="3"/>
      <c r="N916" s="20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3"/>
      <c r="M917" s="3"/>
      <c r="N917" s="20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3"/>
      <c r="M918" s="3"/>
      <c r="N918" s="20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3"/>
      <c r="M919" s="3"/>
      <c r="N919" s="20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3"/>
      <c r="M920" s="3"/>
      <c r="N920" s="20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3"/>
      <c r="M921" s="3"/>
      <c r="N921" s="20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3"/>
      <c r="M922" s="3"/>
      <c r="N922" s="20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3"/>
      <c r="M923" s="3"/>
      <c r="N923" s="20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3"/>
      <c r="M924" s="3"/>
      <c r="N924" s="20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3"/>
      <c r="M925" s="3"/>
      <c r="N925" s="20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3"/>
      <c r="M926" s="3"/>
      <c r="N926" s="20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3"/>
      <c r="M927" s="3"/>
      <c r="N927" s="20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3"/>
      <c r="M928" s="3"/>
      <c r="N928" s="20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3"/>
      <c r="M929" s="3"/>
      <c r="N929" s="20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3"/>
      <c r="M930" s="3"/>
      <c r="N930" s="20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3"/>
      <c r="M931" s="3"/>
      <c r="N931" s="20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3"/>
      <c r="M932" s="3"/>
      <c r="N932" s="20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3"/>
      <c r="M933" s="3"/>
      <c r="N933" s="20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3"/>
      <c r="M934" s="3"/>
      <c r="N934" s="20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3"/>
      <c r="M935" s="3"/>
      <c r="N935" s="20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3"/>
      <c r="M936" s="3"/>
      <c r="N936" s="20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3"/>
      <c r="M937" s="3"/>
      <c r="N937" s="20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3"/>
      <c r="M938" s="3"/>
      <c r="N938" s="20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3"/>
      <c r="M939" s="3"/>
      <c r="N939" s="20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3"/>
      <c r="M940" s="3"/>
      <c r="N940" s="20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3"/>
      <c r="M941" s="3"/>
      <c r="N941" s="20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3"/>
      <c r="M942" s="3"/>
      <c r="N942" s="20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3"/>
      <c r="M943" s="3"/>
      <c r="N943" s="20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3"/>
      <c r="M944" s="3"/>
      <c r="N944" s="20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3"/>
      <c r="M945" s="3"/>
      <c r="N945" s="20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3"/>
      <c r="M946" s="3"/>
      <c r="N946" s="20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3"/>
      <c r="M947" s="3"/>
      <c r="N947" s="20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3"/>
      <c r="M948" s="3"/>
      <c r="N948" s="20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3"/>
      <c r="M949" s="3"/>
      <c r="N949" s="20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3"/>
      <c r="M950" s="3"/>
      <c r="N950" s="20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3"/>
      <c r="M951" s="3"/>
      <c r="N951" s="20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3"/>
      <c r="M952" s="3"/>
      <c r="N952" s="20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3"/>
      <c r="M953" s="3"/>
      <c r="N953" s="20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3"/>
      <c r="M954" s="3"/>
      <c r="N954" s="20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3"/>
      <c r="M955" s="3"/>
      <c r="N955" s="20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3"/>
      <c r="M956" s="3"/>
      <c r="N956" s="20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3"/>
      <c r="M957" s="3"/>
      <c r="N957" s="20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3"/>
      <c r="M958" s="3"/>
      <c r="N958" s="20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3"/>
      <c r="M959" s="3"/>
      <c r="N959" s="20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3"/>
      <c r="M960" s="3"/>
      <c r="N960" s="20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3"/>
      <c r="M961" s="3"/>
      <c r="N961" s="20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3"/>
      <c r="M962" s="3"/>
      <c r="N962" s="20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3"/>
      <c r="M963" s="3"/>
      <c r="N963" s="20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3"/>
      <c r="M964" s="3"/>
      <c r="N964" s="20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3"/>
      <c r="M965" s="3"/>
      <c r="N965" s="20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3"/>
      <c r="M966" s="3"/>
      <c r="N966" s="20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3"/>
      <c r="M967" s="3"/>
      <c r="N967" s="20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3"/>
      <c r="M968" s="3"/>
      <c r="N968" s="20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3"/>
      <c r="M969" s="3"/>
      <c r="N969" s="20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3"/>
      <c r="M970" s="3"/>
      <c r="N970" s="20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3"/>
      <c r="M971" s="3"/>
      <c r="N971" s="20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3"/>
      <c r="M972" s="3"/>
      <c r="N972" s="20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3"/>
      <c r="M973" s="3"/>
      <c r="N973" s="20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3"/>
      <c r="M974" s="3"/>
      <c r="N974" s="20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3"/>
      <c r="M975" s="3"/>
      <c r="N975" s="20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3"/>
      <c r="M976" s="3"/>
      <c r="N976" s="20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3"/>
      <c r="M977" s="3"/>
      <c r="N977" s="20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3"/>
      <c r="M978" s="3"/>
      <c r="N978" s="20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3"/>
      <c r="M979" s="3"/>
      <c r="N979" s="20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3"/>
      <c r="M980" s="3"/>
      <c r="N980" s="20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3"/>
      <c r="M981" s="3"/>
      <c r="N981" s="20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3"/>
      <c r="M982" s="3"/>
      <c r="N982" s="20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3"/>
      <c r="M983" s="3"/>
      <c r="N983" s="20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3"/>
      <c r="M984" s="3"/>
      <c r="N984" s="20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3"/>
      <c r="M985" s="3"/>
      <c r="N985" s="20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3"/>
      <c r="M986" s="3"/>
      <c r="N986" s="20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3"/>
      <c r="M987" s="3"/>
      <c r="N987" s="20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3"/>
      <c r="M988" s="3"/>
      <c r="N988" s="20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3"/>
      <c r="M989" s="3"/>
      <c r="N989" s="20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1"/>
      <c r="L990" s="3"/>
      <c r="M990" s="3"/>
      <c r="N990" s="20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3"/>
      <c r="H991" s="1"/>
      <c r="I991" s="1"/>
      <c r="J991" s="1"/>
      <c r="K991" s="1"/>
      <c r="L991" s="3"/>
      <c r="M991" s="3"/>
      <c r="N991" s="20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3"/>
      <c r="H992" s="1"/>
      <c r="I992" s="1"/>
      <c r="J992" s="1"/>
      <c r="K992" s="1"/>
      <c r="L992" s="3"/>
      <c r="M992" s="3"/>
      <c r="N992" s="20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3">
    <mergeCell ref="D7:N7"/>
    <mergeCell ref="G8:J8"/>
    <mergeCell ref="G9:J9"/>
  </mergeCells>
  <printOptions horizontalCentered="1"/>
  <pageMargins left="0.7" right="0.7" top="0.75" bottom="0.75" header="0.3" footer="0.3"/>
  <pageSetup paperSize="9" scale="80" orientation="portrait" r:id="rId1"/>
  <colBreaks count="1" manualBreakCount="1">
    <brk id="1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7.1</vt:lpstr>
      <vt:lpstr>7.2 (T)</vt:lpstr>
      <vt:lpstr>7.2 (U)</vt:lpstr>
      <vt:lpstr>7.2 (R)</vt:lpstr>
      <vt:lpstr>7.3</vt:lpstr>
      <vt:lpstr>7.4 (T)</vt:lpstr>
      <vt:lpstr>7.4 (U)</vt:lpstr>
      <vt:lpstr>7.4 (R)</vt:lpstr>
      <vt:lpstr>'7.1'!Print_Area</vt:lpstr>
      <vt:lpstr>'7.2 (R)'!Print_Area</vt:lpstr>
      <vt:lpstr>'7.2 (T)'!Print_Area</vt:lpstr>
      <vt:lpstr>'7.2 (U)'!Print_Area</vt:lpstr>
      <vt:lpstr>'7.3'!Print_Area</vt:lpstr>
      <vt:lpstr>'7.4 (R)'!Print_Area</vt:lpstr>
      <vt:lpstr>'7.4 (T)'!Print_Area</vt:lpstr>
      <vt:lpstr>'7.4 (U)'!Print_Area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Nor Farihah Nor Azman</cp:lastModifiedBy>
  <cp:lastPrinted>2025-08-13T09:04:10Z</cp:lastPrinted>
  <dcterms:created xsi:type="dcterms:W3CDTF">2008-06-23T04:50:53Z</dcterms:created>
  <dcterms:modified xsi:type="dcterms:W3CDTF">2025-08-17T10:21:34Z</dcterms:modified>
</cp:coreProperties>
</file>